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2900" yWindow="20" windowWidth="19100" windowHeight="14000" activeTab="2"/>
  </bookViews>
  <sheets>
    <sheet name="2457 RvS" sheetId="1" r:id="rId1"/>
    <sheet name="182 constitutive DE genes" sheetId="3" r:id="rId2"/>
    <sheet name="55 candidate resistance genes" sheetId="4" r:id="rId3"/>
  </sheets>
  <definedNames>
    <definedName name="_xlnm._FilterDatabase" localSheetId="1" hidden="1">'182 constitutive DE genes'!#REF!</definedName>
    <definedName name="_xlnm.Criteria" localSheetId="1">'182 constitutive DE genes'!#REF!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3" i="1"/>
  <c r="J1347" i="1"/>
  <c r="J1547" i="1"/>
  <c r="J1143" i="1"/>
  <c r="J1386" i="1"/>
  <c r="J2081" i="1"/>
  <c r="J2082" i="1"/>
  <c r="J1362" i="1"/>
  <c r="J1413" i="1"/>
  <c r="J2373" i="1"/>
  <c r="J2279" i="1"/>
  <c r="J1721" i="1"/>
  <c r="J2429" i="1"/>
  <c r="J1099" i="1"/>
  <c r="J2424" i="1"/>
  <c r="J2321" i="1"/>
  <c r="J2413" i="1"/>
  <c r="J1284" i="1"/>
  <c r="J2444" i="1"/>
  <c r="J2078" i="1"/>
  <c r="J2053" i="1"/>
  <c r="J2266" i="1"/>
  <c r="J1703" i="1"/>
  <c r="J1757" i="1"/>
  <c r="J1393" i="1"/>
  <c r="J2307" i="1"/>
  <c r="J1785" i="1"/>
  <c r="J1841" i="1"/>
  <c r="J1873" i="1"/>
  <c r="J1938" i="1"/>
  <c r="J2172" i="1"/>
  <c r="J2056" i="1"/>
  <c r="J1365" i="1"/>
  <c r="J2407" i="1"/>
  <c r="J1929" i="1"/>
  <c r="J2314" i="1"/>
  <c r="J2128" i="1"/>
  <c r="J1349" i="1"/>
  <c r="J1516" i="1"/>
  <c r="J1641" i="1"/>
  <c r="J1449" i="1"/>
  <c r="J2366" i="1"/>
  <c r="J1666" i="1"/>
  <c r="J1423" i="1"/>
  <c r="J2443" i="1"/>
  <c r="J2226" i="1"/>
  <c r="J1421" i="1"/>
  <c r="J2186" i="1"/>
  <c r="J1532" i="1"/>
  <c r="J1315" i="1"/>
  <c r="J2248" i="1"/>
  <c r="J2301" i="1"/>
  <c r="J1702" i="1"/>
  <c r="J1925" i="1"/>
  <c r="J1137" i="1"/>
  <c r="J1281" i="1"/>
  <c r="J2012" i="1"/>
  <c r="J1877" i="1"/>
  <c r="J1943" i="1"/>
  <c r="J1793" i="1"/>
  <c r="J1502" i="1"/>
  <c r="J1383" i="1"/>
  <c r="J2384" i="1"/>
  <c r="J1835" i="1"/>
  <c r="J1701" i="1"/>
  <c r="J1329" i="1"/>
  <c r="J2004" i="1"/>
  <c r="J1830" i="1"/>
  <c r="J2376" i="1"/>
  <c r="J1191" i="1"/>
  <c r="J1272" i="1"/>
  <c r="J1526" i="1"/>
  <c r="J1746" i="1"/>
  <c r="J1697" i="1"/>
  <c r="J2202" i="1"/>
  <c r="J2117" i="1"/>
  <c r="J1620" i="1"/>
  <c r="J1548" i="1"/>
  <c r="J1811" i="1"/>
  <c r="J1539" i="1"/>
  <c r="J1464" i="1"/>
  <c r="J1980" i="1"/>
  <c r="J1382" i="1"/>
  <c r="J1628" i="1"/>
  <c r="J1530" i="1"/>
  <c r="J2344" i="1"/>
  <c r="J1180" i="1"/>
  <c r="J1725" i="1"/>
  <c r="J2270" i="1"/>
  <c r="J1181" i="1"/>
  <c r="J1738" i="1"/>
  <c r="J1538" i="1"/>
  <c r="J1310" i="1"/>
  <c r="J1119" i="1"/>
  <c r="J1847" i="1"/>
  <c r="J2414" i="1"/>
  <c r="J1458" i="1"/>
  <c r="J2199" i="1"/>
  <c r="J1946" i="1"/>
  <c r="J1593" i="1"/>
  <c r="J2231" i="1"/>
  <c r="J2350" i="1"/>
  <c r="J1220" i="1"/>
  <c r="J1869" i="1"/>
  <c r="J2311" i="1"/>
  <c r="J1814" i="1"/>
  <c r="J1766" i="1"/>
  <c r="J1345" i="1"/>
  <c r="J1597" i="1"/>
  <c r="J1595" i="1"/>
  <c r="J2346" i="1"/>
  <c r="J2452" i="1"/>
  <c r="J1162" i="1"/>
  <c r="J1709" i="1"/>
  <c r="J1416" i="1"/>
  <c r="J1517" i="1"/>
  <c r="J1534" i="1"/>
  <c r="J1166" i="1"/>
  <c r="J1984" i="1"/>
  <c r="J1958" i="1"/>
  <c r="J2037" i="1"/>
  <c r="J2249" i="1"/>
  <c r="J1445" i="1"/>
  <c r="J1681" i="1"/>
  <c r="J1665" i="1"/>
  <c r="J2261" i="1"/>
  <c r="J1741" i="1"/>
  <c r="J2223" i="1"/>
  <c r="J1101" i="1"/>
  <c r="J1346" i="1"/>
  <c r="J1969" i="1"/>
  <c r="J1794" i="1"/>
  <c r="J1434" i="1"/>
  <c r="J1319" i="1"/>
  <c r="J1455" i="1"/>
  <c r="J1710" i="1"/>
  <c r="J2022" i="1"/>
  <c r="J1846" i="1"/>
  <c r="J1865" i="1"/>
  <c r="J1951" i="1"/>
  <c r="J1582" i="1"/>
  <c r="J2149" i="1"/>
  <c r="J1924" i="1"/>
  <c r="J1812" i="1"/>
  <c r="J1321" i="1"/>
  <c r="J1210" i="1"/>
  <c r="J1822" i="1"/>
  <c r="J1546" i="1"/>
  <c r="J2192" i="1"/>
  <c r="J2213" i="1"/>
  <c r="J1188" i="1"/>
  <c r="J1971" i="1"/>
  <c r="J2167" i="1"/>
  <c r="J2188" i="1"/>
  <c r="J2031" i="1"/>
  <c r="J1809" i="1"/>
  <c r="J1187" i="1"/>
  <c r="J1251" i="1"/>
  <c r="J2206" i="1"/>
  <c r="J1285" i="1"/>
  <c r="J2032" i="1"/>
  <c r="J2256" i="1"/>
  <c r="J2143" i="1"/>
  <c r="J1688" i="1"/>
  <c r="J2185" i="1"/>
  <c r="J1563" i="1"/>
  <c r="J2253" i="1"/>
  <c r="J2118" i="1"/>
  <c r="J2050" i="1"/>
  <c r="J1209" i="1"/>
  <c r="J2002" i="1"/>
  <c r="J2324" i="1"/>
  <c r="J2016" i="1"/>
  <c r="J2418" i="1"/>
  <c r="J2450" i="1"/>
  <c r="J1700" i="1"/>
  <c r="J1114" i="1"/>
  <c r="J1770" i="1"/>
  <c r="J1635" i="1"/>
  <c r="J2420" i="1"/>
  <c r="J1572" i="1"/>
  <c r="J1617" i="1"/>
  <c r="J2178" i="1"/>
  <c r="J1340" i="1"/>
  <c r="J1815" i="1"/>
  <c r="J2246" i="1"/>
  <c r="J1336" i="1"/>
  <c r="J2007" i="1"/>
  <c r="J1156" i="1"/>
  <c r="J1786" i="1"/>
  <c r="J1838" i="1"/>
  <c r="J1673" i="1"/>
  <c r="J1968" i="1"/>
  <c r="J1591" i="1"/>
  <c r="J1788" i="1"/>
  <c r="J1273" i="1"/>
  <c r="J1296" i="1"/>
  <c r="J1295" i="1"/>
  <c r="J1912" i="1"/>
  <c r="J1503" i="1"/>
  <c r="J1719" i="1"/>
  <c r="J1882" i="1"/>
  <c r="J2354" i="1"/>
  <c r="J1696" i="1"/>
  <c r="J2009" i="1"/>
  <c r="J1197" i="1"/>
  <c r="J1832" i="1"/>
  <c r="J1623" i="1"/>
  <c r="J2365" i="1"/>
  <c r="J1997" i="1"/>
  <c r="J1540" i="1"/>
  <c r="J1116" i="1"/>
  <c r="J2367" i="1"/>
  <c r="J1545" i="1"/>
  <c r="J1112" i="1"/>
  <c r="J1531" i="1"/>
  <c r="J2119" i="1"/>
  <c r="J1660" i="1"/>
  <c r="J1231" i="1"/>
  <c r="J1316" i="1"/>
  <c r="J2154" i="1"/>
  <c r="J1864" i="1"/>
  <c r="J1376" i="1"/>
  <c r="J2234" i="1"/>
  <c r="J2040" i="1"/>
  <c r="J2030" i="1"/>
  <c r="J2045" i="1"/>
  <c r="J2281" i="1"/>
  <c r="J2197" i="1"/>
  <c r="J2319" i="1"/>
  <c r="J2174" i="1"/>
  <c r="J2302" i="1"/>
  <c r="J2295" i="1"/>
  <c r="J2347" i="1"/>
  <c r="J2349" i="1"/>
  <c r="J2410" i="1"/>
  <c r="J2382" i="1"/>
  <c r="J1288" i="1"/>
  <c r="J1133" i="1"/>
  <c r="J1489" i="1"/>
  <c r="J2449" i="1"/>
  <c r="J1878" i="1"/>
  <c r="J2285" i="1"/>
  <c r="J1736" i="1"/>
  <c r="J2114" i="1"/>
  <c r="J1640" i="1"/>
  <c r="J1090" i="1"/>
  <c r="J2153" i="1"/>
  <c r="J1305" i="1"/>
  <c r="J2010" i="1"/>
  <c r="J1176" i="1"/>
  <c r="J1552" i="1"/>
  <c r="J1110" i="1"/>
  <c r="J2330" i="1"/>
  <c r="J2323" i="1"/>
  <c r="J2106" i="1"/>
  <c r="J2020" i="1"/>
  <c r="J2442" i="1"/>
  <c r="J1949" i="1"/>
  <c r="J2260" i="1"/>
  <c r="J1607" i="1"/>
  <c r="J2059" i="1"/>
  <c r="J1691" i="1"/>
  <c r="J1490" i="1"/>
  <c r="J1360" i="1"/>
  <c r="J1707" i="1"/>
  <c r="J1771" i="1"/>
  <c r="J1876" i="1"/>
  <c r="J2300" i="1"/>
  <c r="J1683" i="1"/>
  <c r="J1271" i="1"/>
  <c r="J1467" i="1"/>
  <c r="J1602" i="1"/>
  <c r="J1760" i="1"/>
  <c r="J2294" i="1"/>
  <c r="J1579" i="1"/>
  <c r="J1663" i="1"/>
  <c r="J2372" i="1"/>
  <c r="J2063" i="1"/>
  <c r="J1232" i="1"/>
  <c r="J1790" i="1"/>
  <c r="J2227" i="1"/>
  <c r="J1966" i="1"/>
  <c r="J1357" i="1"/>
  <c r="J1485" i="1"/>
  <c r="J2067" i="1"/>
  <c r="J2077" i="1"/>
  <c r="J2439" i="1"/>
  <c r="J2038" i="1"/>
  <c r="J1715" i="1"/>
  <c r="J1159" i="1"/>
  <c r="J2121" i="1"/>
  <c r="J1476" i="1"/>
  <c r="J2008" i="1"/>
  <c r="J1802" i="1"/>
  <c r="J1779" i="1"/>
  <c r="J1723" i="1"/>
  <c r="J1147" i="1"/>
  <c r="J1117" i="1"/>
  <c r="J2210" i="1"/>
  <c r="J1481" i="1"/>
  <c r="J1888" i="1"/>
  <c r="J1312" i="1"/>
  <c r="J1987" i="1"/>
  <c r="J1827" i="1"/>
  <c r="J1580" i="1"/>
  <c r="J2043" i="1"/>
  <c r="J1190" i="1"/>
  <c r="J2068" i="1"/>
  <c r="J1903" i="1"/>
  <c r="J1374" i="1"/>
  <c r="J1351" i="1"/>
  <c r="J1624" i="1"/>
  <c r="J2233" i="1"/>
  <c r="J1622" i="1"/>
  <c r="J1216" i="1"/>
  <c r="J1651" i="1"/>
  <c r="J1436" i="1"/>
  <c r="J1169" i="1"/>
  <c r="J2098" i="1"/>
  <c r="J2403" i="1"/>
  <c r="J1399" i="1"/>
  <c r="J1403" i="1"/>
  <c r="J2196" i="1"/>
  <c r="J1941" i="1"/>
  <c r="J1755" i="1"/>
  <c r="J1369" i="1"/>
  <c r="J1448" i="1"/>
  <c r="J2146" i="1"/>
  <c r="J1339" i="1"/>
  <c r="J1616" i="1"/>
  <c r="J1246" i="1"/>
  <c r="J1308" i="1"/>
  <c r="J1124" i="1"/>
  <c r="J2328" i="1"/>
  <c r="J1301" i="1"/>
  <c r="J1961" i="1"/>
  <c r="J2147" i="1"/>
  <c r="J1468" i="1"/>
  <c r="J1643" i="1"/>
  <c r="J1298" i="1"/>
  <c r="J1781" i="1"/>
  <c r="J1328" i="1"/>
  <c r="J1861" i="1"/>
  <c r="J1657" i="1"/>
  <c r="J1632" i="1"/>
  <c r="J1705" i="1"/>
  <c r="J1335" i="1"/>
  <c r="J2298" i="1"/>
  <c r="J1932" i="1"/>
  <c r="J1483" i="1"/>
  <c r="J1182" i="1"/>
  <c r="J1950" i="1"/>
  <c r="J2392" i="1"/>
  <c r="J1713" i="1"/>
  <c r="J2317" i="1"/>
  <c r="J1586" i="1"/>
  <c r="J2180" i="1"/>
  <c r="J1535" i="1"/>
  <c r="J1855" i="1"/>
  <c r="J1576" i="1"/>
  <c r="J1677" i="1"/>
  <c r="J1981" i="1"/>
  <c r="J2052" i="1"/>
  <c r="J1233" i="1"/>
  <c r="J1977" i="1"/>
  <c r="J2394" i="1"/>
  <c r="J2242" i="1"/>
  <c r="J1554" i="1"/>
  <c r="J1664" i="1"/>
  <c r="J1207" i="1"/>
  <c r="J1120" i="1"/>
  <c r="J1804" i="1"/>
  <c r="J1717" i="1"/>
  <c r="J1862" i="1"/>
  <c r="J1957" i="1"/>
  <c r="J1453" i="1"/>
  <c r="J1397" i="1"/>
  <c r="J1493" i="1"/>
  <c r="J1487" i="1"/>
  <c r="J1174" i="1"/>
  <c r="J2454" i="1"/>
  <c r="J2187" i="1"/>
  <c r="J2092" i="1"/>
  <c r="J1151" i="1"/>
  <c r="J1208" i="1"/>
  <c r="J1363" i="1"/>
  <c r="J2224" i="1"/>
  <c r="J1608" i="1"/>
  <c r="J2198" i="1"/>
  <c r="J2340" i="1"/>
  <c r="J1820" i="1"/>
  <c r="J1256" i="1"/>
  <c r="J2263" i="1"/>
  <c r="J2447" i="1"/>
  <c r="J1627" i="1"/>
  <c r="J2244" i="1"/>
  <c r="J1551" i="1"/>
  <c r="J1959" i="1"/>
  <c r="J1364" i="1"/>
  <c r="J1916" i="1"/>
  <c r="J1087" i="1"/>
  <c r="J1318" i="1"/>
  <c r="J2406" i="1"/>
  <c r="J1327" i="1"/>
  <c r="J1558" i="1"/>
  <c r="J1211" i="1"/>
  <c r="J1600" i="1"/>
  <c r="J1955" i="1"/>
  <c r="J1408" i="1"/>
  <c r="J1452" i="1"/>
  <c r="J1337" i="1"/>
  <c r="J1963" i="1"/>
  <c r="J2176" i="1"/>
  <c r="J1610" i="1"/>
  <c r="J1193" i="1"/>
  <c r="J1205" i="1"/>
  <c r="J1381" i="1"/>
  <c r="J1870" i="1"/>
  <c r="J2018" i="1"/>
  <c r="J1348" i="1"/>
  <c r="J1816" i="1"/>
  <c r="J1753" i="1"/>
  <c r="J1614" i="1"/>
  <c r="J1118" i="1"/>
  <c r="J1942" i="1"/>
  <c r="J1768" i="1"/>
  <c r="J2122" i="1"/>
  <c r="J2404" i="1"/>
  <c r="J1212" i="1"/>
  <c r="J2158" i="1"/>
  <c r="J1444" i="1"/>
  <c r="J1699" i="1"/>
  <c r="J1411" i="1"/>
  <c r="J2166" i="1"/>
  <c r="J1756" i="1"/>
  <c r="J1706" i="1"/>
  <c r="J2336" i="1"/>
  <c r="J1234" i="1"/>
  <c r="J2251" i="1"/>
  <c r="J1654" i="1"/>
  <c r="J1500" i="1"/>
  <c r="J1380" i="1"/>
  <c r="J2216" i="1"/>
  <c r="J2396" i="1"/>
  <c r="J2417" i="1"/>
  <c r="J2296" i="1"/>
  <c r="J2075" i="1"/>
  <c r="J1726" i="1"/>
  <c r="J1611" i="1"/>
  <c r="J1904" i="1"/>
  <c r="J2377" i="1"/>
  <c r="J1167" i="1"/>
  <c r="J1874" i="1"/>
  <c r="J2310" i="1"/>
  <c r="J1330" i="1"/>
  <c r="J1649" i="1"/>
  <c r="J1407" i="1"/>
  <c r="J1931" i="1"/>
  <c r="J1908" i="1"/>
  <c r="J1810" i="1"/>
  <c r="J2129" i="1"/>
  <c r="J2184" i="1"/>
  <c r="J2348" i="1"/>
  <c r="J2112" i="1"/>
  <c r="J1265" i="1"/>
  <c r="J1559" i="1"/>
  <c r="J1783" i="1"/>
  <c r="J1556" i="1"/>
  <c r="J1505" i="1"/>
  <c r="J1754" i="1"/>
  <c r="J2359" i="1"/>
  <c r="J2162" i="1"/>
  <c r="J1447" i="1"/>
  <c r="J1829" i="1"/>
  <c r="J2423" i="1"/>
  <c r="J1780" i="1"/>
  <c r="J1528" i="1"/>
  <c r="J1899" i="1"/>
  <c r="J1774" i="1"/>
  <c r="J1934" i="1"/>
  <c r="J1598" i="1"/>
  <c r="J1555" i="1"/>
  <c r="J1311" i="1"/>
  <c r="J1260" i="1"/>
  <c r="J1131" i="1"/>
  <c r="J1227" i="1"/>
  <c r="J1952" i="1"/>
  <c r="J2035" i="1"/>
  <c r="J1765" i="1"/>
  <c r="J1672" i="1"/>
  <c r="J2358" i="1"/>
  <c r="J2282" i="1"/>
  <c r="J1612" i="1"/>
  <c r="J2003" i="1"/>
  <c r="J2136" i="1"/>
  <c r="J2029" i="1"/>
  <c r="J1480" i="1"/>
  <c r="J2375" i="1"/>
  <c r="J1491" i="1"/>
  <c r="J2232" i="1"/>
  <c r="J2036" i="1"/>
  <c r="J1226" i="1"/>
  <c r="J2015" i="1"/>
  <c r="J2113" i="1"/>
  <c r="J2211" i="1"/>
  <c r="J1596" i="1"/>
  <c r="J1840" i="1"/>
  <c r="J1919" i="1"/>
  <c r="J1744" i="1"/>
  <c r="J1280" i="1"/>
  <c r="J1225" i="1"/>
  <c r="J1939" i="1"/>
  <c r="J2252" i="1"/>
  <c r="J1518" i="1"/>
  <c r="J1737" i="1"/>
  <c r="J1317" i="1"/>
  <c r="J1358" i="1"/>
  <c r="J2159" i="1"/>
  <c r="J1935" i="1"/>
  <c r="J2331" i="1"/>
  <c r="J1223" i="1"/>
  <c r="J1138" i="1"/>
  <c r="J2218" i="1"/>
  <c r="J1619" i="1"/>
  <c r="J1550" i="1"/>
  <c r="J2290" i="1"/>
  <c r="J1655" i="1"/>
  <c r="J2297" i="1"/>
  <c r="J2254" i="1"/>
  <c r="J1171" i="1"/>
  <c r="J1998" i="1"/>
  <c r="J1975" i="1"/>
  <c r="J2191" i="1"/>
  <c r="J2335" i="1"/>
  <c r="J2250" i="1"/>
  <c r="J1510" i="1"/>
  <c r="J1388" i="1"/>
  <c r="J2299" i="1"/>
  <c r="J1911" i="1"/>
  <c r="J1385" i="1"/>
  <c r="J2456" i="1"/>
  <c r="J1836" i="1"/>
  <c r="J1418" i="1"/>
  <c r="J1194" i="1"/>
  <c r="J2389" i="1"/>
  <c r="J1100" i="1"/>
  <c r="J2141" i="1"/>
  <c r="J1863" i="1"/>
  <c r="J1817" i="1"/>
  <c r="J1682" i="1"/>
  <c r="J1670" i="1"/>
  <c r="J2342" i="1"/>
  <c r="J1387" i="1"/>
  <c r="J2152" i="1"/>
  <c r="J2105" i="1"/>
  <c r="J1257" i="1"/>
  <c r="J2309" i="1"/>
  <c r="J1889" i="1"/>
  <c r="J2123" i="1"/>
  <c r="J2426" i="1"/>
  <c r="J1668" i="1"/>
  <c r="J2088" i="1"/>
  <c r="J2074" i="1"/>
  <c r="J1334" i="1"/>
  <c r="J2089" i="1"/>
  <c r="J1910" i="1"/>
  <c r="J2132" i="1"/>
  <c r="J2142" i="1"/>
  <c r="J1759" i="1"/>
  <c r="J1486" i="1"/>
  <c r="J1881" i="1"/>
  <c r="J1264" i="1"/>
  <c r="J2135" i="1"/>
  <c r="J1325" i="1"/>
  <c r="J1944" i="1"/>
  <c r="J1680" i="1"/>
  <c r="J1286" i="1"/>
  <c r="J2288" i="1"/>
  <c r="J1860" i="1"/>
  <c r="J1154" i="1"/>
  <c r="J1685" i="1"/>
  <c r="J2083" i="1"/>
  <c r="J1475" i="1"/>
  <c r="J2391" i="1"/>
  <c r="J1248" i="1"/>
  <c r="J1289" i="1"/>
  <c r="J1745" i="1"/>
  <c r="J1437" i="1"/>
  <c r="J2115" i="1"/>
  <c r="J1183" i="1"/>
  <c r="J1198" i="1"/>
  <c r="J1923" i="1"/>
  <c r="J2131" i="1"/>
  <c r="J1415" i="1"/>
  <c r="J2337" i="1"/>
  <c r="J1714" i="1"/>
  <c r="J1769" i="1"/>
  <c r="J1157" i="1"/>
  <c r="J1533" i="1"/>
  <c r="J1629" i="1"/>
  <c r="J1189" i="1"/>
  <c r="J1417" i="1"/>
  <c r="J2292" i="1"/>
  <c r="J1515" i="1"/>
  <c r="J1111" i="1"/>
  <c r="J1274" i="1"/>
  <c r="J2397" i="1"/>
  <c r="J2267" i="1"/>
  <c r="J1776" i="1"/>
  <c r="J1936" i="1"/>
  <c r="J1107" i="1"/>
  <c r="J1495" i="1"/>
  <c r="J2048" i="1"/>
  <c r="J1506" i="1"/>
  <c r="J1420" i="1"/>
  <c r="J1571" i="1"/>
  <c r="J2170" i="1"/>
  <c r="J1848" i="1"/>
  <c r="J2061" i="1"/>
  <c r="J2140" i="1"/>
  <c r="J1994" i="1"/>
  <c r="J2448" i="1"/>
  <c r="J1395" i="1"/>
  <c r="J1727" i="1"/>
  <c r="J1414" i="1"/>
  <c r="J1729" i="1"/>
  <c r="J1153" i="1"/>
  <c r="J2000" i="1"/>
  <c r="J1103" i="1"/>
  <c r="J2277" i="1"/>
  <c r="J2041" i="1"/>
  <c r="J1920" i="1"/>
  <c r="J2044" i="1"/>
  <c r="J1322" i="1"/>
  <c r="J2073" i="1"/>
  <c r="J1178" i="1"/>
  <c r="J2095" i="1"/>
  <c r="J1581" i="1"/>
  <c r="J2385" i="1"/>
  <c r="J1498" i="1"/>
  <c r="J1568" i="1"/>
  <c r="J1859" i="1"/>
  <c r="J2257" i="1"/>
  <c r="J2428" i="1"/>
  <c r="J1730" i="1"/>
  <c r="J1184" i="1"/>
  <c r="J1343" i="1"/>
  <c r="J2169" i="1"/>
  <c r="J1948" i="1"/>
  <c r="J1775" i="1"/>
  <c r="J1965" i="1"/>
  <c r="J1443" i="1"/>
  <c r="J1520" i="1"/>
  <c r="J1179" i="1"/>
  <c r="J1917" i="1"/>
  <c r="J1432" i="1"/>
  <c r="J2436" i="1"/>
  <c r="J2262" i="1"/>
  <c r="J1299" i="1"/>
  <c r="J2181" i="1"/>
  <c r="J2379" i="1"/>
  <c r="J1837" i="1"/>
  <c r="J1457" i="1"/>
  <c r="J1239" i="1"/>
  <c r="J1521" i="1"/>
  <c r="J1238" i="1"/>
  <c r="J1121" i="1"/>
  <c r="J1953" i="1"/>
  <c r="J1989" i="1"/>
  <c r="J1749" i="1"/>
  <c r="J2116" i="1"/>
  <c r="J1996" i="1"/>
  <c r="J2103" i="1"/>
  <c r="J2099" i="1"/>
  <c r="J1127" i="1"/>
  <c r="J1501" i="1"/>
  <c r="J1845" i="1"/>
  <c r="J2205" i="1"/>
  <c r="J2228" i="1"/>
  <c r="J1451" i="1"/>
  <c r="J1186" i="1"/>
  <c r="J2200" i="1"/>
  <c r="J1390" i="1"/>
  <c r="J2408" i="1"/>
  <c r="J2134" i="1"/>
  <c r="J1800" i="1"/>
  <c r="J1135" i="1"/>
  <c r="J2194" i="1"/>
  <c r="J1439" i="1"/>
  <c r="J1242" i="1"/>
  <c r="J2157" i="1"/>
  <c r="J2011" i="1"/>
  <c r="J2293" i="1"/>
  <c r="J1243" i="1"/>
  <c r="J1148" i="1"/>
  <c r="J1165" i="1"/>
  <c r="J1160" i="1"/>
  <c r="J1601" i="1"/>
  <c r="J1249" i="1"/>
  <c r="J1615" i="1"/>
  <c r="J1261" i="1"/>
  <c r="J1240" i="1"/>
  <c r="J2017" i="1"/>
  <c r="J2212" i="1"/>
  <c r="J2455" i="1"/>
  <c r="J1484" i="1"/>
  <c r="J1309" i="1"/>
  <c r="J2047" i="1"/>
  <c r="J2085" i="1"/>
  <c r="J1887" i="1"/>
  <c r="J1478" i="1"/>
  <c r="J1574" i="1"/>
  <c r="J1392" i="1"/>
  <c r="J1652" i="1"/>
  <c r="J1326" i="1"/>
  <c r="J1866" i="1"/>
  <c r="J1255" i="1"/>
  <c r="J1722" i="1"/>
  <c r="J1152" i="1"/>
  <c r="J1352" i="1"/>
  <c r="J1122" i="1"/>
  <c r="J1125" i="1"/>
  <c r="J1398" i="1"/>
  <c r="J2168" i="1"/>
  <c r="J2368" i="1"/>
  <c r="J2071" i="1"/>
  <c r="J1221" i="1"/>
  <c r="J1686" i="1"/>
  <c r="J1831" i="1"/>
  <c r="J1300" i="1"/>
  <c r="J1341" i="1"/>
  <c r="J2093" i="1"/>
  <c r="J1307" i="1"/>
  <c r="J2425" i="1"/>
  <c r="J2393" i="1"/>
  <c r="J1626" i="1"/>
  <c r="J1767" i="1"/>
  <c r="J1366" i="1"/>
  <c r="J1735" i="1"/>
  <c r="J2459" i="1"/>
  <c r="J2079" i="1"/>
  <c r="J1400" i="1"/>
  <c r="J1401" i="1"/>
  <c r="J2416" i="1"/>
  <c r="J1956" i="1"/>
  <c r="J1851" i="1"/>
  <c r="J1479" i="1"/>
  <c r="J1692" i="1"/>
  <c r="J2144" i="1"/>
  <c r="J1875" i="1"/>
  <c r="J1894" i="1"/>
  <c r="J1093" i="1"/>
  <c r="J2405" i="1"/>
  <c r="J2229" i="1"/>
  <c r="J2440" i="1"/>
  <c r="J1633" i="1"/>
  <c r="J1202" i="1"/>
  <c r="J2138" i="1"/>
  <c r="J1821" i="1"/>
  <c r="J1472" i="1"/>
  <c r="J1247" i="1"/>
  <c r="J1293" i="1"/>
  <c r="J1807" i="1"/>
  <c r="J1355" i="1"/>
  <c r="J1570" i="1"/>
  <c r="J1833" i="1"/>
  <c r="J2433" i="1"/>
  <c r="J1639" i="1"/>
  <c r="J1161" i="1"/>
  <c r="J2161" i="1"/>
  <c r="J1471" i="1"/>
  <c r="J1883" i="1"/>
  <c r="J1678" i="1"/>
  <c r="J1553" i="1"/>
  <c r="J2201" i="1"/>
  <c r="J1141" i="1"/>
  <c r="J1287" i="1"/>
  <c r="J2326" i="1"/>
  <c r="J1918" i="1"/>
  <c r="J2145" i="1"/>
  <c r="J1867" i="1"/>
  <c r="J1504" i="1"/>
  <c r="J1461" i="1"/>
  <c r="J1429" i="1"/>
  <c r="J1175" i="1"/>
  <c r="J2125" i="1"/>
  <c r="J1313" i="1"/>
  <c r="J1857" i="1"/>
  <c r="J1914" i="1"/>
  <c r="J2193" i="1"/>
  <c r="J1826" i="1"/>
  <c r="J1306" i="1"/>
  <c r="J1842" i="1"/>
  <c r="J2271" i="1"/>
  <c r="J1389" i="1"/>
  <c r="J1834" i="1"/>
  <c r="J2219" i="1"/>
  <c r="J2322" i="1"/>
  <c r="J2258" i="1"/>
  <c r="J2013" i="1"/>
  <c r="J1092" i="1"/>
  <c r="J2287" i="1"/>
  <c r="J1892" i="1"/>
  <c r="J2165" i="1"/>
  <c r="J2280" i="1"/>
  <c r="J1818" i="1"/>
  <c r="J2401" i="1"/>
  <c r="J1511" i="1"/>
  <c r="J1372" i="1"/>
  <c r="J1270" i="1"/>
  <c r="J1438" i="1"/>
  <c r="J2313" i="1"/>
  <c r="J1292" i="1"/>
  <c r="J2054" i="1"/>
  <c r="J1463" i="1"/>
  <c r="J1606" i="1"/>
  <c r="J1921" i="1"/>
  <c r="J1750" i="1"/>
  <c r="J2137" i="1"/>
  <c r="J1777" i="1"/>
  <c r="J1592" i="1"/>
  <c r="J2189" i="1"/>
  <c r="J1716" i="1"/>
  <c r="J1577" i="1"/>
  <c r="J2289" i="1"/>
  <c r="J1849" i="1"/>
  <c r="J2024" i="1"/>
  <c r="J1373" i="1"/>
  <c r="J1895" i="1"/>
  <c r="J2042" i="1"/>
  <c r="J1891" i="1"/>
  <c r="J1214" i="1"/>
  <c r="J2446" i="1"/>
  <c r="J2107" i="1"/>
  <c r="J1805" i="1"/>
  <c r="J1368" i="1"/>
  <c r="J1219" i="1"/>
  <c r="J1091" i="1"/>
  <c r="J2096" i="1"/>
  <c r="J1621" i="1"/>
  <c r="J1613" i="1"/>
  <c r="J1204" i="1"/>
  <c r="J1999" i="1"/>
  <c r="J1126" i="1"/>
  <c r="J1590" i="1"/>
  <c r="J1163" i="1"/>
  <c r="J1304" i="1"/>
  <c r="J2316" i="1"/>
  <c r="J1338" i="1"/>
  <c r="J1404" i="1"/>
  <c r="J2091" i="1"/>
  <c r="J1813" i="1"/>
  <c r="J1342" i="1"/>
  <c r="J2086" i="1"/>
  <c r="J1824" i="1"/>
  <c r="J1588" i="1"/>
  <c r="J1277" i="1"/>
  <c r="J2364" i="1"/>
  <c r="J2171" i="1"/>
  <c r="J1333" i="1"/>
  <c r="J1991" i="1"/>
  <c r="J2028" i="1"/>
  <c r="J2064" i="1"/>
  <c r="J1196" i="1"/>
  <c r="J1645" i="1"/>
  <c r="J1915" i="1"/>
  <c r="J1462" i="1"/>
  <c r="J1104" i="1"/>
  <c r="J1825" i="1"/>
  <c r="J1283" i="1"/>
  <c r="J2380" i="1"/>
  <c r="J2084" i="1"/>
  <c r="J1394" i="1"/>
  <c r="J2220" i="1"/>
  <c r="J2259" i="1"/>
  <c r="J2339" i="1"/>
  <c r="J1149" i="1"/>
  <c r="J1823" i="1"/>
  <c r="J1897" i="1"/>
  <c r="J1354" i="1"/>
  <c r="J2378" i="1"/>
  <c r="J1412" i="1"/>
  <c r="J1566" i="1"/>
  <c r="J2278" i="1"/>
  <c r="J1599" i="1"/>
  <c r="J1972" i="1"/>
  <c r="J2101" i="1"/>
  <c r="J2355" i="1"/>
  <c r="J1960" i="1"/>
  <c r="J1886" i="1"/>
  <c r="J1906" i="1"/>
  <c r="J1459" i="1"/>
  <c r="J1843" i="1"/>
  <c r="J2400" i="1"/>
  <c r="J1605" i="1"/>
  <c r="J2371" i="1"/>
  <c r="J2243" i="1"/>
  <c r="J1578" i="1"/>
  <c r="J1303" i="1"/>
  <c r="J2163" i="1"/>
  <c r="J2304" i="1"/>
  <c r="J2291" i="1"/>
  <c r="J1230" i="1"/>
  <c r="J2434" i="1"/>
  <c r="J2268" i="1"/>
  <c r="J1450" i="1"/>
  <c r="J1731" i="1"/>
  <c r="J1758" i="1"/>
  <c r="J2179" i="1"/>
  <c r="J1806" i="1"/>
  <c r="J1983" i="1"/>
  <c r="J1695" i="1"/>
  <c r="J1689" i="1"/>
  <c r="J1282" i="1"/>
  <c r="J1185" i="1"/>
  <c r="J2006" i="1"/>
  <c r="J2315" i="1"/>
  <c r="J1482" i="1"/>
  <c r="J2175" i="1"/>
  <c r="J1323" i="1"/>
  <c r="J1761" i="1"/>
  <c r="J1724" i="1"/>
  <c r="J2221" i="1"/>
  <c r="J2453" i="1"/>
  <c r="J1747" i="1"/>
  <c r="J1150" i="1"/>
  <c r="J2383" i="1"/>
  <c r="J1575" i="1"/>
  <c r="J1250" i="1"/>
  <c r="J2102" i="1"/>
  <c r="J2208" i="1"/>
  <c r="J2222" i="1"/>
  <c r="J1937" i="1"/>
  <c r="J2151" i="1"/>
  <c r="J2264" i="1"/>
  <c r="J2273" i="1"/>
  <c r="J2255" i="1"/>
  <c r="J2374" i="1"/>
  <c r="J1901" i="1"/>
  <c r="J1856" i="1"/>
  <c r="J2072" i="1"/>
  <c r="J1279" i="1"/>
  <c r="J1733" i="1"/>
  <c r="J1253" i="1"/>
  <c r="J1740" i="1"/>
  <c r="J2419" i="1"/>
  <c r="J2286" i="1"/>
  <c r="J1742" i="1"/>
  <c r="J1609" i="1"/>
  <c r="J1422" i="1"/>
  <c r="J1406" i="1"/>
  <c r="J2120" i="1"/>
  <c r="J1648" i="1"/>
  <c r="J2363" i="1"/>
  <c r="J1155" i="1"/>
  <c r="J2039" i="1"/>
  <c r="J1674" i="1"/>
  <c r="J2127" i="1"/>
  <c r="J2357" i="1"/>
  <c r="J2049" i="1"/>
  <c r="J1565" i="1"/>
  <c r="J2173" i="1"/>
  <c r="J1787" i="1"/>
  <c r="J2356" i="1"/>
  <c r="J1215" i="1"/>
  <c r="J2283" i="1"/>
  <c r="J2390" i="1"/>
  <c r="J1419" i="1"/>
  <c r="J1789" i="1"/>
  <c r="J1096" i="1"/>
  <c r="J1524" i="1"/>
  <c r="J2274" i="1"/>
  <c r="J1909" i="1"/>
  <c r="J1324" i="1"/>
  <c r="J1797" i="1"/>
  <c r="J2387" i="1"/>
  <c r="J2318" i="1"/>
  <c r="J2395" i="1"/>
  <c r="J2327" i="1"/>
  <c r="J1850" i="1"/>
  <c r="J1604" i="1"/>
  <c r="J1433" i="1"/>
  <c r="J2345" i="1"/>
  <c r="J1206" i="1"/>
  <c r="J1375" i="1"/>
  <c r="J1519" i="1"/>
  <c r="J1136" i="1"/>
  <c r="J2124" i="1"/>
  <c r="J2058" i="1"/>
  <c r="J2409" i="1"/>
  <c r="J1396" i="1"/>
  <c r="J1687" i="1"/>
  <c r="J2070" i="1"/>
  <c r="J2065" i="1"/>
  <c r="J1967" i="1"/>
  <c r="J2441" i="1"/>
  <c r="J2214" i="1"/>
  <c r="J1259" i="1"/>
  <c r="J1803" i="1"/>
  <c r="J1782" i="1"/>
  <c r="J1268" i="1"/>
  <c r="J1792" i="1"/>
  <c r="J1405" i="1"/>
  <c r="J2320" i="1"/>
  <c r="J2265" i="1"/>
  <c r="J2110" i="1"/>
  <c r="J1142" i="1"/>
  <c r="J2183" i="1"/>
  <c r="J1561" i="1"/>
  <c r="J2100" i="1"/>
  <c r="J1350" i="1"/>
  <c r="J1763" i="1"/>
  <c r="J1773" i="1"/>
  <c r="J2308" i="1"/>
  <c r="J1542" i="1"/>
  <c r="J1808" i="1"/>
  <c r="J1172" i="1"/>
  <c r="J1853" i="1"/>
  <c r="J2353" i="1"/>
  <c r="J1200" i="1"/>
  <c r="J1986" i="1"/>
  <c r="J1425" i="1"/>
  <c r="J2062" i="1"/>
  <c r="J2164" i="1"/>
  <c r="J1928" i="1"/>
  <c r="J1669" i="1"/>
  <c r="J2203" i="1"/>
  <c r="J1679" i="1"/>
  <c r="J2087" i="1"/>
  <c r="J1988" i="1"/>
  <c r="J1541" i="1"/>
  <c r="J1982" i="1"/>
  <c r="J1650" i="1"/>
  <c r="J1631" i="1"/>
  <c r="J1456" i="1"/>
  <c r="J1926" i="1"/>
  <c r="J2236" i="1"/>
  <c r="J1564" i="1"/>
  <c r="J2207" i="1"/>
  <c r="J1784" i="1"/>
  <c r="J1410" i="1"/>
  <c r="J1428" i="1"/>
  <c r="J2021" i="1"/>
  <c r="J1522" i="1"/>
  <c r="J1102" i="1"/>
  <c r="J1720" i="1"/>
  <c r="J1095" i="1"/>
  <c r="J1940" i="1"/>
  <c r="J1902" i="1"/>
  <c r="J1128" i="1"/>
  <c r="J2111" i="1"/>
  <c r="J2051" i="1"/>
  <c r="J1370" i="1"/>
  <c r="J1734" i="1"/>
  <c r="J1764" i="1"/>
  <c r="J1442" i="1"/>
  <c r="J2306" i="1"/>
  <c r="J2240" i="1"/>
  <c r="J2338" i="1"/>
  <c r="J1585" i="1"/>
  <c r="J2133" i="1"/>
  <c r="J1743" i="1"/>
  <c r="J1465" i="1"/>
  <c r="J1954" i="1"/>
  <c r="J2312" i="1"/>
  <c r="J1992" i="1"/>
  <c r="J1858" i="1"/>
  <c r="J2215" i="1"/>
  <c r="J2399" i="1"/>
  <c r="J2388" i="1"/>
  <c r="J1454" i="1"/>
  <c r="J1123" i="1"/>
  <c r="J1880" i="1"/>
  <c r="J1377" i="1"/>
  <c r="J1353" i="1"/>
  <c r="J2239" i="1"/>
  <c r="J1871" i="1"/>
  <c r="J1933" i="1"/>
  <c r="J2046" i="1"/>
  <c r="J1267" i="1"/>
  <c r="J2076" i="1"/>
  <c r="J1927" i="1"/>
  <c r="J2155" i="1"/>
  <c r="J2369" i="1"/>
  <c r="J1297" i="1"/>
  <c r="J1798" i="1"/>
  <c r="J1642" i="1"/>
  <c r="J2148" i="1"/>
  <c r="J1430" i="1"/>
  <c r="J1508" i="1"/>
  <c r="J1402" i="1"/>
  <c r="J1828" i="1"/>
  <c r="J2001" i="1"/>
  <c r="J1985" i="1"/>
  <c r="J1708" i="1"/>
  <c r="J1537" i="1"/>
  <c r="J1603" i="1"/>
  <c r="J1930" i="1"/>
  <c r="J1658" i="1"/>
  <c r="J1625" i="1"/>
  <c r="J1177" i="1"/>
  <c r="J1514" i="1"/>
  <c r="J1718" i="1"/>
  <c r="J1356" i="1"/>
  <c r="J1237" i="1"/>
  <c r="J1543" i="1"/>
  <c r="J1791" i="1"/>
  <c r="J1384" i="1"/>
  <c r="J1732" i="1"/>
  <c r="J2109" i="1"/>
  <c r="J1676" i="1"/>
  <c r="J1113" i="1"/>
  <c r="J2055" i="1"/>
  <c r="J1252" i="1"/>
  <c r="J1440" i="1"/>
  <c r="J1361" i="1"/>
  <c r="J1748" i="1"/>
  <c r="J1426" i="1"/>
  <c r="J1222" i="1"/>
  <c r="J1424" i="1"/>
  <c r="J2269" i="1"/>
  <c r="J1512" i="1"/>
  <c r="J1913" i="1"/>
  <c r="J1799" i="1"/>
  <c r="J1320" i="1"/>
  <c r="J2023" i="1"/>
  <c r="J1584" i="1"/>
  <c r="J1089" i="1"/>
  <c r="J1661" i="1"/>
  <c r="J1469" i="1"/>
  <c r="J1739" i="1"/>
  <c r="J1108" i="1"/>
  <c r="J1636" i="1"/>
  <c r="J1290" i="1"/>
  <c r="J1494" i="1"/>
  <c r="J1852" i="1"/>
  <c r="J1549" i="1"/>
  <c r="J1523" i="1"/>
  <c r="J2333" i="1"/>
  <c r="J1140" i="1"/>
  <c r="J1173" i="1"/>
  <c r="J1132" i="1"/>
  <c r="J1704" i="1"/>
  <c r="J1947" i="1"/>
  <c r="J1752" i="1"/>
  <c r="J1431" i="1"/>
  <c r="J1659" i="1"/>
  <c r="J1970" i="1"/>
  <c r="J1560" i="1"/>
  <c r="J1872" i="1"/>
  <c r="J1653" i="1"/>
  <c r="J1266" i="1"/>
  <c r="J2066" i="1"/>
  <c r="J1884" i="1"/>
  <c r="J2217" i="1"/>
  <c r="J1772" i="1"/>
  <c r="J1254" i="1"/>
  <c r="J2284" i="1"/>
  <c r="J2094" i="1"/>
  <c r="J1213" i="1"/>
  <c r="J2402" i="1"/>
  <c r="J2398" i="1"/>
  <c r="J1278" i="1"/>
  <c r="J1525" i="1"/>
  <c r="J1409" i="1"/>
  <c r="J1391" i="1"/>
  <c r="J2415" i="1"/>
  <c r="J1637" i="1"/>
  <c r="J1473" i="1"/>
  <c r="J1751" i="1"/>
  <c r="J2080" i="1"/>
  <c r="J1646" i="1"/>
  <c r="J1492" i="1"/>
  <c r="J1158" i="1"/>
  <c r="J1587" i="1"/>
  <c r="J2130" i="1"/>
  <c r="J1973" i="1"/>
  <c r="J1667" i="1"/>
  <c r="J1144" i="1"/>
  <c r="J2303" i="1"/>
  <c r="J2381" i="1"/>
  <c r="J2341" i="1"/>
  <c r="J2329" i="1"/>
  <c r="J2235" i="1"/>
  <c r="J2139" i="1"/>
  <c r="J1145" i="1"/>
  <c r="J2090" i="1"/>
  <c r="J1962" i="1"/>
  <c r="J1134" i="1"/>
  <c r="J1263" i="1"/>
  <c r="J1460" i="1"/>
  <c r="J2451" i="1"/>
  <c r="J1662" i="1"/>
  <c r="J1569" i="1"/>
  <c r="J1995" i="1"/>
  <c r="J1109" i="1"/>
  <c r="J2230" i="1"/>
  <c r="J1698" i="1"/>
  <c r="J2204" i="1"/>
  <c r="J2019" i="1"/>
  <c r="J1331" i="1"/>
  <c r="J1262" i="1"/>
  <c r="J1978" i="1"/>
  <c r="J2195" i="1"/>
  <c r="J1694" i="1"/>
  <c r="J1922" i="1"/>
  <c r="J1976" i="1"/>
  <c r="J2431" i="1"/>
  <c r="J1896" i="1"/>
  <c r="J1844" i="1"/>
  <c r="J1993" i="1"/>
  <c r="J1275" i="1"/>
  <c r="J2190" i="1"/>
  <c r="J2432" i="1"/>
  <c r="J1644" i="1"/>
  <c r="J2225" i="1"/>
  <c r="J1195" i="1"/>
  <c r="J2160" i="1"/>
  <c r="J2025" i="1"/>
  <c r="J1378" i="1"/>
  <c r="J1634" i="1"/>
  <c r="J1796" i="1"/>
  <c r="J2241" i="1"/>
  <c r="J2238" i="1"/>
  <c r="J2305" i="1"/>
  <c r="J1762" i="1"/>
  <c r="J2005" i="1"/>
  <c r="J2343" i="1"/>
  <c r="J1573" i="1"/>
  <c r="J1801" i="1"/>
  <c r="J1088" i="1"/>
  <c r="J1497" i="1"/>
  <c r="J1656" i="1"/>
  <c r="J1868" i="1"/>
  <c r="J1314" i="1"/>
  <c r="J2245" i="1"/>
  <c r="J2421" i="1"/>
  <c r="J2412" i="1"/>
  <c r="J2069" i="1"/>
  <c r="J2361" i="1"/>
  <c r="J1945" i="1"/>
  <c r="J2108" i="1"/>
  <c r="J2026" i="1"/>
  <c r="J2182" i="1"/>
  <c r="J2150" i="1"/>
  <c r="J2332" i="1"/>
  <c r="J1507" i="1"/>
  <c r="J1235" i="1"/>
  <c r="J2437" i="1"/>
  <c r="J2334" i="1"/>
  <c r="J1527" i="1"/>
  <c r="J1839" i="1"/>
  <c r="J1990" i="1"/>
  <c r="J1671" i="1"/>
  <c r="J2438" i="1"/>
  <c r="J1907" i="1"/>
  <c r="J1885" i="1"/>
  <c r="J2445" i="1"/>
  <c r="J2457" i="1"/>
  <c r="J2458" i="1"/>
  <c r="J1332" i="1"/>
  <c r="J1192" i="1"/>
  <c r="J1630" i="1"/>
  <c r="J1244" i="1"/>
  <c r="J2362" i="1"/>
  <c r="J2430" i="1"/>
  <c r="J1203" i="1"/>
  <c r="J2097" i="1"/>
  <c r="J2237" i="1"/>
  <c r="J1228" i="1"/>
  <c r="J2427" i="1"/>
  <c r="J1684" i="1"/>
  <c r="J2247" i="1"/>
  <c r="J1890" i="1"/>
  <c r="J1098" i="1"/>
  <c r="J1964" i="1"/>
  <c r="J1294" i="1"/>
  <c r="J2272" i="1"/>
  <c r="J2411" i="1"/>
  <c r="J1164" i="1"/>
  <c r="J1106" i="1"/>
  <c r="J1229" i="1"/>
  <c r="J2156" i="1"/>
  <c r="J2177" i="1"/>
  <c r="J1712" i="1"/>
  <c r="J1819" i="1"/>
  <c r="J2325" i="1"/>
  <c r="J1241" i="1"/>
  <c r="J1441" i="1"/>
  <c r="J1594" i="1"/>
  <c r="J1105" i="1"/>
  <c r="J1589" i="1"/>
  <c r="J1900" i="1"/>
  <c r="J2034" i="1"/>
  <c r="J1513" i="1"/>
  <c r="J1496" i="1"/>
  <c r="J2209" i="1"/>
  <c r="J1711" i="1"/>
  <c r="J1795" i="1"/>
  <c r="J2370" i="1"/>
  <c r="J2033" i="1"/>
  <c r="J1199" i="1"/>
  <c r="J1435" i="1"/>
  <c r="J2435" i="1"/>
  <c r="J1477" i="1"/>
  <c r="J1170" i="1"/>
  <c r="J1562" i="1"/>
  <c r="J1236" i="1"/>
  <c r="J1974" i="1"/>
  <c r="J1557" i="1"/>
  <c r="J1470" i="1"/>
  <c r="J1344" i="1"/>
  <c r="J1217" i="1"/>
  <c r="J1879" i="1"/>
  <c r="J1728" i="1"/>
  <c r="J1583" i="1"/>
  <c r="J1146" i="1"/>
  <c r="J1291" i="1"/>
  <c r="J1544" i="1"/>
  <c r="J1269" i="1"/>
  <c r="J1529" i="1"/>
  <c r="J1218" i="1"/>
  <c r="J1139" i="1"/>
  <c r="J1302" i="1"/>
  <c r="J1427" i="1"/>
  <c r="J1499" i="1"/>
  <c r="J2422" i="1"/>
  <c r="J1258" i="1"/>
  <c r="J1129" i="1"/>
  <c r="J1893" i="1"/>
  <c r="J1474" i="1"/>
  <c r="J1979" i="1"/>
  <c r="J1276" i="1"/>
  <c r="J1647" i="1"/>
  <c r="J1693" i="1"/>
  <c r="J1094" i="1"/>
  <c r="J2027" i="1"/>
  <c r="J1201" i="1"/>
  <c r="J1778" i="1"/>
  <c r="J2126" i="1"/>
  <c r="J1618" i="1"/>
  <c r="J1359" i="1"/>
  <c r="J2386" i="1"/>
  <c r="J1245" i="1"/>
  <c r="J1905" i="1"/>
  <c r="J1509" i="1"/>
  <c r="J1130" i="1"/>
  <c r="J2352" i="1"/>
  <c r="J1567" i="1"/>
  <c r="J1224" i="1"/>
  <c r="J1466" i="1"/>
  <c r="J1446" i="1"/>
  <c r="J2104" i="1"/>
  <c r="J2276" i="1"/>
  <c r="J1367" i="1"/>
  <c r="J1086" i="1"/>
  <c r="J1371" i="1"/>
  <c r="J1488" i="1"/>
  <c r="J2060" i="1"/>
  <c r="J2014" i="1"/>
  <c r="J1898" i="1"/>
  <c r="J1854" i="1"/>
  <c r="J2057" i="1"/>
  <c r="J1675" i="1"/>
  <c r="J1638" i="1"/>
  <c r="J2360" i="1"/>
  <c r="J1379" i="1"/>
  <c r="J2351" i="1"/>
  <c r="J2275" i="1"/>
  <c r="J1168" i="1"/>
  <c r="J1115" i="1"/>
  <c r="J1097" i="1"/>
  <c r="J1690" i="1"/>
  <c r="J1536" i="1"/>
  <c r="L4" i="1"/>
  <c r="L3" i="1"/>
  <c r="L2459" i="1"/>
  <c r="K2459" i="1"/>
  <c r="G184" i="3"/>
  <c r="G183" i="3"/>
  <c r="G181" i="3"/>
  <c r="G180" i="3"/>
  <c r="G172" i="3"/>
  <c r="G173" i="3"/>
  <c r="G174" i="3"/>
  <c r="G175" i="3"/>
  <c r="G176" i="3"/>
  <c r="G177" i="3"/>
  <c r="G178" i="3"/>
  <c r="G171" i="3"/>
  <c r="G169" i="3"/>
  <c r="G162" i="3"/>
  <c r="G163" i="3"/>
  <c r="G164" i="3"/>
  <c r="G161" i="3"/>
  <c r="G159" i="3"/>
  <c r="G158" i="3"/>
  <c r="G156" i="3"/>
  <c r="G155" i="3"/>
  <c r="G153" i="3"/>
  <c r="G148" i="3"/>
  <c r="G149" i="3"/>
  <c r="G150" i="3"/>
  <c r="G151" i="3"/>
  <c r="G147" i="3"/>
  <c r="G142" i="3"/>
  <c r="G143" i="3"/>
  <c r="G144" i="3"/>
  <c r="G141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27" i="3"/>
  <c r="G124" i="3"/>
  <c r="G125" i="3"/>
  <c r="G123" i="3"/>
  <c r="G120" i="3"/>
  <c r="G116" i="3"/>
  <c r="G115" i="3"/>
  <c r="G108" i="3"/>
  <c r="G109" i="3"/>
  <c r="G110" i="3"/>
  <c r="G111" i="3"/>
  <c r="G112" i="3"/>
  <c r="G113" i="3"/>
  <c r="G107" i="3"/>
  <c r="G105" i="3"/>
  <c r="G100" i="3"/>
  <c r="G101" i="3"/>
  <c r="G102" i="3"/>
  <c r="G99" i="3"/>
  <c r="G94" i="3"/>
  <c r="G90" i="3"/>
  <c r="G88" i="3"/>
  <c r="G86" i="3"/>
  <c r="G84" i="3"/>
  <c r="G83" i="3"/>
  <c r="G81" i="3"/>
  <c r="G78" i="3"/>
  <c r="G79" i="3"/>
  <c r="G77" i="3"/>
  <c r="G74" i="3"/>
  <c r="G72" i="3"/>
  <c r="G70" i="3"/>
  <c r="G63" i="3"/>
  <c r="G64" i="3"/>
  <c r="G65" i="3"/>
  <c r="G66" i="3"/>
  <c r="G67" i="3"/>
  <c r="G68" i="3"/>
  <c r="G62" i="3"/>
  <c r="G58" i="3"/>
  <c r="G53" i="3"/>
  <c r="G48" i="3"/>
  <c r="G49" i="3"/>
  <c r="G47" i="3"/>
  <c r="G44" i="3"/>
  <c r="G42" i="3"/>
  <c r="G36" i="3"/>
  <c r="G33" i="3"/>
  <c r="G32" i="3"/>
  <c r="G30" i="3"/>
  <c r="G29" i="3"/>
  <c r="G21" i="3"/>
  <c r="G17" i="3"/>
  <c r="G18" i="3"/>
  <c r="G19" i="3"/>
  <c r="G16" i="3"/>
  <c r="G14" i="3"/>
  <c r="G12" i="3"/>
  <c r="G10" i="3"/>
  <c r="G9" i="3"/>
  <c r="G6" i="3"/>
  <c r="G4" i="3"/>
  <c r="G5" i="3"/>
  <c r="G7" i="3"/>
  <c r="G8" i="3"/>
  <c r="G11" i="3"/>
  <c r="G13" i="3"/>
  <c r="G15" i="3"/>
  <c r="G20" i="3"/>
  <c r="G22" i="3"/>
  <c r="G23" i="3"/>
  <c r="G24" i="3"/>
  <c r="G25" i="3"/>
  <c r="G26" i="3"/>
  <c r="G27" i="3"/>
  <c r="G28" i="3"/>
  <c r="G31" i="3"/>
  <c r="G34" i="3"/>
  <c r="G35" i="3"/>
  <c r="G37" i="3"/>
  <c r="G38" i="3"/>
  <c r="G39" i="3"/>
  <c r="G40" i="3"/>
  <c r="G41" i="3"/>
  <c r="G43" i="3"/>
  <c r="G45" i="3"/>
  <c r="G46" i="3"/>
  <c r="G50" i="3"/>
  <c r="G51" i="3"/>
  <c r="G52" i="3"/>
  <c r="G54" i="3"/>
  <c r="G55" i="3"/>
  <c r="G56" i="3"/>
  <c r="G57" i="3"/>
  <c r="G59" i="3"/>
  <c r="G60" i="3"/>
  <c r="G61" i="3"/>
  <c r="G69" i="3"/>
  <c r="G71" i="3"/>
  <c r="G73" i="3"/>
  <c r="G75" i="3"/>
  <c r="G76" i="3"/>
  <c r="G80" i="3"/>
  <c r="G82" i="3"/>
  <c r="G85" i="3"/>
  <c r="G87" i="3"/>
  <c r="G89" i="3"/>
  <c r="G91" i="3"/>
  <c r="G92" i="3"/>
  <c r="G93" i="3"/>
  <c r="G95" i="3"/>
  <c r="G96" i="3"/>
  <c r="G97" i="3"/>
  <c r="G98" i="3"/>
  <c r="G103" i="3"/>
  <c r="G104" i="3"/>
  <c r="G106" i="3"/>
  <c r="G114" i="3"/>
  <c r="G117" i="3"/>
  <c r="G118" i="3"/>
  <c r="G119" i="3"/>
  <c r="G121" i="3"/>
  <c r="G122" i="3"/>
  <c r="G126" i="3"/>
  <c r="G140" i="3"/>
  <c r="G145" i="3"/>
  <c r="G146" i="3"/>
  <c r="G152" i="3"/>
  <c r="G154" i="3"/>
  <c r="G157" i="3"/>
  <c r="G160" i="3"/>
  <c r="G165" i="3"/>
  <c r="G166" i="3"/>
  <c r="G167" i="3"/>
  <c r="G168" i="3"/>
  <c r="G170" i="3"/>
  <c r="G179" i="3"/>
  <c r="G182" i="3"/>
  <c r="G3" i="3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44" i="4"/>
  <c r="K40" i="4"/>
  <c r="K41" i="4"/>
  <c r="K42" i="4"/>
  <c r="K39" i="4"/>
  <c r="K26" i="4"/>
  <c r="K27" i="4"/>
  <c r="K28" i="4"/>
  <c r="K29" i="4"/>
  <c r="K30" i="4"/>
  <c r="K31" i="4"/>
  <c r="K32" i="4"/>
  <c r="K33" i="4"/>
  <c r="K34" i="4"/>
  <c r="K35" i="4"/>
  <c r="K36" i="4"/>
  <c r="K37" i="4"/>
  <c r="K25" i="4"/>
  <c r="K17" i="4"/>
  <c r="K18" i="4"/>
  <c r="K19" i="4"/>
  <c r="K20" i="4"/>
  <c r="K21" i="4"/>
  <c r="K22" i="4"/>
  <c r="K23" i="4"/>
  <c r="K16" i="4"/>
  <c r="K14" i="4"/>
  <c r="K13" i="4"/>
  <c r="K9" i="4"/>
  <c r="K10" i="4"/>
  <c r="K11" i="4"/>
  <c r="K8" i="4"/>
  <c r="K5" i="4"/>
  <c r="K4" i="4"/>
  <c r="K6" i="4"/>
  <c r="K7" i="4"/>
  <c r="K12" i="4"/>
  <c r="K15" i="4"/>
  <c r="K24" i="4"/>
  <c r="K38" i="4"/>
  <c r="K43" i="4"/>
</calcChain>
</file>

<file path=xl/sharedStrings.xml><?xml version="1.0" encoding="utf-8"?>
<sst xmlns="http://schemas.openxmlformats.org/spreadsheetml/2006/main" count="20955" uniqueCount="7403">
  <si>
    <t>test_id</t>
  </si>
  <si>
    <t>gene_id</t>
  </si>
  <si>
    <t>gene</t>
  </si>
  <si>
    <t>locus</t>
  </si>
  <si>
    <t>log2(fold_change)</t>
  </si>
  <si>
    <t>test_stat</t>
  </si>
  <si>
    <t>p_value</t>
  </si>
  <si>
    <t>q_value</t>
  </si>
  <si>
    <t>significant</t>
  </si>
  <si>
    <t>XLOC_006923</t>
  </si>
  <si>
    <t>AGAP013596</t>
  </si>
  <si>
    <t>3L:5695596-5695790</t>
  </si>
  <si>
    <t>Resistant</t>
  </si>
  <si>
    <t>Susceptible</t>
  </si>
  <si>
    <t>OK</t>
  </si>
  <si>
    <t>yes</t>
  </si>
  <si>
    <t>XLOC_007931</t>
  </si>
  <si>
    <t>ECH</t>
  </si>
  <si>
    <t>3L:3546074-3546412</t>
  </si>
  <si>
    <t>inf</t>
  </si>
  <si>
    <t>XLOC_008163</t>
  </si>
  <si>
    <t>CPFL2</t>
  </si>
  <si>
    <t>3L:12824716-12825469</t>
  </si>
  <si>
    <t>2R:21520243-21530048</t>
  </si>
  <si>
    <t>H2B_ANOGA</t>
  </si>
  <si>
    <t>2L:15477390-15481944</t>
  </si>
  <si>
    <t>2L:18648882-18670795</t>
  </si>
  <si>
    <t>2L:29929533-29961616</t>
  </si>
  <si>
    <t>2L:30423376-30440116</t>
  </si>
  <si>
    <t>2L:31095978-31111627</t>
  </si>
  <si>
    <t>2L:45425783-45588316</t>
  </si>
  <si>
    <t>2L:46561063-46565258</t>
  </si>
  <si>
    <t>2L:22659642-22674320</t>
  </si>
  <si>
    <t>2R:25392237-25556374</t>
  </si>
  <si>
    <t>2R:30163521-30177469</t>
  </si>
  <si>
    <t>2R:37884076-37886352</t>
  </si>
  <si>
    <t>2R:51715349-51768603</t>
  </si>
  <si>
    <t>2R:6668521-6679508</t>
  </si>
  <si>
    <t>2R:8247069-8438651</t>
  </si>
  <si>
    <t>2R:47827808-47834768</t>
  </si>
  <si>
    <t>2R:55570546-55588690</t>
  </si>
  <si>
    <t>3L:30098252-30136471</t>
  </si>
  <si>
    <t>3L:34356715-34555878</t>
  </si>
  <si>
    <t>3R:32823578-32999404</t>
  </si>
  <si>
    <t>3R:5886339-5904286</t>
  </si>
  <si>
    <t>3R:11139633-11145108</t>
  </si>
  <si>
    <t>3R:43776906-43778136</t>
  </si>
  <si>
    <t>X:4270080-4327087</t>
  </si>
  <si>
    <t>2R:41315026-41324364</t>
  </si>
  <si>
    <t>XLOC_003312</t>
  </si>
  <si>
    <t>CLIPB17</t>
  </si>
  <si>
    <t>2R:7278771-7280475</t>
  </si>
  <si>
    <t>XLOC_007103</t>
  </si>
  <si>
    <t>AGAP010858</t>
  </si>
  <si>
    <t>3L:12102864-12107151</t>
  </si>
  <si>
    <t>XLOC_004554</t>
  </si>
  <si>
    <t>AGAP003904</t>
  </si>
  <si>
    <t>2R:45770627-45774047</t>
  </si>
  <si>
    <t>2R:57426119-57431019</t>
  </si>
  <si>
    <t>2L:4974900-4986660</t>
  </si>
  <si>
    <t>3R:13501569-13504908</t>
  </si>
  <si>
    <t>2L:31683284-31693505</t>
  </si>
  <si>
    <t>XLOC_005661</t>
  </si>
  <si>
    <t>AGAP013260</t>
  </si>
  <si>
    <t>2R:21573457-21575079</t>
  </si>
  <si>
    <t>3R:1476412-1482602</t>
  </si>
  <si>
    <t>3R:2602944-2609195</t>
  </si>
  <si>
    <t>XLOC_000062</t>
  </si>
  <si>
    <t>AGAP004794</t>
  </si>
  <si>
    <t>2L:3596960-3598493</t>
  </si>
  <si>
    <t>XLOC_013227</t>
  </si>
  <si>
    <t>AGAP013506</t>
  </si>
  <si>
    <t>X:15470902-15471664</t>
  </si>
  <si>
    <t>XLOC_006001</t>
  </si>
  <si>
    <t>CLIPB8</t>
  </si>
  <si>
    <t>2R:31600188-31603686</t>
  </si>
  <si>
    <t>XLOC_007538</t>
  </si>
  <si>
    <t>CLIPA2</t>
  </si>
  <si>
    <t>3L:33279984-33281890</t>
  </si>
  <si>
    <t>3L:35678896-35685602</t>
  </si>
  <si>
    <t>XLOC_011328</t>
  </si>
  <si>
    <t>AGAP009494</t>
  </si>
  <si>
    <t>3R:34726912-34731801</t>
  </si>
  <si>
    <t>2L:28797364-28841865</t>
  </si>
  <si>
    <t>XLOC_006092</t>
  </si>
  <si>
    <t>CLIPB19</t>
  </si>
  <si>
    <t>2R:34458198-34459638</t>
  </si>
  <si>
    <t>2L:8668401-8700721</t>
  </si>
  <si>
    <t>X:6187879-6277170</t>
  </si>
  <si>
    <t>2R:34478861-34482380</t>
  </si>
  <si>
    <t>XLOC_009930</t>
  </si>
  <si>
    <t>AGAP009437</t>
  </si>
  <si>
    <t>3R:33487581-33488632</t>
  </si>
  <si>
    <t>XLOC_002000</t>
  </si>
  <si>
    <t>AGAP005712</t>
  </si>
  <si>
    <t>2L:19277264-19282704</t>
  </si>
  <si>
    <t>XLOC_013322</t>
  </si>
  <si>
    <t>AGAP001011</t>
  </si>
  <si>
    <t>X:19351375-19355452</t>
  </si>
  <si>
    <t>XLOC_008403</t>
  </si>
  <si>
    <t>IAP2</t>
  </si>
  <si>
    <t>3L:21109735-21110657</t>
  </si>
  <si>
    <t>XLOC_010498</t>
  </si>
  <si>
    <t>AGAP007961</t>
  </si>
  <si>
    <t>3R:3337997-3346578</t>
  </si>
  <si>
    <t>XLOC_006835</t>
  </si>
  <si>
    <t>AGAP010350</t>
  </si>
  <si>
    <t>3L:1948475-1950046</t>
  </si>
  <si>
    <t>XLOC_009380</t>
  </si>
  <si>
    <t>AGAP008403</t>
  </si>
  <si>
    <t>3R:10356644-10360168</t>
  </si>
  <si>
    <t>XLOC_005243</t>
  </si>
  <si>
    <t>AGAP001652</t>
  </si>
  <si>
    <t>2R:7310995-7317770</t>
  </si>
  <si>
    <t>3R:26060033-26136369</t>
  </si>
  <si>
    <t>3R:20110312-20131754</t>
  </si>
  <si>
    <t>XLOC_000639</t>
  </si>
  <si>
    <t>AGAP005989</t>
  </si>
  <si>
    <t>2L:24564082-24565933</t>
  </si>
  <si>
    <t>XLOC_001739</t>
  </si>
  <si>
    <t>PGRPLA</t>
  </si>
  <si>
    <t>2L:12211357-12220758</t>
  </si>
  <si>
    <t>XLOC_011184</t>
  </si>
  <si>
    <t>SRPN16</t>
  </si>
  <si>
    <t>3R:28824547-28826209</t>
  </si>
  <si>
    <t>XLOC_005664</t>
  </si>
  <si>
    <t>AGAP013166</t>
  </si>
  <si>
    <t>2R:21582375-21583879</t>
  </si>
  <si>
    <t>XLOC_007047</t>
  </si>
  <si>
    <t>AGAP010771</t>
  </si>
  <si>
    <t>3L:10110487-10130552</t>
  </si>
  <si>
    <t>2R:20818084-20862118</t>
  </si>
  <si>
    <t>2R:45606782-45613838</t>
  </si>
  <si>
    <t>XLOC_000814</t>
  </si>
  <si>
    <t>AGAP006386</t>
  </si>
  <si>
    <t>2L:31037563-31038934</t>
  </si>
  <si>
    <t>XLOC_000498</t>
  </si>
  <si>
    <t>LRIM17</t>
  </si>
  <si>
    <t>2L:18785248-18788122</t>
  </si>
  <si>
    <t>XLOC_006922</t>
  </si>
  <si>
    <t>CLIPE4</t>
  </si>
  <si>
    <t>3L:5676672-5680124</t>
  </si>
  <si>
    <t>XLOC_005901</t>
  </si>
  <si>
    <t>AGAP002883</t>
  </si>
  <si>
    <t>2R:28651849-28663610</t>
  </si>
  <si>
    <t>XLOC_002561</t>
  </si>
  <si>
    <t>REL2</t>
  </si>
  <si>
    <t>2L:37733112-37744769</t>
  </si>
  <si>
    <t>XLOC_006328</t>
  </si>
  <si>
    <t>AGAP003738</t>
  </si>
  <si>
    <t>2R:42793219-42805338</t>
  </si>
  <si>
    <t>XLOC_002271</t>
  </si>
  <si>
    <t>GPRMTH4</t>
  </si>
  <si>
    <t>2L:28476340-28490868</t>
  </si>
  <si>
    <t>2R:27059817-27078390</t>
  </si>
  <si>
    <t>XLOC_008479</t>
  </si>
  <si>
    <t>AGAP011478</t>
  </si>
  <si>
    <t>3L:25038433-25049152</t>
  </si>
  <si>
    <t>XLOC_009943</t>
  </si>
  <si>
    <t>AGAP009464</t>
  </si>
  <si>
    <t>3R:33956611-33975486</t>
  </si>
  <si>
    <t>3L:36856281-36869012</t>
  </si>
  <si>
    <t>XLOC_001609</t>
  </si>
  <si>
    <t>AGAP004948</t>
  </si>
  <si>
    <t>2L:6693032-6694970</t>
  </si>
  <si>
    <t>XLOC_010145</t>
  </si>
  <si>
    <t>CLIPB15</t>
  </si>
  <si>
    <t>3R:44101480-44102868</t>
  </si>
  <si>
    <t>XLOC_009131</t>
  </si>
  <si>
    <t>CACT</t>
  </si>
  <si>
    <t>3R:3214447-3217145</t>
  </si>
  <si>
    <t>XLOC_004797</t>
  </si>
  <si>
    <t>AGAP004373</t>
  </si>
  <si>
    <t>2R:55424978-55461284</t>
  </si>
  <si>
    <t>XLOC_012403</t>
  </si>
  <si>
    <t>AGAP000236</t>
  </si>
  <si>
    <t>X:4442940-4458868</t>
  </si>
  <si>
    <t>XLOC_008552</t>
  </si>
  <si>
    <t>AGAP011604</t>
  </si>
  <si>
    <t>3L:29404404-29405243</t>
  </si>
  <si>
    <t>XLOC_006093</t>
  </si>
  <si>
    <t>AGAP003248</t>
  </si>
  <si>
    <t>2R:34459981-34461010</t>
  </si>
  <si>
    <t>XLOC_001960</t>
  </si>
  <si>
    <t>ABCB2</t>
  </si>
  <si>
    <t>2L:18093302-18104524</t>
  </si>
  <si>
    <t>XLOC_000272</t>
  </si>
  <si>
    <t>AGAP005258</t>
  </si>
  <si>
    <t>2L:13329644-13331897</t>
  </si>
  <si>
    <t>XLOC_007533</t>
  </si>
  <si>
    <t>AGAP011776</t>
  </si>
  <si>
    <t>3L:33162114-33166028</t>
  </si>
  <si>
    <t>XLOC_008932</t>
  </si>
  <si>
    <t>AGAP012311</t>
  </si>
  <si>
    <t>3L:40079674-40083650</t>
  </si>
  <si>
    <t>XLOC_010649</t>
  </si>
  <si>
    <t>AGAP008242</t>
  </si>
  <si>
    <t>3R:7598242-7606034</t>
  </si>
  <si>
    <t>XLOC_004582</t>
  </si>
  <si>
    <t>AGAP013252</t>
  </si>
  <si>
    <t>2R:47012393-47014486</t>
  </si>
  <si>
    <t>2R:30954841-30975549</t>
  </si>
  <si>
    <t>XLOC_008859</t>
  </si>
  <si>
    <t>AGAP012171</t>
  </si>
  <si>
    <t>3L:38275162-38280838</t>
  </si>
  <si>
    <t>XLOC_007285</t>
  </si>
  <si>
    <t>AGAP011279</t>
  </si>
  <si>
    <t>3L:20508526-20522111</t>
  </si>
  <si>
    <t>XLOC_006930</t>
  </si>
  <si>
    <t>AGAP010546</t>
  </si>
  <si>
    <t>3L:6061420-6062808</t>
  </si>
  <si>
    <t>XLOC_000197</t>
  </si>
  <si>
    <t>AGAP005088</t>
  </si>
  <si>
    <t>2L:9875256-9877489</t>
  </si>
  <si>
    <t>XLOC_005080</t>
  </si>
  <si>
    <t>AGAP001351</t>
  </si>
  <si>
    <t>2R:3423283-3426247</t>
  </si>
  <si>
    <t>XLOC_006320</t>
  </si>
  <si>
    <t>AGAP003720</t>
  </si>
  <si>
    <t>2R:42428160-42430225</t>
  </si>
  <si>
    <t>XLOC_000547</t>
  </si>
  <si>
    <t>AGAP005799</t>
  </si>
  <si>
    <t>2L:21040465-21163656</t>
  </si>
  <si>
    <t>XLOC_007286</t>
  </si>
  <si>
    <t>AGAP011280</t>
  </si>
  <si>
    <t>3L:20524547-20526213</t>
  </si>
  <si>
    <t>XLOC_002199</t>
  </si>
  <si>
    <t>AGAP006083</t>
  </si>
  <si>
    <t>2L:26149369-26156793</t>
  </si>
  <si>
    <t>XLOC_003261</t>
  </si>
  <si>
    <t>AGAP001536</t>
  </si>
  <si>
    <t>2R:6024207-6034371</t>
  </si>
  <si>
    <t>XLOC_004435</t>
  </si>
  <si>
    <t>LST2_ANOGA</t>
  </si>
  <si>
    <t>2R:41843544-41848374</t>
  </si>
  <si>
    <t>XLOC_002361</t>
  </si>
  <si>
    <t>AGAP006379</t>
  </si>
  <si>
    <t>2L:30926199-30931779</t>
  </si>
  <si>
    <t>XLOC_010888</t>
  </si>
  <si>
    <t>AGAP008709</t>
  </si>
  <si>
    <t>3R:15831373-15833822</t>
  </si>
  <si>
    <t>XLOC_006323</t>
  </si>
  <si>
    <t>AGAP003727</t>
  </si>
  <si>
    <t>2R:42625735-42628951</t>
  </si>
  <si>
    <t>XLOC_006511</t>
  </si>
  <si>
    <t>AGAP004066</t>
  </si>
  <si>
    <t>2R:49296240-49374964</t>
  </si>
  <si>
    <t>XLOC_000586</t>
  </si>
  <si>
    <t>AGAP005884</t>
  </si>
  <si>
    <t>2L:23144467-23152286</t>
  </si>
  <si>
    <t>XLOC_010727</t>
  </si>
  <si>
    <t>AGAP008400</t>
  </si>
  <si>
    <t>3R:10331035-10338704</t>
  </si>
  <si>
    <t>XLOC_006065</t>
  </si>
  <si>
    <t>AGAP003198</t>
  </si>
  <si>
    <t>2R:33764361-33774607</t>
  </si>
  <si>
    <t>XLOC_003219</t>
  </si>
  <si>
    <t>AGAP001444</t>
  </si>
  <si>
    <t>2R:5062560-5100497</t>
  </si>
  <si>
    <t>XLOC_004442</t>
  </si>
  <si>
    <t>AGAP003691</t>
  </si>
  <si>
    <t>2R:42045502-42049107</t>
  </si>
  <si>
    <t>XLOC_006912</t>
  </si>
  <si>
    <t>TubulinB</t>
  </si>
  <si>
    <t>3L:5260847-5284114</t>
  </si>
  <si>
    <t>3R:31242429-31247670</t>
  </si>
  <si>
    <t>XLOC_012089</t>
  </si>
  <si>
    <t>AGAP012614</t>
  </si>
  <si>
    <t>UNKN:20406808-20408961</t>
  </si>
  <si>
    <t>XLOC_004441</t>
  </si>
  <si>
    <t>CLIPC7</t>
  </si>
  <si>
    <t>2R:42042817-42045095</t>
  </si>
  <si>
    <t>XLOC_011594</t>
  </si>
  <si>
    <t>AGAP010049</t>
  </si>
  <si>
    <t>3R:48276329-48303583</t>
  </si>
  <si>
    <t>XLOC_009919</t>
  </si>
  <si>
    <t>AGAP009424</t>
  </si>
  <si>
    <t>XLOC_010137</t>
  </si>
  <si>
    <t>AGAP009827</t>
  </si>
  <si>
    <t>3R:43852873-43857372</t>
  </si>
  <si>
    <t>XLOC_002700</t>
  </si>
  <si>
    <t>APL1B</t>
  </si>
  <si>
    <t>2L:41266618-41268364</t>
  </si>
  <si>
    <t>XLOC_007437</t>
  </si>
  <si>
    <t>AGAP011588</t>
  </si>
  <si>
    <t>3L:28450089-28450853</t>
  </si>
  <si>
    <t>XLOC_002574</t>
  </si>
  <si>
    <t>AGAP006774</t>
  </si>
  <si>
    <t>2L:38118283-38122462</t>
  </si>
  <si>
    <t>XLOC_003608</t>
  </si>
  <si>
    <t>AGAP013463</t>
  </si>
  <si>
    <t>2R:17414383-17421150</t>
  </si>
  <si>
    <t>XLOC_000904</t>
  </si>
  <si>
    <t>AGAP006608</t>
  </si>
  <si>
    <t>2L:34695233-34698821</t>
  </si>
  <si>
    <t>XLOC_006856</t>
  </si>
  <si>
    <t>AGAP010398</t>
  </si>
  <si>
    <t>3L:2705824-2709589</t>
  </si>
  <si>
    <t>XLOC_003945</t>
  </si>
  <si>
    <t>AGAP002790</t>
  </si>
  <si>
    <t>2R:27248414-27312134</t>
  </si>
  <si>
    <t>XLOC_009818</t>
  </si>
  <si>
    <t>SRPN5</t>
  </si>
  <si>
    <t>3R:28858148-28860047</t>
  </si>
  <si>
    <t>XLOC_003205</t>
  </si>
  <si>
    <t>AGAP013176</t>
  </si>
  <si>
    <t>2R:4605573-4606730</t>
  </si>
  <si>
    <t>XLOC_012924</t>
  </si>
  <si>
    <t>AGAP000237</t>
  </si>
  <si>
    <t>X:4469804-4475405</t>
  </si>
  <si>
    <t>XLOC_003189</t>
  </si>
  <si>
    <t>SRPN17</t>
  </si>
  <si>
    <t>2R:4014252-4016549</t>
  </si>
  <si>
    <t>XLOC_002868</t>
  </si>
  <si>
    <t>AGAP007342</t>
  </si>
  <si>
    <t>2L:45911419-45932891</t>
  </si>
  <si>
    <t>XLOC_001161</t>
  </si>
  <si>
    <t>AGAP007137</t>
  </si>
  <si>
    <t>2L:43520166-43549578</t>
  </si>
  <si>
    <t>XLOC_012524</t>
  </si>
  <si>
    <t>AGAP000512</t>
  </si>
  <si>
    <t>X:9067174-9086241</t>
  </si>
  <si>
    <t>XLOC_005233</t>
  </si>
  <si>
    <t>AGAP001634</t>
  </si>
  <si>
    <t>2R:7195471-7197583</t>
  </si>
  <si>
    <t>XLOC_004855</t>
  </si>
  <si>
    <t>AGAP004494</t>
  </si>
  <si>
    <t>2R:56974582-57042214</t>
  </si>
  <si>
    <t>XLOC_002244</t>
  </si>
  <si>
    <t>AGAP006183</t>
  </si>
  <si>
    <t>2L:27826176-27833511</t>
  </si>
  <si>
    <t>XLOC_008550</t>
  </si>
  <si>
    <t>AGAP011600</t>
  </si>
  <si>
    <t>3L:28866468-28871229</t>
  </si>
  <si>
    <t>XLOC_012754</t>
  </si>
  <si>
    <t>AGAP000970</t>
  </si>
  <si>
    <t>X:18632742-18636223</t>
  </si>
  <si>
    <t>XLOC_000812</t>
  </si>
  <si>
    <t>AGAP006382</t>
  </si>
  <si>
    <t>2L:31008090-31014468</t>
  </si>
  <si>
    <t>XLOC_009051</t>
  </si>
  <si>
    <t>AGAP007807</t>
  </si>
  <si>
    <t>3R:1269162-1276293</t>
  </si>
  <si>
    <t>XLOC_006613</t>
  </si>
  <si>
    <t>AGAP004246</t>
  </si>
  <si>
    <t>2R:53136695-53148779</t>
  </si>
  <si>
    <t>XLOC_003885</t>
  </si>
  <si>
    <t>AGAP002695</t>
  </si>
  <si>
    <t>2R:25704111-25717381</t>
  </si>
  <si>
    <t>XLOC_001423</t>
  </si>
  <si>
    <t>AGAP007640</t>
  </si>
  <si>
    <t>2L:48579448-48589292</t>
  </si>
  <si>
    <t>2L:46742692-46750215</t>
  </si>
  <si>
    <t>XLOC_006150</t>
  </si>
  <si>
    <t>AGAP013204</t>
  </si>
  <si>
    <t>2R:36817664-36841308</t>
  </si>
  <si>
    <t>XLOC_009883</t>
  </si>
  <si>
    <t>AGAP009332</t>
  </si>
  <si>
    <t>3R:31506880-31509139</t>
  </si>
  <si>
    <t>XLOC_000200</t>
  </si>
  <si>
    <t>AGAP005093</t>
  </si>
  <si>
    <t>2L:9950808-9957070</t>
  </si>
  <si>
    <t>XLOC_010554</t>
  </si>
  <si>
    <t>AGAP008077</t>
  </si>
  <si>
    <t>3R:5106745-5120492</t>
  </si>
  <si>
    <t>XLOC_001858</t>
  </si>
  <si>
    <t>AGAP005440</t>
  </si>
  <si>
    <t>XLOC_013199</t>
  </si>
  <si>
    <t>AGAP000779</t>
  </si>
  <si>
    <t>X:13969856-13978437</t>
  </si>
  <si>
    <t>XLOC_003963</t>
  </si>
  <si>
    <t>AGAP002826</t>
  </si>
  <si>
    <t>2R:28044179-28054600</t>
  </si>
  <si>
    <t>XLOC_011293</t>
  </si>
  <si>
    <t>CPAP3-E</t>
  </si>
  <si>
    <t>3R:32315534-32317217</t>
  </si>
  <si>
    <t>XLOC_013000</t>
  </si>
  <si>
    <t>AGAP000389</t>
  </si>
  <si>
    <t>X:7124537-7152466</t>
  </si>
  <si>
    <t>XLOC_008256</t>
  </si>
  <si>
    <t>AGAP011030</t>
  </si>
  <si>
    <t>3L:14626517-14633447</t>
  </si>
  <si>
    <t>XLOC_005964</t>
  </si>
  <si>
    <t>AGAP002997</t>
  </si>
  <si>
    <t>2R:30755661-30777121</t>
  </si>
  <si>
    <t>XLOC_009588</t>
  </si>
  <si>
    <t>AGAP008780</t>
  </si>
  <si>
    <t>3R:17743979-17752914</t>
  </si>
  <si>
    <t>XLOC_005977</t>
  </si>
  <si>
    <t>AGAP003018</t>
  </si>
  <si>
    <t>2R:31185532-31199122</t>
  </si>
  <si>
    <t>XLOC_012987</t>
  </si>
  <si>
    <t>AGAP000363,AGAP000364</t>
  </si>
  <si>
    <t>X:6750255-6761967</t>
  </si>
  <si>
    <t>XLOC_000427</t>
  </si>
  <si>
    <t>AGAP005546</t>
  </si>
  <si>
    <t>2L:16925108-16947167</t>
  </si>
  <si>
    <t>XLOC_000968</t>
  </si>
  <si>
    <t>AGAP006745</t>
  </si>
  <si>
    <t>2L:37706861-37710190</t>
  </si>
  <si>
    <t>XLOC_002843</t>
  </si>
  <si>
    <t>IAP1</t>
  </si>
  <si>
    <t>2L:45037909-45039286</t>
  </si>
  <si>
    <t>XLOC_001269</t>
  </si>
  <si>
    <t>AGAP007383</t>
  </si>
  <si>
    <t>2L:46219078-46219793</t>
  </si>
  <si>
    <t>XLOC_005568</t>
  </si>
  <si>
    <t>AGAP002288</t>
  </si>
  <si>
    <t>2R:18593417-18610386</t>
  </si>
  <si>
    <t>XLOC_009222</t>
  </si>
  <si>
    <t>CLIPE1</t>
  </si>
  <si>
    <t>3R:5403363-5405361</t>
  </si>
  <si>
    <t>XLOC_007163</t>
  </si>
  <si>
    <t>AGAP011034</t>
  </si>
  <si>
    <t>3L:15299370-15318611</t>
  </si>
  <si>
    <t>XLOC_004117</t>
  </si>
  <si>
    <t>AGAP003117</t>
  </si>
  <si>
    <t>2R:32854807-32859345</t>
  </si>
  <si>
    <t>XLOC_000784</t>
  </si>
  <si>
    <t>AGAP006340</t>
  </si>
  <si>
    <t>XLOC_005262</t>
  </si>
  <si>
    <t>AGAP001683</t>
  </si>
  <si>
    <t>XLOC_010795</t>
  </si>
  <si>
    <t>AGAP008533</t>
  </si>
  <si>
    <t>3R:11962692-12019423</t>
  </si>
  <si>
    <t>XLOC_006325</t>
  </si>
  <si>
    <t>AGAP003733</t>
  </si>
  <si>
    <t>2R:42644058-42650458</t>
  </si>
  <si>
    <t>XLOC_008718</t>
  </si>
  <si>
    <t>AGAP011924</t>
  </si>
  <si>
    <t>3L:35170380-35172010</t>
  </si>
  <si>
    <t>XLOC_012286</t>
  </si>
  <si>
    <t>AGAP000020</t>
  </si>
  <si>
    <t>X:290993-299270</t>
  </si>
  <si>
    <t>XLOC_005812</t>
  </si>
  <si>
    <t>AGAP002729</t>
  </si>
  <si>
    <t>2R:26291952-26296342</t>
  </si>
  <si>
    <t>XLOC_005059</t>
  </si>
  <si>
    <t>AGAP001308</t>
  </si>
  <si>
    <t>2R:2807244-2818374</t>
  </si>
  <si>
    <t>XLOC_001690</t>
  </si>
  <si>
    <t>AGAP005113</t>
  </si>
  <si>
    <t>2L:10229603-10232219</t>
  </si>
  <si>
    <t>XLOC_002190</t>
  </si>
  <si>
    <t>AGAP006059</t>
  </si>
  <si>
    <t>2L:25801799-25856226</t>
  </si>
  <si>
    <t>2R:5437339-5462040</t>
  </si>
  <si>
    <t>XLOC_008938</t>
  </si>
  <si>
    <t>OBP25</t>
  </si>
  <si>
    <t>3L:40209433-40210326</t>
  </si>
  <si>
    <t>XLOC_012259</t>
  </si>
  <si>
    <t>AGAP012920</t>
  </si>
  <si>
    <t>UNKN:39225432-39226120</t>
  </si>
  <si>
    <t>XLOC_006095</t>
  </si>
  <si>
    <t>CLIPB3</t>
  </si>
  <si>
    <t>2R:34469319-34470735</t>
  </si>
  <si>
    <t>XLOC_008048</t>
  </si>
  <si>
    <t>AGAP010638</t>
  </si>
  <si>
    <t>3L:7837544-7849506</t>
  </si>
  <si>
    <t>XLOC_006157</t>
  </si>
  <si>
    <t>AGAP003374</t>
  </si>
  <si>
    <t>2R:37121477-37130778</t>
  </si>
  <si>
    <t>XLOC_002385</t>
  </si>
  <si>
    <t>AGAP006426</t>
  </si>
  <si>
    <t>2L:31721566-31728021</t>
  </si>
  <si>
    <t>XLOC_006623</t>
  </si>
  <si>
    <t>AGAP004273</t>
  </si>
  <si>
    <t>2R:53538291-53566330</t>
  </si>
  <si>
    <t>XLOC_010039</t>
  </si>
  <si>
    <t>AGAP009638</t>
  </si>
  <si>
    <t>3R:37406420-37422931</t>
  </si>
  <si>
    <t>XLOC_008289</t>
  </si>
  <si>
    <t>AGAP011097</t>
  </si>
  <si>
    <t>3L:16798640-16820685</t>
  </si>
  <si>
    <t>XLOC_007464</t>
  </si>
  <si>
    <t>AGAP011641</t>
  </si>
  <si>
    <t>3L:30629103-30635546</t>
  </si>
  <si>
    <t>XLOC_002413</t>
  </si>
  <si>
    <t>SPZ2</t>
  </si>
  <si>
    <t>2L:32872415-32874112</t>
  </si>
  <si>
    <t>XLOC_012921</t>
  </si>
  <si>
    <t>AGAP000232</t>
  </si>
  <si>
    <t>X:4345317-4352646</t>
  </si>
  <si>
    <t>XLOC_008404</t>
  </si>
  <si>
    <t>AGAP011333</t>
  </si>
  <si>
    <t>3L:21154871-21187391</t>
  </si>
  <si>
    <t>XLOC_001228</t>
  </si>
  <si>
    <t>AGAP007298</t>
  </si>
  <si>
    <t>2L:45069317-45081760</t>
  </si>
  <si>
    <t>XLOC_001014</t>
  </si>
  <si>
    <t>AGAP006835</t>
  </si>
  <si>
    <t>2L:39124219-39145770</t>
  </si>
  <si>
    <t>XLOC_011990</t>
  </si>
  <si>
    <t>AGAP012434</t>
  </si>
  <si>
    <t>UNKN:693249-702197</t>
  </si>
  <si>
    <t>XLOC_012386</t>
  </si>
  <si>
    <t>AGAP000204</t>
  </si>
  <si>
    <t>X:3375688-3377001</t>
  </si>
  <si>
    <t>XLOC_002501</t>
  </si>
  <si>
    <t>AGAP006633</t>
  </si>
  <si>
    <t>2L:34865664-34877566</t>
  </si>
  <si>
    <t>XLOC_008049</t>
  </si>
  <si>
    <t>AGAP010639</t>
  </si>
  <si>
    <t>3L:7885153-7889175</t>
  </si>
  <si>
    <t>XLOC_009286</t>
  </si>
  <si>
    <t>AGAP008221</t>
  </si>
  <si>
    <t>3R:7028562-7044274</t>
  </si>
  <si>
    <t>XLOC_000741</t>
  </si>
  <si>
    <t>XD18014</t>
  </si>
  <si>
    <t>2L:28512601-28517680</t>
  </si>
  <si>
    <t>XLOC_004707</t>
  </si>
  <si>
    <t>AGAP004209</t>
  </si>
  <si>
    <t>2R:51883019-51900271</t>
  </si>
  <si>
    <t>XLOC_002012</t>
  </si>
  <si>
    <t>AGAP005742</t>
  </si>
  <si>
    <t>2L:20067321-20073591</t>
  </si>
  <si>
    <t>XLOC_002372</t>
  </si>
  <si>
    <t>AGAP006402</t>
  </si>
  <si>
    <t>2L:31156742-31165610</t>
  </si>
  <si>
    <t>XLOC_002065</t>
  </si>
  <si>
    <t>COEJHE5E</t>
  </si>
  <si>
    <t>2L:22316475-22318579</t>
  </si>
  <si>
    <t>XLOC_007206</t>
  </si>
  <si>
    <t>AGAP011116</t>
  </si>
  <si>
    <t>3L:17231245-17233523</t>
  </si>
  <si>
    <t>XLOC_011634</t>
  </si>
  <si>
    <t>AGAP010145</t>
  </si>
  <si>
    <t>3R:49425839-49430314</t>
  </si>
  <si>
    <t>XLOC_003610</t>
  </si>
  <si>
    <t>AGAP002194</t>
  </si>
  <si>
    <t>2R:17464877-17477310</t>
  </si>
  <si>
    <t>XLOC_006156</t>
  </si>
  <si>
    <t>SCRB17</t>
  </si>
  <si>
    <t>2R:37092647-37095419</t>
  </si>
  <si>
    <t>XLOC_002107</t>
  </si>
  <si>
    <t>AGAP005924</t>
  </si>
  <si>
    <t>2L:23696610-23701029</t>
  </si>
  <si>
    <t>XLOC_012366</t>
  </si>
  <si>
    <t>AGAP000171</t>
  </si>
  <si>
    <t>X:2912515-2922177</t>
  </si>
  <si>
    <t>XLOC_002430</t>
  </si>
  <si>
    <t>AGAP006508</t>
  </si>
  <si>
    <t>2L:33177520-33202561</t>
  </si>
  <si>
    <t>XLOC_007467</t>
  </si>
  <si>
    <t>AGAP011648</t>
  </si>
  <si>
    <t>3L:30789300-30791598</t>
  </si>
  <si>
    <t>XLOC_004462</t>
  </si>
  <si>
    <t>AGAP003725</t>
  </si>
  <si>
    <t>2R:42439235-42466980</t>
  </si>
  <si>
    <t>XLOC_007733</t>
  </si>
  <si>
    <t>AGAP012189</t>
  </si>
  <si>
    <t>3L:38539821-38542689</t>
  </si>
  <si>
    <t>XLOC_009946</t>
  </si>
  <si>
    <t>AGAP009468</t>
  </si>
  <si>
    <t>3R:34006804-34009447</t>
  </si>
  <si>
    <t>XLOC_004343</t>
  </si>
  <si>
    <t>AGAP003514</t>
  </si>
  <si>
    <t>2R:39058133-39063887</t>
  </si>
  <si>
    <t>XLOC_000870</t>
  </si>
  <si>
    <t>AGAP006516</t>
  </si>
  <si>
    <t>2L:33711922-33764081</t>
  </si>
  <si>
    <t>XLOC_012812</t>
  </si>
  <si>
    <t>AGAP001093</t>
  </si>
  <si>
    <t>X:24094798-24142048</t>
  </si>
  <si>
    <t>XLOC_012387</t>
  </si>
  <si>
    <t>AGAP000205</t>
  </si>
  <si>
    <t>X:3395896-3424545</t>
  </si>
  <si>
    <t>XLOC_006682</t>
  </si>
  <si>
    <t>AGAP004397</t>
  </si>
  <si>
    <t>2R:55604193-55617857</t>
  </si>
  <si>
    <t>XLOC_002293</t>
  </si>
  <si>
    <t>CTL6</t>
  </si>
  <si>
    <t>XLOC_004846</t>
  </si>
  <si>
    <t>AGAP004476</t>
  </si>
  <si>
    <t>2R:56758290-56781618</t>
  </si>
  <si>
    <t>XLOC_001242</t>
  </si>
  <si>
    <t>AGAP007331</t>
  </si>
  <si>
    <t>2L:45600764-45601349</t>
  </si>
  <si>
    <t>XLOC_000693</t>
  </si>
  <si>
    <t>AGAP006113</t>
  </si>
  <si>
    <t>2L:26836846-26840030</t>
  </si>
  <si>
    <t>XLOC_011414</t>
  </si>
  <si>
    <t>AGAP009685</t>
  </si>
  <si>
    <t>3R:38661349-38668020</t>
  </si>
  <si>
    <t>XLOC_005305</t>
  </si>
  <si>
    <t>AGAP013458</t>
  </si>
  <si>
    <t>2R:10233604-10254474</t>
  </si>
  <si>
    <t>XLOC_003294</t>
  </si>
  <si>
    <t>AGAP001604</t>
  </si>
  <si>
    <t>XLOC_000126</t>
  </si>
  <si>
    <t>AGAP004940</t>
  </si>
  <si>
    <t>2L:6244206-6262851</t>
  </si>
  <si>
    <t>XLOC_005222</t>
  </si>
  <si>
    <t>AGAP001617</t>
  </si>
  <si>
    <t>2R:6827827-6831707</t>
  </si>
  <si>
    <t>XLOC_001570</t>
  </si>
  <si>
    <t>AGAP004873</t>
  </si>
  <si>
    <t>2L:4769289-4800313</t>
  </si>
  <si>
    <t>XLOC_007549</t>
  </si>
  <si>
    <t>AGAP011812</t>
  </si>
  <si>
    <t>3L:33528953-33533641</t>
  </si>
  <si>
    <t>XLOC_004470</t>
  </si>
  <si>
    <t>AGAP003735</t>
  </si>
  <si>
    <t>2R:42726544-42755371</t>
  </si>
  <si>
    <t>XLOC_008618</t>
  </si>
  <si>
    <t>AGAP011736</t>
  </si>
  <si>
    <t>3L:32637952-32655940</t>
  </si>
  <si>
    <t>XLOC_006036</t>
  </si>
  <si>
    <t>AGAP003128</t>
  </si>
  <si>
    <t>2R:32963579-32991268</t>
  </si>
  <si>
    <t>XLOC_008722</t>
  </si>
  <si>
    <t>AGAP011928</t>
  </si>
  <si>
    <t>3L:35219092-35226901</t>
  </si>
  <si>
    <t>XLOC_004231</t>
  </si>
  <si>
    <t>AGAP003327</t>
  </si>
  <si>
    <t>2R:35998659-36020065</t>
  </si>
  <si>
    <t>XLOC_001249</t>
  </si>
  <si>
    <t>AGAP007341</t>
  </si>
  <si>
    <t>2L:45889605-45895122</t>
  </si>
  <si>
    <t>XLOC_006071</t>
  </si>
  <si>
    <t>AGAP003204</t>
  </si>
  <si>
    <t>2R:33819479-33822788</t>
  </si>
  <si>
    <t>XLOC_009882</t>
  </si>
  <si>
    <t>AGAP009331</t>
  </si>
  <si>
    <t>3R:31485837-31501564</t>
  </si>
  <si>
    <t>XLOC_006398</t>
  </si>
  <si>
    <t>AGAP003849</t>
  </si>
  <si>
    <t>2R:44391091-44428003</t>
  </si>
  <si>
    <t>XLOC_001246</t>
  </si>
  <si>
    <t>AGAP007336</t>
  </si>
  <si>
    <t>2L:45691132-45698023</t>
  </si>
  <si>
    <t>XLOC_004028</t>
  </si>
  <si>
    <t>AGAP002942</t>
  </si>
  <si>
    <t>2R:29878418-29985540</t>
  </si>
  <si>
    <t>XLOC_010314</t>
  </si>
  <si>
    <t>AGAP010164</t>
  </si>
  <si>
    <t>3R:49778786-49791943</t>
  </si>
  <si>
    <t>XLOC_004733</t>
  </si>
  <si>
    <t>AGAP004249</t>
  </si>
  <si>
    <t>2R:53250632-53257346</t>
  </si>
  <si>
    <t>XLOC_003800</t>
  </si>
  <si>
    <t>GPRHIS</t>
  </si>
  <si>
    <t>2R:22968002-22970561</t>
  </si>
  <si>
    <t>XLOC_007927</t>
  </si>
  <si>
    <t>AGAP010431</t>
  </si>
  <si>
    <t>3L:3260596-3281926</t>
  </si>
  <si>
    <t>XLOC_010889</t>
  </si>
  <si>
    <t>AGAP008710</t>
  </si>
  <si>
    <t>3R:15834732-15840880</t>
  </si>
  <si>
    <t>XLOC_000456</t>
  </si>
  <si>
    <t>AGAP005610</t>
  </si>
  <si>
    <t>2L:17839132-17841156</t>
  </si>
  <si>
    <t>XLOC_003698</t>
  </si>
  <si>
    <t>AGAP002369</t>
  </si>
  <si>
    <t>2R:20736413-20738177</t>
  </si>
  <si>
    <t>XLOC_000604</t>
  </si>
  <si>
    <t>AGAP005918</t>
  </si>
  <si>
    <t>2L:23658302-23669670</t>
  </si>
  <si>
    <t>XLOC_010358</t>
  </si>
  <si>
    <t>AGAP010239</t>
  </si>
  <si>
    <t>3R:51394009-51407462</t>
  </si>
  <si>
    <t>XLOC_009127</t>
  </si>
  <si>
    <t>AGAP007928</t>
  </si>
  <si>
    <t>3R:2928851-2937432</t>
  </si>
  <si>
    <t>XLOC_005881</t>
  </si>
  <si>
    <t>AGAP002857</t>
  </si>
  <si>
    <t>2R:28317545-28321557</t>
  </si>
  <si>
    <t>XLOC_006456</t>
  </si>
  <si>
    <t>AGAP003961</t>
  </si>
  <si>
    <t>2R:47015435-47021209</t>
  </si>
  <si>
    <t>XLOC_006256</t>
  </si>
  <si>
    <t>AGAP003579</t>
  </si>
  <si>
    <t>2R:40172479-40210242</t>
  </si>
  <si>
    <t>XLOC_009319</t>
  </si>
  <si>
    <t>TRY6_ANOGA</t>
  </si>
  <si>
    <t>3R:8624614-8625447</t>
  </si>
  <si>
    <t>XLOC_011869</t>
  </si>
  <si>
    <t>AGAP012746</t>
  </si>
  <si>
    <t>UNKN:26611756-26613359</t>
  </si>
  <si>
    <t>XLOC_001766</t>
  </si>
  <si>
    <t>AGAP005254</t>
  </si>
  <si>
    <t>2L:13228381-13232098</t>
  </si>
  <si>
    <t>XLOC_012672</t>
  </si>
  <si>
    <t>AGAP000805</t>
  </si>
  <si>
    <t>X:14756842-14758303</t>
  </si>
  <si>
    <t>XLOC_010573</t>
  </si>
  <si>
    <t>AGAP008109</t>
  </si>
  <si>
    <t>3R:5819233-5820760</t>
  </si>
  <si>
    <t>XLOC_002359</t>
  </si>
  <si>
    <t>AGAP006371</t>
  </si>
  <si>
    <t>2L:30561674-30563157</t>
  </si>
  <si>
    <t>XLOC_002084</t>
  </si>
  <si>
    <t>AGAP005870</t>
  </si>
  <si>
    <t>2L:22686595-22707992</t>
  </si>
  <si>
    <t>2R:27319130-27321912</t>
  </si>
  <si>
    <t>XLOC_003696</t>
  </si>
  <si>
    <t>AGAP002366</t>
  </si>
  <si>
    <t>2R:20672966-20677672</t>
  </si>
  <si>
    <t>XLOC_011541</t>
  </si>
  <si>
    <t>AGAP009932</t>
  </si>
  <si>
    <t>3R:45442322-45479458</t>
  </si>
  <si>
    <t>XLOC_006649</t>
  </si>
  <si>
    <t>AGAP004324</t>
  </si>
  <si>
    <t>2R:54489361-54491183</t>
  </si>
  <si>
    <t>XLOC_004036</t>
  </si>
  <si>
    <t>AGAP013267</t>
  </si>
  <si>
    <t>XLOC_006929</t>
  </si>
  <si>
    <t>AGAP010545</t>
  </si>
  <si>
    <t>3L:6057813-6061056</t>
  </si>
  <si>
    <t>XLOC_002709</t>
  </si>
  <si>
    <t>AGAP007051</t>
  </si>
  <si>
    <t>2L:41835037-41874573</t>
  </si>
  <si>
    <t>2L:20296078-20300598</t>
  </si>
  <si>
    <t>XLOC_009872</t>
  </si>
  <si>
    <t>AGAP009315</t>
  </si>
  <si>
    <t>3R:31206794-31238455</t>
  </si>
  <si>
    <t>XLOC_007327</t>
  </si>
  <si>
    <t>AGAP011351</t>
  </si>
  <si>
    <t>3L:21618591-21648819</t>
  </si>
  <si>
    <t>XLOC_005420</t>
  </si>
  <si>
    <t>AGAP001985</t>
  </si>
  <si>
    <t>2R:13156099-13179478</t>
  </si>
  <si>
    <t>XLOC_003586</t>
  </si>
  <si>
    <t>AGAP002161</t>
  </si>
  <si>
    <t>2R:16611021-16635610</t>
  </si>
  <si>
    <t>XLOC_010898</t>
  </si>
  <si>
    <t>AGAP008721</t>
  </si>
  <si>
    <t>3R:16032801-16042062</t>
  </si>
  <si>
    <t>XLOC_001717</t>
  </si>
  <si>
    <t>AGAP005162</t>
  </si>
  <si>
    <t>2L:10820810-10847221</t>
  </si>
  <si>
    <t>XLOC_008708</t>
  </si>
  <si>
    <t>AGAP011911</t>
  </si>
  <si>
    <t>3L:34863623-34880858</t>
  </si>
  <si>
    <t>XLOC_011143</t>
  </si>
  <si>
    <t>AGAP009123</t>
  </si>
  <si>
    <t>3R:26217370-26247296</t>
  </si>
  <si>
    <t>XLOC_002663</t>
  </si>
  <si>
    <t>TOLL9</t>
  </si>
  <si>
    <t>2L:40434580-40440489</t>
  </si>
  <si>
    <t>XLOC_011131</t>
  </si>
  <si>
    <t>AGAP009110</t>
  </si>
  <si>
    <t>3R:25663469-25664772</t>
  </si>
  <si>
    <t>XLOC_010684</t>
  </si>
  <si>
    <t>AGAP008322</t>
  </si>
  <si>
    <t>3R:9111998-9116809</t>
  </si>
  <si>
    <t>XLOC_011602</t>
  </si>
  <si>
    <t>AGAP010067</t>
  </si>
  <si>
    <t>3R:48569279-48571400</t>
  </si>
  <si>
    <t>XLOC_000464</t>
  </si>
  <si>
    <t>AGAP005622</t>
  </si>
  <si>
    <t>2L:17935917-17938174</t>
  </si>
  <si>
    <t>XLOC_012623</t>
  </si>
  <si>
    <t>AGAP000703</t>
  </si>
  <si>
    <t>X:12597181-12610383</t>
  </si>
  <si>
    <t>XLOC_011680</t>
  </si>
  <si>
    <t>AGAP010245</t>
  </si>
  <si>
    <t>3R:51542863-51554877</t>
  </si>
  <si>
    <t>XLOC_008435</t>
  </si>
  <si>
    <t>AGAP011390</t>
  </si>
  <si>
    <t>3L:23353735-23354463</t>
  </si>
  <si>
    <t>XLOC_005730</t>
  </si>
  <si>
    <t>AGAP002577</t>
  </si>
  <si>
    <t>2R:23132007-23146452</t>
  </si>
  <si>
    <t>XLOC_002503</t>
  </si>
  <si>
    <t>AGAP006635</t>
  </si>
  <si>
    <t>2L:35252640-35257181</t>
  </si>
  <si>
    <t>XLOC_002108</t>
  </si>
  <si>
    <t>AGAP005925</t>
  </si>
  <si>
    <t>2L:23713403-23740323</t>
  </si>
  <si>
    <t>XLOC_004915</t>
  </si>
  <si>
    <t>GPRGBB2</t>
  </si>
  <si>
    <t>2R:58230211-58238127</t>
  </si>
  <si>
    <t>XLOC_006288</t>
  </si>
  <si>
    <t>AGAP003649</t>
  </si>
  <si>
    <t>2R:40972685-40994900</t>
  </si>
  <si>
    <t>XLOC_000094</t>
  </si>
  <si>
    <t>BND7A_ANOGA</t>
  </si>
  <si>
    <t>2L:4749122-4756753</t>
  </si>
  <si>
    <t>XLOC_008948</t>
  </si>
  <si>
    <t>AGAP012345</t>
  </si>
  <si>
    <t>3L:40814208-40819052</t>
  </si>
  <si>
    <t>XLOC_002481</t>
  </si>
  <si>
    <t>AGAP006590</t>
  </si>
  <si>
    <t>2L:34288134-34391778</t>
  </si>
  <si>
    <t>XLOC_003958</t>
  </si>
  <si>
    <t>CLIPD6</t>
  </si>
  <si>
    <t>2R:27897865-27900980</t>
  </si>
  <si>
    <t>XLOC_008311</t>
  </si>
  <si>
    <t>AGAP011140</t>
  </si>
  <si>
    <t>3L:17838381-17839563</t>
  </si>
  <si>
    <t>XLOC_000650</t>
  </si>
  <si>
    <t>AGAP006028</t>
  </si>
  <si>
    <t>2L:25363651-25434556</t>
  </si>
  <si>
    <t>XLOC_010465</t>
  </si>
  <si>
    <t>AGAP007905</t>
  </si>
  <si>
    <t>3R:2610531-2619915</t>
  </si>
  <si>
    <t>XLOC_005039</t>
  </si>
  <si>
    <t>AGAP001265</t>
  </si>
  <si>
    <t>2R:2101259-2106211</t>
  </si>
  <si>
    <t>XLOC_004900</t>
  </si>
  <si>
    <t>AGAP004572</t>
  </si>
  <si>
    <t>2R:57680608-57695450</t>
  </si>
  <si>
    <t>XLOC_000763</t>
  </si>
  <si>
    <t>AGAP006255</t>
  </si>
  <si>
    <t>2L:28644376-28647388</t>
  </si>
  <si>
    <t>2L:27438470-27440764</t>
  </si>
  <si>
    <t>XLOC_003782</t>
  </si>
  <si>
    <t>AGAP002529</t>
  </si>
  <si>
    <t>2R:22425489-22437464</t>
  </si>
  <si>
    <t>XLOC_009666</t>
  </si>
  <si>
    <t>AGAP008926</t>
  </si>
  <si>
    <t>3R:21070734-21094022</t>
  </si>
  <si>
    <t>XLOC_000060</t>
  </si>
  <si>
    <t>AGAP004792</t>
  </si>
  <si>
    <t>2L:3579850-3583746</t>
  </si>
  <si>
    <t>XLOC_010569</t>
  </si>
  <si>
    <t>AGAP008105</t>
  </si>
  <si>
    <t>3R:5802390-5810018</t>
  </si>
  <si>
    <t>XLOC_006336</t>
  </si>
  <si>
    <t>AGAP003754</t>
  </si>
  <si>
    <t>2R:43010881-43024164</t>
  </si>
  <si>
    <t>XLOC_013062</t>
  </si>
  <si>
    <t>AGAP000493</t>
  </si>
  <si>
    <t>X:8703276-8704125</t>
  </si>
  <si>
    <t>XLOC_005179</t>
  </si>
  <si>
    <t>AGAP001542</t>
  </si>
  <si>
    <t>2R:6057240-6059432</t>
  </si>
  <si>
    <t>XLOC_009949</t>
  </si>
  <si>
    <t>AGAP009471</t>
  </si>
  <si>
    <t>3R:34017809-34019878</t>
  </si>
  <si>
    <t>XLOC_006010</t>
  </si>
  <si>
    <t>AGAP003070</t>
  </si>
  <si>
    <t>2R:31966561-32068858</t>
  </si>
  <si>
    <t>XLOC_005178</t>
  </si>
  <si>
    <t>AGAP001541</t>
  </si>
  <si>
    <t>2R:6049754-6051861</t>
  </si>
  <si>
    <t>XLOC_007663</t>
  </si>
  <si>
    <t>AGAP012031</t>
  </si>
  <si>
    <t>3L:36721355-36723906</t>
  </si>
  <si>
    <t>XLOC_005898</t>
  </si>
  <si>
    <t>AGAP002878</t>
  </si>
  <si>
    <t>2R:28575381-28576061</t>
  </si>
  <si>
    <t>XLOC_012413</t>
  </si>
  <si>
    <t>AGAP013258</t>
  </si>
  <si>
    <t>X:4895938-4898713</t>
  </si>
  <si>
    <t>XLOC_010330</t>
  </si>
  <si>
    <t>CTLGA3</t>
  </si>
  <si>
    <t>3R:50403558-50410500</t>
  </si>
  <si>
    <t>XLOC_008904</t>
  </si>
  <si>
    <t>AGAP012255</t>
  </si>
  <si>
    <t>3L:39420943-39426811</t>
  </si>
  <si>
    <t>XLOC_011372</t>
  </si>
  <si>
    <t>AGAP009579</t>
  </si>
  <si>
    <t>3R:36516464-36521138</t>
  </si>
  <si>
    <t>XLOC_010515</t>
  </si>
  <si>
    <t>AGAP007992</t>
  </si>
  <si>
    <t>3R:3850537-3854632</t>
  </si>
  <si>
    <t>XLOC_004615</t>
  </si>
  <si>
    <t>AGAP004033</t>
  </si>
  <si>
    <t>2R:48125097-48149667</t>
  </si>
  <si>
    <t>XLOC_005125</t>
  </si>
  <si>
    <t>AGAP001434</t>
  </si>
  <si>
    <t>2R:4848634-4895916</t>
  </si>
  <si>
    <t>XLOC_012829</t>
  </si>
  <si>
    <t>AGAP000041</t>
  </si>
  <si>
    <t>X:512137-517675</t>
  </si>
  <si>
    <t>XLOC_005042</t>
  </si>
  <si>
    <t>AGAP001272</t>
  </si>
  <si>
    <t>2R:2161806-2167475</t>
  </si>
  <si>
    <t>XLOC_003849</t>
  </si>
  <si>
    <t>AGAP002638</t>
  </si>
  <si>
    <t>2R:24844984-24847793</t>
  </si>
  <si>
    <t>XLOC_005111</t>
  </si>
  <si>
    <t>AGAP001411</t>
  </si>
  <si>
    <t>2R:4482873-4496691</t>
  </si>
  <si>
    <t>XLOC_008868</t>
  </si>
  <si>
    <t>AGAP012181</t>
  </si>
  <si>
    <t>3L:38408263-38412418</t>
  </si>
  <si>
    <t>XLOC_006556</t>
  </si>
  <si>
    <t>CLIPB5</t>
  </si>
  <si>
    <t>2R:50743016-50744780</t>
  </si>
  <si>
    <t>XLOC_001239</t>
  </si>
  <si>
    <t>AGAP007327</t>
  </si>
  <si>
    <t>XLOC_004874</t>
  </si>
  <si>
    <t>AGAP004530</t>
  </si>
  <si>
    <t>XLOC_001606</t>
  </si>
  <si>
    <t>AGAP004944</t>
  </si>
  <si>
    <t>2L:6544140-6546511</t>
  </si>
  <si>
    <t>XLOC_009756</t>
  </si>
  <si>
    <t>AGAP009100</t>
  </si>
  <si>
    <t>3R:25597267-25599732</t>
  </si>
  <si>
    <t>XLOC_010733</t>
  </si>
  <si>
    <t>AGAP008413</t>
  </si>
  <si>
    <t>3R:10512326-10515851</t>
  </si>
  <si>
    <t>XLOC_011128</t>
  </si>
  <si>
    <t>AGAP009104</t>
  </si>
  <si>
    <t>3R:25631208-25642403</t>
  </si>
  <si>
    <t>XLOC_012026</t>
  </si>
  <si>
    <t>AGAP012507</t>
  </si>
  <si>
    <t>UNKN:9825986-9832420</t>
  </si>
  <si>
    <t>XLOC_012699</t>
  </si>
  <si>
    <t>AGAP012991</t>
  </si>
  <si>
    <t>X:15826357-15829097</t>
  </si>
  <si>
    <t>XLOC_008808</t>
  </si>
  <si>
    <t>AGAP012069</t>
  </si>
  <si>
    <t>3L:37363402-37365080</t>
  </si>
  <si>
    <t>XLOC_011384</t>
  </si>
  <si>
    <t>AGAP009609</t>
  </si>
  <si>
    <t>3R:36994986-36998787</t>
  </si>
  <si>
    <t>XLOC_008512</t>
  </si>
  <si>
    <t>AGAP011529</t>
  </si>
  <si>
    <t>3L:26625290-26633350</t>
  </si>
  <si>
    <t>XLOC_011135</t>
  </si>
  <si>
    <t>AGAP009115</t>
  </si>
  <si>
    <t>XLOC_005507</t>
  </si>
  <si>
    <t>AGAP002154</t>
  </si>
  <si>
    <t>2R:16542742-16553320</t>
  </si>
  <si>
    <t>XLOC_002198</t>
  </si>
  <si>
    <t>CYP301A1</t>
  </si>
  <si>
    <t>2L:26136546-26145914</t>
  </si>
  <si>
    <t>XLOC_005414</t>
  </si>
  <si>
    <t>AGAP001980</t>
  </si>
  <si>
    <t>2R:13087481-13092836</t>
  </si>
  <si>
    <t>XLOC_005113</t>
  </si>
  <si>
    <t>AGAP001415</t>
  </si>
  <si>
    <t>2R:4572744-4585913</t>
  </si>
  <si>
    <t>XLOC_012696</t>
  </si>
  <si>
    <t>AGAP000847</t>
  </si>
  <si>
    <t>X:15618827-15688956</t>
  </si>
  <si>
    <t>XLOC_003535</t>
  </si>
  <si>
    <t>AGAP002065</t>
  </si>
  <si>
    <t>2R:14723264-14724907</t>
  </si>
  <si>
    <t>XLOC_002659</t>
  </si>
  <si>
    <t>AGAP006964</t>
  </si>
  <si>
    <t>2L:40279725-40280593</t>
  </si>
  <si>
    <t>XLOC_004769</t>
  </si>
  <si>
    <t>AGAP004316</t>
  </si>
  <si>
    <t>2R:54393071-54393473</t>
  </si>
  <si>
    <t>XLOC_005194</t>
  </si>
  <si>
    <t>AGAP001563</t>
  </si>
  <si>
    <t>2R:6276430-6280676</t>
  </si>
  <si>
    <t>XLOC_004583</t>
  </si>
  <si>
    <t>AGAP003965</t>
  </si>
  <si>
    <t>2R:47122864-47192046</t>
  </si>
  <si>
    <t>XLOC_013306</t>
  </si>
  <si>
    <t>CPAP3-A1b</t>
  </si>
  <si>
    <t>X:18933848-18935322</t>
  </si>
  <si>
    <t>XLOC_004332</t>
  </si>
  <si>
    <t>AGAP013468</t>
  </si>
  <si>
    <t>2R:38669403-38673883</t>
  </si>
  <si>
    <t>2R:31947502-31959890</t>
  </si>
  <si>
    <t>XLOC_003116</t>
  </si>
  <si>
    <t>AGAP001236</t>
  </si>
  <si>
    <t>2R:1770521-1772729</t>
  </si>
  <si>
    <t>XLOC_005606</t>
  </si>
  <si>
    <t>AGAP002361</t>
  </si>
  <si>
    <t>2R:20620163-20636209</t>
  </si>
  <si>
    <t>XLOC_001540</t>
  </si>
  <si>
    <t>AGAP004823</t>
  </si>
  <si>
    <t>2L:3915260-3917699</t>
  </si>
  <si>
    <t>XLOC_010683</t>
  </si>
  <si>
    <t>AGAP008321</t>
  </si>
  <si>
    <t>3R:9104555-9109056</t>
  </si>
  <si>
    <t>XLOC_007498</t>
  </si>
  <si>
    <t>AGAP011702</t>
  </si>
  <si>
    <t>3L:31645367-31653862</t>
  </si>
  <si>
    <t>XLOC_004469</t>
  </si>
  <si>
    <t>AGAP013187</t>
  </si>
  <si>
    <t>2R:42717633-42720064</t>
  </si>
  <si>
    <t>XLOC_009202</t>
  </si>
  <si>
    <t>AGAP008056</t>
  </si>
  <si>
    <t>3R:4886074-4887788</t>
  </si>
  <si>
    <t>XLOC_008307</t>
  </si>
  <si>
    <t>AGAP011135</t>
  </si>
  <si>
    <t>3L:17786159-17787569</t>
  </si>
  <si>
    <t>XLOC_008509</t>
  </si>
  <si>
    <t>AGAP011526</t>
  </si>
  <si>
    <t>3L:26521433-26531738</t>
  </si>
  <si>
    <t>XLOC_004542</t>
  </si>
  <si>
    <t>AGAP003878</t>
  </si>
  <si>
    <t>2R:45078839-45081167</t>
  </si>
  <si>
    <t>XLOC_003531</t>
  </si>
  <si>
    <t>AGAP002058</t>
  </si>
  <si>
    <t>2R:14686566-14689309</t>
  </si>
  <si>
    <t>XLOC_004867</t>
  </si>
  <si>
    <t>AGAP004518</t>
  </si>
  <si>
    <t>2R:57303199-57305292</t>
  </si>
  <si>
    <t>XLOC_000284</t>
  </si>
  <si>
    <t>AGAP005285</t>
  </si>
  <si>
    <t>2L:13637834-13658562</t>
  </si>
  <si>
    <t>XLOC_003623</t>
  </si>
  <si>
    <t>AGAP002217</t>
  </si>
  <si>
    <t>2R:17689930-17693750</t>
  </si>
  <si>
    <t>XLOC_003388</t>
  </si>
  <si>
    <t>AGAP001783</t>
  </si>
  <si>
    <t>2R:10312920-10332387</t>
  </si>
  <si>
    <t>XLOC_002081</t>
  </si>
  <si>
    <t>AGAP005866</t>
  </si>
  <si>
    <t>XLOC_004463</t>
  </si>
  <si>
    <t>AGAP003726</t>
  </si>
  <si>
    <t>2R:42472298-42498930</t>
  </si>
  <si>
    <t>XLOC_010054</t>
  </si>
  <si>
    <t>AGAP009666</t>
  </si>
  <si>
    <t>3R:38019200-38033519</t>
  </si>
  <si>
    <t>XLOC_008349</t>
  </si>
  <si>
    <t>AGAP011208</t>
  </si>
  <si>
    <t>3L:19386218-19389869</t>
  </si>
  <si>
    <t>XLOC_006588</t>
  </si>
  <si>
    <t>AGAP004201</t>
  </si>
  <si>
    <t>XLOC_006662</t>
  </si>
  <si>
    <t>AGAP004353</t>
  </si>
  <si>
    <t>2R:54953741-54981836</t>
  </si>
  <si>
    <t>XLOC_005815</t>
  </si>
  <si>
    <t>SCRB5</t>
  </si>
  <si>
    <t>2R:26395506-26405654</t>
  </si>
  <si>
    <t>XLOC_003711</t>
  </si>
  <si>
    <t>AGAP002397</t>
  </si>
  <si>
    <t>2R:20913331-20915653</t>
  </si>
  <si>
    <t>XLOC_005836</t>
  </si>
  <si>
    <t>AGAP002767</t>
  </si>
  <si>
    <t>2R:26839003-26848674</t>
  </si>
  <si>
    <t>XLOC_010026</t>
  </si>
  <si>
    <t>AGAP009622</t>
  </si>
  <si>
    <t>3R:37142918-37146582</t>
  </si>
  <si>
    <t>XLOC_005459</t>
  </si>
  <si>
    <t>AGAP002050</t>
  </si>
  <si>
    <t>2R:14555415-14560541</t>
  </si>
  <si>
    <t>XLOC_009715</t>
  </si>
  <si>
    <t>GPRNNB1</t>
  </si>
  <si>
    <t>3R:23301304-23358303</t>
  </si>
  <si>
    <t>XLOC_001767</t>
  </si>
  <si>
    <t>AGAP005255</t>
  </si>
  <si>
    <t>2L:13244004-13250634</t>
  </si>
  <si>
    <t>XLOC_013230</t>
  </si>
  <si>
    <t>AGAP000844</t>
  </si>
  <si>
    <t>X:15570147-15577691</t>
  </si>
  <si>
    <t>XLOC_008811</t>
  </si>
  <si>
    <t>AGAP012072</t>
  </si>
  <si>
    <t>3L:37400019-37401366</t>
  </si>
  <si>
    <t>XLOC_008896</t>
  </si>
  <si>
    <t>AGAP012237</t>
  </si>
  <si>
    <t>3L:39209947-39235216</t>
  </si>
  <si>
    <t>XLOC_006852</t>
  </si>
  <si>
    <t>AGAP010384</t>
  </si>
  <si>
    <t>3L:2421128-2422814</t>
  </si>
  <si>
    <t>XLOC_008787</t>
  </si>
  <si>
    <t>AGAP028007</t>
  </si>
  <si>
    <t>3L:36798032-36799821</t>
  </si>
  <si>
    <t>XLOC_009665</t>
  </si>
  <si>
    <t>AGAP008924</t>
  </si>
  <si>
    <t>3R:21046508-21048011</t>
  </si>
  <si>
    <t>XLOC_013299</t>
  </si>
  <si>
    <t>AGAP000968</t>
  </si>
  <si>
    <t>X:18582513-18585274</t>
  </si>
  <si>
    <t>XLOC_010410</t>
  </si>
  <si>
    <t>AGAP007781</t>
  </si>
  <si>
    <t>3R:762797-768298</t>
  </si>
  <si>
    <t>XLOC_010187</t>
  </si>
  <si>
    <t>AGAP009935</t>
  </si>
  <si>
    <t>3R:45650155-45654239</t>
  </si>
  <si>
    <t>XLOC_000470</t>
  </si>
  <si>
    <t>AGAP005633</t>
  </si>
  <si>
    <t>2L:18037370-18044208</t>
  </si>
  <si>
    <t>XLOC_001043</t>
  </si>
  <si>
    <t>AGAP006883</t>
  </si>
  <si>
    <t>2L:39342319-39345905</t>
  </si>
  <si>
    <t>XLOC_007343</t>
  </si>
  <si>
    <t>AGAP011388</t>
  </si>
  <si>
    <t>3L:23277331-23283124</t>
  </si>
  <si>
    <t>XLOC_005604</t>
  </si>
  <si>
    <t>AGAP002356</t>
  </si>
  <si>
    <t>2R:20592830-20594830</t>
  </si>
  <si>
    <t>XLOC_012469</t>
  </si>
  <si>
    <t>AGAP000385</t>
  </si>
  <si>
    <t>X:7074831-7083087</t>
  </si>
  <si>
    <t>XLOC_005524</t>
  </si>
  <si>
    <t>CYP325F2</t>
  </si>
  <si>
    <t>2R:17478627-17482056</t>
  </si>
  <si>
    <t>XLOC_000811</t>
  </si>
  <si>
    <t>AGAP006381</t>
  </si>
  <si>
    <t>2L:30950861-30957382</t>
  </si>
  <si>
    <t>XLOC_012919</t>
  </si>
  <si>
    <t>AGAP000228</t>
  </si>
  <si>
    <t>XLOC_010545</t>
  </si>
  <si>
    <t>SAPP1</t>
  </si>
  <si>
    <t>3R:4866375-4867629</t>
  </si>
  <si>
    <t>XLOC_010476</t>
  </si>
  <si>
    <t>AGAP007924</t>
  </si>
  <si>
    <t>3R:2856037-2897844</t>
  </si>
  <si>
    <t>XLOC_001983</t>
  </si>
  <si>
    <t>GPRNNA21</t>
  </si>
  <si>
    <t>2L:18693375-18697785</t>
  </si>
  <si>
    <t>XLOC_003948</t>
  </si>
  <si>
    <t>AGAP002794</t>
  </si>
  <si>
    <t>2R:27628584-27631298</t>
  </si>
  <si>
    <t>XLOC_003869</t>
  </si>
  <si>
    <t>AGAP002663</t>
  </si>
  <si>
    <t>2R:25251747-25252905</t>
  </si>
  <si>
    <t>XLOC_006675</t>
  </si>
  <si>
    <t>AGAP004384</t>
  </si>
  <si>
    <t>2R:55518910-55521980</t>
  </si>
  <si>
    <t>XLOC_002751</t>
  </si>
  <si>
    <t>AGAP007127</t>
  </si>
  <si>
    <t>2L:43076932-43098986</t>
  </si>
  <si>
    <t>XLOC_009761</t>
  </si>
  <si>
    <t>AGAP009114</t>
  </si>
  <si>
    <t>3R:26051862-26053711</t>
  </si>
  <si>
    <t>XLOC_008057</t>
  </si>
  <si>
    <t>AGAP010655</t>
  </si>
  <si>
    <t>3L:8053873-8100371</t>
  </si>
  <si>
    <t>XLOC_007688</t>
  </si>
  <si>
    <t>AGAP012097</t>
  </si>
  <si>
    <t>3L:37635910-37637229</t>
  </si>
  <si>
    <t>XLOC_011371</t>
  </si>
  <si>
    <t>AGAP009577</t>
  </si>
  <si>
    <t>3R:36438788-36451397</t>
  </si>
  <si>
    <t>XLOC_009616</t>
  </si>
  <si>
    <t>AGAP008833</t>
  </si>
  <si>
    <t>3R:19212008-19216786</t>
  </si>
  <si>
    <t>XLOC_011510</t>
  </si>
  <si>
    <t>CPR75</t>
  </si>
  <si>
    <t>3R:44606878-44609038</t>
  </si>
  <si>
    <t>XLOC_006440</t>
  </si>
  <si>
    <t>AGAP003934</t>
  </si>
  <si>
    <t>2R:46532069-46537664</t>
  </si>
  <si>
    <t>2R:50946608-50952802</t>
  </si>
  <si>
    <t>XLOC_013262</t>
  </si>
  <si>
    <t>AGAP000901</t>
  </si>
  <si>
    <t>X:17030110-17042080</t>
  </si>
  <si>
    <t>XLOC_008490</t>
  </si>
  <si>
    <t>AGAP011498</t>
  </si>
  <si>
    <t>3L:25473135-25507620</t>
  </si>
  <si>
    <t>XLOC_012720</t>
  </si>
  <si>
    <t>AGAP000904</t>
  </si>
  <si>
    <t>X:17079068-17099382</t>
  </si>
  <si>
    <t>XLOC_012442</t>
  </si>
  <si>
    <t>AGAP000321</t>
  </si>
  <si>
    <t>X:5698847-5711854</t>
  </si>
  <si>
    <t>XLOC_001414</t>
  </si>
  <si>
    <t>AGAP007627</t>
  </si>
  <si>
    <t>2L:48390478-48457165</t>
  </si>
  <si>
    <t>XLOC_002786</t>
  </si>
  <si>
    <t>AGAP007198</t>
  </si>
  <si>
    <t>2L:44193775-44200750</t>
  </si>
  <si>
    <t>XLOC_002021</t>
  </si>
  <si>
    <t>AGAP005759</t>
  </si>
  <si>
    <t>XLOC_007497</t>
  </si>
  <si>
    <t>AGAP011700</t>
  </si>
  <si>
    <t>3L:31627114-31630485</t>
  </si>
  <si>
    <t>XLOC_000359</t>
  </si>
  <si>
    <t>AGAP005399</t>
  </si>
  <si>
    <t>2L:15035024-15038781</t>
  </si>
  <si>
    <t>XLOC_004437</t>
  </si>
  <si>
    <t>AGAP003680</t>
  </si>
  <si>
    <t>2R:41908300-41914532</t>
  </si>
  <si>
    <t>XLOC_010850</t>
  </si>
  <si>
    <t>GPRMGL2</t>
  </si>
  <si>
    <t>3R:13869561-13878774</t>
  </si>
  <si>
    <t>XLOC_008510</t>
  </si>
  <si>
    <t>AGAP011527</t>
  </si>
  <si>
    <t>3L:26543310-26551470</t>
  </si>
  <si>
    <t>2L:20046251-20060651</t>
  </si>
  <si>
    <t>XLOC_003932</t>
  </si>
  <si>
    <t>AGAP002771</t>
  </si>
  <si>
    <t>2R:26896932-26898011</t>
  </si>
  <si>
    <t>XLOC_006694</t>
  </si>
  <si>
    <t>AGAP004418</t>
  </si>
  <si>
    <t>2R:55853260-55855185</t>
  </si>
  <si>
    <t>XLOC_009779</t>
  </si>
  <si>
    <t>AGAP009144</t>
  </si>
  <si>
    <t>3R:27493457-27496837</t>
  </si>
  <si>
    <t>XLOC_008738</t>
  </si>
  <si>
    <t>AGAP011956</t>
  </si>
  <si>
    <t>3L:35532316-35545428</t>
  </si>
  <si>
    <t>XLOC_007375</t>
  </si>
  <si>
    <t>AGAP011459</t>
  </si>
  <si>
    <t>3L:24939355-24942598</t>
  </si>
  <si>
    <t>XLOC_004574</t>
  </si>
  <si>
    <t>AGAP003944</t>
  </si>
  <si>
    <t>2R:46668189-46684617</t>
  </si>
  <si>
    <t>XLOC_002685</t>
  </si>
  <si>
    <t>AGAP007006</t>
  </si>
  <si>
    <t>2L:40730489-40759895</t>
  </si>
  <si>
    <t>XLOC_007428</t>
  </si>
  <si>
    <t>AGAP011576</t>
  </si>
  <si>
    <t>3L:28152531-28154387</t>
  </si>
  <si>
    <t>XLOC_003910</t>
  </si>
  <si>
    <t>AGAP002732</t>
  </si>
  <si>
    <t>2R:26314513-26332411</t>
  </si>
  <si>
    <t>XLOC_009950</t>
  </si>
  <si>
    <t>AGAP009472</t>
  </si>
  <si>
    <t>3R:34021419-34022352</t>
  </si>
  <si>
    <t>XLOC_003733</t>
  </si>
  <si>
    <t>AGAP002425</t>
  </si>
  <si>
    <t>2R:21205237-21207556</t>
  </si>
  <si>
    <t>XLOC_003913</t>
  </si>
  <si>
    <t>AGAP002736</t>
  </si>
  <si>
    <t>2R:26356724-26362523</t>
  </si>
  <si>
    <t>XLOC_010922</t>
  </si>
  <si>
    <t>AGAP008764</t>
  </si>
  <si>
    <t>3R:17183854-17215898</t>
  </si>
  <si>
    <t>XLOC_009912</t>
  </si>
  <si>
    <t>AGAP009414</t>
  </si>
  <si>
    <t>3R:32357597-32359136</t>
  </si>
  <si>
    <t>XLOC_010242</t>
  </si>
  <si>
    <t>AGAP010024</t>
  </si>
  <si>
    <t>3R:47930146-47941811</t>
  </si>
  <si>
    <t>XLOC_003585</t>
  </si>
  <si>
    <t>AGAP002159</t>
  </si>
  <si>
    <t>2R:16596909-16608275</t>
  </si>
  <si>
    <t>XLOC_005110</t>
  </si>
  <si>
    <t>AGAP001410</t>
  </si>
  <si>
    <t>2R:4334731-4351316</t>
  </si>
  <si>
    <t>XLOC_010309</t>
  </si>
  <si>
    <t>AGAP010156</t>
  </si>
  <si>
    <t>3R:49548210-49555550</t>
  </si>
  <si>
    <t>XLOC_012970</t>
  </si>
  <si>
    <t>AGAP000328</t>
  </si>
  <si>
    <t>X:5759811-5767276</t>
  </si>
  <si>
    <t>XLOC_003739</t>
  </si>
  <si>
    <t>AGAP002449</t>
  </si>
  <si>
    <t>XLOC_000848</t>
  </si>
  <si>
    <t>AGAP006463</t>
  </si>
  <si>
    <t>2L:32501414-32506238</t>
  </si>
  <si>
    <t>XLOC_010415</t>
  </si>
  <si>
    <t>AGAP007791</t>
  </si>
  <si>
    <t>3R:888096-910032</t>
  </si>
  <si>
    <t>XLOC_010730</t>
  </si>
  <si>
    <t>TEP13</t>
  </si>
  <si>
    <t>3R:10368016-10375160</t>
  </si>
  <si>
    <t>XLOC_011523</t>
  </si>
  <si>
    <t>AGAP009896</t>
  </si>
  <si>
    <t>3R:44916415-44918606</t>
  </si>
  <si>
    <t>XLOC_001254</t>
  </si>
  <si>
    <t>AGAP007356</t>
  </si>
  <si>
    <t>2L:46018307-46019511</t>
  </si>
  <si>
    <t>XLOC_005089</t>
  </si>
  <si>
    <t>AGAP001372</t>
  </si>
  <si>
    <t>2R:3888122-3995260</t>
  </si>
  <si>
    <t>XLOC_002285</t>
  </si>
  <si>
    <t>AGAP006257</t>
  </si>
  <si>
    <t>2L:28684405-28688740</t>
  </si>
  <si>
    <t>XLOC_007216</t>
  </si>
  <si>
    <t>AGAP011136</t>
  </si>
  <si>
    <t>3L:17789805-17790393</t>
  </si>
  <si>
    <t>XLOC_010241</t>
  </si>
  <si>
    <t>AGAP010023</t>
  </si>
  <si>
    <t>3R:47881856-47893426</t>
  </si>
  <si>
    <t>XLOC_000680</t>
  </si>
  <si>
    <t>AGAP006091</t>
  </si>
  <si>
    <t>2L:26551921-26583144</t>
  </si>
  <si>
    <t>XLOC_000524</t>
  </si>
  <si>
    <t>AGAP005741</t>
  </si>
  <si>
    <t>2L:20061868-20063869</t>
  </si>
  <si>
    <t>XLOC_011244</t>
  </si>
  <si>
    <t>AGAP013720</t>
  </si>
  <si>
    <t>3R:31591807-31593592</t>
  </si>
  <si>
    <t>XLOC_006304</t>
  </si>
  <si>
    <t>AGAP003687</t>
  </si>
  <si>
    <t>2R:42017754-42028168</t>
  </si>
  <si>
    <t>XLOC_009056</t>
  </si>
  <si>
    <t>AGAP007815</t>
  </si>
  <si>
    <t>3R:1357233-1368006</t>
  </si>
  <si>
    <t>XLOC_002174</t>
  </si>
  <si>
    <t>AGAP006034</t>
  </si>
  <si>
    <t>2L:25469311-25473092</t>
  </si>
  <si>
    <t>XLOC_009523</t>
  </si>
  <si>
    <t>AGAP008640</t>
  </si>
  <si>
    <t>3R:13823230-13841092</t>
  </si>
  <si>
    <t>XLOC_000423</t>
  </si>
  <si>
    <t>AGAP005536</t>
  </si>
  <si>
    <t>2L:16799713-16839731</t>
  </si>
  <si>
    <t>XLOC_005257</t>
  </si>
  <si>
    <t>AGAP001676</t>
  </si>
  <si>
    <t>2R:8001904-8003591</t>
  </si>
  <si>
    <t>XLOC_008079</t>
  </si>
  <si>
    <t>AGAP010701</t>
  </si>
  <si>
    <t>3L:8728126-8737665</t>
  </si>
  <si>
    <t>XLOC_013327</t>
  </si>
  <si>
    <t>AGAP001021</t>
  </si>
  <si>
    <t>X:19597157-19604587</t>
  </si>
  <si>
    <t>XLOC_001306</t>
  </si>
  <si>
    <t>AGAP007439</t>
  </si>
  <si>
    <t>2L:46595185-46597354</t>
  </si>
  <si>
    <t>XLOC_009706</t>
  </si>
  <si>
    <t>AGAP008987</t>
  </si>
  <si>
    <t>3R:22703661-22710632</t>
  </si>
  <si>
    <t>XLOC_001173</t>
  </si>
  <si>
    <t>AGAP007161</t>
  </si>
  <si>
    <t>2L:43610628-43611658</t>
  </si>
  <si>
    <t>XLOC_007075</t>
  </si>
  <si>
    <t>AGAP010823</t>
  </si>
  <si>
    <t>3L:11443684-11449916</t>
  </si>
  <si>
    <t>XLOC_007789</t>
  </si>
  <si>
    <t>AGAP012304</t>
  </si>
  <si>
    <t>3L:39966013-39967236</t>
  </si>
  <si>
    <t>XLOC_008496</t>
  </si>
  <si>
    <t>CPR+C1</t>
  </si>
  <si>
    <t>3L:25725969-25726656</t>
  </si>
  <si>
    <t>XLOC_009055</t>
  </si>
  <si>
    <t>AGAP007814</t>
  </si>
  <si>
    <t>3R:1330153-1339141</t>
  </si>
  <si>
    <t>XLOC_001118</t>
  </si>
  <si>
    <t>LRIM15</t>
  </si>
  <si>
    <t>2L:41607223-41609339</t>
  </si>
  <si>
    <t>XLOC_004250</t>
  </si>
  <si>
    <t>AGAP003361</t>
  </si>
  <si>
    <t>2R:36739349-36740361</t>
  </si>
  <si>
    <t>XLOC_010441</t>
  </si>
  <si>
    <t>AGAP007849</t>
  </si>
  <si>
    <t>3R:2034048-2094208</t>
  </si>
  <si>
    <t>XLOC_009353</t>
  </si>
  <si>
    <t>AGAP008342</t>
  </si>
  <si>
    <t>3R:9444807-9495848</t>
  </si>
  <si>
    <t>XLOC_007453</t>
  </si>
  <si>
    <t>AGAP011618</t>
  </si>
  <si>
    <t>3L:29911376-29968350</t>
  </si>
  <si>
    <t>XLOC_000868</t>
  </si>
  <si>
    <t>AGAP006514</t>
  </si>
  <si>
    <t>2L:33491168-33508270</t>
  </si>
  <si>
    <t>XLOC_001061</t>
  </si>
  <si>
    <t>SRPN1</t>
  </si>
  <si>
    <t>2L:39889420-39894237</t>
  </si>
  <si>
    <t>XLOC_000619</t>
  </si>
  <si>
    <t>AGAP005952</t>
  </si>
  <si>
    <t>2L:24024063-24034800</t>
  </si>
  <si>
    <t>XLOC_007496</t>
  </si>
  <si>
    <t>AGAP011699</t>
  </si>
  <si>
    <t>3L:31534368-31536102</t>
  </si>
  <si>
    <t>XLOC_008551</t>
  </si>
  <si>
    <t>AGAP011603</t>
  </si>
  <si>
    <t>3L:29279441-29300462</t>
  </si>
  <si>
    <t>XLOC_004454</t>
  </si>
  <si>
    <t>AGAP003709</t>
  </si>
  <si>
    <t>2R:42216447-42281085</t>
  </si>
  <si>
    <t>XLOC_006864</t>
  </si>
  <si>
    <t>AGAP010421</t>
  </si>
  <si>
    <t>3L:3018538-3020428</t>
  </si>
  <si>
    <t>XLOC_009652</t>
  </si>
  <si>
    <t>AGAP008900</t>
  </si>
  <si>
    <t>3R:20579509-20581247</t>
  </si>
  <si>
    <t>XLOC_012528</t>
  </si>
  <si>
    <t>AGAP000520</t>
  </si>
  <si>
    <t>X:9291161-9297115</t>
  </si>
  <si>
    <t>XLOC_004993</t>
  </si>
  <si>
    <t>GPROP6</t>
  </si>
  <si>
    <t>2R:665797-667234</t>
  </si>
  <si>
    <t>XLOC_006361</t>
  </si>
  <si>
    <t>AGAP003784</t>
  </si>
  <si>
    <t>2R:43274712-43286467</t>
  </si>
  <si>
    <t>XLOC_006209</t>
  </si>
  <si>
    <t>AGAP003484</t>
  </si>
  <si>
    <t>2R:38548839-38559123</t>
  </si>
  <si>
    <t>XLOC_005580</t>
  </si>
  <si>
    <t>AGAP002310</t>
  </si>
  <si>
    <t>2R:19074788-19135191</t>
  </si>
  <si>
    <t>XLOC_011820</t>
  </si>
  <si>
    <t>AGAP012648</t>
  </si>
  <si>
    <t>UNKN:22332616-22333826</t>
  </si>
  <si>
    <t>XLOC_011324</t>
  </si>
  <si>
    <t>AGAP009489</t>
  </si>
  <si>
    <t>3R:34708405-34709391</t>
  </si>
  <si>
    <t>XLOC_004690</t>
  </si>
  <si>
    <t>AGAP004170</t>
  </si>
  <si>
    <t>2R:51211733-51215107</t>
  </si>
  <si>
    <t>XLOC_010408</t>
  </si>
  <si>
    <t>AGAP007779</t>
  </si>
  <si>
    <t>3R:751508-753599</t>
  </si>
  <si>
    <t>XLOC_003502</t>
  </si>
  <si>
    <t>AGAP002011</t>
  </si>
  <si>
    <t>2R:13892543-13895367</t>
  </si>
  <si>
    <t>XLOC_002879</t>
  </si>
  <si>
    <t>AGAP007362</t>
  </si>
  <si>
    <t>2L:46062100-46079300</t>
  </si>
  <si>
    <t>XLOC_000521</t>
  </si>
  <si>
    <t>AGAP005737</t>
  </si>
  <si>
    <t>2L:19980173-20024720</t>
  </si>
  <si>
    <t>XLOC_011122</t>
  </si>
  <si>
    <t>AGAP009098</t>
  </si>
  <si>
    <t>3R:25583652-25586392</t>
  </si>
  <si>
    <t>XLOC_010307</t>
  </si>
  <si>
    <t>AGAP010155</t>
  </si>
  <si>
    <t>3R:49520675-49528986</t>
  </si>
  <si>
    <t>XLOC_013284</t>
  </si>
  <si>
    <t>AGAP000941</t>
  </si>
  <si>
    <t>X:18244402-18251267</t>
  </si>
  <si>
    <t>XLOC_008408</t>
  </si>
  <si>
    <t>AGAP011341</t>
  </si>
  <si>
    <t>3L:21453388-21473866</t>
  </si>
  <si>
    <t>XLOC_011828</t>
  </si>
  <si>
    <t>AGAP012666</t>
  </si>
  <si>
    <t>UNKN:22871413-22872648</t>
  </si>
  <si>
    <t>XLOC_002030</t>
  </si>
  <si>
    <t>AGAP005773</t>
  </si>
  <si>
    <t>2L:20436942-20492981</t>
  </si>
  <si>
    <t>XLOC_001175</t>
  </si>
  <si>
    <t>AGAP007169</t>
  </si>
  <si>
    <t>2L:43781439-43811210</t>
  </si>
  <si>
    <t>XLOC_007359</t>
  </si>
  <si>
    <t>AGAP011430</t>
  </si>
  <si>
    <t>3L:24552800-24554920</t>
  </si>
  <si>
    <t>XLOC_011340</t>
  </si>
  <si>
    <t>AGAP009518</t>
  </si>
  <si>
    <t>3R:35131421-35136776</t>
  </si>
  <si>
    <t>XLOC_002485</t>
  </si>
  <si>
    <t>AGAP006594</t>
  </si>
  <si>
    <t>2L:34528608-34533710</t>
  </si>
  <si>
    <t>XLOC_004450</t>
  </si>
  <si>
    <t>AGAP003702</t>
  </si>
  <si>
    <t>2R:42149749-42174563</t>
  </si>
  <si>
    <t>XLOC_005300</t>
  </si>
  <si>
    <t>GPRALS2</t>
  </si>
  <si>
    <t>2R:9766908-9999598</t>
  </si>
  <si>
    <t>XLOC_008088</t>
  </si>
  <si>
    <t>AGAP010725</t>
  </si>
  <si>
    <t>3L:8995076-8998846</t>
  </si>
  <si>
    <t>XLOC_012412</t>
  </si>
  <si>
    <t>AGAP000254</t>
  </si>
  <si>
    <t>X:4773427-4792432</t>
  </si>
  <si>
    <t>XLOC_012452</t>
  </si>
  <si>
    <t>AGAP013476</t>
  </si>
  <si>
    <t>X:5934316-5936196</t>
  </si>
  <si>
    <t>XLOC_000271</t>
  </si>
  <si>
    <t>AGAP005257</t>
  </si>
  <si>
    <t>2L:13267021-13319286</t>
  </si>
  <si>
    <t>XLOC_007118</t>
  </si>
  <si>
    <t>CPR113</t>
  </si>
  <si>
    <t>3L:12573816-12576196</t>
  </si>
  <si>
    <t>XLOC_006356</t>
  </si>
  <si>
    <t>AGAP013492</t>
  </si>
  <si>
    <t>2R:43193079-43195188</t>
  </si>
  <si>
    <t>XLOC_012472</t>
  </si>
  <si>
    <t>AGAP000393</t>
  </si>
  <si>
    <t>X:7193218-7195884</t>
  </si>
  <si>
    <t>XLOC_000522</t>
  </si>
  <si>
    <t>AGAP005739</t>
  </si>
  <si>
    <t>XLOC_008614</t>
  </si>
  <si>
    <t>AGAP011728</t>
  </si>
  <si>
    <t>3L:32503421-32509436</t>
  </si>
  <si>
    <t>XLOC_000360</t>
  </si>
  <si>
    <t>AGAP005400</t>
  </si>
  <si>
    <t>2L:15054807-15075117</t>
  </si>
  <si>
    <t>XLOC_008346</t>
  </si>
  <si>
    <t>AGAP011205</t>
  </si>
  <si>
    <t>3L:19320130-19325166</t>
  </si>
  <si>
    <t>XLOC_002630</t>
  </si>
  <si>
    <t>AGAP006901</t>
  </si>
  <si>
    <t>2L:39704623-39749608</t>
  </si>
  <si>
    <t>XLOC_009218</t>
  </si>
  <si>
    <t>AGAP008083</t>
  </si>
  <si>
    <t>3R:5269316-5271374</t>
  </si>
  <si>
    <t>XLOC_001255</t>
  </si>
  <si>
    <t>AGAP007357</t>
  </si>
  <si>
    <t>2L:46022063-46028811</t>
  </si>
  <si>
    <t>XLOC_002410</t>
  </si>
  <si>
    <t>AGAP006480</t>
  </si>
  <si>
    <t>2L:32842108-32843898</t>
  </si>
  <si>
    <t>XLOC_005983</t>
  </si>
  <si>
    <t>AGAP003030</t>
  </si>
  <si>
    <t>2R:31252285-31254127</t>
  </si>
  <si>
    <t>XLOC_001571</t>
  </si>
  <si>
    <t>AGAP004874</t>
  </si>
  <si>
    <t>2L:4821175-4825510</t>
  </si>
  <si>
    <t>XLOC_005701</t>
  </si>
  <si>
    <t>AGAP013234</t>
  </si>
  <si>
    <t>2R:22326622-22328161</t>
  </si>
  <si>
    <t>XLOC_011489</t>
  </si>
  <si>
    <t>CASPS8</t>
  </si>
  <si>
    <t>3R:44043399-44044363</t>
  </si>
  <si>
    <t>XLOC_003236</t>
  </si>
  <si>
    <t>AGAP001480</t>
  </si>
  <si>
    <t>2R:5397434-5407083</t>
  </si>
  <si>
    <t>XLOC_009811</t>
  </si>
  <si>
    <t>CLIPB11</t>
  </si>
  <si>
    <t>3R:28830470-28832415</t>
  </si>
  <si>
    <t>XLOC_011087</t>
  </si>
  <si>
    <t>HPX2</t>
  </si>
  <si>
    <t>3R:24362996-24365015</t>
  </si>
  <si>
    <t>XLOC_011888</t>
  </si>
  <si>
    <t>AGAP012772</t>
  </si>
  <si>
    <t>UNKN:28031095-28032538</t>
  </si>
  <si>
    <t>XLOC_008626</t>
  </si>
  <si>
    <t>AGAP011749</t>
  </si>
  <si>
    <t>3L:32886015-32888673</t>
  </si>
  <si>
    <t>XLOC_010332</t>
  </si>
  <si>
    <t>CTLGA1</t>
  </si>
  <si>
    <t>3R:50438640-50439462</t>
  </si>
  <si>
    <t>XLOC_002120</t>
  </si>
  <si>
    <t>AGAP005944</t>
  </si>
  <si>
    <t>2L:23951580-23954055</t>
  </si>
  <si>
    <t>XLOC_008897</t>
  </si>
  <si>
    <t>AGAP012238</t>
  </si>
  <si>
    <t>3L:39235305-39237122</t>
  </si>
  <si>
    <t>XLOC_003530</t>
  </si>
  <si>
    <t>AGAP002056</t>
  </si>
  <si>
    <t>2R:14682870-14686149</t>
  </si>
  <si>
    <t>XLOC_010101</t>
  </si>
  <si>
    <t>ANCE4</t>
  </si>
  <si>
    <t>3R:42366469-42368566</t>
  </si>
  <si>
    <t>XLOC_005141</t>
  </si>
  <si>
    <t>AGAP001470</t>
  </si>
  <si>
    <t>2R:5352330-5355060</t>
  </si>
  <si>
    <t>XLOC_006374</t>
  </si>
  <si>
    <t>AGAP013391</t>
  </si>
  <si>
    <t>2R:43499468-43511514</t>
  </si>
  <si>
    <t>XLOC_000336</t>
  </si>
  <si>
    <t>AGAP005350</t>
  </si>
  <si>
    <t>2L:14436242-14439840</t>
  </si>
  <si>
    <t>XLOC_006094</t>
  </si>
  <si>
    <t>AGAP013487</t>
  </si>
  <si>
    <t>2R:34467249-34468377</t>
  </si>
  <si>
    <t>XLOC_009496</t>
  </si>
  <si>
    <t>AGAP008584</t>
  </si>
  <si>
    <t>3R:13292075-13297285</t>
  </si>
  <si>
    <t>XLOC_013114</t>
  </si>
  <si>
    <t>AGAP000629</t>
  </si>
  <si>
    <t>X:11320150-11323879</t>
  </si>
  <si>
    <t>XLOC_000490</t>
  </si>
  <si>
    <t>AGAP005675</t>
  </si>
  <si>
    <t>XLOC_006911</t>
  </si>
  <si>
    <t>AGAP010508</t>
  </si>
  <si>
    <t>3L:5242048-5243711</t>
  </si>
  <si>
    <t>XLOC_009847</t>
  </si>
  <si>
    <t>AGAP009274</t>
  </si>
  <si>
    <t>3R:30508592-30516917</t>
  </si>
  <si>
    <t>XLOC_010849</t>
  </si>
  <si>
    <t>AGAP008643</t>
  </si>
  <si>
    <t>3R:13857865-13866654</t>
  </si>
  <si>
    <t>XLOC_004422</t>
  </si>
  <si>
    <t>AGAP003656</t>
  </si>
  <si>
    <t>2R:41180952-41215391</t>
  </si>
  <si>
    <t>XLOC_000201</t>
  </si>
  <si>
    <t>AGAP005095</t>
  </si>
  <si>
    <t>2L:9969228-9971786</t>
  </si>
  <si>
    <t>XLOC_007924</t>
  </si>
  <si>
    <t>AGAP010428</t>
  </si>
  <si>
    <t>3L:3183626-3188651</t>
  </si>
  <si>
    <t>XLOC_003140</t>
  </si>
  <si>
    <t>AGAP013159</t>
  </si>
  <si>
    <t>2R:2206678-2207523</t>
  </si>
  <si>
    <t>XLOC_012957</t>
  </si>
  <si>
    <t>AGAP000303</t>
  </si>
  <si>
    <t>X:5365576-5371383</t>
  </si>
  <si>
    <t>XLOC_004928</t>
  </si>
  <si>
    <t>AGAP004620</t>
  </si>
  <si>
    <t>2R:58619535-58621971</t>
  </si>
  <si>
    <t>XLOC_010972</t>
  </si>
  <si>
    <t>AGAP008851</t>
  </si>
  <si>
    <t>3R:19422436-19446274</t>
  </si>
  <si>
    <t>XLOC_005811</t>
  </si>
  <si>
    <t>AGAP002725</t>
  </si>
  <si>
    <t>2R:26248499-26263468</t>
  </si>
  <si>
    <t>XLOC_012721</t>
  </si>
  <si>
    <t>AGAP000906</t>
  </si>
  <si>
    <t>X:17099580-17107525</t>
  </si>
  <si>
    <t>XLOC_011674</t>
  </si>
  <si>
    <t>AGAP010230</t>
  </si>
  <si>
    <t>3R:51299820-51308410</t>
  </si>
  <si>
    <t>XLOC_000384</t>
  </si>
  <si>
    <t>CPR16</t>
  </si>
  <si>
    <t>2L:15797626-15801993</t>
  </si>
  <si>
    <t>XLOC_008511</t>
  </si>
  <si>
    <t>AGAP011528</t>
  </si>
  <si>
    <t>3L:26566522-26572486</t>
  </si>
  <si>
    <t>XLOC_001660</t>
  </si>
  <si>
    <t>AGAP005043</t>
  </si>
  <si>
    <t>2L:8770770-8776180</t>
  </si>
  <si>
    <t>XLOC_002952</t>
  </si>
  <si>
    <t>AGAP007547</t>
  </si>
  <si>
    <t>2L:47466893-47468432</t>
  </si>
  <si>
    <t>XLOC_002126</t>
  </si>
  <si>
    <t>AGAP005956</t>
  </si>
  <si>
    <t>2L:24045919-24048142</t>
  </si>
  <si>
    <t>XLOC_005508</t>
  </si>
  <si>
    <t>AGAP002157</t>
  </si>
  <si>
    <t>2R:16574587-16583302</t>
  </si>
  <si>
    <t>XLOC_008730</t>
  </si>
  <si>
    <t>AGAP011940</t>
  </si>
  <si>
    <t>3L:35411761-35414327</t>
  </si>
  <si>
    <t>XLOC_003677</t>
  </si>
  <si>
    <t>AGAP002328</t>
  </si>
  <si>
    <t>2R:19895008-19898969</t>
  </si>
  <si>
    <t>XLOC_003715</t>
  </si>
  <si>
    <t>AGAP002399</t>
  </si>
  <si>
    <t>2R:20946287-20949539</t>
  </si>
  <si>
    <t>XLOC_003805</t>
  </si>
  <si>
    <t>AGAP013206</t>
  </si>
  <si>
    <t>2R:23262182-23264345</t>
  </si>
  <si>
    <t>XLOC_013300</t>
  </si>
  <si>
    <t>AGAP000969</t>
  </si>
  <si>
    <t>X:18590128-18616690</t>
  </si>
  <si>
    <t>XLOC_004149</t>
  </si>
  <si>
    <t>AGAP003174</t>
  </si>
  <si>
    <t>2R:33542679-33552363</t>
  </si>
  <si>
    <t>XLOC_006129</t>
  </si>
  <si>
    <t>AGAP003317</t>
  </si>
  <si>
    <t>2R:35843367-35846497</t>
  </si>
  <si>
    <t>XLOC_004489</t>
  </si>
  <si>
    <t>AGAP003772</t>
  </si>
  <si>
    <t>2R:43147180-43149470</t>
  </si>
  <si>
    <t>XLOC_012391</t>
  </si>
  <si>
    <t>AGAP000211</t>
  </si>
  <si>
    <t>X:3480445-3482704</t>
  </si>
  <si>
    <t>XLOC_003947</t>
  </si>
  <si>
    <t>AGAP002793</t>
  </si>
  <si>
    <t>2R:27529147-27628492</t>
  </si>
  <si>
    <t>XLOC_008977</t>
  </si>
  <si>
    <t>AGAP012365</t>
  </si>
  <si>
    <t>3L:41122566-41126580</t>
  </si>
  <si>
    <t>XLOC_003806</t>
  </si>
  <si>
    <t>AGAP002579</t>
  </si>
  <si>
    <t>2R:23266439-23272082</t>
  </si>
  <si>
    <t>XLOC_007895</t>
  </si>
  <si>
    <t>AGAP010385</t>
  </si>
  <si>
    <t>3L:2430996-2433934</t>
  </si>
  <si>
    <t>XLOC_006340</t>
  </si>
  <si>
    <t>AGAP003758</t>
  </si>
  <si>
    <t>2R:43091596-43093330</t>
  </si>
  <si>
    <t>XLOC_001527</t>
  </si>
  <si>
    <t>AGAP004799</t>
  </si>
  <si>
    <t>2L:3720847-3721878</t>
  </si>
  <si>
    <t>XLOC_005970</t>
  </si>
  <si>
    <t>AGAP003005</t>
  </si>
  <si>
    <t>2R:30985239-31002993</t>
  </si>
  <si>
    <t>XLOC_006738</t>
  </si>
  <si>
    <t>AGAP004501</t>
  </si>
  <si>
    <t>2R:57097972-57099278</t>
  </si>
  <si>
    <t>XLOC_007001</t>
  </si>
  <si>
    <t>AGAP010695</t>
  </si>
  <si>
    <t>3L:8684588-8689428</t>
  </si>
  <si>
    <t>XLOC_009780</t>
  </si>
  <si>
    <t>AGAP009145</t>
  </si>
  <si>
    <t>3R:27502965-27503999</t>
  </si>
  <si>
    <t>XLOC_011641</t>
  </si>
  <si>
    <t>AGAP010160</t>
  </si>
  <si>
    <t>3R:49671241-49684903</t>
  </si>
  <si>
    <t>XLOC_007035</t>
  </si>
  <si>
    <t>AGAP010750</t>
  </si>
  <si>
    <t>3L:9789481-9818643</t>
  </si>
  <si>
    <t>XLOC_008261</t>
  </si>
  <si>
    <t>AGAP011042</t>
  </si>
  <si>
    <t>3L:15672011-15673234</t>
  </si>
  <si>
    <t>XLOC_009135</t>
  </si>
  <si>
    <t>AGAP013738</t>
  </si>
  <si>
    <t>3R:3260860-3262352</t>
  </si>
  <si>
    <t>XLOC_000103</t>
  </si>
  <si>
    <t>AGAP004890</t>
  </si>
  <si>
    <t>XLOC_002729</t>
  </si>
  <si>
    <t>AGAP007075</t>
  </si>
  <si>
    <t>2L:42203908-42207185</t>
  </si>
  <si>
    <t>XLOC_011277</t>
  </si>
  <si>
    <t>AGAP009374</t>
  </si>
  <si>
    <t>3R:31842846-31844432</t>
  </si>
  <si>
    <t>XLOC_010158</t>
  </si>
  <si>
    <t>CPR81</t>
  </si>
  <si>
    <t>3R:44722311-44724555</t>
  </si>
  <si>
    <t>XLOC_006303</t>
  </si>
  <si>
    <t>AGAP003686</t>
  </si>
  <si>
    <t>2R:42010028-42011300</t>
  </si>
  <si>
    <t>XLOC_006003</t>
  </si>
  <si>
    <t>AGAP003060</t>
  </si>
  <si>
    <t>2R:31903261-31919266</t>
  </si>
  <si>
    <t>XLOC_004664</t>
  </si>
  <si>
    <t>AGAP004124</t>
  </si>
  <si>
    <t>2R:50384353-50387218</t>
  </si>
  <si>
    <t>XLOC_000587</t>
  </si>
  <si>
    <t>AGAP005886</t>
  </si>
  <si>
    <t>2L:23164761-23171338</t>
  </si>
  <si>
    <t>XLOC_007217</t>
  </si>
  <si>
    <t>AGAP011141</t>
  </si>
  <si>
    <t>3L:17840387-17849785</t>
  </si>
  <si>
    <t>XLOC_002056</t>
  </si>
  <si>
    <t>URM1_ANOGA</t>
  </si>
  <si>
    <t>2L:22049965-22051521</t>
  </si>
  <si>
    <t>XLOC_006573</t>
  </si>
  <si>
    <t>AGAP004181</t>
  </si>
  <si>
    <t>2R:51318796-51372141</t>
  </si>
  <si>
    <t>XLOC_003629</t>
  </si>
  <si>
    <t>AGAP002228</t>
  </si>
  <si>
    <t>2R:17790876-17793760</t>
  </si>
  <si>
    <t>XLOC_002004</t>
  </si>
  <si>
    <t>SCRB3</t>
  </si>
  <si>
    <t>2L:19653009-19664780</t>
  </si>
  <si>
    <t>XLOC_004259</t>
  </si>
  <si>
    <t>AGAP003371</t>
  </si>
  <si>
    <t>2R:36919264-36923525</t>
  </si>
  <si>
    <t>XLOC_005573</t>
  </si>
  <si>
    <t>AGAP002296</t>
  </si>
  <si>
    <t>2R:18701953-18719082</t>
  </si>
  <si>
    <t>XLOC_011059</t>
  </si>
  <si>
    <t>AGAP008990</t>
  </si>
  <si>
    <t>3R:22786768-22789722</t>
  </si>
  <si>
    <t>XLOC_003145</t>
  </si>
  <si>
    <t>AGAP012950</t>
  </si>
  <si>
    <t>2R:2466312-2468758</t>
  </si>
  <si>
    <t>XLOC_006359</t>
  </si>
  <si>
    <t>AGAP003782</t>
  </si>
  <si>
    <t>2R:43210530-43212492</t>
  </si>
  <si>
    <t>XLOC_008536</t>
  </si>
  <si>
    <t>AGAP011570</t>
  </si>
  <si>
    <t>3L:27950290-27954900</t>
  </si>
  <si>
    <t>XLOC_012890</t>
  </si>
  <si>
    <t>AGAP000162</t>
  </si>
  <si>
    <t>X:2832352-2836376</t>
  </si>
  <si>
    <t>XLOC_006565</t>
  </si>
  <si>
    <t>AGAP004162</t>
  </si>
  <si>
    <t>2R:50986140-50987788</t>
  </si>
  <si>
    <t>XLOC_008532</t>
  </si>
  <si>
    <t>AGAP011563</t>
  </si>
  <si>
    <t>3L:27773158-27773862</t>
  </si>
  <si>
    <t>XLOC_006826</t>
  </si>
  <si>
    <t>AGAP028080</t>
  </si>
  <si>
    <t>3L:1289503-1291621</t>
  </si>
  <si>
    <t>XLOC_002052</t>
  </si>
  <si>
    <t>AGAP005815</t>
  </si>
  <si>
    <t>2L:21638345-21640590</t>
  </si>
  <si>
    <t>XLOC_006775</t>
  </si>
  <si>
    <t>AGAP004596</t>
  </si>
  <si>
    <t>2R:58245635-58251038</t>
  </si>
  <si>
    <t>XLOC_008723</t>
  </si>
  <si>
    <t>AGAP011929</t>
  </si>
  <si>
    <t>3L:35230353-35230909</t>
  </si>
  <si>
    <t>XLOC_007171</t>
  </si>
  <si>
    <t>AGAP011049</t>
  </si>
  <si>
    <t>3L:15766969-15772919</t>
  </si>
  <si>
    <t>XLOC_009945</t>
  </si>
  <si>
    <t>AGAP009467</t>
  </si>
  <si>
    <t>3R:34005201-34006014</t>
  </si>
  <si>
    <t>XLOC_006155</t>
  </si>
  <si>
    <t>AGAP013095</t>
  </si>
  <si>
    <t>2R:36972725-36986122</t>
  </si>
  <si>
    <t>XLOC_006114</t>
  </si>
  <si>
    <t>AGAP003287</t>
  </si>
  <si>
    <t>2R:35064759-35068555</t>
  </si>
  <si>
    <t>XLOC_004228</t>
  </si>
  <si>
    <t>AGAP003321</t>
  </si>
  <si>
    <t>2R:35962291-35969899</t>
  </si>
  <si>
    <t>XLOC_009363</t>
  </si>
  <si>
    <t>AGAP008369</t>
  </si>
  <si>
    <t>3R:10088545-10093543</t>
  </si>
  <si>
    <t>XLOC_011125</t>
  </si>
  <si>
    <t>AGAP028187</t>
  </si>
  <si>
    <t>3R:25608347-25612261</t>
  </si>
  <si>
    <t>XLOC_006665</t>
  </si>
  <si>
    <t>AGAP004362</t>
  </si>
  <si>
    <t>2R:55056007-55067729</t>
  </si>
  <si>
    <t>XLOC_006312</t>
  </si>
  <si>
    <t>AGAP013281</t>
  </si>
  <si>
    <t>2R:42182744-42188042</t>
  </si>
  <si>
    <t>XLOC_002418</t>
  </si>
  <si>
    <t>AGAP006490</t>
  </si>
  <si>
    <t>2L:32903472-32908683</t>
  </si>
  <si>
    <t>XLOC_010707</t>
  </si>
  <si>
    <t>AGAP008362</t>
  </si>
  <si>
    <t>3R:10049242-10054370</t>
  </si>
  <si>
    <t>XLOC_003079</t>
  </si>
  <si>
    <t>AGAP001181</t>
  </si>
  <si>
    <t>2R:789094-789957</t>
  </si>
  <si>
    <t>XLOC_005232</t>
  </si>
  <si>
    <t>AGAP001633</t>
  </si>
  <si>
    <t>2R:7152913-7188656</t>
  </si>
  <si>
    <t>XLOC_011454</t>
  </si>
  <si>
    <t>AGAP009771</t>
  </si>
  <si>
    <t>3R:42775762-42776266</t>
  </si>
  <si>
    <t>XLOC_008262</t>
  </si>
  <si>
    <t>AGAP011043</t>
  </si>
  <si>
    <t>3L:15673465-15673978</t>
  </si>
  <si>
    <t>XLOC_007182</t>
  </si>
  <si>
    <t>AGAP011066</t>
  </si>
  <si>
    <t>3L:16187553-16188730</t>
  </si>
  <si>
    <t>XLOC_002384</t>
  </si>
  <si>
    <t>AGAP006425</t>
  </si>
  <si>
    <t>2L:31719118-31720924</t>
  </si>
  <si>
    <t>XLOC_013258</t>
  </si>
  <si>
    <t>AGAP000893</t>
  </si>
  <si>
    <t>X:16803739-16812325</t>
  </si>
  <si>
    <t>XLOC_001546</t>
  </si>
  <si>
    <t>AGAP004834</t>
  </si>
  <si>
    <t>2L:4243690-4252291</t>
  </si>
  <si>
    <t>XLOC_003289</t>
  </si>
  <si>
    <t>AGAP001590</t>
  </si>
  <si>
    <t>2R:6500796-6508125</t>
  </si>
  <si>
    <t>XLOC_000492</t>
  </si>
  <si>
    <t>AGAP005682</t>
  </si>
  <si>
    <t>2L:18725670-18740086</t>
  </si>
  <si>
    <t>XLOC_000449</t>
  </si>
  <si>
    <t>AGAP005599</t>
  </si>
  <si>
    <t>2L:17708773-17740450</t>
  </si>
  <si>
    <t>XLOC_009270</t>
  </si>
  <si>
    <t>CLIPD2</t>
  </si>
  <si>
    <t>3R:6438669-6443979</t>
  </si>
  <si>
    <t>XLOC_000409</t>
  </si>
  <si>
    <t>AGAP005509</t>
  </si>
  <si>
    <t>2L:16467656-16485321</t>
  </si>
  <si>
    <t>XLOC_006272</t>
  </si>
  <si>
    <t>AGAP003606</t>
  </si>
  <si>
    <t>2R:40467629-40471697</t>
  </si>
  <si>
    <t>XLOC_003517</t>
  </si>
  <si>
    <t>AGAP002036</t>
  </si>
  <si>
    <t>2R:14119306-14124417</t>
  </si>
  <si>
    <t>XLOC_004421</t>
  </si>
  <si>
    <t>AGAP013179</t>
  </si>
  <si>
    <t>2R:41151292-41154479</t>
  </si>
  <si>
    <t>XLOC_004425</t>
  </si>
  <si>
    <t>AGAP003661</t>
  </si>
  <si>
    <t>XLOC_012282</t>
  </si>
  <si>
    <t>SCRB10</t>
  </si>
  <si>
    <t>X:204263-207141</t>
  </si>
  <si>
    <t>XLOC_003701</t>
  </si>
  <si>
    <t>AGAP002378</t>
  </si>
  <si>
    <t>2R:20815982-20817794</t>
  </si>
  <si>
    <t>XLOC_009164</t>
  </si>
  <si>
    <t>AGAP028135</t>
  </si>
  <si>
    <t>3R:3840236-3845812</t>
  </si>
  <si>
    <t>XLOC_007904</t>
  </si>
  <si>
    <t>AGAP010395</t>
  </si>
  <si>
    <t>3L:2667744-2670952</t>
  </si>
  <si>
    <t>XLOC_001406</t>
  </si>
  <si>
    <t>AGAP007613</t>
  </si>
  <si>
    <t>2L:48278095-48280015</t>
  </si>
  <si>
    <t>XLOC_006049</t>
  </si>
  <si>
    <t>AGAP003162</t>
  </si>
  <si>
    <t>2R:33442602-33450523</t>
  </si>
  <si>
    <t>XLOC_013208</t>
  </si>
  <si>
    <t>AGAP000795</t>
  </si>
  <si>
    <t>X:14461511-14527163</t>
  </si>
  <si>
    <t>XLOC_012545</t>
  </si>
  <si>
    <t>AGAP000551</t>
  </si>
  <si>
    <t>X:9857330-9862712</t>
  </si>
  <si>
    <t>XLOC_009069</t>
  </si>
  <si>
    <t>AGAP007836</t>
  </si>
  <si>
    <t>3R:1539404-1545669</t>
  </si>
  <si>
    <t>XLOC_006221</t>
  </si>
  <si>
    <t>NIT8537</t>
  </si>
  <si>
    <t>2R:39064115-39065063</t>
  </si>
  <si>
    <t>XLOC_009408</t>
  </si>
  <si>
    <t>AGAP008441</t>
  </si>
  <si>
    <t>3R:10816146-10818195</t>
  </si>
  <si>
    <t>XLOC_012382</t>
  </si>
  <si>
    <t>CYP4C25</t>
  </si>
  <si>
    <t>X:3190902-3200783</t>
  </si>
  <si>
    <t>XLOC_009249</t>
  </si>
  <si>
    <t>AGAP008152</t>
  </si>
  <si>
    <t>3R:6219261-6227422</t>
  </si>
  <si>
    <t>XLOC_008442</t>
  </si>
  <si>
    <t>AGAP011400</t>
  </si>
  <si>
    <t>3L:23839484-23843628</t>
  </si>
  <si>
    <t>XLOC_000324</t>
  </si>
  <si>
    <t>AGAP005324</t>
  </si>
  <si>
    <t>2L:14075294-14100657</t>
  </si>
  <si>
    <t>XLOC_007183</t>
  </si>
  <si>
    <t>AGAP011068</t>
  </si>
  <si>
    <t>3L:16223604-16224780</t>
  </si>
  <si>
    <t>XLOC_005787</t>
  </si>
  <si>
    <t>AGAP002674</t>
  </si>
  <si>
    <t>2R:25378948-25391048</t>
  </si>
  <si>
    <t>XLOC_006749</t>
  </si>
  <si>
    <t>AGAP004534</t>
  </si>
  <si>
    <t>2R:57455806-57457106</t>
  </si>
  <si>
    <t>XLOC_006827</t>
  </si>
  <si>
    <t>AGAP010333</t>
  </si>
  <si>
    <t>3L:1295569-1301424</t>
  </si>
  <si>
    <t>XLOC_000906</t>
  </si>
  <si>
    <t>AGAP006610</t>
  </si>
  <si>
    <t>2L:34728083-34730854</t>
  </si>
  <si>
    <t>XLOC_005331</t>
  </si>
  <si>
    <t>AGAP001828</t>
  </si>
  <si>
    <t>2R:11276773-11280461</t>
  </si>
  <si>
    <t>XLOC_012431</t>
  </si>
  <si>
    <t>AGAP000299</t>
  </si>
  <si>
    <t>X:5327169-5337482</t>
  </si>
  <si>
    <t>XLOC_007575</t>
  </si>
  <si>
    <t>AGAP011870</t>
  </si>
  <si>
    <t>XLOC_006392</t>
  </si>
  <si>
    <t>AGAP003839</t>
  </si>
  <si>
    <t>2R:44244774-44250838</t>
  </si>
  <si>
    <t>XLOC_007402</t>
  </si>
  <si>
    <t>AGAP011516</t>
  </si>
  <si>
    <t>3L:26318397-26319625</t>
  </si>
  <si>
    <t>XLOC_006075</t>
  </si>
  <si>
    <t>AGAP003211</t>
  </si>
  <si>
    <t>2R:33922283-33924259</t>
  </si>
  <si>
    <t>XLOC_002151</t>
  </si>
  <si>
    <t>CPR26</t>
  </si>
  <si>
    <t>2L:24626032-24626971</t>
  </si>
  <si>
    <t>XLOC_008350</t>
  </si>
  <si>
    <t>AGAP011209</t>
  </si>
  <si>
    <t>3L:19404724-19405932</t>
  </si>
  <si>
    <t>XLOC_012027</t>
  </si>
  <si>
    <t>AGAP012508</t>
  </si>
  <si>
    <t>UNKN:9837234-9847723</t>
  </si>
  <si>
    <t>XLOC_008266</t>
  </si>
  <si>
    <t>AGAP011053</t>
  </si>
  <si>
    <t>3L:15784160-15785543</t>
  </si>
  <si>
    <t>XLOC_002241</t>
  </si>
  <si>
    <t>AGAP006178</t>
  </si>
  <si>
    <t>2L:27787819-27792177</t>
  </si>
  <si>
    <t>XLOC_009695</t>
  </si>
  <si>
    <t>AGAP008967</t>
  </si>
  <si>
    <t>3R:22269587-22318895</t>
  </si>
  <si>
    <t>XLOC_003538</t>
  </si>
  <si>
    <t>AGAP002070</t>
  </si>
  <si>
    <t>2R:14780224-14781463</t>
  </si>
  <si>
    <t>XLOC_006563</t>
  </si>
  <si>
    <t>AGAP004159</t>
  </si>
  <si>
    <t>XLOC_009232</t>
  </si>
  <si>
    <t>AGAP008115</t>
  </si>
  <si>
    <t>3R:5862293-5868282</t>
  </si>
  <si>
    <t>XLOC_003279</t>
  </si>
  <si>
    <t>GPRNNA5</t>
  </si>
  <si>
    <t>2R:6265271-6268016</t>
  </si>
  <si>
    <t>XLOC_008565</t>
  </si>
  <si>
    <t>AGAP028105</t>
  </si>
  <si>
    <t>3L:30349035-30353376</t>
  </si>
  <si>
    <t>XLOC_003905</t>
  </si>
  <si>
    <t>CPR9</t>
  </si>
  <si>
    <t>2R:26282084-26283004</t>
  </si>
  <si>
    <t>XLOC_005660</t>
  </si>
  <si>
    <t>AGAP002456</t>
  </si>
  <si>
    <t>2R:21565034-21572465</t>
  </si>
  <si>
    <t>XLOC_006666</t>
  </si>
  <si>
    <t>AGAP004366</t>
  </si>
  <si>
    <t>2R:55076644-55081932</t>
  </si>
  <si>
    <t>XLOC_006939</t>
  </si>
  <si>
    <t>AGAP010562</t>
  </si>
  <si>
    <t>3L:6393038-6396350</t>
  </si>
  <si>
    <t>XLOC_012960</t>
  </si>
  <si>
    <t>AGAP000309</t>
  </si>
  <si>
    <t>X:5452490-5458462</t>
  </si>
  <si>
    <t>XLOC_007670</t>
  </si>
  <si>
    <t>AGAP012048</t>
  </si>
  <si>
    <t>XLOC_012357</t>
  </si>
  <si>
    <t>AGAP000153</t>
  </si>
  <si>
    <t>X:2466315-2477593</t>
  </si>
  <si>
    <t>XLOC_012377</t>
  </si>
  <si>
    <t>AGAP000188</t>
  </si>
  <si>
    <t>X:3070950-3080156</t>
  </si>
  <si>
    <t>XLOC_006154</t>
  </si>
  <si>
    <t>AGAP012987</t>
  </si>
  <si>
    <t>2R:36943460-36945199</t>
  </si>
  <si>
    <t>XLOC_012590</t>
  </si>
  <si>
    <t>AGAP000633</t>
  </si>
  <si>
    <t>X:11369792-11372923</t>
  </si>
  <si>
    <t>XLOC_002510</t>
  </si>
  <si>
    <t>AGAP006656</t>
  </si>
  <si>
    <t>2L:35819220-36184842</t>
  </si>
  <si>
    <t>XLOC_001437</t>
  </si>
  <si>
    <t>AGAP007667</t>
  </si>
  <si>
    <t>2L:48878773-48886901</t>
  </si>
  <si>
    <t>XLOC_005227</t>
  </si>
  <si>
    <t>AGAP001628</t>
  </si>
  <si>
    <t>2R:7020546-7021910</t>
  </si>
  <si>
    <t>XLOC_010402</t>
  </si>
  <si>
    <t>AGAP007763</t>
  </si>
  <si>
    <t>3R:483003-483848</t>
  </si>
  <si>
    <t>XLOC_003906</t>
  </si>
  <si>
    <t>AGAP013513</t>
  </si>
  <si>
    <t>2R:26283344-26283945</t>
  </si>
  <si>
    <t>XLOC_009963</t>
  </si>
  <si>
    <t>AGAP009498</t>
  </si>
  <si>
    <t>3R:34755649-34758602</t>
  </si>
  <si>
    <t>XLOC_003651</t>
  </si>
  <si>
    <t>AGAP002279</t>
  </si>
  <si>
    <t>2R:18533395-18535271</t>
  </si>
  <si>
    <t>XLOC_004943</t>
  </si>
  <si>
    <t>AGAP013063</t>
  </si>
  <si>
    <t>2R:58869334-58892774</t>
  </si>
  <si>
    <t>XLOC_012907</t>
  </si>
  <si>
    <t>AGAP000200</t>
  </si>
  <si>
    <t>X:3266604-3275243</t>
  </si>
  <si>
    <t>2L:48248228-48263000</t>
  </si>
  <si>
    <t>XLOC_000040</t>
  </si>
  <si>
    <t>CASPL2</t>
  </si>
  <si>
    <t>2L:3063115-3064911</t>
  </si>
  <si>
    <t>XLOC_000634</t>
  </si>
  <si>
    <t>AGAP005984</t>
  </si>
  <si>
    <t>2L:24519856-24525656</t>
  </si>
  <si>
    <t>XLOC_004011</t>
  </si>
  <si>
    <t>AGAP002909</t>
  </si>
  <si>
    <t>2R:29198982-29204608</t>
  </si>
  <si>
    <t>XLOC_002878</t>
  </si>
  <si>
    <t>AGAP007359</t>
  </si>
  <si>
    <t>2L:46045214-46050548</t>
  </si>
  <si>
    <t>XLOC_010642</t>
  </si>
  <si>
    <t>AGAP008230</t>
  </si>
  <si>
    <t>3R:7206257-7207760</t>
  </si>
  <si>
    <t>XLOC_003104</t>
  </si>
  <si>
    <t>AGAP001213</t>
  </si>
  <si>
    <t>2R:1599877-1603974</t>
  </si>
  <si>
    <t>XLOC_003691</t>
  </si>
  <si>
    <t>AGAP002355</t>
  </si>
  <si>
    <t>2R:20583975-20591576</t>
  </si>
  <si>
    <t>XLOC_006360</t>
  </si>
  <si>
    <t>AGAP003783</t>
  </si>
  <si>
    <t>2R:43235867-43238435</t>
  </si>
  <si>
    <t>XLOC_000022</t>
  </si>
  <si>
    <t>AGAP004717</t>
  </si>
  <si>
    <t>2L:2643649-2679635</t>
  </si>
  <si>
    <t>XLOC_002717</t>
  </si>
  <si>
    <t>AGAP007061</t>
  </si>
  <si>
    <t>2L:42071846-42076115</t>
  </si>
  <si>
    <t>XLOC_010450</t>
  </si>
  <si>
    <t>AGAP007870</t>
  </si>
  <si>
    <t>3R:2394949-2400492</t>
  </si>
  <si>
    <t>XLOC_012134</t>
  </si>
  <si>
    <t>AGAP012696</t>
  </si>
  <si>
    <t>UNKN:24016566-24017643</t>
  </si>
  <si>
    <t>XLOC_005530</t>
  </si>
  <si>
    <t>CYP325C2</t>
  </si>
  <si>
    <t>2R:17577494-17580929</t>
  </si>
  <si>
    <t>XLOC_003017</t>
  </si>
  <si>
    <t>AGAP007684</t>
  </si>
  <si>
    <t>2L:49013495-49033316</t>
  </si>
  <si>
    <t>XLOC_001293</t>
  </si>
  <si>
    <t>AGAP007423</t>
  </si>
  <si>
    <t>XLOC_005466</t>
  </si>
  <si>
    <t>AGAP002072</t>
  </si>
  <si>
    <t>2R:14800489-14813625</t>
  </si>
  <si>
    <t>XLOC_002983</t>
  </si>
  <si>
    <t>AGAP007612</t>
  </si>
  <si>
    <t>XLOC_002037</t>
  </si>
  <si>
    <t>AGAP005787</t>
  </si>
  <si>
    <t>2L:20649733-20650289</t>
  </si>
  <si>
    <t>XLOC_013249</t>
  </si>
  <si>
    <t>AGAP000879</t>
  </si>
  <si>
    <t>X:16665772-16671544</t>
  </si>
  <si>
    <t>XLOC_008895</t>
  </si>
  <si>
    <t>AGAP012234</t>
  </si>
  <si>
    <t>3L:39168638-39176110</t>
  </si>
  <si>
    <t>XLOC_010293</t>
  </si>
  <si>
    <t>CPR131</t>
  </si>
  <si>
    <t>3R:49239831-49240516</t>
  </si>
  <si>
    <t>XLOC_005075</t>
  </si>
  <si>
    <t>AGAP001343</t>
  </si>
  <si>
    <t>2R:3331997-3345232</t>
  </si>
  <si>
    <t>XLOC_008658</t>
  </si>
  <si>
    <t>AGAP011811</t>
  </si>
  <si>
    <t>3L:33497215-33501484</t>
  </si>
  <si>
    <t>XLOC_009881</t>
  </si>
  <si>
    <t>AGAP009330</t>
  </si>
  <si>
    <t>3R:31447218-31460565</t>
  </si>
  <si>
    <t>XLOC_000789</t>
  </si>
  <si>
    <t>AGAP006350</t>
  </si>
  <si>
    <t>XLOC_004635</t>
  </si>
  <si>
    <t>AGAP004068</t>
  </si>
  <si>
    <t>2R:49448535-49460589</t>
  </si>
  <si>
    <t>XLOC_000633</t>
  </si>
  <si>
    <t>AGAP005982</t>
  </si>
  <si>
    <t>2L:24480020-24484098</t>
  </si>
  <si>
    <t>XLOC_012979</t>
  </si>
  <si>
    <t>AGAP013397</t>
  </si>
  <si>
    <t>X:6063202-6066834</t>
  </si>
  <si>
    <t>XLOC_006302</t>
  </si>
  <si>
    <t>AGAP013477</t>
  </si>
  <si>
    <t>2R:41959723-41960833</t>
  </si>
  <si>
    <t>XLOC_004260</t>
  </si>
  <si>
    <t>AGAP003372</t>
  </si>
  <si>
    <t>2R:36924356-36929285</t>
  </si>
  <si>
    <t>XLOC_011819</t>
  </si>
  <si>
    <t>AGAP012647</t>
  </si>
  <si>
    <t>UNKN:22331034-22332165</t>
  </si>
  <si>
    <t>XLOC_005575</t>
  </si>
  <si>
    <t>AGAP013171</t>
  </si>
  <si>
    <t>2R:18924261-18926810</t>
  </si>
  <si>
    <t>XLOC_010002</t>
  </si>
  <si>
    <t>AGAP009581</t>
  </si>
  <si>
    <t>3R:36554040-36561634</t>
  </si>
  <si>
    <t>XLOC_002754</t>
  </si>
  <si>
    <t>AGAP007135</t>
  </si>
  <si>
    <t>2L:43341358-43368282</t>
  </si>
  <si>
    <t>XLOC_005012</t>
  </si>
  <si>
    <t>AGAP001206</t>
  </si>
  <si>
    <t>2R:1527420-1529058</t>
  </si>
  <si>
    <t>XLOC_006655</t>
  </si>
  <si>
    <t>AGAP004339</t>
  </si>
  <si>
    <t>2R:54826957-54833476</t>
  </si>
  <si>
    <t>XLOC_007160</t>
  </si>
  <si>
    <t>AGAP011031</t>
  </si>
  <si>
    <t>3L:14730421-14733225</t>
  </si>
  <si>
    <t>XLOC_011154</t>
  </si>
  <si>
    <t>AGAP009158</t>
  </si>
  <si>
    <t>3R:27712553-27726798</t>
  </si>
  <si>
    <t>XLOC_007446</t>
  </si>
  <si>
    <t>AGAP011605</t>
  </si>
  <si>
    <t>3L:29406267-29409325</t>
  </si>
  <si>
    <t>XLOC_012311</t>
  </si>
  <si>
    <t>AGAP007278</t>
  </si>
  <si>
    <t>X:1091286-1097023</t>
  </si>
  <si>
    <t>XLOC_000869</t>
  </si>
  <si>
    <t>AGAP006515</t>
  </si>
  <si>
    <t>2L:33620148-33621045</t>
  </si>
  <si>
    <t>XLOC_003933</t>
  </si>
  <si>
    <t>AGAP002773</t>
  </si>
  <si>
    <t>2R:26955105-27016799</t>
  </si>
  <si>
    <t>XLOC_010105</t>
  </si>
  <si>
    <t>AGAP009760</t>
  </si>
  <si>
    <t>3R:42451587-42456911</t>
  </si>
  <si>
    <t>XLOC_003934</t>
  </si>
  <si>
    <t>AGAP013370</t>
  </si>
  <si>
    <t>2R:27016823-27017138</t>
  </si>
  <si>
    <t>XLOC_006608</t>
  </si>
  <si>
    <t>AGAP004237</t>
  </si>
  <si>
    <t>2R:52958428-52962558</t>
  </si>
  <si>
    <t>XLOC_003054</t>
  </si>
  <si>
    <t>AGAP001118</t>
  </si>
  <si>
    <t>2R:426828-429591</t>
  </si>
  <si>
    <t>XLOC_010970</t>
  </si>
  <si>
    <t>AGAP008849</t>
  </si>
  <si>
    <t>3R:19411717-19417377</t>
  </si>
  <si>
    <t>XLOC_003343</t>
  </si>
  <si>
    <t>AGAP001705</t>
  </si>
  <si>
    <t>2R:8809100-8824972</t>
  </si>
  <si>
    <t>XLOC_001292</t>
  </si>
  <si>
    <t>AGAP007421</t>
  </si>
  <si>
    <t>2L:46553455-46560862</t>
  </si>
  <si>
    <t>XLOC_000863</t>
  </si>
  <si>
    <t>CPR134</t>
  </si>
  <si>
    <t>2L:33052162-33062575</t>
  </si>
  <si>
    <t>XLOC_008619</t>
  </si>
  <si>
    <t>AGAP011737</t>
  </si>
  <si>
    <t>3L:32665459-32722956</t>
  </si>
  <si>
    <t>XLOC_008894</t>
  </si>
  <si>
    <t>AGAP012233</t>
  </si>
  <si>
    <t>3L:39167710-39168318</t>
  </si>
  <si>
    <t>XLOC_005151</t>
  </si>
  <si>
    <t>ACTN_ANOGA</t>
  </si>
  <si>
    <t>2R:5645474-5661255</t>
  </si>
  <si>
    <t>XLOC_007401</t>
  </si>
  <si>
    <t>AGAP011511</t>
  </si>
  <si>
    <t>3L:26246180-26249037</t>
  </si>
  <si>
    <t>XLOC_012795</t>
  </si>
  <si>
    <t>AGAP001065</t>
  </si>
  <si>
    <t>X:22324223-22330158</t>
  </si>
  <si>
    <t>XLOC_001795</t>
  </si>
  <si>
    <t>AGAP005317</t>
  </si>
  <si>
    <t>2L:14022985-14025209</t>
  </si>
  <si>
    <t>XLOC_010676</t>
  </si>
  <si>
    <t>TRY7_ANOGA</t>
  </si>
  <si>
    <t>3R:8629286-8630170</t>
  </si>
  <si>
    <t>XLOC_012299</t>
  </si>
  <si>
    <t>HPX5</t>
  </si>
  <si>
    <t>X:838199-841171</t>
  </si>
  <si>
    <t>XLOC_000985</t>
  </si>
  <si>
    <t>AGAP006777</t>
  </si>
  <si>
    <t>2L:38163054-38165514</t>
  </si>
  <si>
    <t>XLOC_008810</t>
  </si>
  <si>
    <t>AGAP012071</t>
  </si>
  <si>
    <t>3L:37390031-37391420</t>
  </si>
  <si>
    <t>XLOC_000383</t>
  </si>
  <si>
    <t>CPR15</t>
  </si>
  <si>
    <t>2L:15758475-15760047</t>
  </si>
  <si>
    <t>XLOC_002874</t>
  </si>
  <si>
    <t>AGAP007349</t>
  </si>
  <si>
    <t>2L:45992089-45998069</t>
  </si>
  <si>
    <t>XLOC_006260</t>
  </si>
  <si>
    <t>AGAP003583</t>
  </si>
  <si>
    <t>2R:40339597-40340889</t>
  </si>
  <si>
    <t>XLOC_002242</t>
  </si>
  <si>
    <t>AGAP006179</t>
  </si>
  <si>
    <t>2L:27798851-27808355</t>
  </si>
  <si>
    <t>XLOC_011514</t>
  </si>
  <si>
    <t>CPR79</t>
  </si>
  <si>
    <t>3R:44663895-44669862</t>
  </si>
  <si>
    <t>XLOC_000605</t>
  </si>
  <si>
    <t>AGAP005919</t>
  </si>
  <si>
    <t>2L:23674436-23676179</t>
  </si>
  <si>
    <t>XLOC_000400</t>
  </si>
  <si>
    <t>AGAP005489</t>
  </si>
  <si>
    <t>2L:16170964-16174219</t>
  </si>
  <si>
    <t>XLOC_008893</t>
  </si>
  <si>
    <t>AGAP012232</t>
  </si>
  <si>
    <t>3L:39166943-39167646</t>
  </si>
  <si>
    <t>XLOC_011269</t>
  </si>
  <si>
    <t>AGAP009366</t>
  </si>
  <si>
    <t>3R:31807984-31808730</t>
  </si>
  <si>
    <t>XLOC_008719</t>
  </si>
  <si>
    <t>AGAP011925</t>
  </si>
  <si>
    <t>3L:35174459-35186555</t>
  </si>
  <si>
    <t>XLOC_002818</t>
  </si>
  <si>
    <t>AGAP007250</t>
  </si>
  <si>
    <t>2L:44647172-44657449</t>
  </si>
  <si>
    <t>XLOC_012573</t>
  </si>
  <si>
    <t>AGAP000604</t>
  </si>
  <si>
    <t>X:10721570-10722556</t>
  </si>
  <si>
    <t>XLOC_004207</t>
  </si>
  <si>
    <t>AGAP003285</t>
  </si>
  <si>
    <t>2R:35056127-35058971</t>
  </si>
  <si>
    <t>XLOC_000319</t>
  </si>
  <si>
    <t>AGAP005313</t>
  </si>
  <si>
    <t>2L:14016319-14018139</t>
  </si>
  <si>
    <t>XLOC_005860</t>
  </si>
  <si>
    <t>CLIPA15</t>
  </si>
  <si>
    <t>2R:27937170-27940137</t>
  </si>
  <si>
    <t>XLOC_003215</t>
  </si>
  <si>
    <t>AGAP001440</t>
  </si>
  <si>
    <t>2R:5049345-5051914</t>
  </si>
  <si>
    <t>XLOC_007426</t>
  </si>
  <si>
    <t>AGAP011574</t>
  </si>
  <si>
    <t>3L:28002774-28003873</t>
  </si>
  <si>
    <t>XLOC_002686</t>
  </si>
  <si>
    <t>AGAP007007</t>
  </si>
  <si>
    <t>2L:40774625-40776740</t>
  </si>
  <si>
    <t>XLOC_003670</t>
  </si>
  <si>
    <t>Alpha_amylase</t>
  </si>
  <si>
    <t>2R:19231024-19483421</t>
  </si>
  <si>
    <t>XLOC_012373</t>
  </si>
  <si>
    <t>AGAP000181</t>
  </si>
  <si>
    <t>X:3003899-3005691</t>
  </si>
  <si>
    <t>XLOC_010844</t>
  </si>
  <si>
    <t>AGAP008632</t>
  </si>
  <si>
    <t>3R:13774426-13779616</t>
  </si>
  <si>
    <t>XLOC_003547</t>
  </si>
  <si>
    <t>AGAP002085</t>
  </si>
  <si>
    <t>2R:15137114-15143746</t>
  </si>
  <si>
    <t>XLOC_008663</t>
  </si>
  <si>
    <t>TPX4</t>
  </si>
  <si>
    <t>3L:33860575-33861767</t>
  </si>
  <si>
    <t>XLOC_011512</t>
  </si>
  <si>
    <t>CPR77</t>
  </si>
  <si>
    <t>3R:44651148-44651987</t>
  </si>
  <si>
    <t>XLOC_011310</t>
  </si>
  <si>
    <t>AGAP009451,AGAP009452</t>
  </si>
  <si>
    <t>3R:33600691-33612197</t>
  </si>
  <si>
    <t>XLOC_013071</t>
  </si>
  <si>
    <t>AGAP000521</t>
  </si>
  <si>
    <t>X:9297278-9311551</t>
  </si>
  <si>
    <t>XLOC_006305</t>
  </si>
  <si>
    <t>AGAP013274</t>
  </si>
  <si>
    <t>2R:42033222-42035600</t>
  </si>
  <si>
    <t>XLOC_009714</t>
  </si>
  <si>
    <t>AGAP009006</t>
  </si>
  <si>
    <t>3R:23233027-23241748</t>
  </si>
  <si>
    <t>XLOC_002145</t>
  </si>
  <si>
    <t>CPR138</t>
  </si>
  <si>
    <t>2L:24600857-24606154</t>
  </si>
  <si>
    <t>XLOC_004465</t>
  </si>
  <si>
    <t>AGAP003730</t>
  </si>
  <si>
    <t>2R:42637930-42641134</t>
  </si>
  <si>
    <t>XLOC_010298</t>
  </si>
  <si>
    <t>SCRBQ1</t>
  </si>
  <si>
    <t>3R:49285620-49287337</t>
  </si>
  <si>
    <t>XLOC_005619</t>
  </si>
  <si>
    <t>AGAP002379</t>
  </si>
  <si>
    <t>XLOC_003529</t>
  </si>
  <si>
    <t>AGAP002055</t>
  </si>
  <si>
    <t>2R:14678932-14682243</t>
  </si>
  <si>
    <t>XLOC_000979</t>
  </si>
  <si>
    <t>AGAP006767</t>
  </si>
  <si>
    <t>2L:38041306-38045050</t>
  </si>
  <si>
    <t>XLOC_004105</t>
  </si>
  <si>
    <t>AGAP003096</t>
  </si>
  <si>
    <t>2R:32423195-32425071</t>
  </si>
  <si>
    <t>XLOC_007484</t>
  </si>
  <si>
    <t>AGAP011679</t>
  </si>
  <si>
    <t>3L:31282268-31286825</t>
  </si>
  <si>
    <t>XLOC_008709</t>
  </si>
  <si>
    <t>AGAP011912</t>
  </si>
  <si>
    <t>3L:34881629-34882996</t>
  </si>
  <si>
    <t>XLOC_010110</t>
  </si>
  <si>
    <t>AGAP009768</t>
  </si>
  <si>
    <t>3R:42645624-42647745</t>
  </si>
  <si>
    <t>XLOC_013276</t>
  </si>
  <si>
    <t>CTLSE1</t>
  </si>
  <si>
    <t>X:17503856-17514771</t>
  </si>
  <si>
    <t>XLOC_004181</t>
  </si>
  <si>
    <t>AGAP003233</t>
  </si>
  <si>
    <t>2R:34179372-34181722</t>
  </si>
  <si>
    <t>XLOC_012899</t>
  </si>
  <si>
    <t>AGAP000179</t>
  </si>
  <si>
    <t>X:2992903-2997011</t>
  </si>
  <si>
    <t>XLOC_007358</t>
  </si>
  <si>
    <t>AGAP011429</t>
  </si>
  <si>
    <t>3L:24551913-24552717</t>
  </si>
  <si>
    <t>XLOC_004150</t>
  </si>
  <si>
    <t>AGAP003175</t>
  </si>
  <si>
    <t>2R:33558351-33563289</t>
  </si>
  <si>
    <t>XLOC_005940</t>
  </si>
  <si>
    <t>AGAP002955</t>
  </si>
  <si>
    <t>2R:30081200-30113125</t>
  </si>
  <si>
    <t>XLOC_009942</t>
  </si>
  <si>
    <t>AGAP009463</t>
  </si>
  <si>
    <t>3R:33943637-33951119</t>
  </si>
  <si>
    <t>XLOC_001252</t>
  </si>
  <si>
    <t>AGAP007354</t>
  </si>
  <si>
    <t>2L:46008937-46011711</t>
  </si>
  <si>
    <t>XLOC_012065</t>
  </si>
  <si>
    <t>AGAP012575</t>
  </si>
  <si>
    <t>UNKN:17183597-17184480</t>
  </si>
  <si>
    <t>XLOC_012619</t>
  </si>
  <si>
    <t>AGAP000697</t>
  </si>
  <si>
    <t>X:12519278-12536726</t>
  </si>
  <si>
    <t>XLOC_007853</t>
  </si>
  <si>
    <t>AGAP010311</t>
  </si>
  <si>
    <t>3L:119534-125410</t>
  </si>
  <si>
    <t>XLOC_007055</t>
  </si>
  <si>
    <t>AGAP010784</t>
  </si>
  <si>
    <t>3L:10338497-10341805</t>
  </si>
  <si>
    <t>XLOC_003009</t>
  </si>
  <si>
    <t>AGAP007672</t>
  </si>
  <si>
    <t>2L:48893676-48897751</t>
  </si>
  <si>
    <t>XLOC_001034</t>
  </si>
  <si>
    <t>CPR140</t>
  </si>
  <si>
    <t>2L:39269027-39275406</t>
  </si>
  <si>
    <t>XLOC_009753</t>
  </si>
  <si>
    <t>AGAP009095</t>
  </si>
  <si>
    <t>3R:25574783-25576915</t>
  </si>
  <si>
    <t>XLOC_007754</t>
  </si>
  <si>
    <t>AGAP012230</t>
  </si>
  <si>
    <t>3L:39159192-39160742</t>
  </si>
  <si>
    <t>XLOC_002424</t>
  </si>
  <si>
    <t>AGAP006501</t>
  </si>
  <si>
    <t>2L:33110643-33114030</t>
  </si>
  <si>
    <t>XLOC_000841</t>
  </si>
  <si>
    <t>AGAP006452</t>
  </si>
  <si>
    <t>2L:32266684-32296682</t>
  </si>
  <si>
    <t>XLOC_009145</t>
  </si>
  <si>
    <t>AGAP007963</t>
  </si>
  <si>
    <t>3R:3357052-3376250</t>
  </si>
  <si>
    <t>XLOC_011280</t>
  </si>
  <si>
    <t>AGAP009378</t>
  </si>
  <si>
    <t>3R:31861504-31861948</t>
  </si>
  <si>
    <t>XLOC_010364</t>
  </si>
  <si>
    <t>AGAP010255</t>
  </si>
  <si>
    <t>3R:51707621-51709016</t>
  </si>
  <si>
    <t>XLOC_012893</t>
  </si>
  <si>
    <t>AGAP000166</t>
  </si>
  <si>
    <t>X:2853226-2855005</t>
  </si>
  <si>
    <t>XLOC_006704</t>
  </si>
  <si>
    <t>AGAP013507</t>
  </si>
  <si>
    <t>2R:56026541-56027196</t>
  </si>
  <si>
    <t>XLOC_004728</t>
  </si>
  <si>
    <t>AGAP013480</t>
  </si>
  <si>
    <t>2R:53200469-53204404</t>
  </si>
  <si>
    <t>XLOC_006417</t>
  </si>
  <si>
    <t>AGAP003886</t>
  </si>
  <si>
    <t>2R:45542141-45551123</t>
  </si>
  <si>
    <t>XLOC_012020</t>
  </si>
  <si>
    <t>AGAP013616</t>
  </si>
  <si>
    <t>UNKN:8131521-8132128</t>
  </si>
  <si>
    <t>XLOC_005122</t>
  </si>
  <si>
    <t>AGAP001427</t>
  </si>
  <si>
    <t>2R:4761982-4771036</t>
  </si>
  <si>
    <t>XLOC_011073</t>
  </si>
  <si>
    <t>AGAP009013</t>
  </si>
  <si>
    <t>3R:23541806-23542982</t>
  </si>
  <si>
    <t>XLOC_006295</t>
  </si>
  <si>
    <t>AGAP003664</t>
  </si>
  <si>
    <t>2R:41338805-41339827</t>
  </si>
  <si>
    <t>XLOC_006411</t>
  </si>
  <si>
    <t>AGAP003876</t>
  </si>
  <si>
    <t>2R:44970188-44971520</t>
  </si>
  <si>
    <t>XLOC_001153</t>
  </si>
  <si>
    <t>AGAP007123</t>
  </si>
  <si>
    <t>2L:43053484-43057667</t>
  </si>
  <si>
    <t>XLOC_010621</t>
  </si>
  <si>
    <t>AGAP008193</t>
  </si>
  <si>
    <t>3R:6556585-6562367</t>
  </si>
  <si>
    <t>XLOC_000428</t>
  </si>
  <si>
    <t>AGAP005547</t>
  </si>
  <si>
    <t>2L:16952068-16952914</t>
  </si>
  <si>
    <t>XLOC_011393</t>
  </si>
  <si>
    <t>AGAP009635</t>
  </si>
  <si>
    <t>3R:37367913-37368590</t>
  </si>
  <si>
    <t>XLOC_012205</t>
  </si>
  <si>
    <t>AGAP012849</t>
  </si>
  <si>
    <t>UNKN:34056298-34057249</t>
  </si>
  <si>
    <t>XLOC_004859</t>
  </si>
  <si>
    <t>AGAP004500</t>
  </si>
  <si>
    <t>2R:57094295-57097840</t>
  </si>
  <si>
    <t>XLOC_009868</t>
  </si>
  <si>
    <t>AGAP009311</t>
  </si>
  <si>
    <t>3R:31167032-31176230</t>
  </si>
  <si>
    <t>XLOC_002150</t>
  </si>
  <si>
    <t>CPR25</t>
  </si>
  <si>
    <t>2L:24625389-24625704</t>
  </si>
  <si>
    <t>XLOC_002601</t>
  </si>
  <si>
    <t>AGAP006826</t>
  </si>
  <si>
    <t>2L:39032111-39036699</t>
  </si>
  <si>
    <t>XLOC_009728</t>
  </si>
  <si>
    <t>AGAP009042</t>
  </si>
  <si>
    <t>3R:24656298-24663329</t>
  </si>
  <si>
    <t>XLOC_002422</t>
  </si>
  <si>
    <t>AGAP006499</t>
  </si>
  <si>
    <t>2L:33083454-33084412</t>
  </si>
  <si>
    <t>XLOC_009804</t>
  </si>
  <si>
    <t>AGAP009198</t>
  </si>
  <si>
    <t>3R:28607055-28610755</t>
  </si>
  <si>
    <t>XLOC_010706</t>
  </si>
  <si>
    <t>SPZ3</t>
  </si>
  <si>
    <t>3R:10027388-10043692</t>
  </si>
  <si>
    <t>XLOC_000226</t>
  </si>
  <si>
    <t>AGAP005153</t>
  </si>
  <si>
    <t>2L:10600455-10604252</t>
  </si>
  <si>
    <t>XLOC_011601</t>
  </si>
  <si>
    <t>AGAP010066</t>
  </si>
  <si>
    <t>3R:48537994-48539113</t>
  </si>
  <si>
    <t>XLOC_005844</t>
  </si>
  <si>
    <t>AGAP002783</t>
  </si>
  <si>
    <t>2R:27181698-27189160</t>
  </si>
  <si>
    <t>XLOC_011871</t>
  </si>
  <si>
    <t>AGAP012749</t>
  </si>
  <si>
    <t>UNKN:26973164-26975005</t>
  </si>
  <si>
    <t>XLOC_006306</t>
  </si>
  <si>
    <t>AGAP003688</t>
  </si>
  <si>
    <t>2R:42038791-42041600</t>
  </si>
  <si>
    <t>XLOC_009486</t>
  </si>
  <si>
    <t>AGAP008570</t>
  </si>
  <si>
    <t>3R:13073861-13080059</t>
  </si>
  <si>
    <t>XLOC_004191</t>
  </si>
  <si>
    <t>AGAP003261</t>
  </si>
  <si>
    <t>2R:34561242-34567193</t>
  </si>
  <si>
    <t>XLOC_005346</t>
  </si>
  <si>
    <t>AGAP013198</t>
  </si>
  <si>
    <t>2R:11481169-11492986</t>
  </si>
  <si>
    <t>XLOC_005345</t>
  </si>
  <si>
    <t>AGAP001858</t>
  </si>
  <si>
    <t>2R:11470622-11474065</t>
  </si>
  <si>
    <t>XLOC_011513</t>
  </si>
  <si>
    <t>CPR78</t>
  </si>
  <si>
    <t>3R:44655488-44658811</t>
  </si>
  <si>
    <t>XLOC_013305</t>
  </si>
  <si>
    <t>CPAP3-D</t>
  </si>
  <si>
    <t>X:18926156-18930119</t>
  </si>
  <si>
    <t>XLOC_006258</t>
  </si>
  <si>
    <t>AGAP003581</t>
  </si>
  <si>
    <t>2R:40335702-40336953</t>
  </si>
  <si>
    <t>XLOC_008620</t>
  </si>
  <si>
    <t>AGAP011738</t>
  </si>
  <si>
    <t>3L:32751101-32755016</t>
  </si>
  <si>
    <t>XLOC_011318</t>
  </si>
  <si>
    <t>AGAP009479</t>
  </si>
  <si>
    <t>3R:34393516-34397075</t>
  </si>
  <si>
    <t>XLOC_002206</t>
  </si>
  <si>
    <t>CPR106</t>
  </si>
  <si>
    <t>2L:26615392-26616178</t>
  </si>
  <si>
    <t>XLOC_012983</t>
  </si>
  <si>
    <t>TWDL1</t>
  </si>
  <si>
    <t>XLOC_002405</t>
  </si>
  <si>
    <t>AGAP006468</t>
  </si>
  <si>
    <t>2L:32537498-32541408</t>
  </si>
  <si>
    <t>XLOC_011511</t>
  </si>
  <si>
    <t>CPR76</t>
  </si>
  <si>
    <t>3R:44647713-44648784</t>
  </si>
  <si>
    <t>XLOC_001235</t>
  </si>
  <si>
    <t>AGAP007314</t>
  </si>
  <si>
    <t>2L:45313990-45315475</t>
  </si>
  <si>
    <t>XLOC_006164</t>
  </si>
  <si>
    <t>CPR124</t>
  </si>
  <si>
    <t>2R:37233313-37234810</t>
  </si>
  <si>
    <t>XLOC_001408</t>
  </si>
  <si>
    <t>AGAP007616</t>
  </si>
  <si>
    <t>2L:48329864-48333814</t>
  </si>
  <si>
    <t>XLOC_000379</t>
  </si>
  <si>
    <t>AGAP005447</t>
  </si>
  <si>
    <t>2L:15548568-15549808</t>
  </si>
  <si>
    <t>XLOC_002946</t>
  </si>
  <si>
    <t>AGAP007530</t>
  </si>
  <si>
    <t>2L:47233018-47240278</t>
  </si>
  <si>
    <t>XLOC_000171</t>
  </si>
  <si>
    <t>AGAP005038</t>
  </si>
  <si>
    <t>XLOC_003919</t>
  </si>
  <si>
    <t>AGAP002751</t>
  </si>
  <si>
    <t>2R:26667681-26669121</t>
  </si>
  <si>
    <t>XLOC_009869</t>
  </si>
  <si>
    <t>AGAP009312</t>
  </si>
  <si>
    <t>3R:31177198-31186089</t>
  </si>
  <si>
    <t>XLOC_003240</t>
  </si>
  <si>
    <t>AGAP001486</t>
  </si>
  <si>
    <t>XLOC_009013</t>
  </si>
  <si>
    <t>AGAP007738</t>
  </si>
  <si>
    <t>3R:166769-169081</t>
  </si>
  <si>
    <t>XLOC_003001</t>
  </si>
  <si>
    <t>AGAP007651</t>
  </si>
  <si>
    <t>2L:48754065-48754967</t>
  </si>
  <si>
    <t>XLOC_007101</t>
  </si>
  <si>
    <t>AGAP010856</t>
  </si>
  <si>
    <t>3L:12084588-12089643</t>
  </si>
  <si>
    <t>XLOC_004947</t>
  </si>
  <si>
    <t>AGAP004648</t>
  </si>
  <si>
    <t>2R:59327240-59362060</t>
  </si>
  <si>
    <t>XLOC_010413</t>
  </si>
  <si>
    <t>AGAP007788</t>
  </si>
  <si>
    <t>3R:841586-860397</t>
  </si>
  <si>
    <t>XLOC_006301</t>
  </si>
  <si>
    <t>AGAP003685</t>
  </si>
  <si>
    <t>2R:41950996-41954101</t>
  </si>
  <si>
    <t>XLOC_007287</t>
  </si>
  <si>
    <t>AGAP011281</t>
  </si>
  <si>
    <t>3L:20532314-20533809</t>
  </si>
  <si>
    <t>XLOC_001092</t>
  </si>
  <si>
    <t>AGAP006976</t>
  </si>
  <si>
    <t>2L:40447781-40448369</t>
  </si>
  <si>
    <t>XLOC_009407</t>
  </si>
  <si>
    <t>AGAP008440</t>
  </si>
  <si>
    <t>3R:10810825-10814913</t>
  </si>
  <si>
    <t>XLOC_006269</t>
  </si>
  <si>
    <t>AGAP003600</t>
  </si>
  <si>
    <t>2R:40407411-40425098</t>
  </si>
  <si>
    <t>XLOC_012986</t>
  </si>
  <si>
    <t>AGAP000359</t>
  </si>
  <si>
    <t>X:6358176-6368050</t>
  </si>
  <si>
    <t>XLOC_011229</t>
  </si>
  <si>
    <t>AGAP009317</t>
  </si>
  <si>
    <t>XLOC_006443</t>
  </si>
  <si>
    <t>AGAP003938</t>
  </si>
  <si>
    <t>2R:46554945-46556602</t>
  </si>
  <si>
    <t>XLOC_002370</t>
  </si>
  <si>
    <t>AGAP006396</t>
  </si>
  <si>
    <t>2L:31067811-31069302</t>
  </si>
  <si>
    <t>XLOC_012944</t>
  </si>
  <si>
    <t>OBP9</t>
  </si>
  <si>
    <t>X:5035247-5036100</t>
  </si>
  <si>
    <t>XLOC_009645</t>
  </si>
  <si>
    <t>CPLCP8</t>
  </si>
  <si>
    <t>3R:20470810-20472208</t>
  </si>
  <si>
    <t>XLOC_011359</t>
  </si>
  <si>
    <t>AGAP009551</t>
  </si>
  <si>
    <t>3R:36043422-36044385</t>
  </si>
  <si>
    <t>XLOC_011729</t>
  </si>
  <si>
    <t>AGAP012453</t>
  </si>
  <si>
    <t>UNKN:3285836-3288374</t>
  </si>
  <si>
    <t>XLOC_007455</t>
  </si>
  <si>
    <t>AGAP011620</t>
  </si>
  <si>
    <t>3L:30022596-30028326</t>
  </si>
  <si>
    <t>XLOC_009516</t>
  </si>
  <si>
    <t>AGAP008628</t>
  </si>
  <si>
    <t>3R:13756810-13757787</t>
  </si>
  <si>
    <t>XLOC_011755</t>
  </si>
  <si>
    <t>AGAP012498</t>
  </si>
  <si>
    <t>UNKN:8286147-8288258</t>
  </si>
  <si>
    <t>XLOC_012880</t>
  </si>
  <si>
    <t>AGAP000144</t>
  </si>
  <si>
    <t>X:2190073-2193837</t>
  </si>
  <si>
    <t>XLOC_011145</t>
  </si>
  <si>
    <t>AGAP009129</t>
  </si>
  <si>
    <t>3R:26436116-26439203</t>
  </si>
  <si>
    <t>XLOC_000061</t>
  </si>
  <si>
    <t>AGAP004793</t>
  </si>
  <si>
    <t>2L:3585261-3590507</t>
  </si>
  <si>
    <t>XLOC_004476</t>
  </si>
  <si>
    <t>AGAP003746</t>
  </si>
  <si>
    <t>2R:42851381-42874205</t>
  </si>
  <si>
    <t>XLOC_007793</t>
  </si>
  <si>
    <t>AGAP012308</t>
  </si>
  <si>
    <t>3L:40063124-40064369</t>
  </si>
  <si>
    <t>XLOC_012430</t>
  </si>
  <si>
    <t>AGAP000298</t>
  </si>
  <si>
    <t>X:5324596-5325464</t>
  </si>
  <si>
    <t>XLOC_001010</t>
  </si>
  <si>
    <t>CPR58</t>
  </si>
  <si>
    <t>2L:39087871-39093776</t>
  </si>
  <si>
    <t>XLOC_001288</t>
  </si>
  <si>
    <t>AGAP007416</t>
  </si>
  <si>
    <t>2L:46461237-46518280</t>
  </si>
  <si>
    <t>XLOC_006442</t>
  </si>
  <si>
    <t>AGAP003937</t>
  </si>
  <si>
    <t>2R:46545895-46551286</t>
  </si>
  <si>
    <t>XLOC_001421</t>
  </si>
  <si>
    <t>AGAP007636</t>
  </si>
  <si>
    <t>2L:48524659-48537475</t>
  </si>
  <si>
    <t>XLOC_003216</t>
  </si>
  <si>
    <t>AGAP001441</t>
  </si>
  <si>
    <t>2R:5052771-5054534</t>
  </si>
  <si>
    <t>XLOC_003254</t>
  </si>
  <si>
    <t>AGAP001524</t>
  </si>
  <si>
    <t>2R:5839348-5840548</t>
  </si>
  <si>
    <t>XLOC_011162</t>
  </si>
  <si>
    <t>AGAP009173</t>
  </si>
  <si>
    <t>3R:28117507-28120385</t>
  </si>
  <si>
    <t>XLOC_004588</t>
  </si>
  <si>
    <t>AGAP003975</t>
  </si>
  <si>
    <t>2R:47404019-47404951</t>
  </si>
  <si>
    <t>XLOC_000399</t>
  </si>
  <si>
    <t>AGAP005488</t>
  </si>
  <si>
    <t>2L:16159261-16160657</t>
  </si>
  <si>
    <t>XLOC_002628</t>
  </si>
  <si>
    <t>AGAP006898</t>
  </si>
  <si>
    <t>2L:39574075-39578295</t>
  </si>
  <si>
    <t>XLOC_007599</t>
  </si>
  <si>
    <t>AGAP011936</t>
  </si>
  <si>
    <t>3L:35354465-35367736</t>
  </si>
  <si>
    <t>XLOC_012090</t>
  </si>
  <si>
    <t>AGAP012615</t>
  </si>
  <si>
    <t>UNKN:20467786-20475033</t>
  </si>
  <si>
    <t>XLOC_010964</t>
  </si>
  <si>
    <t>AGAP008840</t>
  </si>
  <si>
    <t>3R:19297092-19299665</t>
  </si>
  <si>
    <t>XLOC_005492</t>
  </si>
  <si>
    <t>AGAP002119</t>
  </si>
  <si>
    <t>2R:15987512-16029409</t>
  </si>
  <si>
    <t>XLOC_000980</t>
  </si>
  <si>
    <t>AGAP006769</t>
  </si>
  <si>
    <t>2L:38064404-38069624</t>
  </si>
  <si>
    <t>XLOC_010868</t>
  </si>
  <si>
    <t>AGAP008680,AGAP008681</t>
  </si>
  <si>
    <t>3R:14786252-14803108</t>
  </si>
  <si>
    <t>XLOC_010215</t>
  </si>
  <si>
    <t>AGAP009981</t>
  </si>
  <si>
    <t>3R:47099264-47100141</t>
  </si>
  <si>
    <t>XLOC_009718</t>
  </si>
  <si>
    <t>AGAP009016</t>
  </si>
  <si>
    <t>3R:23582805-23611749</t>
  </si>
  <si>
    <t>XLOC_009149</t>
  </si>
  <si>
    <t>APG18A</t>
  </si>
  <si>
    <t>3R:3402045-3432882</t>
  </si>
  <si>
    <t>XLOC_009483</t>
  </si>
  <si>
    <t>AGAP008562</t>
  </si>
  <si>
    <t>3R:12774301-12775744</t>
  </si>
  <si>
    <t>XLOC_002091</t>
  </si>
  <si>
    <t>AGAP005890</t>
  </si>
  <si>
    <t>2L:23184933-23185692</t>
  </si>
  <si>
    <t>XLOC_005993</t>
  </si>
  <si>
    <t>AGAP013071</t>
  </si>
  <si>
    <t>2R:31439416-31442223</t>
  </si>
  <si>
    <t>XLOC_011282</t>
  </si>
  <si>
    <t>AGAP009381</t>
  </si>
  <si>
    <t>3R:31870517-31872069</t>
  </si>
  <si>
    <t>XLOC_009424</t>
  </si>
  <si>
    <t>AGAP028151</t>
  </si>
  <si>
    <t>3R:10914060-10914537</t>
  </si>
  <si>
    <t>XLOC_001008</t>
  </si>
  <si>
    <t>CPR60</t>
  </si>
  <si>
    <t>2L:39050619-39053268</t>
  </si>
  <si>
    <t>XLOC_001172</t>
  </si>
  <si>
    <t>AGAP007158</t>
  </si>
  <si>
    <t>2L:43598635-43599507</t>
  </si>
  <si>
    <t>XLOC_000328</t>
  </si>
  <si>
    <t>CTLMA6</t>
  </si>
  <si>
    <t>2L:14192505-14231241</t>
  </si>
  <si>
    <t>XLOC_005820</t>
  </si>
  <si>
    <t>AGAP002744</t>
  </si>
  <si>
    <t>2R:26587690-26589824</t>
  </si>
  <si>
    <t>XLOC_001159</t>
  </si>
  <si>
    <t>AGAP007134</t>
  </si>
  <si>
    <t>2L:43325935-43336782</t>
  </si>
  <si>
    <t>XLOC_002730</t>
  </si>
  <si>
    <t>AGAP007078</t>
  </si>
  <si>
    <t>2L:42215603-42219172</t>
  </si>
  <si>
    <t>XLOC_004665</t>
  </si>
  <si>
    <t>AGAP004125</t>
  </si>
  <si>
    <t>2R:50398488-50399671</t>
  </si>
  <si>
    <t>XLOC_009817</t>
  </si>
  <si>
    <t>AGAP009220</t>
  </si>
  <si>
    <t>3R:28851787-28853341</t>
  </si>
  <si>
    <t>XLOC_012832</t>
  </si>
  <si>
    <t>CPR130</t>
  </si>
  <si>
    <t>X:752556-754633</t>
  </si>
  <si>
    <t>XLOC_004145</t>
  </si>
  <si>
    <t>AGAP003161</t>
  </si>
  <si>
    <t>2R:33439901-33441818</t>
  </si>
  <si>
    <t>XLOC_006545</t>
  </si>
  <si>
    <t>AGAP004135</t>
  </si>
  <si>
    <t>2R:50616511-50621276</t>
  </si>
  <si>
    <t>XLOC_004401</t>
  </si>
  <si>
    <t>AGAP013153</t>
  </si>
  <si>
    <t>2R:40685111-40685944</t>
  </si>
  <si>
    <t>XLOC_004106</t>
  </si>
  <si>
    <t>AGAP003097</t>
  </si>
  <si>
    <t>2R:32425203-32426891</t>
  </si>
  <si>
    <t>XLOC_003794</t>
  </si>
  <si>
    <t>AGAP002552</t>
  </si>
  <si>
    <t>2R:22718446-22723370</t>
  </si>
  <si>
    <t>XLOC_001727</t>
  </si>
  <si>
    <t>AGAP005183</t>
  </si>
  <si>
    <t>2L:11847211-11849149</t>
  </si>
  <si>
    <t>XLOC_008724</t>
  </si>
  <si>
    <t>AGAP011930</t>
  </si>
  <si>
    <t>3L:35231418-35233761</t>
  </si>
  <si>
    <t>XLOC_008910</t>
  </si>
  <si>
    <t>AGAP012263</t>
  </si>
  <si>
    <t>3L:39529741-39536944</t>
  </si>
  <si>
    <t>XLOC_010170</t>
  </si>
  <si>
    <t>AGAP009899</t>
  </si>
  <si>
    <t>3R:45088534-45090088</t>
  </si>
  <si>
    <t>XLOC_007168</t>
  </si>
  <si>
    <t>AGAP011044</t>
  </si>
  <si>
    <t>3L:15726316-15729174</t>
  </si>
  <si>
    <t>XLOC_000731</t>
  </si>
  <si>
    <t>AGAP006182</t>
  </si>
  <si>
    <t>2L:27818980-27820630</t>
  </si>
  <si>
    <t>XLOC_004392</t>
  </si>
  <si>
    <t>AGAP013432</t>
  </si>
  <si>
    <t>2R:40526240-40526552</t>
  </si>
  <si>
    <t>XLOC_008806</t>
  </si>
  <si>
    <t>AGAP012067</t>
  </si>
  <si>
    <t>3L:37336669-37338200</t>
  </si>
  <si>
    <t>XLOC_003562</t>
  </si>
  <si>
    <t>AGAP002113</t>
  </si>
  <si>
    <t>2R:15755286-15758115</t>
  </si>
  <si>
    <t>XLOC_009347</t>
  </si>
  <si>
    <t>AGAP008334</t>
  </si>
  <si>
    <t>3R:9393428-9397061</t>
  </si>
  <si>
    <t>XLOC_010721</t>
  </si>
  <si>
    <t>AGAP008391</t>
  </si>
  <si>
    <t>3R:10253180-10255114</t>
  </si>
  <si>
    <t>XLOC_002996</t>
  </si>
  <si>
    <t>AGAP007645</t>
  </si>
  <si>
    <t>2L:48630242-48635984</t>
  </si>
  <si>
    <t>XLOC_013308</t>
  </si>
  <si>
    <t>CPAP3-A1a</t>
  </si>
  <si>
    <t>X:18943235-18946454</t>
  </si>
  <si>
    <t>XLOC_000721</t>
  </si>
  <si>
    <t>AGAP006161</t>
  </si>
  <si>
    <t>XLOC_008089</t>
  </si>
  <si>
    <t>AGAP010726</t>
  </si>
  <si>
    <t>3L:8998994-9002919</t>
  </si>
  <si>
    <t>XLOC_007600</t>
  </si>
  <si>
    <t>AGAP011937</t>
  </si>
  <si>
    <t>3L:35390429-35398037</t>
  </si>
  <si>
    <t>XLOC_001127</t>
  </si>
  <si>
    <t>AGAP007077</t>
  </si>
  <si>
    <t>2L:42212968-42215566</t>
  </si>
  <si>
    <t>XLOC_005986</t>
  </si>
  <si>
    <t>AGAP003037</t>
  </si>
  <si>
    <t>2R:31282988-31291664</t>
  </si>
  <si>
    <t>XLOC_012234</t>
  </si>
  <si>
    <t>AGAP012890</t>
  </si>
  <si>
    <t>UNKN:36845366-36845855</t>
  </si>
  <si>
    <t>XLOC_006706</t>
  </si>
  <si>
    <t>AGAP004442</t>
  </si>
  <si>
    <t>2R:56112583-56119991</t>
  </si>
  <si>
    <t>XLOC_003220</t>
  </si>
  <si>
    <t>AGAP001445</t>
  </si>
  <si>
    <t>2R:5136652-5137549</t>
  </si>
  <si>
    <t>XLOC_002425</t>
  </si>
  <si>
    <t>AGAP006502</t>
  </si>
  <si>
    <t>2L:33120616-33122458</t>
  </si>
  <si>
    <t>XLOC_012135</t>
  </si>
  <si>
    <t>AGAP012697</t>
  </si>
  <si>
    <t>UNKN:24018585-24019358</t>
  </si>
  <si>
    <t>XLOC_013345</t>
  </si>
  <si>
    <t>AGAP001052</t>
  </si>
  <si>
    <t>X:20969558-21116865</t>
  </si>
  <si>
    <t>XLOC_001090</t>
  </si>
  <si>
    <t>AGAP006970</t>
  </si>
  <si>
    <t>2L:40421707-40423973</t>
  </si>
  <si>
    <t>XLOC_000329</t>
  </si>
  <si>
    <t>AGAP005333</t>
  </si>
  <si>
    <t>XLOC_012384</t>
  </si>
  <si>
    <t>AGAP000198</t>
  </si>
  <si>
    <t>X:3235427-3258334</t>
  </si>
  <si>
    <t>XLOC_013151</t>
  </si>
  <si>
    <t>AGAP000696</t>
  </si>
  <si>
    <t>X:12474718-12486013</t>
  </si>
  <si>
    <t>3L:37969907-37990639</t>
  </si>
  <si>
    <t>XLOC_008644</t>
  </si>
  <si>
    <t>CLIPE7</t>
  </si>
  <si>
    <t>3L:33264408-33265710</t>
  </si>
  <si>
    <t>XLOC_000064</t>
  </si>
  <si>
    <t>AGAP004802</t>
  </si>
  <si>
    <t>2L:3745920-3747552</t>
  </si>
  <si>
    <t>XLOC_010272</t>
  </si>
  <si>
    <t>CPR82</t>
  </si>
  <si>
    <t>3R:49072000-49072921</t>
  </si>
  <si>
    <t>XLOC_004377</t>
  </si>
  <si>
    <t>AGAP003584</t>
  </si>
  <si>
    <t>2R:40342412-40344359</t>
  </si>
  <si>
    <t>XLOC_011220</t>
  </si>
  <si>
    <t>AGAP028086</t>
  </si>
  <si>
    <t>3R:30670295-30670934</t>
  </si>
  <si>
    <t>XLOC_011185</t>
  </si>
  <si>
    <t>AGAP009225</t>
  </si>
  <si>
    <t>3R:28891749-28893381</t>
  </si>
  <si>
    <t>XLOC_006204</t>
  </si>
  <si>
    <t>AGAP013065</t>
  </si>
  <si>
    <t>2R:38137189-38137378</t>
  </si>
  <si>
    <t>XLOC_003396</t>
  </si>
  <si>
    <t>AGAP001797</t>
  </si>
  <si>
    <t>2R:10541383-10585913</t>
  </si>
  <si>
    <t>XLOC_010119</t>
  </si>
  <si>
    <t>AGAP009786</t>
  </si>
  <si>
    <t>3R:43282320-43287851</t>
  </si>
  <si>
    <t>XLOC_001914</t>
  </si>
  <si>
    <t>AGAP005548</t>
  </si>
  <si>
    <t>2L:16955264-16956127</t>
  </si>
  <si>
    <t>XLOC_003097</t>
  </si>
  <si>
    <t>AGAP001202</t>
  </si>
  <si>
    <t>2R:1402898-1404898</t>
  </si>
  <si>
    <t>XLOC_010654</t>
  </si>
  <si>
    <t>AGAP008253</t>
  </si>
  <si>
    <t>3R:7908908-7909193</t>
  </si>
  <si>
    <t>XLOC_010788</t>
  </si>
  <si>
    <t>AGAP008512</t>
  </si>
  <si>
    <t>3R:11475678-11504073</t>
  </si>
  <si>
    <t>XLOC_008298</t>
  </si>
  <si>
    <t>LRIM19</t>
  </si>
  <si>
    <t>3L:17278946-17279930</t>
  </si>
  <si>
    <t>XLOC_011525</t>
  </si>
  <si>
    <t>AGAP009903</t>
  </si>
  <si>
    <t>3R:45180850-45182495</t>
  </si>
  <si>
    <t>XLOC_000029</t>
  </si>
  <si>
    <t>AGAP004730</t>
  </si>
  <si>
    <t>2L:2865741-2866766</t>
  </si>
  <si>
    <t>XLOC_003788</t>
  </si>
  <si>
    <t>LRIM20</t>
  </si>
  <si>
    <t>2R:22518745-22519927</t>
  </si>
  <si>
    <t>XLOC_012684</t>
  </si>
  <si>
    <t>AGAP000821</t>
  </si>
  <si>
    <t>X:15317420-15319139</t>
  </si>
  <si>
    <t>XLOC_013183</t>
  </si>
  <si>
    <t>AGAP000745</t>
  </si>
  <si>
    <t>X:13656840-13658643</t>
  </si>
  <si>
    <t>XLOC_005181</t>
  </si>
  <si>
    <t>AGAP001544</t>
  </si>
  <si>
    <t>2R:6086235-6090156</t>
  </si>
  <si>
    <t>XLOC_006364</t>
  </si>
  <si>
    <t>AGAP003788</t>
  </si>
  <si>
    <t>2R:43306171-43308203</t>
  </si>
  <si>
    <t>XLOC_003915</t>
  </si>
  <si>
    <t>AGAP002739</t>
  </si>
  <si>
    <t>2R:26428069-26440703</t>
  </si>
  <si>
    <t>XLOC_008501</t>
  </si>
  <si>
    <t>AGAP011514</t>
  </si>
  <si>
    <t>3L:26294060-26295679</t>
  </si>
  <si>
    <t>XLOC_001106</t>
  </si>
  <si>
    <t>AGAP007016</t>
  </si>
  <si>
    <t>2L:40979508-40981199</t>
  </si>
  <si>
    <t>XLOC_010969</t>
  </si>
  <si>
    <t>AGAP008848</t>
  </si>
  <si>
    <t>3R:19395473-19402759</t>
  </si>
  <si>
    <t>XLOC_005526</t>
  </si>
  <si>
    <t>AGAP002198</t>
  </si>
  <si>
    <t>2R:17492365-17494622</t>
  </si>
  <si>
    <t>XLOC_011319</t>
  </si>
  <si>
    <t>AGAP009480</t>
  </si>
  <si>
    <t>3R:34412357-34413336</t>
  </si>
  <si>
    <t>XLOC_008499</t>
  </si>
  <si>
    <t>AGAP011512</t>
  </si>
  <si>
    <t>3L:26253471-26258173</t>
  </si>
  <si>
    <t>XLOC_002428</t>
  </si>
  <si>
    <t>AGAP006505</t>
  </si>
  <si>
    <t>2L:33168444-33168937</t>
  </si>
  <si>
    <t>XLOC_011061</t>
  </si>
  <si>
    <t>AGAP008995</t>
  </si>
  <si>
    <t>3R:22823120-22830788</t>
  </si>
  <si>
    <t>XLOC_001268</t>
  </si>
  <si>
    <t>AGAP007382</t>
  </si>
  <si>
    <t>2L:46204260-46209425</t>
  </si>
  <si>
    <t>XLOC_000862</t>
  </si>
  <si>
    <t>AGAP006493</t>
  </si>
  <si>
    <t>2L:32994074-32998093</t>
  </si>
  <si>
    <t>XLOC_011448</t>
  </si>
  <si>
    <t>CPLCP12</t>
  </si>
  <si>
    <t>3R:42379654-42450358</t>
  </si>
  <si>
    <t>XLOC_002765</t>
  </si>
  <si>
    <t>AGAP007159</t>
  </si>
  <si>
    <t>2L:43600969-43601852</t>
  </si>
  <si>
    <t>XLOC_000930</t>
  </si>
  <si>
    <t>AGAP006654</t>
  </si>
  <si>
    <t>2L:35731526-35734619</t>
  </si>
  <si>
    <t>XLOC_012019</t>
  </si>
  <si>
    <t>AGAP013621</t>
  </si>
  <si>
    <t>UNKN:7333122-7333729</t>
  </si>
  <si>
    <t>XLOC_001831</t>
  </si>
  <si>
    <t>AGAP005389</t>
  </si>
  <si>
    <t>2L:14852352-14853409</t>
  </si>
  <si>
    <t>XLOC_012390</t>
  </si>
  <si>
    <t>AGAP000210</t>
  </si>
  <si>
    <t>X:3476816-3479109</t>
  </si>
  <si>
    <t>XLOC_010750</t>
  </si>
  <si>
    <t>CPLCG5</t>
  </si>
  <si>
    <t>3R:10877641-10878471</t>
  </si>
  <si>
    <t>XLOC_007934</t>
  </si>
  <si>
    <t>AGAP010441</t>
  </si>
  <si>
    <t>3L:3633027-3635096</t>
  </si>
  <si>
    <t>XLOC_012453</t>
  </si>
  <si>
    <t>CPR127</t>
  </si>
  <si>
    <t>X:5961987-5967875</t>
  </si>
  <si>
    <t>XLOC_007704</t>
  </si>
  <si>
    <t>AGAP012133</t>
  </si>
  <si>
    <t>XLOC_005525</t>
  </si>
  <si>
    <t>CYP325F1</t>
  </si>
  <si>
    <t>2R:17488975-17490483</t>
  </si>
  <si>
    <t>XLOC_011451</t>
  </si>
  <si>
    <t>AGAP009766</t>
  </si>
  <si>
    <t>3R:42482115-42483180</t>
  </si>
  <si>
    <t>XLOC_008044</t>
  </si>
  <si>
    <t>AGAP010627,AGAP010628</t>
  </si>
  <si>
    <t>3L:7467566-7482913</t>
  </si>
  <si>
    <t>XLOC_007084</t>
  </si>
  <si>
    <t>TEP19</t>
  </si>
  <si>
    <t>3L:11615726-11619248</t>
  </si>
  <si>
    <t>XLOC_006072</t>
  </si>
  <si>
    <t>AGAP003205</t>
  </si>
  <si>
    <t>2R:33825400-33833565</t>
  </si>
  <si>
    <t>XLOC_002239</t>
  </si>
  <si>
    <t>AGAP006176</t>
  </si>
  <si>
    <t>2L:27658680-27741819</t>
  </si>
  <si>
    <t>XLOC_011416</t>
  </si>
  <si>
    <t>AGAP009690</t>
  </si>
  <si>
    <t>3R:38814028-38815826</t>
  </si>
  <si>
    <t>XLOC_011625</t>
  </si>
  <si>
    <t>CPR99</t>
  </si>
  <si>
    <t>3R:49254603-49255464</t>
  </si>
  <si>
    <t>XLOC_011621</t>
  </si>
  <si>
    <t>CPR93</t>
  </si>
  <si>
    <t>3R:49193016-49193877</t>
  </si>
  <si>
    <t>XLOC_002149</t>
  </si>
  <si>
    <t>CPR24</t>
  </si>
  <si>
    <t>2L:24624140-24624663</t>
  </si>
  <si>
    <t>XLOC_007204</t>
  </si>
  <si>
    <t>AGAP011113</t>
  </si>
  <si>
    <t>3L:17190013-17214138</t>
  </si>
  <si>
    <t>XLOC_002711</t>
  </si>
  <si>
    <t>AGAP007054</t>
  </si>
  <si>
    <t>2L:41884536-41887286</t>
  </si>
  <si>
    <t>XLOC_004220</t>
  </si>
  <si>
    <t>CPAP3-C</t>
  </si>
  <si>
    <t>2R:35613939-35629130</t>
  </si>
  <si>
    <t>XLOC_007008</t>
  </si>
  <si>
    <t>AGAP010706</t>
  </si>
  <si>
    <t>3L:8864118-8866119</t>
  </si>
  <si>
    <t>XLOC_012820</t>
  </si>
  <si>
    <t>AGAP000011</t>
  </si>
  <si>
    <t>X:127703-134756</t>
  </si>
  <si>
    <t>XLOC_002143</t>
  </si>
  <si>
    <t>AGAP005993</t>
  </si>
  <si>
    <t>2L:24577686-24579472</t>
  </si>
  <si>
    <t>XLOC_003986</t>
  </si>
  <si>
    <t>TTC30_ANOGA</t>
  </si>
  <si>
    <t>2R:28573202-28575303</t>
  </si>
  <si>
    <t>XLOC_012372</t>
  </si>
  <si>
    <t>AGAP000180</t>
  </si>
  <si>
    <t>X:3000115-3001857</t>
  </si>
  <si>
    <t>XLOC_012070</t>
  </si>
  <si>
    <t>AGAP012581</t>
  </si>
  <si>
    <t>UNKN:17437538-17438715</t>
  </si>
  <si>
    <t>XLOC_005083</t>
  </si>
  <si>
    <t>AGAP001354</t>
  </si>
  <si>
    <t>2R:3434158-3435100</t>
  </si>
  <si>
    <t>XLOC_005291</t>
  </si>
  <si>
    <t>AGAP001748</t>
  </si>
  <si>
    <t>2R:9255339-9283083</t>
  </si>
  <si>
    <t>XLOC_009412</t>
  </si>
  <si>
    <t>AGAP008450</t>
  </si>
  <si>
    <t>3R:10882188-10882897</t>
  </si>
  <si>
    <t>XLOC_011735</t>
  </si>
  <si>
    <t>CPR147</t>
  </si>
  <si>
    <t>UNKN:4254930-4258877</t>
  </si>
  <si>
    <t>XLOC_000392</t>
  </si>
  <si>
    <t>AGAP005471</t>
  </si>
  <si>
    <t>2L:16024035-16067199</t>
  </si>
  <si>
    <t>XLOC_000278</t>
  </si>
  <si>
    <t>AGAP005273</t>
  </si>
  <si>
    <t>2L:13513705-13520289</t>
  </si>
  <si>
    <t>XLOC_001523</t>
  </si>
  <si>
    <t>AGAP004791</t>
  </si>
  <si>
    <t>2L:3577206-3578328</t>
  </si>
  <si>
    <t>XLOC_003740</t>
  </si>
  <si>
    <t>AGAP013339</t>
  </si>
  <si>
    <t>2R:21549426-21550044</t>
  </si>
  <si>
    <t>XLOC_005962</t>
  </si>
  <si>
    <t>CPR10</t>
  </si>
  <si>
    <t>2R:30716522-30717472</t>
  </si>
  <si>
    <t>XLOC_002482</t>
  </si>
  <si>
    <t>AGAP006591</t>
  </si>
  <si>
    <t>2L:34412587-34417188</t>
  </si>
  <si>
    <t>XLOC_007082</t>
  </si>
  <si>
    <t>TEP9</t>
  </si>
  <si>
    <t>3L:11595533-11600216</t>
  </si>
  <si>
    <t>XLOC_011139</t>
  </si>
  <si>
    <t>AGAP009122</t>
  </si>
  <si>
    <t>3R:26188237-26189170</t>
  </si>
  <si>
    <t>XLOC_007024</t>
  </si>
  <si>
    <t>HPX1</t>
  </si>
  <si>
    <t>3L:9047717-9071148</t>
  </si>
  <si>
    <t>XLOC_009643</t>
  </si>
  <si>
    <t>AGAP008891</t>
  </si>
  <si>
    <t>3R:20441976-20443898</t>
  </si>
  <si>
    <t>XLOC_011447</t>
  </si>
  <si>
    <t>CPLCP11</t>
  </si>
  <si>
    <t>XLOC_000588</t>
  </si>
  <si>
    <t>AGAP005887</t>
  </si>
  <si>
    <t>2L:23173124-23175930</t>
  </si>
  <si>
    <t>XLOC_002160</t>
  </si>
  <si>
    <t>AGAP006016</t>
  </si>
  <si>
    <t>2L:24676008-24679680</t>
  </si>
  <si>
    <t>XLOC_005866</t>
  </si>
  <si>
    <t>AGAP002830</t>
  </si>
  <si>
    <t>2R:28074851-28081996</t>
  </si>
  <si>
    <t>XLOC_005476</t>
  </si>
  <si>
    <t>AGAP002091</t>
  </si>
  <si>
    <t>2R:15221487-15227114</t>
  </si>
  <si>
    <t>XLOC_007911</t>
  </si>
  <si>
    <t>GSTS1_1</t>
  </si>
  <si>
    <t>3L:2779073-2784473</t>
  </si>
  <si>
    <t>XLOC_001009</t>
  </si>
  <si>
    <t>CPR59</t>
  </si>
  <si>
    <t>2L:39074232-39077008</t>
  </si>
  <si>
    <t>XLOC_005715</t>
  </si>
  <si>
    <t>AGAP002551</t>
  </si>
  <si>
    <t>2R:22702148-22704094</t>
  </si>
  <si>
    <t>XLOC_006958</t>
  </si>
  <si>
    <t>AGAP010597</t>
  </si>
  <si>
    <t>3L:6789189-6794637</t>
  </si>
  <si>
    <t>XLOC_012454</t>
  </si>
  <si>
    <t>CPR126</t>
  </si>
  <si>
    <t>X:5983740-5996498</t>
  </si>
  <si>
    <t>XLOC_005409</t>
  </si>
  <si>
    <t>AGAP001969</t>
  </si>
  <si>
    <t>2R:12990760-12991837</t>
  </si>
  <si>
    <t>XLOC_003397</t>
  </si>
  <si>
    <t>AGAP001799</t>
  </si>
  <si>
    <t>2R:10591412-10597071</t>
  </si>
  <si>
    <t>XLOC_010292</t>
  </si>
  <si>
    <t>CPR132</t>
  </si>
  <si>
    <t>3R:49237419-49238561</t>
  </si>
  <si>
    <t>XLOC_000832</t>
  </si>
  <si>
    <t>CTLGA2</t>
  </si>
  <si>
    <t>2L:31772157-31780978</t>
  </si>
  <si>
    <t>XLOC_011314</t>
  </si>
  <si>
    <t>AGAP009460</t>
  </si>
  <si>
    <t>3R:33816467-33817799</t>
  </si>
  <si>
    <t>XLOC_008892</t>
  </si>
  <si>
    <t>AGAP012231</t>
  </si>
  <si>
    <t>3L:39160836-39162502</t>
  </si>
  <si>
    <t>XLOC_000070</t>
  </si>
  <si>
    <t>AGAP004814</t>
  </si>
  <si>
    <t>2L:3825667-3826851</t>
  </si>
  <si>
    <t>XLOC_008645</t>
  </si>
  <si>
    <t>CLIPA5</t>
  </si>
  <si>
    <t>3L:33268388-33269658</t>
  </si>
  <si>
    <t>XLOC_009157</t>
  </si>
  <si>
    <t>CPCFC1</t>
  </si>
  <si>
    <t>3R:3648523-3649937</t>
  </si>
  <si>
    <t>XLOC_013220</t>
  </si>
  <si>
    <t>CPR125</t>
  </si>
  <si>
    <t>X:15282060-15283387</t>
  </si>
  <si>
    <t>XLOC_001957</t>
  </si>
  <si>
    <t>AGAP005634</t>
  </si>
  <si>
    <t>2L:18053666-18058049</t>
  </si>
  <si>
    <t>XLOC_002399</t>
  </si>
  <si>
    <t>GPRGR34</t>
  </si>
  <si>
    <t>2L:32255762-32257210</t>
  </si>
  <si>
    <t>XLOC_001264</t>
  </si>
  <si>
    <t>AGAP007371</t>
  </si>
  <si>
    <t>2L:46133196-46134337</t>
  </si>
  <si>
    <t>XLOC_006737</t>
  </si>
  <si>
    <t>AGAP004497</t>
  </si>
  <si>
    <t>2R:57073310-57075886</t>
  </si>
  <si>
    <t>XLOC_002121</t>
  </si>
  <si>
    <t>AGAP005945</t>
  </si>
  <si>
    <t>2L:23955454-23974488</t>
  </si>
  <si>
    <t>XLOC_000713</t>
  </si>
  <si>
    <t>AGAP006151</t>
  </si>
  <si>
    <t>2L:27207515-27211272</t>
  </si>
  <si>
    <t>XLOC_002655</t>
  </si>
  <si>
    <t>CLIPA10</t>
  </si>
  <si>
    <t>2L:40219747-40224804</t>
  </si>
  <si>
    <t>XLOC_004522</t>
  </si>
  <si>
    <t>AGAP003841</t>
  </si>
  <si>
    <t>2R:44262535-44263585</t>
  </si>
  <si>
    <t>XLOC_004857</t>
  </si>
  <si>
    <t>AGAP004498</t>
  </si>
  <si>
    <t>2R:57078846-57080018</t>
  </si>
  <si>
    <t>XLOC_009481</t>
  </si>
  <si>
    <t>AGAP008561</t>
  </si>
  <si>
    <t>3R:12769758-12771151</t>
  </si>
  <si>
    <t>XLOC_007050</t>
  </si>
  <si>
    <t>AGAP010774</t>
  </si>
  <si>
    <t>3L:10158374-10159070</t>
  </si>
  <si>
    <t>XLOC_005975</t>
  </si>
  <si>
    <t>AGAP003010</t>
  </si>
  <si>
    <t>2R:31084128-31093710</t>
  </si>
  <si>
    <t>XLOC_007763</t>
  </si>
  <si>
    <t>AGAP012247</t>
  </si>
  <si>
    <t>3L:39297022-39298182</t>
  </si>
  <si>
    <t>XLOC_013307</t>
  </si>
  <si>
    <t>CPAP3-A1c</t>
  </si>
  <si>
    <t>X:18937586-18938933</t>
  </si>
  <si>
    <t>XLOC_002228</t>
  </si>
  <si>
    <t>CPLCX3</t>
  </si>
  <si>
    <t>2L:27173061-27174209</t>
  </si>
  <si>
    <t>XLOC_003527</t>
  </si>
  <si>
    <t>AGAP002052</t>
  </si>
  <si>
    <t>2R:14647187-14654837</t>
  </si>
  <si>
    <t>XLOC_007083</t>
  </si>
  <si>
    <t>TEP8</t>
  </si>
  <si>
    <t>3L:11610464-11613972</t>
  </si>
  <si>
    <t>XLOC_000963</t>
  </si>
  <si>
    <t>AGAP006738</t>
  </si>
  <si>
    <t>2L:37625880-37631771</t>
  </si>
  <si>
    <t>XLOC_010747</t>
  </si>
  <si>
    <t>CPLCG2</t>
  </si>
  <si>
    <t>3R:10868342-10868923</t>
  </si>
  <si>
    <t>XLOC_012773</t>
  </si>
  <si>
    <t>AGAP001014</t>
  </si>
  <si>
    <t>X:19408609-19409948</t>
  </si>
  <si>
    <t>XLOC_002289</t>
  </si>
  <si>
    <t>CPR135</t>
  </si>
  <si>
    <t>2L:28743186-28746274</t>
  </si>
  <si>
    <t>XLOC_005665</t>
  </si>
  <si>
    <t>AGAP002457</t>
  </si>
  <si>
    <t>2R:21584334-21587320</t>
  </si>
  <si>
    <t>XLOC_004440</t>
  </si>
  <si>
    <t>IR101</t>
  </si>
  <si>
    <t>2R:42015345-42017474</t>
  </si>
  <si>
    <t>XLOC_002304</t>
  </si>
  <si>
    <t>CPR70</t>
  </si>
  <si>
    <t>2L:29534321-29535616</t>
  </si>
  <si>
    <t>XLOC_010748</t>
  </si>
  <si>
    <t>CPLCG3</t>
  </si>
  <si>
    <t>3R:10871403-10872220</t>
  </si>
  <si>
    <t>XLOC_012989</t>
  </si>
  <si>
    <t>AGAP000366</t>
  </si>
  <si>
    <t>X:6771322-6772153</t>
  </si>
  <si>
    <t>XLOC_006767</t>
  </si>
  <si>
    <t>AGAP004581</t>
  </si>
  <si>
    <t>2R:57956198-57957413</t>
  </si>
  <si>
    <t>XLOC_012926</t>
  </si>
  <si>
    <t>AGAP000239</t>
  </si>
  <si>
    <t>X:4504111-4505751</t>
  </si>
  <si>
    <t>XLOC_010996</t>
  </si>
  <si>
    <t>AGAP028054</t>
  </si>
  <si>
    <t>3R:20485905-20487734</t>
  </si>
  <si>
    <t>XLOC_013105</t>
  </si>
  <si>
    <t>AGAP000603</t>
  </si>
  <si>
    <t>X:10719349-10720140</t>
  </si>
  <si>
    <t>XLOC_011042</t>
  </si>
  <si>
    <t>CPR110</t>
  </si>
  <si>
    <t>3R:22056034-22057957</t>
  </si>
  <si>
    <t>XLOC_000850</t>
  </si>
  <si>
    <t>AGAP006465</t>
  </si>
  <si>
    <t>2L:32511426-32515170</t>
  </si>
  <si>
    <t>XLOC_006259</t>
  </si>
  <si>
    <t>AGAP003582</t>
  </si>
  <si>
    <t>2R:40337211-40338521</t>
  </si>
  <si>
    <t>XLOC_011079</t>
  </si>
  <si>
    <t>AGAP009022</t>
  </si>
  <si>
    <t>3R:23761688-23770688</t>
  </si>
  <si>
    <t>XLOC_006769</t>
  </si>
  <si>
    <t>AGAP004583</t>
  </si>
  <si>
    <t>2R:57977977-57979236</t>
  </si>
  <si>
    <t>XLOC_000712</t>
  </si>
  <si>
    <t>CPLCA2</t>
  </si>
  <si>
    <t>2L:27153743-27154568</t>
  </si>
  <si>
    <t>XLOC_009411</t>
  </si>
  <si>
    <t>CPLCG4</t>
  </si>
  <si>
    <t>3R:10873290-10874010</t>
  </si>
  <si>
    <t>XLOC_004262</t>
  </si>
  <si>
    <t>CPR117</t>
  </si>
  <si>
    <t>2R:37176049-37176719</t>
  </si>
  <si>
    <t>XLOC_004334</t>
  </si>
  <si>
    <t>AGAP003496</t>
  </si>
  <si>
    <t>2R:38691750-38698200</t>
  </si>
  <si>
    <t>XLOC_011283</t>
  </si>
  <si>
    <t>AGAP009382</t>
  </si>
  <si>
    <t>3R:31874796-31876226</t>
  </si>
  <si>
    <t>XLOC_012467</t>
  </si>
  <si>
    <t>CPF4</t>
  </si>
  <si>
    <t>X:6943072-6944078</t>
  </si>
  <si>
    <t>XLOC_004025</t>
  </si>
  <si>
    <t>AGAP002936</t>
  </si>
  <si>
    <t>2R:29851714-29852735</t>
  </si>
  <si>
    <t>XLOC_004244</t>
  </si>
  <si>
    <t>AGAP003350</t>
  </si>
  <si>
    <t>2R:36471015-36474549</t>
  </si>
  <si>
    <t>XLOC_008161</t>
  </si>
  <si>
    <t>CPF2</t>
  </si>
  <si>
    <t>3L:12800493-12801641</t>
  </si>
  <si>
    <t>XLOC_005728</t>
  </si>
  <si>
    <t>AGAP002575</t>
  </si>
  <si>
    <t>2R:23096750-23107410</t>
  </si>
  <si>
    <t>XLOC_004784</t>
  </si>
  <si>
    <t>AGAP004350</t>
  </si>
  <si>
    <t>2R:54940340-54942685</t>
  </si>
  <si>
    <t>XLOC_002257</t>
  </si>
  <si>
    <t>AGAP006200</t>
  </si>
  <si>
    <t>2L:28224498-28225391</t>
  </si>
  <si>
    <t>XLOC_006439</t>
  </si>
  <si>
    <t>AGAP003929</t>
  </si>
  <si>
    <t>2R:46370359-46374845</t>
  </si>
  <si>
    <t>XLOC_005612</t>
  </si>
  <si>
    <t>AGAP002367</t>
  </si>
  <si>
    <t>2R:20684468-20687088</t>
  </si>
  <si>
    <t>XLOC_004268</t>
  </si>
  <si>
    <t>CPR123</t>
  </si>
  <si>
    <t>2R:37198551-37199210</t>
  </si>
  <si>
    <t>XLOC_002226</t>
  </si>
  <si>
    <t>AGAP006147</t>
  </si>
  <si>
    <t>2L:27155302-27156639</t>
  </si>
  <si>
    <t>XLOC_001120</t>
  </si>
  <si>
    <t>AGAP007048</t>
  </si>
  <si>
    <t>2L:41648959-41651846</t>
  </si>
  <si>
    <t>XLOC_002225</t>
  </si>
  <si>
    <t>CPLCA1</t>
  </si>
  <si>
    <t>2L:27150725-27151310</t>
  </si>
  <si>
    <t>XLOC_007667</t>
  </si>
  <si>
    <t>AGAP012043</t>
  </si>
  <si>
    <t>3L:36836415-36837429</t>
  </si>
  <si>
    <t>XLOC_009045</t>
  </si>
  <si>
    <t>AGAP007795</t>
  </si>
  <si>
    <t>3R:1068621-1070745</t>
  </si>
  <si>
    <t>XLOC_005163</t>
  </si>
  <si>
    <t>AGAP001513</t>
  </si>
  <si>
    <t>2R:5735735-5739949</t>
  </si>
  <si>
    <t>XLOC_001475</t>
  </si>
  <si>
    <t>CPF3</t>
  </si>
  <si>
    <t>2L:1133036-1133751</t>
  </si>
  <si>
    <t>XLOC_007906</t>
  </si>
  <si>
    <t>AGAP010399</t>
  </si>
  <si>
    <t>3L:2710148-2711749</t>
  </si>
  <si>
    <t>XLOC_005651</t>
  </si>
  <si>
    <t>AGAP002442</t>
  </si>
  <si>
    <t>2R:21444855-21446093</t>
  </si>
  <si>
    <t>XLOC_011286</t>
  </si>
  <si>
    <t>AGAP009385</t>
  </si>
  <si>
    <t>3R:31904103-31907559</t>
  </si>
  <si>
    <t>XLOC_002227</t>
  </si>
  <si>
    <t>CPLCA3</t>
  </si>
  <si>
    <t>2L:27158329-27159179</t>
  </si>
  <si>
    <t>XLOC_002817</t>
  </si>
  <si>
    <t>Flightin</t>
  </si>
  <si>
    <t>2L:44638196-44642288</t>
  </si>
  <si>
    <t>XLOC_006274</t>
  </si>
  <si>
    <t>AGAP003610</t>
  </si>
  <si>
    <t>2R:40488668-40496422</t>
  </si>
  <si>
    <t>XLOC_008976</t>
  </si>
  <si>
    <t>AGAP012364</t>
  </si>
  <si>
    <t>3L:41119879-41120809</t>
  </si>
  <si>
    <t>XLOC_012244</t>
  </si>
  <si>
    <t>AGAP013548</t>
  </si>
  <si>
    <t>UNKN:37376868-37377475</t>
  </si>
  <si>
    <t>XLOC_001117</t>
  </si>
  <si>
    <t>CPR62</t>
  </si>
  <si>
    <t>2L:41386756-41387540</t>
  </si>
  <si>
    <t>XLOC_012370</t>
  </si>
  <si>
    <t>CPR128</t>
  </si>
  <si>
    <t>X:2980077-2981108</t>
  </si>
  <si>
    <t>XLOC_003695</t>
  </si>
  <si>
    <t>AGAP002360</t>
  </si>
  <si>
    <t>2R:20617382-20618411</t>
  </si>
  <si>
    <t>XLOC_012236</t>
  </si>
  <si>
    <t>AGAP013679</t>
  </si>
  <si>
    <t>UNKN:37026813-37027377</t>
  </si>
  <si>
    <t>XLOC_008162</t>
  </si>
  <si>
    <t>CPFL1</t>
  </si>
  <si>
    <t>3L:12810780-12811753</t>
  </si>
  <si>
    <t>XLOC_009418</t>
  </si>
  <si>
    <t>CPLCG15</t>
  </si>
  <si>
    <t>3R:10897682-10898268</t>
  </si>
  <si>
    <t>XLOC_005818</t>
  </si>
  <si>
    <t>AGAP002743</t>
  </si>
  <si>
    <t>2R:26567141-26568059</t>
  </si>
  <si>
    <t>XLOC_007230</t>
  </si>
  <si>
    <t>AGAP011167</t>
  </si>
  <si>
    <t>3L:18204048-18205162</t>
  </si>
  <si>
    <t>XLOC_010757</t>
  </si>
  <si>
    <t>CPLCG14</t>
  </si>
  <si>
    <t>3R:10894980-10895533</t>
  </si>
  <si>
    <t>XLOC_003479</t>
  </si>
  <si>
    <t>AGAP001970</t>
  </si>
  <si>
    <t>2R:12992452-12993988</t>
  </si>
  <si>
    <t>XLOC_011617</t>
  </si>
  <si>
    <t>CPR83</t>
  </si>
  <si>
    <t>3R:49131809-49132540</t>
  </si>
  <si>
    <t>XLOC_002148</t>
  </si>
  <si>
    <t>CPR23</t>
  </si>
  <si>
    <t>2L:24621231-24621964</t>
  </si>
  <si>
    <t>XLOC_009575</t>
  </si>
  <si>
    <t>AGAP008752</t>
  </si>
  <si>
    <t>3R:17088639-17092062</t>
  </si>
  <si>
    <t>XLOC_012230</t>
  </si>
  <si>
    <t>AGAP013562</t>
  </si>
  <si>
    <t>UNKN:36330895-36331053</t>
  </si>
  <si>
    <t>XLOC_012226</t>
  </si>
  <si>
    <t>AGAP013682</t>
  </si>
  <si>
    <t>UNKN:35963279-35963437</t>
  </si>
  <si>
    <t>XLOC_000318</t>
  </si>
  <si>
    <t>AGAP005310</t>
  </si>
  <si>
    <t>2L:13967697-13968811</t>
  </si>
  <si>
    <t>XLOC_005030</t>
  </si>
  <si>
    <t>AGAP001245</t>
  </si>
  <si>
    <t>2R:2029477-2030464</t>
  </si>
  <si>
    <t>XLOC_011117</t>
  </si>
  <si>
    <t>AGAP009090</t>
  </si>
  <si>
    <t>3R:25546477-25548206</t>
  </si>
  <si>
    <t>XLOC_006600</t>
  </si>
  <si>
    <t>AGAP004220</t>
  </si>
  <si>
    <t>2R:52041007-52042217</t>
  </si>
  <si>
    <t>XLOC_003689</t>
  </si>
  <si>
    <t>AGAP002353</t>
  </si>
  <si>
    <t>2R:20547214-20548780</t>
  </si>
  <si>
    <t>XLOC_002253</t>
  </si>
  <si>
    <t>AGAP006196</t>
  </si>
  <si>
    <t>2L:28216226-28217474</t>
  </si>
  <si>
    <t>XLOC_002364</t>
  </si>
  <si>
    <t>AGAP006385</t>
  </si>
  <si>
    <t>2L:31026668-31027451</t>
  </si>
  <si>
    <t>XLOC_001648</t>
  </si>
  <si>
    <t>AGAP005025</t>
  </si>
  <si>
    <t>2L:8460462-8460873</t>
  </si>
  <si>
    <t>XLOC_002551</t>
  </si>
  <si>
    <t>COEAE2G</t>
  </si>
  <si>
    <t>2L:37282289-37285191</t>
  </si>
  <si>
    <t>XLOC_008401</t>
  </si>
  <si>
    <t>AGAP011325</t>
  </si>
  <si>
    <t>3L:21098168-21100483</t>
  </si>
  <si>
    <t>XLOC_008642</t>
  </si>
  <si>
    <t>AGAP011784</t>
  </si>
  <si>
    <t>3L:33257644-33257981</t>
  </si>
  <si>
    <t>XLOC_001093</t>
  </si>
  <si>
    <t>AGAP006986</t>
  </si>
  <si>
    <t>2L:40470392-40470890</t>
  </si>
  <si>
    <t>XLOC_000471</t>
  </si>
  <si>
    <t>AGAP005637</t>
  </si>
  <si>
    <t>2L:18079688-18084593</t>
  </si>
  <si>
    <t>XLOC_000098</t>
  </si>
  <si>
    <t>AGAP004880</t>
  </si>
  <si>
    <t>2L:4905325-4908734</t>
  </si>
  <si>
    <t>XLOC_012223</t>
  </si>
  <si>
    <t>AGAP013693</t>
  </si>
  <si>
    <t>UNKN:35804113-35804621</t>
  </si>
  <si>
    <t>XLOC_012380</t>
  </si>
  <si>
    <t>CYP4C26</t>
  </si>
  <si>
    <t>X:3174284-3178594</t>
  </si>
  <si>
    <t>XLOC_003813</t>
  </si>
  <si>
    <t>AGAP013318</t>
  </si>
  <si>
    <t>2R:23665043-23665873</t>
  </si>
  <si>
    <t>XLOC_000124</t>
  </si>
  <si>
    <t>AGAP004935</t>
  </si>
  <si>
    <t>2L:6204285-6206914</t>
  </si>
  <si>
    <t>XLOC_007719</t>
  </si>
  <si>
    <t>AGAP012156</t>
  </si>
  <si>
    <t>3L:38107308-38112799</t>
  </si>
  <si>
    <t>XLOC_007067</t>
  </si>
  <si>
    <t>HPX15</t>
  </si>
  <si>
    <t>3L:10786056-10788017</t>
  </si>
  <si>
    <t>XLOC_011377</t>
  </si>
  <si>
    <t>AGAP009591</t>
  </si>
  <si>
    <t>3R:36720614-36723458</t>
  </si>
  <si>
    <t>XLOC_009174</t>
  </si>
  <si>
    <t>AGAP008005</t>
  </si>
  <si>
    <t>3R:4006717-4007982</t>
  </si>
  <si>
    <t>XLOC_007832</t>
  </si>
  <si>
    <t>AGAP012395</t>
  </si>
  <si>
    <t>3L:41712156-41713673</t>
  </si>
  <si>
    <t>XLOC_012349</t>
  </si>
  <si>
    <t>AGAP000135</t>
  </si>
  <si>
    <t>X:2099318-2100015</t>
  </si>
  <si>
    <t>XLOC_008967</t>
  </si>
  <si>
    <t>CPLCP23</t>
  </si>
  <si>
    <t>3L:41057960-41058585</t>
  </si>
  <si>
    <t>XLOC_001647</t>
  </si>
  <si>
    <t>AGAP005023</t>
  </si>
  <si>
    <t>2L:8375886-8376198</t>
  </si>
  <si>
    <t>XLOC_012876</t>
  </si>
  <si>
    <t>AGAP000133</t>
  </si>
  <si>
    <t>X:2090479-2091343</t>
  </si>
  <si>
    <t>XLOC_008394</t>
  </si>
  <si>
    <t>AGAP011305</t>
  </si>
  <si>
    <t>3L:20768812-20771393</t>
  </si>
  <si>
    <t>XLOC_012464</t>
  </si>
  <si>
    <t>AGAP000376</t>
  </si>
  <si>
    <t>X:6869813-6872985</t>
  </si>
  <si>
    <t>XLOC_002847</t>
  </si>
  <si>
    <t>AGAP007300</t>
  </si>
  <si>
    <t>2L:45096637-45098959</t>
  </si>
  <si>
    <t>XLOC_004205</t>
  </si>
  <si>
    <t>AGAP013539</t>
  </si>
  <si>
    <t>2R:34843284-34844169</t>
  </si>
  <si>
    <t>XLOC_005875</t>
  </si>
  <si>
    <t>AGAP002851</t>
  </si>
  <si>
    <t>2R:28305679-28306258</t>
  </si>
  <si>
    <t>XLOC_006228</t>
  </si>
  <si>
    <t>IR41c</t>
  </si>
  <si>
    <t>2R:39202959-39205176</t>
  </si>
  <si>
    <t>XLOC_006973</t>
  </si>
  <si>
    <t>AGAP010642</t>
  </si>
  <si>
    <t>3L:7927580-7927856</t>
  </si>
  <si>
    <t>XLOC_009323</t>
  </si>
  <si>
    <t>TRY2_ANOGA</t>
  </si>
  <si>
    <t>3R:8632842-8633779</t>
  </si>
  <si>
    <t>XLOC_000166</t>
  </si>
  <si>
    <t>AGAP005024</t>
  </si>
  <si>
    <t>2L:8379977-8380388</t>
  </si>
  <si>
    <t>XLOC_011412</t>
  </si>
  <si>
    <t>AGAP009682</t>
  </si>
  <si>
    <t>3R:38400464-38401144</t>
  </si>
  <si>
    <t>XLOC_008876</t>
  </si>
  <si>
    <t>AGAP012196</t>
  </si>
  <si>
    <t>3L:38651385-38651796</t>
  </si>
  <si>
    <t>XLOC_011957</t>
  </si>
  <si>
    <t>AGAP012895</t>
  </si>
  <si>
    <t>UNKN:37137561-37138191</t>
  </si>
  <si>
    <t>XLOC_012657</t>
  </si>
  <si>
    <t>AGAP000772</t>
  </si>
  <si>
    <t>X:13870126-13871264</t>
  </si>
  <si>
    <t>XLOC_009274</t>
  </si>
  <si>
    <t>AGAP008192</t>
  </si>
  <si>
    <t>3R:6555371-6556471</t>
  </si>
  <si>
    <t>XLOC_012164</t>
  </si>
  <si>
    <t>AGAP012763</t>
  </si>
  <si>
    <t>UNKN:27814344-27815823</t>
  </si>
  <si>
    <t>XLOC_001667</t>
  </si>
  <si>
    <t>AGAP005056</t>
  </si>
  <si>
    <t>2L:8888001-8889485</t>
  </si>
  <si>
    <t>XLOC_008993</t>
  </si>
  <si>
    <t>AGAP012394</t>
  </si>
  <si>
    <t>3L:41710047-41711592</t>
  </si>
  <si>
    <t>XLOC_005502</t>
  </si>
  <si>
    <t>AGAP002143</t>
  </si>
  <si>
    <t>2R:16408788-16411592</t>
  </si>
  <si>
    <t>XLOC_011213</t>
  </si>
  <si>
    <t>AGAP009273</t>
  </si>
  <si>
    <t>3R:30483915-30486434</t>
  </si>
  <si>
    <t>XLOC_005707</t>
  </si>
  <si>
    <t>AGAP002532</t>
  </si>
  <si>
    <t>2R:22445506-22446684</t>
  </si>
  <si>
    <t>XLOC_005226</t>
  </si>
  <si>
    <t>AGAP001626</t>
  </si>
  <si>
    <t>2R:7006336-7007117</t>
  </si>
  <si>
    <t>XLOC_008150</t>
  </si>
  <si>
    <t>AGAP010879</t>
  </si>
  <si>
    <t>3L:12385894-12386754</t>
  </si>
  <si>
    <t>XLOC_008991</t>
  </si>
  <si>
    <t>AGAP012388</t>
  </si>
  <si>
    <t>3L:41538549-41540271</t>
  </si>
  <si>
    <t>XLOC_012348</t>
  </si>
  <si>
    <t>AGAP000134</t>
  </si>
  <si>
    <t>X:2095443-2097377</t>
  </si>
  <si>
    <t>XLOC_013027</t>
  </si>
  <si>
    <t>AGAP000427</t>
  </si>
  <si>
    <t>X:7623630-7631249</t>
  </si>
  <si>
    <t>XLOC_009143</t>
  </si>
  <si>
    <t>AGAP007959</t>
  </si>
  <si>
    <t>3R:3317912-3318990</t>
  </si>
  <si>
    <t>XLOC_000970</t>
  </si>
  <si>
    <t>AGAP006749</t>
  </si>
  <si>
    <t>2L:37748959-37750518</t>
  </si>
  <si>
    <t>XLOC_003807</t>
  </si>
  <si>
    <t>AGAP002582</t>
  </si>
  <si>
    <t>2R:23278593-23279723</t>
  </si>
  <si>
    <t>XLOC_013244</t>
  </si>
  <si>
    <t>AGAP000866</t>
  </si>
  <si>
    <t>X:16154351-16155389</t>
  </si>
  <si>
    <t>XLOC_006229</t>
  </si>
  <si>
    <t>IR41n</t>
  </si>
  <si>
    <t>2R:39207748-39210030</t>
  </si>
  <si>
    <t>XLOC_010852</t>
  </si>
  <si>
    <t>AGAP008651</t>
  </si>
  <si>
    <t>3R:14048997-14050747</t>
  </si>
  <si>
    <t>XLOC_006862</t>
  </si>
  <si>
    <t>AGAP010412</t>
  </si>
  <si>
    <t>3L:2905920-2906691</t>
  </si>
  <si>
    <t>XLOC_007251</t>
  </si>
  <si>
    <t>AGAP011220</t>
  </si>
  <si>
    <t>3L:19483803-19485190</t>
  </si>
  <si>
    <t>XLOC_004099</t>
  </si>
  <si>
    <t>AGAP003087</t>
  </si>
  <si>
    <t>2R:32380089-32381475</t>
  </si>
  <si>
    <t>XLOC_008209</t>
  </si>
  <si>
    <t>AGAP010974</t>
  </si>
  <si>
    <t>3L:14394594-14395253</t>
  </si>
  <si>
    <t>XLOC_013225</t>
  </si>
  <si>
    <t>AGAP000837</t>
  </si>
  <si>
    <t>X:15438819-15446837</t>
  </si>
  <si>
    <t>XLOC_000136</t>
  </si>
  <si>
    <t>AGAP004963</t>
  </si>
  <si>
    <t>2L:7219498-7221382</t>
  </si>
  <si>
    <t>XLOC_004457</t>
  </si>
  <si>
    <t>AGAP003714</t>
  </si>
  <si>
    <t>2R:42356989-42373450</t>
  </si>
  <si>
    <t>XLOC_004693</t>
  </si>
  <si>
    <t>AGAP013223</t>
  </si>
  <si>
    <t>2R:51236417-51237348</t>
  </si>
  <si>
    <t>XLOC_003571</t>
  </si>
  <si>
    <t>AGAP002133</t>
  </si>
  <si>
    <t>2R:16106717-16110009</t>
  </si>
  <si>
    <t>XLOC_006405</t>
  </si>
  <si>
    <t>AGAP003868</t>
  </si>
  <si>
    <t>2R:44700905-44702814</t>
  </si>
  <si>
    <t>XLOC_009060</t>
  </si>
  <si>
    <t>AGAP007823</t>
  </si>
  <si>
    <t>3R:1436008-1442005</t>
  </si>
  <si>
    <t>XLOC_009367</t>
  </si>
  <si>
    <t>AGAP008373</t>
  </si>
  <si>
    <t>3R:10099779-10101327</t>
  </si>
  <si>
    <t>XLOC_003432</t>
  </si>
  <si>
    <t>AGAP012984</t>
  </si>
  <si>
    <t>2R:11826669-11829618</t>
  </si>
  <si>
    <t>XLOC_007408</t>
  </si>
  <si>
    <t>AGAP011538</t>
  </si>
  <si>
    <t>3L:26942039-26943414</t>
  </si>
  <si>
    <t>XLOC_007057</t>
  </si>
  <si>
    <t>AGAP010789</t>
  </si>
  <si>
    <t>3L:10392934-10394777</t>
  </si>
  <si>
    <t>XLOC_005069</t>
  </si>
  <si>
    <t>AGAP001333</t>
  </si>
  <si>
    <t>2R:3253874-3257684</t>
  </si>
  <si>
    <t>XLOC_002240</t>
  </si>
  <si>
    <t>AGAP006177</t>
  </si>
  <si>
    <t>2L:27762336-27763185</t>
  </si>
  <si>
    <t>XLOC_002557</t>
  </si>
  <si>
    <t>AGAP006731</t>
  </si>
  <si>
    <t>2L:37315118-37386224</t>
  </si>
  <si>
    <t>XLOC_006236</t>
  </si>
  <si>
    <t>AGAP003545</t>
  </si>
  <si>
    <t>2R:39361782-39364284</t>
  </si>
  <si>
    <t>XLOC_004997</t>
  </si>
  <si>
    <t>GPRGR49</t>
  </si>
  <si>
    <t>2R:685936-688584</t>
  </si>
  <si>
    <t>XLOC_010010</t>
  </si>
  <si>
    <t>CBPA1_ANOGA</t>
  </si>
  <si>
    <t>3R:36730613-36731915</t>
  </si>
  <si>
    <t>XLOC_000230</t>
  </si>
  <si>
    <t>AGAP005161</t>
  </si>
  <si>
    <t>2L:10811840-10816977</t>
  </si>
  <si>
    <t>XLOC_007539</t>
  </si>
  <si>
    <t>AGAP011795</t>
  </si>
  <si>
    <t>3L:33302655-33304248</t>
  </si>
  <si>
    <t>XLOC_002252</t>
  </si>
  <si>
    <t>AGAP006195</t>
  </si>
  <si>
    <t>2L:28215109-28215991</t>
  </si>
  <si>
    <t>XLOC_002009</t>
  </si>
  <si>
    <t>AGAP005733</t>
  </si>
  <si>
    <t>2L:19929848-19931010</t>
  </si>
  <si>
    <t>XLOC_005951</t>
  </si>
  <si>
    <t>AGAP002976</t>
  </si>
  <si>
    <t>2R:30497483-30498690</t>
  </si>
  <si>
    <t>XLOC_004240</t>
  </si>
  <si>
    <t>AGAP003342</t>
  </si>
  <si>
    <t>2R:36307667-36311720</t>
  </si>
  <si>
    <t>XLOC_007476</t>
  </si>
  <si>
    <t>AGAP011664</t>
  </si>
  <si>
    <t>3L:31081202-31084948</t>
  </si>
  <si>
    <t>XLOC_011722</t>
  </si>
  <si>
    <t>AGAP012443</t>
  </si>
  <si>
    <t>UNKN:1191148-1197633</t>
  </si>
  <si>
    <t>XLOC_008337</t>
  </si>
  <si>
    <t>AGAP011193</t>
  </si>
  <si>
    <t>3L:18930619-18931201</t>
  </si>
  <si>
    <t>XLOC_002749</t>
  </si>
  <si>
    <t>AGAP007122</t>
  </si>
  <si>
    <t>2L:43050144-43051673</t>
  </si>
  <si>
    <t>XLOC_011731</t>
  </si>
  <si>
    <t>AGAP012456</t>
  </si>
  <si>
    <t>UNKN:3412286-3412685</t>
  </si>
  <si>
    <t>XLOC_004299</t>
  </si>
  <si>
    <t>AGAP003453</t>
  </si>
  <si>
    <t>2R:37877208-37879880</t>
  </si>
  <si>
    <t>XLOC_013245</t>
  </si>
  <si>
    <t>AGAP000867</t>
  </si>
  <si>
    <t>X:16156070-16158302</t>
  </si>
  <si>
    <t>XLOC_000682</t>
  </si>
  <si>
    <t>AGAP006098</t>
  </si>
  <si>
    <t>2L:26644175-26645592</t>
  </si>
  <si>
    <t>XLOC_011016</t>
  </si>
  <si>
    <t>AGAP028026</t>
  </si>
  <si>
    <t>3R:21097382-21098164</t>
  </si>
  <si>
    <t>XLOC_006020</t>
  </si>
  <si>
    <t>AGAP003086</t>
  </si>
  <si>
    <t>2R:32378724-32379968</t>
  </si>
  <si>
    <t>XLOC_000343</t>
  </si>
  <si>
    <t>AGAP005361</t>
  </si>
  <si>
    <t>2L:14647711-14649059</t>
  </si>
  <si>
    <t>XLOC_008674</t>
  </si>
  <si>
    <t>AGAP011845</t>
  </si>
  <si>
    <t>3L:33984808-33985865</t>
  </si>
  <si>
    <t>XLOC_005960</t>
  </si>
  <si>
    <t>AGAP002990</t>
  </si>
  <si>
    <t>2R:30633967-30635100</t>
  </si>
  <si>
    <t>XLOC_012616</t>
  </si>
  <si>
    <t>CEC2</t>
  </si>
  <si>
    <t>X:12442173-12442986</t>
  </si>
  <si>
    <t>XLOC_010847</t>
  </si>
  <si>
    <t>AGAP008638</t>
  </si>
  <si>
    <t>3R:13808487-13809348</t>
  </si>
  <si>
    <t>XLOC_009042</t>
  </si>
  <si>
    <t>AGAP007787</t>
  </si>
  <si>
    <t>3R:840597-841555</t>
  </si>
  <si>
    <t>XLOC_011797</t>
  </si>
  <si>
    <t>AGAP012599</t>
  </si>
  <si>
    <t>UNKN:19066312-19067210</t>
  </si>
  <si>
    <t>XLOC_009383</t>
  </si>
  <si>
    <t>AGAP008410</t>
  </si>
  <si>
    <t>3R:10480447-10481570</t>
  </si>
  <si>
    <t>XLOC_009233</t>
  </si>
  <si>
    <t>AGAP008116</t>
  </si>
  <si>
    <t>3R:5871543-5872482</t>
  </si>
  <si>
    <t>XLOC_010009</t>
  </si>
  <si>
    <t>AGAP009592</t>
  </si>
  <si>
    <t>3R:36727531-36728498</t>
  </si>
  <si>
    <t>XLOC_009568</t>
  </si>
  <si>
    <t>AGAP008738</t>
  </si>
  <si>
    <t>3R:16395178-16399178</t>
  </si>
  <si>
    <t>XLOC_000564</t>
  </si>
  <si>
    <t>AGAP005829</t>
  </si>
  <si>
    <t>2L:22088474-22089755</t>
  </si>
  <si>
    <t>XLOC_002349</t>
  </si>
  <si>
    <t>PGRPS3</t>
  </si>
  <si>
    <t>2L:29969583-29970150</t>
  </si>
  <si>
    <t>XLOC_001591</t>
  </si>
  <si>
    <t>AGAP004917</t>
  </si>
  <si>
    <t>2L:6006267-6007230</t>
  </si>
  <si>
    <t>XLOC_009179</t>
  </si>
  <si>
    <t>AGAP008015</t>
  </si>
  <si>
    <t>3R:4186796-4189039</t>
  </si>
  <si>
    <t>XLOC_009097</t>
  </si>
  <si>
    <t>AGAP007875</t>
  </si>
  <si>
    <t>3R:2417793-2419754</t>
  </si>
  <si>
    <t>XLOC_008877</t>
  </si>
  <si>
    <t>AGAP012197</t>
  </si>
  <si>
    <t>3L:38653717-38654128</t>
  </si>
  <si>
    <t>XLOC_007443</t>
  </si>
  <si>
    <t>AGAP011599</t>
  </si>
  <si>
    <t>3L:28752639-28754492</t>
  </si>
  <si>
    <t>XLOC_007781</t>
  </si>
  <si>
    <t>CYP9J3</t>
  </si>
  <si>
    <t>3L:39812372-39813188</t>
  </si>
  <si>
    <t>XLOC_008813</t>
  </si>
  <si>
    <t>AGAP012074</t>
  </si>
  <si>
    <t>3L:37404162-37405228</t>
  </si>
  <si>
    <t>XLOC_005161</t>
  </si>
  <si>
    <t>AGAP013185</t>
  </si>
  <si>
    <t>2R:5722188-5723201</t>
  </si>
  <si>
    <t>XLOC_007909</t>
  </si>
  <si>
    <t>AGAP028182</t>
  </si>
  <si>
    <t>3L:2762172-2765139</t>
  </si>
  <si>
    <t>XLOC_000513</t>
  </si>
  <si>
    <t>AGAP005722</t>
  </si>
  <si>
    <t>2L:19624313-19626122</t>
  </si>
  <si>
    <t>XLOC_003000</t>
  </si>
  <si>
    <t>AGAP007650</t>
  </si>
  <si>
    <t>2L:48751160-48752471</t>
  </si>
  <si>
    <t>XLOC_006766</t>
  </si>
  <si>
    <t>AGAP004579</t>
  </si>
  <si>
    <t>2R:57948150-57949597</t>
  </si>
  <si>
    <t>XLOC_001559</t>
  </si>
  <si>
    <t>AGAP004857</t>
  </si>
  <si>
    <t>2L:4496932-4498359</t>
  </si>
  <si>
    <t>XLOC_003774</t>
  </si>
  <si>
    <t>AGAP002514</t>
  </si>
  <si>
    <t>2R:22175892-22177036</t>
  </si>
  <si>
    <t>XLOC_010122</t>
  </si>
  <si>
    <t>AGAP009792</t>
  </si>
  <si>
    <t>3R:43351604-43353667</t>
  </si>
  <si>
    <t>XLOC_010834</t>
  </si>
  <si>
    <t>AGAP008616</t>
  </si>
  <si>
    <t>3R:13713767-13715016</t>
  </si>
  <si>
    <t>XLOC_008364</t>
  </si>
  <si>
    <t>AGAP011235</t>
  </si>
  <si>
    <t>3L:19892076-19893025</t>
  </si>
  <si>
    <t>XLOC_012534</t>
  </si>
  <si>
    <t>AGAP013259</t>
  </si>
  <si>
    <t>X:9524562-9526527</t>
  </si>
  <si>
    <t>XLOC_006083</t>
  </si>
  <si>
    <t>AGAP003227</t>
  </si>
  <si>
    <t>2R:34048327-34049738</t>
  </si>
  <si>
    <t>XLOC_008271</t>
  </si>
  <si>
    <t>AGAP011067</t>
  </si>
  <si>
    <t>3L:16218077-16218752</t>
  </si>
  <si>
    <t>XLOC_004138</t>
  </si>
  <si>
    <t>AGAP013060</t>
  </si>
  <si>
    <t>2R:33369196-33370132</t>
  </si>
  <si>
    <t>XLOC_003200</t>
  </si>
  <si>
    <t>AGAP001404</t>
  </si>
  <si>
    <t>2R:4197825-4200745</t>
  </si>
  <si>
    <t>XLOC_007898</t>
  </si>
  <si>
    <t>AGAP028223</t>
  </si>
  <si>
    <t>3L:2448545-2449463</t>
  </si>
  <si>
    <t>XLOC_003085</t>
  </si>
  <si>
    <t>AGAP001190</t>
  </si>
  <si>
    <t>2R:1173921-1175549</t>
  </si>
  <si>
    <t>XLOC_004096</t>
  </si>
  <si>
    <t>AGAP003080</t>
  </si>
  <si>
    <t>2R:32272667-32289048</t>
  </si>
  <si>
    <t>XLOC_004954</t>
  </si>
  <si>
    <t>CYP306A1</t>
  </si>
  <si>
    <t>2R:60686981-60706109</t>
  </si>
  <si>
    <t>XLOC_004176</t>
  </si>
  <si>
    <t>AGAP003225</t>
  </si>
  <si>
    <t>2R:34034230-34035195</t>
  </si>
  <si>
    <t>XLOC_011802</t>
  </si>
  <si>
    <t>AGAP012609</t>
  </si>
  <si>
    <t>UNKN:19600595-19601587</t>
  </si>
  <si>
    <t>XLOC_000830</t>
  </si>
  <si>
    <t>AGAP006420</t>
  </si>
  <si>
    <t>XLOC_002109</t>
  </si>
  <si>
    <t>AGAP005926</t>
  </si>
  <si>
    <t>2L:23798839-23804811</t>
  </si>
  <si>
    <t>XLOC_006496</t>
  </si>
  <si>
    <t>HPX7</t>
  </si>
  <si>
    <t>2R:48260052-48265961</t>
  </si>
  <si>
    <t>XLOC_013064</t>
  </si>
  <si>
    <t>AGAP000495</t>
  </si>
  <si>
    <t>X:8753113-8754386</t>
  </si>
  <si>
    <t>XLOC_004618</t>
  </si>
  <si>
    <t>HPX8</t>
  </si>
  <si>
    <t>2R:48266123-48268778</t>
  </si>
  <si>
    <t>XLOC_009146</t>
  </si>
  <si>
    <t>AGAP013745</t>
  </si>
  <si>
    <t>3R:3382209-3383327</t>
  </si>
  <si>
    <t>XLOC_004165</t>
  </si>
  <si>
    <t>AGAP013219</t>
  </si>
  <si>
    <t>2R:33759944-33761032</t>
  </si>
  <si>
    <t>XLOC_007331</t>
  </si>
  <si>
    <t>AGAP011361</t>
  </si>
  <si>
    <t>3L:21978826-21979705</t>
  </si>
  <si>
    <t>XLOC_012407</t>
  </si>
  <si>
    <t>AGAP000246</t>
  </si>
  <si>
    <t>X:4567667-4569131</t>
  </si>
  <si>
    <t>XLOC_009490</t>
  </si>
  <si>
    <t>AGAP008578</t>
  </si>
  <si>
    <t>3R:13260488-13264626</t>
  </si>
  <si>
    <t>XLOC_004975</t>
  </si>
  <si>
    <t>AGAP001130</t>
  </si>
  <si>
    <t>2R:545597-552364</t>
  </si>
  <si>
    <t>XLOC_001561</t>
  </si>
  <si>
    <t>AGAP004859</t>
  </si>
  <si>
    <t>2L:4501582-4503073</t>
  </si>
  <si>
    <t>XLOC_005615</t>
  </si>
  <si>
    <t>AGAP002375</t>
  </si>
  <si>
    <t>2R:20794113-20794866</t>
  </si>
  <si>
    <t>XLOC_008690</t>
  </si>
  <si>
    <t>AGAP011874</t>
  </si>
  <si>
    <t>3L:34576240-34585040</t>
  </si>
  <si>
    <t>XLOC_005133</t>
  </si>
  <si>
    <t>AGAP001453</t>
  </si>
  <si>
    <t>2R:5263198-5266126</t>
  </si>
  <si>
    <t>XLOC_000068</t>
  </si>
  <si>
    <t>CTL1</t>
  </si>
  <si>
    <t>2L:3800427-3801534</t>
  </si>
  <si>
    <t>XLOC_009932</t>
  </si>
  <si>
    <t>AGAP009442</t>
  </si>
  <si>
    <t>3R:33502241-33503126</t>
  </si>
  <si>
    <t>XLOC_012040</t>
  </si>
  <si>
    <t>AGAP012532</t>
  </si>
  <si>
    <t>UNKN:11835171-11836597</t>
  </si>
  <si>
    <t>XLOC_012504</t>
  </si>
  <si>
    <t>AGAP000474</t>
  </si>
  <si>
    <t>X:8221967-8225382</t>
  </si>
  <si>
    <t>XLOC_009057</t>
  </si>
  <si>
    <t>AGAP007817</t>
  </si>
  <si>
    <t>3R:1371897-1374163</t>
  </si>
  <si>
    <t>XLOC_003904</t>
  </si>
  <si>
    <t>AGAP002724</t>
  </si>
  <si>
    <t>2R:26246042-26247431</t>
  </si>
  <si>
    <t>XLOC_009985</t>
  </si>
  <si>
    <t>AGAP009548</t>
  </si>
  <si>
    <t>3R:35946696-35950446</t>
  </si>
  <si>
    <t>XLOC_001006</t>
  </si>
  <si>
    <t>AGAP006823</t>
  </si>
  <si>
    <t>2L:38915889-38951679</t>
  </si>
  <si>
    <t>XLOC_010630</t>
  </si>
  <si>
    <t>CYP6N1</t>
  </si>
  <si>
    <t>3R:6918281-6922439</t>
  </si>
  <si>
    <t>XLOC_000711</t>
  </si>
  <si>
    <t>AGAP006144</t>
  </si>
  <si>
    <t>2L:27146972-27148130</t>
  </si>
  <si>
    <t>XLOC_002676</t>
  </si>
  <si>
    <t>AGAP006989</t>
  </si>
  <si>
    <t>2L:40483190-40485711</t>
  </si>
  <si>
    <t>XLOC_004280</t>
  </si>
  <si>
    <t>AGAP013215</t>
  </si>
  <si>
    <t>2R:37468421-37469539</t>
  </si>
  <si>
    <t>XLOC_005400</t>
  </si>
  <si>
    <t>AGAP001960</t>
  </si>
  <si>
    <t>2R:12866127-12869332</t>
  </si>
  <si>
    <t>XLOC_005020</t>
  </si>
  <si>
    <t>AGAP001223</t>
  </si>
  <si>
    <t>2R:1637506-1639524</t>
  </si>
  <si>
    <t>XLOC_011030</t>
  </si>
  <si>
    <t>AGAP008950</t>
  </si>
  <si>
    <t>3R:21788965-21790292</t>
  </si>
  <si>
    <t>XLOC_011579</t>
  </si>
  <si>
    <t>AGAP010028</t>
  </si>
  <si>
    <t>3R:47998779-48004322</t>
  </si>
  <si>
    <t>XLOC_001945</t>
  </si>
  <si>
    <t>AGAP005600</t>
  </si>
  <si>
    <t>2L:17749156-17750909</t>
  </si>
  <si>
    <t>XLOC_007668</t>
  </si>
  <si>
    <t>AGAP012044</t>
  </si>
  <si>
    <t>3L:36837648-36838973</t>
  </si>
  <si>
    <t>XLOC_003767</t>
  </si>
  <si>
    <t>AGAP002495</t>
  </si>
  <si>
    <t>2R:22010752-22012608</t>
  </si>
  <si>
    <t>XLOC_004416</t>
  </si>
  <si>
    <t>AGAP003646</t>
  </si>
  <si>
    <t>2R:40949734-40951358</t>
  </si>
  <si>
    <t>XLOC_011868</t>
  </si>
  <si>
    <t>AGAP012743</t>
  </si>
  <si>
    <t>UNKN:26372462-26373494</t>
  </si>
  <si>
    <t>XLOC_000853</t>
  </si>
  <si>
    <t>AGAP006469</t>
  </si>
  <si>
    <t>2L:32607307-32608491</t>
  </si>
  <si>
    <t>XLOC_001872</t>
  </si>
  <si>
    <t>IR75l</t>
  </si>
  <si>
    <t>2L:15949820-15952169</t>
  </si>
  <si>
    <t>XLOC_011632</t>
  </si>
  <si>
    <t>AGAP010140</t>
  </si>
  <si>
    <t>3R:49362914-49364048</t>
  </si>
  <si>
    <t>XLOC_001005</t>
  </si>
  <si>
    <t>AGAP006822</t>
  </si>
  <si>
    <t>2L:38895036-38907809</t>
  </si>
  <si>
    <t>XLOC_012444</t>
  </si>
  <si>
    <t>AGAP000324</t>
  </si>
  <si>
    <t>X:5732641-5734589</t>
  </si>
  <si>
    <t>XLOC_001616</t>
  </si>
  <si>
    <t>AGAP004962</t>
  </si>
  <si>
    <t>2L:7214192-7216073</t>
  </si>
  <si>
    <t>XLOC_004340</t>
  </si>
  <si>
    <t>AGAP003508</t>
  </si>
  <si>
    <t>2R:38776333-38785904</t>
  </si>
  <si>
    <t>XLOC_004076</t>
  </si>
  <si>
    <t>AGAP003032</t>
  </si>
  <si>
    <t>2R:31267868-31269484</t>
  </si>
  <si>
    <t>XLOC_011401</t>
  </si>
  <si>
    <t>AGAP009654</t>
  </si>
  <si>
    <t>3R:37628092-37628754</t>
  </si>
  <si>
    <t>XLOC_004624</t>
  </si>
  <si>
    <t>AGAP004048</t>
  </si>
  <si>
    <t>2R:48631542-48632214</t>
  </si>
  <si>
    <t>XLOC_002719</t>
  </si>
  <si>
    <t>AGAP007063</t>
  </si>
  <si>
    <t>2L:42126193-42127751</t>
  </si>
  <si>
    <t>XLOC_000569</t>
  </si>
  <si>
    <t>AGAP005844</t>
  </si>
  <si>
    <t>2L:22424220-22425368</t>
  </si>
  <si>
    <t>XLOC_004782</t>
  </si>
  <si>
    <t>AGAP013385</t>
  </si>
  <si>
    <t>2R:54834148-54835343</t>
  </si>
  <si>
    <t>XLOC_007517</t>
  </si>
  <si>
    <t>AGAP011742</t>
  </si>
  <si>
    <t>3L:32824699-32825561</t>
  </si>
  <si>
    <t>XLOC_004147</t>
  </si>
  <si>
    <t>AGAP003171</t>
  </si>
  <si>
    <t>2R:33516461-33517895</t>
  </si>
  <si>
    <t>XLOC_011823</t>
  </si>
  <si>
    <t>AGAP012654</t>
  </si>
  <si>
    <t>UNKN:22628478-22629344</t>
  </si>
  <si>
    <t>XLOC_012781</t>
  </si>
  <si>
    <t>CYP307A1</t>
  </si>
  <si>
    <t>X:20009764-20017250</t>
  </si>
  <si>
    <t>XLOC_010500</t>
  </si>
  <si>
    <t>AGAP007965</t>
  </si>
  <si>
    <t>3R:3384226-3386165</t>
  </si>
  <si>
    <t>XLOC_011031</t>
  </si>
  <si>
    <t>AGAP008951</t>
  </si>
  <si>
    <t>3R:21791373-21793413</t>
  </si>
  <si>
    <t>XLOC_008078</t>
  </si>
  <si>
    <t>AGAP010699</t>
  </si>
  <si>
    <t>3L:8718654-8720681</t>
  </si>
  <si>
    <t>XLOC_011479</t>
  </si>
  <si>
    <t>AGAP009817</t>
  </si>
  <si>
    <t>XLOC_004367</t>
  </si>
  <si>
    <t>AGAP003552</t>
  </si>
  <si>
    <t>2R:39449277-39451766</t>
  </si>
  <si>
    <t>XLOC_007314</t>
  </si>
  <si>
    <t>AGAP011327</t>
  </si>
  <si>
    <t>3L:21112111-21113678</t>
  </si>
  <si>
    <t>XLOC_001397</t>
  </si>
  <si>
    <t>AGAP007598</t>
  </si>
  <si>
    <t>2L:48131673-48133443</t>
  </si>
  <si>
    <t>XLOC_005276</t>
  </si>
  <si>
    <t>AGAP001717</t>
  </si>
  <si>
    <t>2R:8908699-8909248</t>
  </si>
  <si>
    <t>XLOC_006213</t>
  </si>
  <si>
    <t>AGAP003499</t>
  </si>
  <si>
    <t>2R:38734932-38737097</t>
  </si>
  <si>
    <t>XLOC_000046</t>
  </si>
  <si>
    <t>AGAP004763</t>
  </si>
  <si>
    <t>2L:3152720-3153806</t>
  </si>
  <si>
    <t>XLOC_007255</t>
  </si>
  <si>
    <t>AGAP011228</t>
  </si>
  <si>
    <t>3L:19739576-19740345</t>
  </si>
  <si>
    <t>XLOC_006311</t>
  </si>
  <si>
    <t>AGAP003701</t>
  </si>
  <si>
    <t>2R:42134463-42135235</t>
  </si>
  <si>
    <t>XLOC_008276</t>
  </si>
  <si>
    <t>AGAP011074</t>
  </si>
  <si>
    <t>3L:16284785-16285537</t>
  </si>
  <si>
    <t>XLOC_001424</t>
  </si>
  <si>
    <t>AGAP007641</t>
  </si>
  <si>
    <t>2L:48592040-48592785</t>
  </si>
  <si>
    <t>XLOC_004370</t>
  </si>
  <si>
    <t>AGAP003557</t>
  </si>
  <si>
    <t>2R:39461135-39462023</t>
  </si>
  <si>
    <t>XLOC_002210</t>
  </si>
  <si>
    <t>AGAP006105</t>
  </si>
  <si>
    <t>2L:26693128-26693801</t>
  </si>
  <si>
    <t>XLOC_009282</t>
  </si>
  <si>
    <t>CYP6M2</t>
  </si>
  <si>
    <t>3R:6928857-6930486</t>
  </si>
  <si>
    <t>XLOC_005676</t>
  </si>
  <si>
    <t>AGAP002478</t>
  </si>
  <si>
    <t>2R:21863491-21865841</t>
  </si>
  <si>
    <t>XLOC_006290</t>
  </si>
  <si>
    <t>AGAP013502</t>
  </si>
  <si>
    <t>2R:41057114-41057961</t>
  </si>
  <si>
    <t>XLOC_003441</t>
  </si>
  <si>
    <t>AGAP001897</t>
  </si>
  <si>
    <t>2R:11950444-11953744</t>
  </si>
  <si>
    <t>XLOC_009394</t>
  </si>
  <si>
    <t>AGAP008426</t>
  </si>
  <si>
    <t>3R:10597034-10599539</t>
  </si>
  <si>
    <t>XLOC_004886</t>
  </si>
  <si>
    <t>AGAP004556</t>
  </si>
  <si>
    <t>2R:57587576-57592180</t>
  </si>
  <si>
    <t>XLOC_002251</t>
  </si>
  <si>
    <t>AGAP006194</t>
  </si>
  <si>
    <t>2L:28213428-28214272</t>
  </si>
  <si>
    <t>XLOC_004202</t>
  </si>
  <si>
    <t>AGAP003278</t>
  </si>
  <si>
    <t>2R:34796101-34797178</t>
  </si>
  <si>
    <t>XLOC_004912</t>
  </si>
  <si>
    <t>AGAP013326</t>
  </si>
  <si>
    <t>2R:58129429-58130616</t>
  </si>
  <si>
    <t>XLOC_002373</t>
  </si>
  <si>
    <t>AGAP006404</t>
  </si>
  <si>
    <t>2L:31392668-31393732</t>
  </si>
  <si>
    <t>XLOC_011822</t>
  </si>
  <si>
    <t>AGAP012653</t>
  </si>
  <si>
    <t>UNKN:22625821-22627884</t>
  </si>
  <si>
    <t>XLOC_009324</t>
  </si>
  <si>
    <t>TRY1_ANOGA</t>
  </si>
  <si>
    <t>3R:8634715-8635726</t>
  </si>
  <si>
    <t>XLOC_007523</t>
  </si>
  <si>
    <t>AGAP011760</t>
  </si>
  <si>
    <t>3L:32974339-32975180</t>
  </si>
  <si>
    <t>XLOC_007571</t>
  </si>
  <si>
    <t>AGAP011858</t>
  </si>
  <si>
    <t>3L:34275366-34275973</t>
  </si>
  <si>
    <t>XLOC_003122</t>
  </si>
  <si>
    <t>AGAP001582</t>
  </si>
  <si>
    <t>2R:1982565-1986438</t>
  </si>
  <si>
    <t>XLOC_005732</t>
  </si>
  <si>
    <t>AGAP002580</t>
  </si>
  <si>
    <t>2R:23272472-23275129</t>
  </si>
  <si>
    <t>XLOC_001495</t>
  </si>
  <si>
    <t>AGAP004735</t>
  </si>
  <si>
    <t>2L:2966119-2967485</t>
  </si>
  <si>
    <t>XLOC_010803</t>
  </si>
  <si>
    <t>AGAP028059</t>
  </si>
  <si>
    <t>3R:12404160-12405874</t>
  </si>
  <si>
    <t>XLOC_000073</t>
  </si>
  <si>
    <t>AGAP004825</t>
  </si>
  <si>
    <t>2L:3992273-3996433</t>
  </si>
  <si>
    <t>XLOC_008075</t>
  </si>
  <si>
    <t>AGAP010690</t>
  </si>
  <si>
    <t>3L:8606692-8608015</t>
  </si>
  <si>
    <t>XLOC_002789</t>
  </si>
  <si>
    <t>AGAP007202</t>
  </si>
  <si>
    <t>2L:44269903-44270752</t>
  </si>
  <si>
    <t>XLOC_001732</t>
  </si>
  <si>
    <t>AGAP005195</t>
  </si>
  <si>
    <t>2L:12171393-12172468</t>
  </si>
  <si>
    <t>XLOC_011460</t>
  </si>
  <si>
    <t>AGAP009784</t>
  </si>
  <si>
    <t>3R:43275712-43278351</t>
  </si>
  <si>
    <t>XLOC_011545</t>
  </si>
  <si>
    <t>AGAP009943</t>
  </si>
  <si>
    <t>3R:45767292-45769254</t>
  </si>
  <si>
    <t>XLOC_008270</t>
  </si>
  <si>
    <t>AGAP011065</t>
  </si>
  <si>
    <t>3L:16180720-16182860</t>
  </si>
  <si>
    <t>XLOC_003992</t>
  </si>
  <si>
    <t>AGAP002890</t>
  </si>
  <si>
    <t>2R:28940945-28943675</t>
  </si>
  <si>
    <t>XLOC_000422</t>
  </si>
  <si>
    <t>AGAP005534</t>
  </si>
  <si>
    <t>2L:16691244-16692514</t>
  </si>
  <si>
    <t>XLOC_011553</t>
  </si>
  <si>
    <t>AGAP009968</t>
  </si>
  <si>
    <t>3R:46899928-46900642</t>
  </si>
  <si>
    <t>XLOC_005166</t>
  </si>
  <si>
    <t>AGAP001522</t>
  </si>
  <si>
    <t>2R:5830072-5831722</t>
  </si>
  <si>
    <t>XLOC_006161</t>
  </si>
  <si>
    <t>AGAP003387</t>
  </si>
  <si>
    <t>2R:37217860-37219285</t>
  </si>
  <si>
    <t>XLOC_013137</t>
  </si>
  <si>
    <t>AGAP000674</t>
  </si>
  <si>
    <t>X:12010634-12014869</t>
  </si>
  <si>
    <t>XLOC_007472</t>
  </si>
  <si>
    <t>AGAP011657</t>
  </si>
  <si>
    <t>3L:31004812-31005931</t>
  </si>
  <si>
    <t>XLOC_004211</t>
  </si>
  <si>
    <t>AGAP003290</t>
  </si>
  <si>
    <t>2R:35094007-35100699</t>
  </si>
  <si>
    <t>XLOC_005971</t>
  </si>
  <si>
    <t>AGAP003006</t>
  </si>
  <si>
    <t>2R:31010379-31011662</t>
  </si>
  <si>
    <t>XLOC_009037</t>
  </si>
  <si>
    <t>AGAP007778</t>
  </si>
  <si>
    <t>3R:746034-750795</t>
  </si>
  <si>
    <t>XLOC_011195</t>
  </si>
  <si>
    <t>CYP4C27</t>
  </si>
  <si>
    <t>3R:29380760-29386394</t>
  </si>
  <si>
    <t>XLOC_006595</t>
  </si>
  <si>
    <t>AGAP004214</t>
  </si>
  <si>
    <t>2R:51945890-51947994</t>
  </si>
  <si>
    <t>XLOC_011482</t>
  </si>
  <si>
    <t>AGAP009818</t>
  </si>
  <si>
    <t>3R:43778403-43784498</t>
  </si>
  <si>
    <t>XLOC_004698</t>
  </si>
  <si>
    <t>AGAP004190</t>
  </si>
  <si>
    <t>2R:51637718-51640488</t>
  </si>
  <si>
    <t>XLOC_006368</t>
  </si>
  <si>
    <t>AGAP003796</t>
  </si>
  <si>
    <t>2R:43388414-43389327</t>
  </si>
  <si>
    <t>XLOC_008698</t>
  </si>
  <si>
    <t>AGAP011889</t>
  </si>
  <si>
    <t>3L:34639745-34641352</t>
  </si>
  <si>
    <t>XLOC_008641</t>
  </si>
  <si>
    <t>CLIPA13</t>
  </si>
  <si>
    <t>3L:33254562-33255824</t>
  </si>
  <si>
    <t>XLOC_002224</t>
  </si>
  <si>
    <t>GPRGR56</t>
  </si>
  <si>
    <t>2L:27137738-27145481</t>
  </si>
  <si>
    <t>XLOC_004860</t>
  </si>
  <si>
    <t>AGAP004503</t>
  </si>
  <si>
    <t>2R:57136458-57138970</t>
  </si>
  <si>
    <t>XLOC_005190</t>
  </si>
  <si>
    <t>AGAP001555</t>
  </si>
  <si>
    <t>2R:6146691-6148924</t>
  </si>
  <si>
    <t>XLOC_002998</t>
  </si>
  <si>
    <t>AGAP007647</t>
  </si>
  <si>
    <t>2L:48691413-48694795</t>
  </si>
  <si>
    <t>XLOC_001169</t>
  </si>
  <si>
    <t>AGAP007147</t>
  </si>
  <si>
    <t>2L:43578330-43579127</t>
  </si>
  <si>
    <t>XLOC_011009</t>
  </si>
  <si>
    <t>AGAP028004</t>
  </si>
  <si>
    <t>3R:20805826-20809444</t>
  </si>
  <si>
    <t>XLOC_008560</t>
  </si>
  <si>
    <t>AGAP011622</t>
  </si>
  <si>
    <t>XLOC_009923</t>
  </si>
  <si>
    <t>AGAP009430</t>
  </si>
  <si>
    <t>3R:33464486-33464907</t>
  </si>
  <si>
    <t>XLOC_008812</t>
  </si>
  <si>
    <t>AGAP012073</t>
  </si>
  <si>
    <t>3L:37403093-37404024</t>
  </si>
  <si>
    <t>XLOC_007863</t>
  </si>
  <si>
    <t>AGAP027999</t>
  </si>
  <si>
    <t>3L:844300-845215</t>
  </si>
  <si>
    <t>XLOC_010007</t>
  </si>
  <si>
    <t>AGAP009588</t>
  </si>
  <si>
    <t>3R:36692771-36693988</t>
  </si>
  <si>
    <t>XLOC_012692</t>
  </si>
  <si>
    <t>AGAP000835</t>
  </si>
  <si>
    <t>X:15430355-15434984</t>
  </si>
  <si>
    <t>XLOC_010514</t>
  </si>
  <si>
    <t>AGAP007990</t>
  </si>
  <si>
    <t>3R:3834888-3839044</t>
  </si>
  <si>
    <t>XLOC_013125</t>
  </si>
  <si>
    <t>AGAP000650</t>
  </si>
  <si>
    <t>X:11651484-11653404</t>
  </si>
  <si>
    <t>XLOC_009525</t>
  </si>
  <si>
    <t>GAM1</t>
  </si>
  <si>
    <t>3R:13896513-13897371</t>
  </si>
  <si>
    <t>XLOC_009649</t>
  </si>
  <si>
    <t>AGAP008897</t>
  </si>
  <si>
    <t>3R:20511495-20514375</t>
  </si>
  <si>
    <t>XLOC_006081</t>
  </si>
  <si>
    <t>AGAP003224</t>
  </si>
  <si>
    <t>2R:34032125-34033998</t>
  </si>
  <si>
    <t>XLOC_012566</t>
  </si>
  <si>
    <t>AGAP000588</t>
  </si>
  <si>
    <t>X:10517878-10519519</t>
  </si>
  <si>
    <t>XLOC_000637</t>
  </si>
  <si>
    <t>AGAP005987</t>
  </si>
  <si>
    <t>2L:24546615-24556249</t>
  </si>
  <si>
    <t>XLOC_013090</t>
  </si>
  <si>
    <t>AGAP000559</t>
  </si>
  <si>
    <t>X:9929564-9933805</t>
  </si>
  <si>
    <t>XLOC_009201</t>
  </si>
  <si>
    <t>AGAP008054</t>
  </si>
  <si>
    <t>3R:4879535-4881834</t>
  </si>
  <si>
    <t>XLOC_008695</t>
  </si>
  <si>
    <t>AGAP011884</t>
  </si>
  <si>
    <t>3L:34626503-34628528</t>
  </si>
  <si>
    <t>XLOC_003045</t>
  </si>
  <si>
    <t>AGAP001104</t>
  </si>
  <si>
    <t>2R:81094-84532</t>
  </si>
  <si>
    <t>XLOC_004428</t>
  </si>
  <si>
    <t>AGAP003667</t>
  </si>
  <si>
    <t>2R:41371411-41372294</t>
  </si>
  <si>
    <t>XLOC_000347</t>
  </si>
  <si>
    <t>AGAP005374</t>
  </si>
  <si>
    <t>2L:14718903-14724339</t>
  </si>
  <si>
    <t>XLOC_009634</t>
  </si>
  <si>
    <t>AGAP008882</t>
  </si>
  <si>
    <t>3R:20275731-20278118</t>
  </si>
  <si>
    <t>XLOC_000988</t>
  </si>
  <si>
    <t>AGAP006785</t>
  </si>
  <si>
    <t>2L:38190339-38192032</t>
  </si>
  <si>
    <t>XLOC_008763</t>
  </si>
  <si>
    <t>AGAP012003</t>
  </si>
  <si>
    <t>3L:36083602-36085215</t>
  </si>
  <si>
    <t>XLOC_008407</t>
  </si>
  <si>
    <t>AGAP011339</t>
  </si>
  <si>
    <t>3L:21381552-21382698</t>
  </si>
  <si>
    <t>XLOC_013147</t>
  </si>
  <si>
    <t>CEC3</t>
  </si>
  <si>
    <t>X:12437472-12438077</t>
  </si>
  <si>
    <t>XLOC_002187</t>
  </si>
  <si>
    <t>AGAP006055</t>
  </si>
  <si>
    <t>2L:25666333-25671923</t>
  </si>
  <si>
    <t>XLOC_005793</t>
  </si>
  <si>
    <t>AGAP002687</t>
  </si>
  <si>
    <t>2R:25620253-25624299</t>
  </si>
  <si>
    <t>XLOC_003227</t>
  </si>
  <si>
    <t>AGAP001458</t>
  </si>
  <si>
    <t>2R:5281494-5282828</t>
  </si>
  <si>
    <t>XLOC_011535</t>
  </si>
  <si>
    <t>AGAP009922</t>
  </si>
  <si>
    <t>3R:45326023-45327259</t>
  </si>
  <si>
    <t>XLOC_008365</t>
  </si>
  <si>
    <t>AGAP011236</t>
  </si>
  <si>
    <t>3L:19893683-19894463</t>
  </si>
  <si>
    <t>XLOC_004721</t>
  </si>
  <si>
    <t>AGAP004236</t>
  </si>
  <si>
    <t>2R:52956913-52958016</t>
  </si>
  <si>
    <t>XLOC_001420</t>
  </si>
  <si>
    <t>AGAP007635</t>
  </si>
  <si>
    <t>2L:48514446-48515417</t>
  </si>
  <si>
    <t>XLOC_001069</t>
  </si>
  <si>
    <t>AGAP006930</t>
  </si>
  <si>
    <t>2L:40104181-40105484</t>
  </si>
  <si>
    <t>XLOC_008059</t>
  </si>
  <si>
    <t>AGAP010658</t>
  </si>
  <si>
    <t>3L:8120777-8121597</t>
  </si>
  <si>
    <t>XLOC_001699</t>
  </si>
  <si>
    <t>AGAP005125</t>
  </si>
  <si>
    <t>2L:10285490-10288399</t>
  </si>
  <si>
    <t>XLOC_012360</t>
  </si>
  <si>
    <t>AGAP000155</t>
  </si>
  <si>
    <t>X:2489227-2490404</t>
  </si>
  <si>
    <t>XLOC_006489</t>
  </si>
  <si>
    <t>AGAP004018</t>
  </si>
  <si>
    <t>2R:47886060-47910298</t>
  </si>
  <si>
    <t>XLOC_011090</t>
  </si>
  <si>
    <t>AGAP009041</t>
  </si>
  <si>
    <t>3R:24534163-24541608</t>
  </si>
  <si>
    <t>XLOC_004722</t>
  </si>
  <si>
    <t>AGAP004239</t>
  </si>
  <si>
    <t>2R:52969439-52972940</t>
  </si>
  <si>
    <t>XLOC_009999</t>
  </si>
  <si>
    <t>AGAP009573</t>
  </si>
  <si>
    <t>3R:36373050-36374542</t>
  </si>
  <si>
    <t>XLOC_002362</t>
  </si>
  <si>
    <t>AGAP006380</t>
  </si>
  <si>
    <t>2L:30934888-30940342</t>
  </si>
  <si>
    <t>XLOC_003386</t>
  </si>
  <si>
    <t>AGAP013246</t>
  </si>
  <si>
    <t>2R:10255001-10256335</t>
  </si>
  <si>
    <t>XLOC_009674</t>
  </si>
  <si>
    <t>AGAP008939</t>
  </si>
  <si>
    <t>3R:21283362-21287901</t>
  </si>
  <si>
    <t>XLOC_008838</t>
  </si>
  <si>
    <t>AGAP012121</t>
  </si>
  <si>
    <t>3L:37838833-37840507</t>
  </si>
  <si>
    <t>XLOC_001399</t>
  </si>
  <si>
    <t>AGAP007603</t>
  </si>
  <si>
    <t>2L:48156083-48157629</t>
  </si>
  <si>
    <t>XLOC_006371</t>
  </si>
  <si>
    <t>AGAP003801</t>
  </si>
  <si>
    <t>2R:43446358-43447522</t>
  </si>
  <si>
    <t>XLOC_005602</t>
  </si>
  <si>
    <t>AGAP002348</t>
  </si>
  <si>
    <t>2R:20506393-20507830</t>
  </si>
  <si>
    <t>XLOC_003838</t>
  </si>
  <si>
    <t>AGAP002622</t>
  </si>
  <si>
    <t>2R:24272835-24276543</t>
  </si>
  <si>
    <t>XLOC_003129</t>
  </si>
  <si>
    <t>AGAP001261</t>
  </si>
  <si>
    <t>2R:2089320-2091433</t>
  </si>
  <si>
    <t>XLOC_010986</t>
  </si>
  <si>
    <t>AGAP008874</t>
  </si>
  <si>
    <t>3R:20230608-20232654</t>
  </si>
  <si>
    <t>XLOC_002895</t>
  </si>
  <si>
    <t>AGAP007394</t>
  </si>
  <si>
    <t>2L:46289024-46290628</t>
  </si>
  <si>
    <t>XLOC_002532</t>
  </si>
  <si>
    <t>AGAP006696</t>
  </si>
  <si>
    <t>2L:36781825-36783642</t>
  </si>
  <si>
    <t>XLOC_007619</t>
  </si>
  <si>
    <t>AGAP011973</t>
  </si>
  <si>
    <t>3L:35713446-35714541</t>
  </si>
  <si>
    <t>XLOC_001594</t>
  </si>
  <si>
    <t>CASPS11</t>
  </si>
  <si>
    <t>2L:6049762-6053107</t>
  </si>
  <si>
    <t>XLOC_011866</t>
  </si>
  <si>
    <t>AGAP012741</t>
  </si>
  <si>
    <t>UNKN:26364869-26366219</t>
  </si>
  <si>
    <t>XLOC_007531</t>
  </si>
  <si>
    <t>AGAP011774</t>
  </si>
  <si>
    <t>3L:33130108-33131762</t>
  </si>
  <si>
    <t>XLOC_008697</t>
  </si>
  <si>
    <t>AGAP011887</t>
  </si>
  <si>
    <t>3L:34631275-34632383</t>
  </si>
  <si>
    <t>XLOC_005854</t>
  </si>
  <si>
    <t>AGAP002805</t>
  </si>
  <si>
    <t>2R:27845776-27849384</t>
  </si>
  <si>
    <t>XLOC_004720</t>
  </si>
  <si>
    <t>AGAP013213</t>
  </si>
  <si>
    <t>2R:52956312-52956858</t>
  </si>
  <si>
    <t>XLOC_007294</t>
  </si>
  <si>
    <t>DEF1</t>
  </si>
  <si>
    <t>3L:20627827-20628236</t>
  </si>
  <si>
    <t>XLOC_002217</t>
  </si>
  <si>
    <t>AGAP006129</t>
  </si>
  <si>
    <t>2L:27029024-27030481</t>
  </si>
  <si>
    <t>XLOC_007194</t>
  </si>
  <si>
    <t>AGAP011096</t>
  </si>
  <si>
    <t>3L:16748599-16749619</t>
  </si>
  <si>
    <t>XLOC_012191</t>
  </si>
  <si>
    <t>AGAP012826</t>
  </si>
  <si>
    <t>UNKN:32089064-32089872</t>
  </si>
  <si>
    <t>XLOC_008387</t>
  </si>
  <si>
    <t>AGAP011290</t>
  </si>
  <si>
    <t>3L:20574898-20575633</t>
  </si>
  <si>
    <t>XLOC_009621</t>
  </si>
  <si>
    <t>AGAP008846</t>
  </si>
  <si>
    <t>3R:19390505-19391800</t>
  </si>
  <si>
    <t>XLOC_009866</t>
  </si>
  <si>
    <t>AGAP009308,AGAP009309</t>
  </si>
  <si>
    <t>3R:31131363-31135550</t>
  </si>
  <si>
    <t>XLOC_009732</t>
  </si>
  <si>
    <t>AGAP009048</t>
  </si>
  <si>
    <t>3R:24682664-24684637</t>
  </si>
  <si>
    <t>XLOC_008064</t>
  </si>
  <si>
    <t>AGAP010670</t>
  </si>
  <si>
    <t>3L:8197739-8201360</t>
  </si>
  <si>
    <t>XLOC_012562</t>
  </si>
  <si>
    <t>AGAP000579</t>
  </si>
  <si>
    <t>X:10177932-10183042</t>
  </si>
  <si>
    <t>XLOC_002043</t>
  </si>
  <si>
    <t>AGAP005795</t>
  </si>
  <si>
    <t>2L:20893391-20935097</t>
  </si>
  <si>
    <t>XLOC_006942</t>
  </si>
  <si>
    <t>AGAP010574</t>
  </si>
  <si>
    <t>3L:6451091-6453212</t>
  </si>
  <si>
    <t>XLOC_006758</t>
  </si>
  <si>
    <t>AGAP004557</t>
  </si>
  <si>
    <t>XLOC_006079</t>
  </si>
  <si>
    <t>AGAP003218</t>
  </si>
  <si>
    <t>2R:34001156-34005420</t>
  </si>
  <si>
    <t>XLOC_009101</t>
  </si>
  <si>
    <t>AGAP007879</t>
  </si>
  <si>
    <t>3R:2459576-2460804</t>
  </si>
  <si>
    <t>XLOC_007700</t>
  </si>
  <si>
    <t>AGAP012125</t>
  </si>
  <si>
    <t>3L:37911217-37912340</t>
  </si>
  <si>
    <t>XLOC_007399</t>
  </si>
  <si>
    <t>COEunkn</t>
  </si>
  <si>
    <t>3L:26086862-26088736</t>
  </si>
  <si>
    <t>XLOC_007267</t>
  </si>
  <si>
    <t>AGAP011249</t>
  </si>
  <si>
    <t>3L:19999819-20002341</t>
  </si>
  <si>
    <t>XLOC_007365</t>
  </si>
  <si>
    <t>AGAP011440</t>
  </si>
  <si>
    <t>3L:24728595-24730374</t>
  </si>
  <si>
    <t>XLOC_012508</t>
  </si>
  <si>
    <t>AGAP000479</t>
  </si>
  <si>
    <t>X:8426332-8427705</t>
  </si>
  <si>
    <t>XLOC_009311</t>
  </si>
  <si>
    <t>AGAP008272</t>
  </si>
  <si>
    <t>3R:8124587-8125874</t>
  </si>
  <si>
    <t>XLOC_001560</t>
  </si>
  <si>
    <t>AGAP004858</t>
  </si>
  <si>
    <t>2L:4498817-4500749</t>
  </si>
  <si>
    <t>XLOC_005176</t>
  </si>
  <si>
    <t>AGAP001537</t>
  </si>
  <si>
    <t>2R:6040317-6043193</t>
  </si>
  <si>
    <t>XLOC_006235</t>
  </si>
  <si>
    <t>AGAP003544</t>
  </si>
  <si>
    <t>2R:39358297-39359511</t>
  </si>
  <si>
    <t>XLOC_009614</t>
  </si>
  <si>
    <t>AGAP028123</t>
  </si>
  <si>
    <t>3R:19096323-19098944</t>
  </si>
  <si>
    <t>XLOC_002929</t>
  </si>
  <si>
    <t>AGAP007502</t>
  </si>
  <si>
    <t>2L:46969175-46972859</t>
  </si>
  <si>
    <t>XLOC_000133</t>
  </si>
  <si>
    <t>AGAP004957</t>
  </si>
  <si>
    <t>2L:7187116-7189946</t>
  </si>
  <si>
    <t>XLOC_013009</t>
  </si>
  <si>
    <t>AGAP000402</t>
  </si>
  <si>
    <t>X:7278896-7280040</t>
  </si>
  <si>
    <t>XLOC_009747</t>
  </si>
  <si>
    <t>AGAP009078</t>
  </si>
  <si>
    <t>3R:25444001-25444765</t>
  </si>
  <si>
    <t>XLOC_013139</t>
  </si>
  <si>
    <t>AGAP012986</t>
  </si>
  <si>
    <t>X:12077791-12103059</t>
  </si>
  <si>
    <t>XLOC_012948</t>
  </si>
  <si>
    <t>CYP315A1</t>
  </si>
  <si>
    <t>X:5112277-5114815</t>
  </si>
  <si>
    <t>XLOC_010043</t>
  </si>
  <si>
    <t>AGAP009644</t>
  </si>
  <si>
    <t>3R:37509150-37509605</t>
  </si>
  <si>
    <t>XLOC_009967</t>
  </si>
  <si>
    <t>AGAP009504</t>
  </si>
  <si>
    <t>3R:34962465-34963077</t>
  </si>
  <si>
    <t>XLOC_009435</t>
  </si>
  <si>
    <t>AGAP008481</t>
  </si>
  <si>
    <t>3R:11062920-11064084</t>
  </si>
  <si>
    <t>XLOC_002892</t>
  </si>
  <si>
    <t>AGAP007388</t>
  </si>
  <si>
    <t>2L:46254048-46272207</t>
  </si>
  <si>
    <t>XLOC_000755</t>
  </si>
  <si>
    <t>AGAP006241</t>
  </si>
  <si>
    <t>2L:28585063-28586748</t>
  </si>
  <si>
    <t>XLOC_011032</t>
  </si>
  <si>
    <t>AGAP008953</t>
  </si>
  <si>
    <t>3R:21795562-21796432</t>
  </si>
  <si>
    <t>XLOC_007482</t>
  </si>
  <si>
    <t>AGAP011675</t>
  </si>
  <si>
    <t>3L:31263207-31265429</t>
  </si>
  <si>
    <t>XLOC_005002</t>
  </si>
  <si>
    <t>AGAP001177</t>
  </si>
  <si>
    <t>2R:730545-734079</t>
  </si>
  <si>
    <t>XLOC_006393</t>
  </si>
  <si>
    <t>AGAP003842</t>
  </si>
  <si>
    <t>2R:44292086-44294823</t>
  </si>
  <si>
    <t>XLOC_003975</t>
  </si>
  <si>
    <t>AGAP002846</t>
  </si>
  <si>
    <t>2R:28294799-28295651</t>
  </si>
  <si>
    <t>XLOC_002708</t>
  </si>
  <si>
    <t>AGAP007050</t>
  </si>
  <si>
    <t>2L:41828920-41831427</t>
  </si>
  <si>
    <t>XLOC_007307</t>
  </si>
  <si>
    <t>AGAP011317</t>
  </si>
  <si>
    <t>3L:20946445-20947670</t>
  </si>
  <si>
    <t>XLOC_002844</t>
  </si>
  <si>
    <t>AGAP007295</t>
  </si>
  <si>
    <t>2L:45062786-45065377</t>
  </si>
  <si>
    <t>XLOC_005553</t>
  </si>
  <si>
    <t>AGAP002259</t>
  </si>
  <si>
    <t>2R:18253437-18254934</t>
  </si>
  <si>
    <t>XLOC_011824</t>
  </si>
  <si>
    <t>AGAP012655</t>
  </si>
  <si>
    <t>UNKN:22658645-22661074</t>
  </si>
  <si>
    <t>XLOC_000270</t>
  </si>
  <si>
    <t>AGAP005253</t>
  </si>
  <si>
    <t>2L:13206073-13208242</t>
  </si>
  <si>
    <t>XLOC_009035</t>
  </si>
  <si>
    <t>AGAP007775</t>
  </si>
  <si>
    <t>3R:611973-614177</t>
  </si>
  <si>
    <t>XLOC_004361</t>
  </si>
  <si>
    <t>AGAP003543</t>
  </si>
  <si>
    <t>2R:39357598-39358231</t>
  </si>
  <si>
    <t>XLOC_000752</t>
  </si>
  <si>
    <t>AGAP006234</t>
  </si>
  <si>
    <t>2L:28567534-28569087</t>
  </si>
  <si>
    <t>XLOC_011045</t>
  </si>
  <si>
    <t>AGAP008963</t>
  </si>
  <si>
    <t>3R:22245138-22247102</t>
  </si>
  <si>
    <t>XLOC_005771</t>
  </si>
  <si>
    <t>AGAP002643</t>
  </si>
  <si>
    <t>2R:24908245-24909052</t>
  </si>
  <si>
    <t>XLOC_012607</t>
  </si>
  <si>
    <t>AGAP000670</t>
  </si>
  <si>
    <t>X:11842901-11843636</t>
  </si>
  <si>
    <t>XLOC_012419</t>
  </si>
  <si>
    <t>AGAP000270</t>
  </si>
  <si>
    <t>X:4983466-4985283</t>
  </si>
  <si>
    <t>XLOC_004853</t>
  </si>
  <si>
    <t>AGAP004490</t>
  </si>
  <si>
    <t>2R:56854635-56856485</t>
  </si>
  <si>
    <t>XLOC_000635</t>
  </si>
  <si>
    <t>AGAP005985</t>
  </si>
  <si>
    <t>2L:24526669-24528431</t>
  </si>
  <si>
    <t>XLOC_007384</t>
  </si>
  <si>
    <t>AGAP011473</t>
  </si>
  <si>
    <t>3L:24995225-24995776</t>
  </si>
  <si>
    <t>XLOC_001261</t>
  </si>
  <si>
    <t>AGAP007365</t>
  </si>
  <si>
    <t>2L:46084248-46087214</t>
  </si>
  <si>
    <t>XLOC_011801</t>
  </si>
  <si>
    <t>AGAP012607</t>
  </si>
  <si>
    <t>UNKN:19475367-19475832</t>
  </si>
  <si>
    <t>XLOC_006882</t>
  </si>
  <si>
    <t>AGAP028034</t>
  </si>
  <si>
    <t>3L:3933598-3934758</t>
  </si>
  <si>
    <t>XLOC_004706</t>
  </si>
  <si>
    <t>AGAP004206</t>
  </si>
  <si>
    <t>2R:51861296-51863701</t>
  </si>
  <si>
    <t>XLOC_002445</t>
  </si>
  <si>
    <t>AGAP006531</t>
  </si>
  <si>
    <t>2L:33930314-33931592</t>
  </si>
  <si>
    <t>XLOC_002234</t>
  </si>
  <si>
    <t>AGAP006164</t>
  </si>
  <si>
    <t>2L:27442069-27443469</t>
  </si>
  <si>
    <t>XLOC_002117</t>
  </si>
  <si>
    <t>AGAP005939</t>
  </si>
  <si>
    <t>2L:23867137-23870758</t>
  </si>
  <si>
    <t>XLOC_009941</t>
  </si>
  <si>
    <t>AGAP009459</t>
  </si>
  <si>
    <t>3R:33814492-33815820</t>
  </si>
  <si>
    <t>XLOC_011595</t>
  </si>
  <si>
    <t>AGAP010051</t>
  </si>
  <si>
    <t>3R:48342627-48344681</t>
  </si>
  <si>
    <t>XLOC_009970</t>
  </si>
  <si>
    <t>AGAP009509</t>
  </si>
  <si>
    <t>3R:34973059-34976602</t>
  </si>
  <si>
    <t>XLOC_001529</t>
  </si>
  <si>
    <t>AGAP004803</t>
  </si>
  <si>
    <t>2L:3747709-3749568</t>
  </si>
  <si>
    <t>XLOC_005477</t>
  </si>
  <si>
    <t>AGAP002093</t>
  </si>
  <si>
    <t>2R:15233477-15252328</t>
  </si>
  <si>
    <t>XLOC_001088</t>
  </si>
  <si>
    <t>AGAP006968</t>
  </si>
  <si>
    <t>2L:40404294-40407881</t>
  </si>
  <si>
    <t>XLOC_000580</t>
  </si>
  <si>
    <t>AGAP005871</t>
  </si>
  <si>
    <t>2L:22708656-22712387</t>
  </si>
  <si>
    <t>XLOC_009256</t>
  </si>
  <si>
    <t>AGAP008163</t>
  </si>
  <si>
    <t>3R:6279501-6280318</t>
  </si>
  <si>
    <t>XLOC_002980</t>
  </si>
  <si>
    <t>AGAP007602</t>
  </si>
  <si>
    <t>2L:48154658-48155732</t>
  </si>
  <si>
    <t>XLOC_003264</t>
  </si>
  <si>
    <t>AGAP001545</t>
  </si>
  <si>
    <t>2R:6090679-6091626</t>
  </si>
  <si>
    <t>XLOC_006329</t>
  </si>
  <si>
    <t>AGAP003740</t>
  </si>
  <si>
    <t>2R:42810457-42812816</t>
  </si>
  <si>
    <t>XLOC_003704</t>
  </si>
  <si>
    <t>AGAP002387</t>
  </si>
  <si>
    <t>2R:20878223-20880447</t>
  </si>
  <si>
    <t>XLOC_007107</t>
  </si>
  <si>
    <t>AGAP010862</t>
  </si>
  <si>
    <t>3L:12124769-12125571</t>
  </si>
  <si>
    <t>XLOC_010117</t>
  </si>
  <si>
    <t>AGAP009782</t>
  </si>
  <si>
    <t>3R:43264197-43265563</t>
  </si>
  <si>
    <t>XLOC_002495</t>
  </si>
  <si>
    <t>AGAP006619</t>
  </si>
  <si>
    <t>2L:34751954-34752686</t>
  </si>
  <si>
    <t>XLOC_009794</t>
  </si>
  <si>
    <t>AGAP009171</t>
  </si>
  <si>
    <t>3R:28115205-28117438</t>
  </si>
  <si>
    <t>XLOC_002863</t>
  </si>
  <si>
    <t>AGAP007326</t>
  </si>
  <si>
    <t>2L:45402984-45424127</t>
  </si>
  <si>
    <t>XLOC_001422</t>
  </si>
  <si>
    <t>AGAP007637</t>
  </si>
  <si>
    <t>2L:48537846-48539641</t>
  </si>
  <si>
    <t>XLOC_009848</t>
  </si>
  <si>
    <t>SKP</t>
  </si>
  <si>
    <t>3R:30524241-30525109</t>
  </si>
  <si>
    <t>XLOC_011215</t>
  </si>
  <si>
    <t>AGAP009277</t>
  </si>
  <si>
    <t>3R:30566247-30567514</t>
  </si>
  <si>
    <t>XLOC_004984</t>
  </si>
  <si>
    <t>AGAP001146</t>
  </si>
  <si>
    <t>2R:596585-599507</t>
  </si>
  <si>
    <t>XLOC_002204</t>
  </si>
  <si>
    <t>AGAP006092</t>
  </si>
  <si>
    <t>2L:26586882-26589045</t>
  </si>
  <si>
    <t>XLOC_007005</t>
  </si>
  <si>
    <t>AGAP010702</t>
  </si>
  <si>
    <t>3L:8750478-8753304</t>
  </si>
  <si>
    <t>XLOC_008333</t>
  </si>
  <si>
    <t>AGAP011184</t>
  </si>
  <si>
    <t>3L:18300299-18301255</t>
  </si>
  <si>
    <t>XLOC_000805</t>
  </si>
  <si>
    <t>AGAP006372</t>
  </si>
  <si>
    <t>2L:30565081-30565811</t>
  </si>
  <si>
    <t>XLOC_009184</t>
  </si>
  <si>
    <t>CYP12F1</t>
  </si>
  <si>
    <t>3R:4326801-4328809</t>
  </si>
  <si>
    <t>XLOC_005308</t>
  </si>
  <si>
    <t>AGAP001788</t>
  </si>
  <si>
    <t>2R:10482018-10483314</t>
  </si>
  <si>
    <t>XLOC_001390</t>
  </si>
  <si>
    <t>AGAP007582</t>
  </si>
  <si>
    <t>2L:47809363-47813287</t>
  </si>
  <si>
    <t>XLOC_007582</t>
  </si>
  <si>
    <t>AGAP011885</t>
  </si>
  <si>
    <t>3L:34628956-34630017</t>
  </si>
  <si>
    <t>XLOC_008742</t>
  </si>
  <si>
    <t>AGAP011961</t>
  </si>
  <si>
    <t>3L:35625068-35626881</t>
  </si>
  <si>
    <t>XLOC_002821</t>
  </si>
  <si>
    <t>AGAP007254</t>
  </si>
  <si>
    <t>2L:44696930-44698576</t>
  </si>
  <si>
    <t>XLOC_012436</t>
  </si>
  <si>
    <t>AGAP000308</t>
  </si>
  <si>
    <t>X:5447850-5449889</t>
  </si>
  <si>
    <t>XLOC_003073</t>
  </si>
  <si>
    <t>AGAP001167</t>
  </si>
  <si>
    <t>2R:679354-680196</t>
  </si>
  <si>
    <t>XLOC_006624</t>
  </si>
  <si>
    <t>AGAP004275</t>
  </si>
  <si>
    <t>2R:53566629-53570999</t>
  </si>
  <si>
    <t>XLOC_001168</t>
  </si>
  <si>
    <t>AGAP007145</t>
  </si>
  <si>
    <t>2L:43574250-43576727</t>
  </si>
  <si>
    <t>XLOC_003462</t>
  </si>
  <si>
    <t>AGAP001933</t>
  </si>
  <si>
    <t>2R:12424562-12426730</t>
  </si>
  <si>
    <t>XLOC_003572</t>
  </si>
  <si>
    <t>AGAP002134</t>
  </si>
  <si>
    <t>2R:16220718-16222461</t>
  </si>
  <si>
    <t>XLOC_004492</t>
  </si>
  <si>
    <t>AGAP003776</t>
  </si>
  <si>
    <t>2R:43153599-43154491</t>
  </si>
  <si>
    <t>XLOC_005968</t>
  </si>
  <si>
    <t>AGAP003002</t>
  </si>
  <si>
    <t>XLOC_002657</t>
  </si>
  <si>
    <t>HSP83_ANOGA</t>
  </si>
  <si>
    <t>2L:40256207-40258932</t>
  </si>
  <si>
    <t>XLOC_006184</t>
  </si>
  <si>
    <t>AGAP003438</t>
  </si>
  <si>
    <t>2R:37717854-37721569</t>
  </si>
  <si>
    <t>XLOC_004989</t>
  </si>
  <si>
    <t>AGAP001156</t>
  </si>
  <si>
    <t>2R:630536-634830</t>
  </si>
  <si>
    <t>XLOC_004214</t>
  </si>
  <si>
    <t>AGAP003294</t>
  </si>
  <si>
    <t>2R:35195071-35197482</t>
  </si>
  <si>
    <t>XLOC_011353</t>
  </si>
  <si>
    <t>AGAP009539</t>
  </si>
  <si>
    <t>3R:35617193-35620867</t>
  </si>
  <si>
    <t>XLOC_009255</t>
  </si>
  <si>
    <t>AGAP008161</t>
  </si>
  <si>
    <t>3R:6277512-6278493</t>
  </si>
  <si>
    <t>XLOC_001084</t>
  </si>
  <si>
    <t>AGAP006961</t>
  </si>
  <si>
    <t>2L:40268752-40271222</t>
  </si>
  <si>
    <t>XLOC_002898</t>
  </si>
  <si>
    <t>AGAP007400</t>
  </si>
  <si>
    <t>2L:46318984-46323714</t>
  </si>
  <si>
    <t>XLOC_004039</t>
  </si>
  <si>
    <t>AGAP002967</t>
  </si>
  <si>
    <t>2R:30250911-30255649</t>
  </si>
  <si>
    <t>XLOC_009731</t>
  </si>
  <si>
    <t>AGAP009046</t>
  </si>
  <si>
    <t>3R:24679529-24681041</t>
  </si>
  <si>
    <t>XLOC_008073</t>
  </si>
  <si>
    <t>AGAP010685</t>
  </si>
  <si>
    <t>3L:8357466-8358218</t>
  </si>
  <si>
    <t>XLOC_010094</t>
  </si>
  <si>
    <t>AGAP009740</t>
  </si>
  <si>
    <t>3R:42058853-42060639</t>
  </si>
  <si>
    <t>XLOC_013005</t>
  </si>
  <si>
    <t>AGAP000397</t>
  </si>
  <si>
    <t>X:7243063-7245703</t>
  </si>
  <si>
    <t>XLOC_012359</t>
  </si>
  <si>
    <t>AGAP000154</t>
  </si>
  <si>
    <t>X:2485051-2486869</t>
  </si>
  <si>
    <t>XLOC_004996</t>
  </si>
  <si>
    <t>AGAP001165,AGAP001166</t>
  </si>
  <si>
    <t>2R:675308-679051</t>
  </si>
  <si>
    <t>XLOC_003881</t>
  </si>
  <si>
    <t>AGAP002684</t>
  </si>
  <si>
    <t>2R:25611522-25614470</t>
  </si>
  <si>
    <t>XLOC_009518</t>
  </si>
  <si>
    <t>AGAP008635</t>
  </si>
  <si>
    <t>3R:13792523-13795011</t>
  </si>
  <si>
    <t>XLOC_008604</t>
  </si>
  <si>
    <t>AGAP011713</t>
  </si>
  <si>
    <t>3L:32068894-32069724</t>
  </si>
  <si>
    <t>XLOC_006858</t>
  </si>
  <si>
    <t>AGAP010406</t>
  </si>
  <si>
    <t>3L:2787329-2789650</t>
  </si>
  <si>
    <t>XLOC_010159</t>
  </si>
  <si>
    <t>AGAP009880</t>
  </si>
  <si>
    <t>3R:44732895-44734846</t>
  </si>
  <si>
    <t>XLOC_007839</t>
  </si>
  <si>
    <t>AGAP012408</t>
  </si>
  <si>
    <t>3L:41769005-41771149</t>
  </si>
  <si>
    <t>XLOC_001155</t>
  </si>
  <si>
    <t>AGAP007125</t>
  </si>
  <si>
    <t>2L:43064655-43066267</t>
  </si>
  <si>
    <t>XLOC_008517</t>
  </si>
  <si>
    <t>AGAP011536</t>
  </si>
  <si>
    <t>3L:26904547-26909174</t>
  </si>
  <si>
    <t>XLOC_007413</t>
  </si>
  <si>
    <t>AGAP011547</t>
  </si>
  <si>
    <t>3L:27190312-27194985</t>
  </si>
  <si>
    <t>XLOC_013123</t>
  </si>
  <si>
    <t>AGAP000646</t>
  </si>
  <si>
    <t>X:11508184-11520692</t>
  </si>
  <si>
    <t>XLOC_001425</t>
  </si>
  <si>
    <t>AGAP007644</t>
  </si>
  <si>
    <t>2L:48628844-48629919</t>
  </si>
  <si>
    <t>XLOC_006283</t>
  </si>
  <si>
    <t>AGAP003632</t>
  </si>
  <si>
    <t>2R:40782889-40785367</t>
  </si>
  <si>
    <t>XLOC_002203</t>
  </si>
  <si>
    <t>AGAP006090</t>
  </si>
  <si>
    <t>2L:26547243-26548937</t>
  </si>
  <si>
    <t>XLOC_007341</t>
  </si>
  <si>
    <t>AGAP011383</t>
  </si>
  <si>
    <t>3L:23001515-23003119</t>
  </si>
  <si>
    <t>XLOC_009870</t>
  </si>
  <si>
    <t>AGAP009313</t>
  </si>
  <si>
    <t>3R:31186322-31187434</t>
  </si>
  <si>
    <t>XLOC_008022</t>
  </si>
  <si>
    <t>AGAP010596</t>
  </si>
  <si>
    <t>3L:6591864-6595810</t>
  </si>
  <si>
    <t>XLOC_005915</t>
  </si>
  <si>
    <t>AGAP002906</t>
  </si>
  <si>
    <t>2R:29134900-29137378</t>
  </si>
  <si>
    <t>XLOC_001362</t>
  </si>
  <si>
    <t>AGAP007533</t>
  </si>
  <si>
    <t>2L:47257182-47263554</t>
  </si>
  <si>
    <t>XLOC_010983</t>
  </si>
  <si>
    <t>AGAP008869</t>
  </si>
  <si>
    <t>XLOC_010388</t>
  </si>
  <si>
    <t>AGAP010308</t>
  </si>
  <si>
    <t>3R:53091292-53094028</t>
  </si>
  <si>
    <t>XLOC_005278</t>
  </si>
  <si>
    <t>AGAP001720</t>
  </si>
  <si>
    <t>2R:8923445-8925211</t>
  </si>
  <si>
    <t>XLOC_001156</t>
  </si>
  <si>
    <t>BOP1_ANOGA</t>
  </si>
  <si>
    <t>2L:43108547-43111590</t>
  </si>
  <si>
    <t>XLOC_008471</t>
  </si>
  <si>
    <t>AGAP011454</t>
  </si>
  <si>
    <t>3L:24917327-24922378</t>
  </si>
  <si>
    <t>XLOC_000703</t>
  </si>
  <si>
    <t>AGAP028053</t>
  </si>
  <si>
    <t>2L:27027784-27028957</t>
  </si>
  <si>
    <t>XLOC_010128</t>
  </si>
  <si>
    <t>AGAP009808</t>
  </si>
  <si>
    <t>3R:43709294-43711004</t>
  </si>
  <si>
    <t>XLOC_002750</t>
  </si>
  <si>
    <t>AGAP007126</t>
  </si>
  <si>
    <t>2L:43066287-43069315</t>
  </si>
  <si>
    <t>XLOC_003106</t>
  </si>
  <si>
    <t>AGAP013543</t>
  </si>
  <si>
    <t>2R:1608203-1613085</t>
  </si>
  <si>
    <t>XLOC_002961</t>
  </si>
  <si>
    <t>AGAP007570</t>
  </si>
  <si>
    <t>2L:47765462-47767378</t>
  </si>
  <si>
    <t>XLOC_007303</t>
  </si>
  <si>
    <t>AGAP011309</t>
  </si>
  <si>
    <t>3L:20836419-20838716</t>
  </si>
  <si>
    <t>XLOC_002046</t>
  </si>
  <si>
    <t>AGAP005800</t>
  </si>
  <si>
    <t>2L:21192432-21194835</t>
  </si>
  <si>
    <t>XLOC_011304</t>
  </si>
  <si>
    <t>AGAP009438</t>
  </si>
  <si>
    <t>3R:33488886-33491690</t>
  </si>
  <si>
    <t>XLOC_005245</t>
  </si>
  <si>
    <t>AGAP001656</t>
  </si>
  <si>
    <t>2R:7326476-7327395</t>
  </si>
  <si>
    <t>XLOC_001589</t>
  </si>
  <si>
    <t>AGAP004911</t>
  </si>
  <si>
    <t>2L:5822234-5822840</t>
  </si>
  <si>
    <t>XLOC_011383</t>
  </si>
  <si>
    <t>AGAP009607</t>
  </si>
  <si>
    <t>3R:36981127-36983767</t>
  </si>
  <si>
    <t>XLOC_012526</t>
  </si>
  <si>
    <t>AGAP000514</t>
  </si>
  <si>
    <t>X:9099307-9108706</t>
  </si>
  <si>
    <t>XLOC_003031</t>
  </si>
  <si>
    <t>AGAP007711</t>
  </si>
  <si>
    <t>2L:49177956-49179255</t>
  </si>
  <si>
    <t>XLOC_005985</t>
  </si>
  <si>
    <t>AGAP003034</t>
  </si>
  <si>
    <t>2R:31276521-31277301</t>
  </si>
  <si>
    <t>XLOC_007786</t>
  </si>
  <si>
    <t>CYP9J5</t>
  </si>
  <si>
    <t>3L:39836356-39838568</t>
  </si>
  <si>
    <t>XLOC_001714</t>
  </si>
  <si>
    <t>AGAP005158</t>
  </si>
  <si>
    <t>2L:10768634-10770047</t>
  </si>
  <si>
    <t>XLOC_010252</t>
  </si>
  <si>
    <t>AGAP010054</t>
  </si>
  <si>
    <t>3R:48410189-48413405</t>
  </si>
  <si>
    <t>XLOC_003549</t>
  </si>
  <si>
    <t>AGAP002088</t>
  </si>
  <si>
    <t>2R:15155208-15156993</t>
  </si>
  <si>
    <t>XLOC_002916</t>
  </si>
  <si>
    <t>AGAP007473</t>
  </si>
  <si>
    <t>XLOC_008703</t>
  </si>
  <si>
    <t>AGAP011900</t>
  </si>
  <si>
    <t>3L:34687961-34692333</t>
  </si>
  <si>
    <t>XLOC_008280</t>
  </si>
  <si>
    <t>AGAP011084</t>
  </si>
  <si>
    <t>3L:16351132-16353867</t>
  </si>
  <si>
    <t>XLOC_001652</t>
  </si>
  <si>
    <t>AGAP005033</t>
  </si>
  <si>
    <t>2L:8628214-8638510</t>
  </si>
  <si>
    <t>XLOC_000256</t>
  </si>
  <si>
    <t>AGAP005221</t>
  </si>
  <si>
    <t>2L:12501100-12503861</t>
  </si>
  <si>
    <t>XLOC_001901</t>
  </si>
  <si>
    <t>AGAP005524,AGAP013280</t>
  </si>
  <si>
    <t>2L:16610936-16613808</t>
  </si>
  <si>
    <t>XLOC_004035</t>
  </si>
  <si>
    <t>AGAP002961</t>
  </si>
  <si>
    <t>2R:30132597-30137317</t>
  </si>
  <si>
    <t>XLOC_005733</t>
  </si>
  <si>
    <t>AGAP002581</t>
  </si>
  <si>
    <t>2R:23275988-23278271</t>
  </si>
  <si>
    <t>XLOC_011166</t>
  </si>
  <si>
    <t>AGAP009179</t>
  </si>
  <si>
    <t>3R:28156395-28157338</t>
  </si>
  <si>
    <t>XLOC_006415</t>
  </si>
  <si>
    <t>AGAP003883</t>
  </si>
  <si>
    <t>2R:45498139-45498813</t>
  </si>
  <si>
    <t>XLOC_001639</t>
  </si>
  <si>
    <t>AGAP005007</t>
  </si>
  <si>
    <t>2L:7816276-7818115</t>
  </si>
  <si>
    <t>XLOC_010691</t>
  </si>
  <si>
    <t>AGAP013761</t>
  </si>
  <si>
    <t>3R:9189815-9190943</t>
  </si>
  <si>
    <t>XLOC_006976</t>
  </si>
  <si>
    <t>AGAP010645</t>
  </si>
  <si>
    <t>3L:7939086-7940389</t>
  </si>
  <si>
    <t>XLOC_005373</t>
  </si>
  <si>
    <t>AGAP001900</t>
  </si>
  <si>
    <t>2R:11965229-11967114</t>
  </si>
  <si>
    <t>XLOC_006617</t>
  </si>
  <si>
    <t>AGAP004259</t>
  </si>
  <si>
    <t>2R:53433541-53435107</t>
  </si>
  <si>
    <t>XLOC_013089</t>
  </si>
  <si>
    <t>AGAP000556</t>
  </si>
  <si>
    <t>X:9893767-9894079</t>
  </si>
  <si>
    <t>XLOC_000993</t>
  </si>
  <si>
    <t>AGAP006798</t>
  </si>
  <si>
    <t>2L:38578316-38580035</t>
  </si>
  <si>
    <t>XLOC_013335</t>
  </si>
  <si>
    <t>AGAP001031</t>
  </si>
  <si>
    <t>X:19776386-19778243</t>
  </si>
  <si>
    <t>XLOC_008994</t>
  </si>
  <si>
    <t>AGAP012397</t>
  </si>
  <si>
    <t>3L:41720452-41721221</t>
  </si>
  <si>
    <t>XLOC_007606</t>
  </si>
  <si>
    <t>CASPS3</t>
  </si>
  <si>
    <t>3L:35509680-35510690</t>
  </si>
  <si>
    <t>XLOC_006811</t>
  </si>
  <si>
    <t>AGAP004666</t>
  </si>
  <si>
    <t>2R:60766505-60766997</t>
  </si>
  <si>
    <t>XLOC_006484</t>
  </si>
  <si>
    <t>AGAP004008</t>
  </si>
  <si>
    <t>XLOC_007942</t>
  </si>
  <si>
    <t>AGAP010453</t>
  </si>
  <si>
    <t>3L:3870921-3872426</t>
  </si>
  <si>
    <t>XLOC_001806</t>
  </si>
  <si>
    <t>AGAP005340</t>
  </si>
  <si>
    <t>2L:14264823-14265747</t>
  </si>
  <si>
    <t>XLOC_002544</t>
  </si>
  <si>
    <t>AGAP006710</t>
  </si>
  <si>
    <t>2L:37122148-37123243</t>
  </si>
  <si>
    <t>XLOC_000043</t>
  </si>
  <si>
    <t>AGAP004759</t>
  </si>
  <si>
    <t>2L:3075359-3076135</t>
  </si>
  <si>
    <t>XLOC_003541</t>
  </si>
  <si>
    <t>AGAP002075</t>
  </si>
  <si>
    <t>2R:14823863-14826298</t>
  </si>
  <si>
    <t>XLOC_007195</t>
  </si>
  <si>
    <t>AGAP011098</t>
  </si>
  <si>
    <t>3L:16824980-16825968</t>
  </si>
  <si>
    <t>XLOC_007017</t>
  </si>
  <si>
    <t>AGAP010720</t>
  </si>
  <si>
    <t>3L:8980798-8982306</t>
  </si>
  <si>
    <t>XLOC_011237</t>
  </si>
  <si>
    <t>AGAP009336</t>
  </si>
  <si>
    <t>3R:31533113-31535614</t>
  </si>
  <si>
    <t>XLOC_012194</t>
  </si>
  <si>
    <t>AGAP012829</t>
  </si>
  <si>
    <t>UNKN:32382262-32383510</t>
  </si>
  <si>
    <t>XLOC_001946</t>
  </si>
  <si>
    <t>AGAP005603</t>
  </si>
  <si>
    <t>2L:17802270-17803028</t>
  </si>
  <si>
    <t>XLOC_005847</t>
  </si>
  <si>
    <t>AGAP002791</t>
  </si>
  <si>
    <t>XLOC_007994</t>
  </si>
  <si>
    <t>AGAP010536</t>
  </si>
  <si>
    <t>3L:5818261-5821274</t>
  </si>
  <si>
    <t>XLOC_010840</t>
  </si>
  <si>
    <t>AGAP008629</t>
  </si>
  <si>
    <t>3R:13757861-13758850</t>
  </si>
  <si>
    <t>XLOC_007709</t>
  </si>
  <si>
    <t>AGAP012143</t>
  </si>
  <si>
    <t>3L:38045128-38046261</t>
  </si>
  <si>
    <t>XLOC_000707</t>
  </si>
  <si>
    <t>AGAP006138</t>
  </si>
  <si>
    <t>2L:27082548-27085028</t>
  </si>
  <si>
    <t>XLOC_008943</t>
  </si>
  <si>
    <t>AGAP012334</t>
  </si>
  <si>
    <t>3L:40732638-40738864</t>
  </si>
  <si>
    <t>XLOC_007219</t>
  </si>
  <si>
    <t>AGAP011145</t>
  </si>
  <si>
    <t>3L:17971519-17973691</t>
  </si>
  <si>
    <t>XLOC_007681</t>
  </si>
  <si>
    <t>AGAP012084</t>
  </si>
  <si>
    <t>3L:37476737-37477727</t>
  </si>
  <si>
    <t>XLOC_009585</t>
  </si>
  <si>
    <t>AGAP008771</t>
  </si>
  <si>
    <t>3R:17387769-17388627</t>
  </si>
  <si>
    <t>XLOC_012993</t>
  </si>
  <si>
    <t>AGAP000374</t>
  </si>
  <si>
    <t>X:6848266-6860655</t>
  </si>
  <si>
    <t>XLOC_002649</t>
  </si>
  <si>
    <t>AGAP006941</t>
  </si>
  <si>
    <t>2L:40180267-40182471</t>
  </si>
  <si>
    <t>XLOC_001113</t>
  </si>
  <si>
    <t>AGAP007032</t>
  </si>
  <si>
    <t>2L:41245075-41251408</t>
  </si>
  <si>
    <t>XLOC_002745</t>
  </si>
  <si>
    <t>PESC_ANOGA</t>
  </si>
  <si>
    <t>2L:42955321-42957554</t>
  </si>
  <si>
    <t>XLOC_000807</t>
  </si>
  <si>
    <t>AGAP006375</t>
  </si>
  <si>
    <t>2L:30676927-30678569</t>
  </si>
  <si>
    <t>XLOC_000321</t>
  </si>
  <si>
    <t>AGAP005320</t>
  </si>
  <si>
    <t>2L:14033558-14035128</t>
  </si>
  <si>
    <t>XLOC_007610</t>
  </si>
  <si>
    <t>AGAP011960</t>
  </si>
  <si>
    <t>3L:35622766-35624479</t>
  </si>
  <si>
    <t>XLOC_012894</t>
  </si>
  <si>
    <t>AGAP000169</t>
  </si>
  <si>
    <t>X:2897435-2902836</t>
  </si>
  <si>
    <t>XLOC_004781</t>
  </si>
  <si>
    <t>AGAP004338</t>
  </si>
  <si>
    <t>2R:54824656-54826763</t>
  </si>
  <si>
    <t>XLOC_008115</t>
  </si>
  <si>
    <t>AGAP010791</t>
  </si>
  <si>
    <t>3L:10408894-10411286</t>
  </si>
  <si>
    <t>XLOC_005591</t>
  </si>
  <si>
    <t>AGAP002330</t>
  </si>
  <si>
    <t>2R:19952101-19952729</t>
  </si>
  <si>
    <t>XLOC_010741</t>
  </si>
  <si>
    <t>AGAP008427</t>
  </si>
  <si>
    <t>3R:10599614-10601435</t>
  </si>
  <si>
    <t>XLOC_001816</t>
  </si>
  <si>
    <t>AGAP005365</t>
  </si>
  <si>
    <t>2L:14658768-14660171</t>
  </si>
  <si>
    <t>XLOC_004675</t>
  </si>
  <si>
    <t>AGAP013023</t>
  </si>
  <si>
    <t>2R:50679024-50680818</t>
  </si>
  <si>
    <t>XLOC_000178</t>
  </si>
  <si>
    <t>AGAP005052</t>
  </si>
  <si>
    <t>2L:8824898-8827163</t>
  </si>
  <si>
    <t>XLOC_003755</t>
  </si>
  <si>
    <t>AGAP002476</t>
  </si>
  <si>
    <t>2R:21857344-21861615</t>
  </si>
  <si>
    <t>XLOC_012662</t>
  </si>
  <si>
    <t>AGAP000784</t>
  </si>
  <si>
    <t>X:14272802-14275118</t>
  </si>
  <si>
    <t>XLOC_007066</t>
  </si>
  <si>
    <t>AGAP010807</t>
  </si>
  <si>
    <t>3L:10707770-10711179</t>
  </si>
  <si>
    <t>XLOC_006136</t>
  </si>
  <si>
    <t>FABP_ANOGA</t>
  </si>
  <si>
    <t>2R:36156414-36161295</t>
  </si>
  <si>
    <t>XLOC_004050</t>
  </si>
  <si>
    <t>AGAP002985</t>
  </si>
  <si>
    <t>2R:30558906-30562930</t>
  </si>
  <si>
    <t>XLOC_012608</t>
  </si>
  <si>
    <t>AGAP000676</t>
  </si>
  <si>
    <t>X:12064570-12071459</t>
  </si>
  <si>
    <t>XLOC_007398</t>
  </si>
  <si>
    <t>AGAP011508</t>
  </si>
  <si>
    <t>3L:26049482-26052554</t>
  </si>
  <si>
    <t>XLOC_006994</t>
  </si>
  <si>
    <t>AGAP010683</t>
  </si>
  <si>
    <t>3L:8350796-8352095</t>
  </si>
  <si>
    <t>XLOC_009837</t>
  </si>
  <si>
    <t>AGAP009251</t>
  </si>
  <si>
    <t>3R:29835649-29838977</t>
  </si>
  <si>
    <t>XLOC_009702</t>
  </si>
  <si>
    <t>AGAP008978</t>
  </si>
  <si>
    <t>3R:22446167-22447193</t>
  </si>
  <si>
    <t>XLOC_000743</t>
  </si>
  <si>
    <t>AGAP006222</t>
  </si>
  <si>
    <t>2L:28524283-28526141</t>
  </si>
  <si>
    <t>XLOC_005943</t>
  </si>
  <si>
    <t>AGAP002960</t>
  </si>
  <si>
    <t>2R:30130646-30132202</t>
  </si>
  <si>
    <t>XLOC_003709</t>
  </si>
  <si>
    <t>AGAP002394</t>
  </si>
  <si>
    <t>2R:20902806-20904462</t>
  </si>
  <si>
    <t>XLOC_010099</t>
  </si>
  <si>
    <t>ANCE2</t>
  </si>
  <si>
    <t>3R:42357771-42360377</t>
  </si>
  <si>
    <t>XLOC_002798</t>
  </si>
  <si>
    <t>AGAP007219</t>
  </si>
  <si>
    <t>2L:44383537-44384474</t>
  </si>
  <si>
    <t>XLOC_006148</t>
  </si>
  <si>
    <t>AGAP003358</t>
  </si>
  <si>
    <t>2R:36684394-36685741</t>
  </si>
  <si>
    <t>XLOC_006362</t>
  </si>
  <si>
    <t>AGAP003785</t>
  </si>
  <si>
    <t>2R:43290669-43300083</t>
  </si>
  <si>
    <t>XLOC_001870</t>
  </si>
  <si>
    <t>AGAP005461</t>
  </si>
  <si>
    <t>2L:15810012-15810956</t>
  </si>
  <si>
    <t>XLOC_004674</t>
  </si>
  <si>
    <t>AGAP012972</t>
  </si>
  <si>
    <t>2R:50672412-50674364</t>
  </si>
  <si>
    <t>XLOC_005022</t>
  </si>
  <si>
    <t>AGAP001226</t>
  </si>
  <si>
    <t>2R:1647690-1648722</t>
  </si>
  <si>
    <t>XLOC_008464</t>
  </si>
  <si>
    <t>AGAP011445</t>
  </si>
  <si>
    <t>3L:24756109-24757039</t>
  </si>
  <si>
    <t>XLOC_004473</t>
  </si>
  <si>
    <t>AGAP003742</t>
  </si>
  <si>
    <t>2R:42814030-42818544</t>
  </si>
  <si>
    <t>XLOC_004565</t>
  </si>
  <si>
    <t>AGAP003926</t>
  </si>
  <si>
    <t>2R:46361953-46364584</t>
  </si>
  <si>
    <t>XLOC_010264</t>
  </si>
  <si>
    <t>AGAP010075</t>
  </si>
  <si>
    <t>3R:48622608-48624110</t>
  </si>
  <si>
    <t>XLOC_002406</t>
  </si>
  <si>
    <t>AGAP006470</t>
  </si>
  <si>
    <t>2L:32608808-32609572</t>
  </si>
  <si>
    <t>XLOC_000951</t>
  </si>
  <si>
    <t>CTR2_ANOGA</t>
  </si>
  <si>
    <t>2L:37127131-37128206</t>
  </si>
  <si>
    <t>XLOC_001612</t>
  </si>
  <si>
    <t>AGAP004954</t>
  </si>
  <si>
    <t>2L:7177944-7180456</t>
  </si>
  <si>
    <t>XLOC_012611</t>
  </si>
  <si>
    <t>AGAP000681</t>
  </si>
  <si>
    <t>X:12124480-12125898</t>
  </si>
  <si>
    <t>XLOC_003949</t>
  </si>
  <si>
    <t>AGAP002795</t>
  </si>
  <si>
    <t>2R:27634344-27635771</t>
  </si>
  <si>
    <t>XLOC_008638</t>
  </si>
  <si>
    <t>AGAP011772</t>
  </si>
  <si>
    <t>3L:33119327-33123245</t>
  </si>
  <si>
    <t>XLOC_000735</t>
  </si>
  <si>
    <t>AGAP006191</t>
  </si>
  <si>
    <t>2L:28195404-28196645</t>
  </si>
  <si>
    <t>XLOC_005856</t>
  </si>
  <si>
    <t>AGAP002808</t>
  </si>
  <si>
    <t>2R:27877042-27877976</t>
  </si>
  <si>
    <t>XLOC_011924</t>
  </si>
  <si>
    <t>AGAP012837</t>
  </si>
  <si>
    <t>UNKN:33198456-33199099</t>
  </si>
  <si>
    <t>XLOC_010257</t>
  </si>
  <si>
    <t>AGAP010060</t>
  </si>
  <si>
    <t>3R:48501422-48502721</t>
  </si>
  <si>
    <t>XLOC_008476</t>
  </si>
  <si>
    <t>AGAP011471</t>
  </si>
  <si>
    <t>3L:24989632-24992290</t>
  </si>
  <si>
    <t>XLOC_012143</t>
  </si>
  <si>
    <t>AGAP012708</t>
  </si>
  <si>
    <t>UNKN:24524246-24526229</t>
  </si>
  <si>
    <t>XLOC_004307</t>
  </si>
  <si>
    <t>AGAP003462</t>
  </si>
  <si>
    <t>2R:37962919-37965218</t>
  </si>
  <si>
    <t>XLOC_010577</t>
  </si>
  <si>
    <t>AGAP008118</t>
  </si>
  <si>
    <t>XLOC_001077</t>
  </si>
  <si>
    <t>AGAP006947</t>
  </si>
  <si>
    <t>2L:40199452-40201464</t>
  </si>
  <si>
    <t>XLOC_002543</t>
  </si>
  <si>
    <t>CTR1_ANOGA</t>
  </si>
  <si>
    <t>2L:37118474-37119488</t>
  </si>
  <si>
    <t>XLOC_000246</t>
  </si>
  <si>
    <t>AGAP005191</t>
  </si>
  <si>
    <t>2L:12152363-12155553</t>
  </si>
  <si>
    <t>XLOC_005081</t>
  </si>
  <si>
    <t>AGAP001352</t>
  </si>
  <si>
    <t>2R:3430764-3432005</t>
  </si>
  <si>
    <t>XLOC_000376</t>
  </si>
  <si>
    <t>AGAP005438</t>
  </si>
  <si>
    <t>2L:15469591-15472976</t>
  </si>
  <si>
    <t>XLOC_007639</t>
  </si>
  <si>
    <t>AGAP028012</t>
  </si>
  <si>
    <t>3L:36219979-36225720</t>
  </si>
  <si>
    <t>XLOC_006327</t>
  </si>
  <si>
    <t>AGAP003737</t>
  </si>
  <si>
    <t>2R:42767484-42768614</t>
  </si>
  <si>
    <t>XLOC_000699</t>
  </si>
  <si>
    <t>TRM5_ANOGA</t>
  </si>
  <si>
    <t>2L:27010221-27012129</t>
  </si>
  <si>
    <t>XLOC_012967</t>
  </si>
  <si>
    <t>AGAP000323</t>
  </si>
  <si>
    <t>X:5721024-5732178</t>
  </si>
  <si>
    <t>XLOC_006008</t>
  </si>
  <si>
    <t>CYP304B1</t>
  </si>
  <si>
    <t>XLOC_011374</t>
  </si>
  <si>
    <t>AGAP009585</t>
  </si>
  <si>
    <t>3R:36684681-36686049</t>
  </si>
  <si>
    <t>XLOC_002586</t>
  </si>
  <si>
    <t>PE1_ANOGA</t>
  </si>
  <si>
    <t>2L:38567685-38568743</t>
  </si>
  <si>
    <t>XLOC_008836</t>
  </si>
  <si>
    <t>AGAP012119</t>
  </si>
  <si>
    <t>3L:37834517-37836446</t>
  </si>
  <si>
    <t>XLOC_004640</t>
  </si>
  <si>
    <t>AGAP004082</t>
  </si>
  <si>
    <t>2R:49518117-49520422</t>
  </si>
  <si>
    <t>XLOC_006592</t>
  </si>
  <si>
    <t>AGAP004208</t>
  </si>
  <si>
    <t>2R:51869976-51871422</t>
  </si>
  <si>
    <t>XLOC_009978</t>
  </si>
  <si>
    <t>AGAP009532</t>
  </si>
  <si>
    <t>3R:35427324-35428509</t>
  </si>
  <si>
    <t>XLOC_007462</t>
  </si>
  <si>
    <t>AGAP011636</t>
  </si>
  <si>
    <t>3L:30459353-30459875</t>
  </si>
  <si>
    <t>XLOC_004596</t>
  </si>
  <si>
    <t>AGAP003992</t>
  </si>
  <si>
    <t>2R:47596894-47600808</t>
  </si>
  <si>
    <t>XLOC_001345</t>
  </si>
  <si>
    <t>AGAP007495</t>
  </si>
  <si>
    <t>2L:46917386-46918876</t>
  </si>
  <si>
    <t>XLOC_010703</t>
  </si>
  <si>
    <t>AGAP028112</t>
  </si>
  <si>
    <t>3R:9853624-9855857</t>
  </si>
  <si>
    <t>XLOC_012133</t>
  </si>
  <si>
    <t>AGAP012695</t>
  </si>
  <si>
    <t>UNKN:23946823-23947693</t>
  </si>
  <si>
    <t>XLOC_010571</t>
  </si>
  <si>
    <t>AGAP008108</t>
  </si>
  <si>
    <t>3R:5814884-5817006</t>
  </si>
  <si>
    <t>XLOC_005177</t>
  </si>
  <si>
    <t>AGAP001539</t>
  </si>
  <si>
    <t>2R:6045546-6047524</t>
  </si>
  <si>
    <t>XLOC_012737</t>
  </si>
  <si>
    <t>AGAP000934</t>
  </si>
  <si>
    <t>X:17661066-17662596</t>
  </si>
  <si>
    <t>XLOC_007698</t>
  </si>
  <si>
    <t>AGAP012122</t>
  </si>
  <si>
    <t>3L:37840673-37841735</t>
  </si>
  <si>
    <t>XLOC_009644</t>
  </si>
  <si>
    <t>AGAP008892</t>
  </si>
  <si>
    <t>3R:20451455-20453496</t>
  </si>
  <si>
    <t>XLOC_012735</t>
  </si>
  <si>
    <t>APG10</t>
  </si>
  <si>
    <t>X:17655701-17657067</t>
  </si>
  <si>
    <t>XLOC_006909</t>
  </si>
  <si>
    <t>AGAP010501</t>
  </si>
  <si>
    <t>3L:5058970-5060825</t>
  </si>
  <si>
    <t>XLOC_010620</t>
  </si>
  <si>
    <t>AGAP008191</t>
  </si>
  <si>
    <t>3R:6539899-6543544</t>
  </si>
  <si>
    <t>XLOC_010096</t>
  </si>
  <si>
    <t>AGAP009743</t>
  </si>
  <si>
    <t>3R:42068388-42071231</t>
  </si>
  <si>
    <t>XLOC_009344</t>
  </si>
  <si>
    <t>AGAP028184</t>
  </si>
  <si>
    <t>3R:9184625-9189412</t>
  </si>
  <si>
    <t>XLOC_002902</t>
  </si>
  <si>
    <t>AGAP007413</t>
  </si>
  <si>
    <t>2L:46355947-46360275</t>
  </si>
  <si>
    <t>XLOC_000702</t>
  </si>
  <si>
    <t>AGAP006128</t>
  </si>
  <si>
    <t>2L:27020421-27026685</t>
  </si>
  <si>
    <t>XLOC_009633</t>
  </si>
  <si>
    <t>AGAP008879</t>
  </si>
  <si>
    <t>3R:20249015-20256314</t>
  </si>
  <si>
    <t>XLOC_004746</t>
  </si>
  <si>
    <t>AGAP004274</t>
  </si>
  <si>
    <t>XLOC_007680</t>
  </si>
  <si>
    <t>AGAP012082</t>
  </si>
  <si>
    <t>3L:37468781-37469936</t>
  </si>
  <si>
    <t>XLOC_007965</t>
  </si>
  <si>
    <t>AGAP010483</t>
  </si>
  <si>
    <t>3L:4266592-4267681</t>
  </si>
  <si>
    <t>XLOC_004475</t>
  </si>
  <si>
    <t>AGAP003744</t>
  </si>
  <si>
    <t>2R:42821822-42823697</t>
  </si>
  <si>
    <t>XLOC_005235</t>
  </si>
  <si>
    <t>AGAP001636</t>
  </si>
  <si>
    <t>2R:7217529-7220383</t>
  </si>
  <si>
    <t>XLOC_005545</t>
  </si>
  <si>
    <t>AGAP002241</t>
  </si>
  <si>
    <t>2R:18061978-18063757</t>
  </si>
  <si>
    <t>XLOC_004467</t>
  </si>
  <si>
    <t>AGAP003732</t>
  </si>
  <si>
    <t>2R:42643211-42643995</t>
  </si>
  <si>
    <t>XLOC_002773</t>
  </si>
  <si>
    <t>FADD</t>
  </si>
  <si>
    <t>2L:43821854-43822849</t>
  </si>
  <si>
    <t>XLOC_007174</t>
  </si>
  <si>
    <t>TPX2</t>
  </si>
  <si>
    <t>3L:15787248-15789939</t>
  </si>
  <si>
    <t>XLOC_007816</t>
  </si>
  <si>
    <t>AGAP012358</t>
  </si>
  <si>
    <t>3L:41074866-41091389</t>
  </si>
  <si>
    <t>XLOC_001076</t>
  </si>
  <si>
    <t>AGAP006945</t>
  </si>
  <si>
    <t>2L:40195614-40198230</t>
  </si>
  <si>
    <t>XLOC_003641</t>
  </si>
  <si>
    <t>AGAP002256</t>
  </si>
  <si>
    <t>2R:18226173-18227063</t>
  </si>
  <si>
    <t>XLOC_003566</t>
  </si>
  <si>
    <t>AGAP002121</t>
  </si>
  <si>
    <t>2R:16044790-16045694</t>
  </si>
  <si>
    <t>XLOC_010063</t>
  </si>
  <si>
    <t>AGAP009680</t>
  </si>
  <si>
    <t>3R:38394708-38396210</t>
  </si>
  <si>
    <t>XLOC_008879</t>
  </si>
  <si>
    <t>AGAP012200</t>
  </si>
  <si>
    <t>3L:38657563-38658292</t>
  </si>
  <si>
    <t>XLOC_009773</t>
  </si>
  <si>
    <t>AGAP009135</t>
  </si>
  <si>
    <t>3R:26477404-26485974</t>
  </si>
  <si>
    <t>XLOC_012698</t>
  </si>
  <si>
    <t>AGAP000856</t>
  </si>
  <si>
    <t>X:15786438-15788568</t>
  </si>
  <si>
    <t>XLOC_010553</t>
  </si>
  <si>
    <t>AGAP008075,AGAP013103</t>
  </si>
  <si>
    <t>3R:5095194-5101271</t>
  </si>
  <si>
    <t>XLOC_001747</t>
  </si>
  <si>
    <t>CTU1_ANOGA</t>
  </si>
  <si>
    <t>2L:12498642-12499796</t>
  </si>
  <si>
    <t>XLOC_006678</t>
  </si>
  <si>
    <t>AGAP004392</t>
  </si>
  <si>
    <t>XLOC_007782</t>
  </si>
  <si>
    <t>CYP9J4</t>
  </si>
  <si>
    <t>3L:39814230-39816748</t>
  </si>
  <si>
    <t>XLOC_009623</t>
  </si>
  <si>
    <t>AGAP008855</t>
  </si>
  <si>
    <t>3R:19489445-19491361</t>
  </si>
  <si>
    <t>XLOC_010929</t>
  </si>
  <si>
    <t>AGAP008772</t>
  </si>
  <si>
    <t>3R:17388861-17390556</t>
  </si>
  <si>
    <t>XLOC_001338</t>
  </si>
  <si>
    <t>AGAP007484</t>
  </si>
  <si>
    <t>2L:46855834-46857358</t>
  </si>
  <si>
    <t>XLOC_007000</t>
  </si>
  <si>
    <t>AGAP010693</t>
  </si>
  <si>
    <t>3L:8624367-8630465</t>
  </si>
  <si>
    <t>XLOC_008829</t>
  </si>
  <si>
    <t>AGAP012107</t>
  </si>
  <si>
    <t>3L:37745206-37746664</t>
  </si>
  <si>
    <t>XLOC_006907</t>
  </si>
  <si>
    <t>AGAP010498</t>
  </si>
  <si>
    <t>3L:5052439-5053759</t>
  </si>
  <si>
    <t>XLOC_012825</t>
  </si>
  <si>
    <t>AGAP000025</t>
  </si>
  <si>
    <t>X:331474-336252</t>
  </si>
  <si>
    <t>XLOC_013076</t>
  </si>
  <si>
    <t>AGAP000535</t>
  </si>
  <si>
    <t>X:9590750-9594805</t>
  </si>
  <si>
    <t>XLOC_001082</t>
  </si>
  <si>
    <t>AGAP006959</t>
  </si>
  <si>
    <t>2L:40260016-40263217</t>
  </si>
  <si>
    <t>XLOC_010935</t>
  </si>
  <si>
    <t>AGAP008783</t>
  </si>
  <si>
    <t>3R:17809541-17810630</t>
  </si>
  <si>
    <t>XLOC_010605</t>
  </si>
  <si>
    <t>AGAP008159</t>
  </si>
  <si>
    <t>3R:6265850-6268227</t>
  </si>
  <si>
    <t>XLOC_009018</t>
  </si>
  <si>
    <t>AGAP007747</t>
  </si>
  <si>
    <t>3R:217346-218358</t>
  </si>
  <si>
    <t>XLOC_004460</t>
  </si>
  <si>
    <t>AGAP013180</t>
  </si>
  <si>
    <t>2R:42418049-42419239</t>
  </si>
  <si>
    <t>XLOC_010776</t>
  </si>
  <si>
    <t>AGAP008492</t>
  </si>
  <si>
    <t>3R:11316803-11318771</t>
  </si>
  <si>
    <t>XLOC_009545</t>
  </si>
  <si>
    <t>AGAP008687</t>
  </si>
  <si>
    <t>3R:14845075-14846891</t>
  </si>
  <si>
    <t>XLOC_009712</t>
  </si>
  <si>
    <t>AGAP009004</t>
  </si>
  <si>
    <t>3R:23176616-23183401</t>
  </si>
  <si>
    <t>XLOC_004584</t>
  </si>
  <si>
    <t>AGAP003966</t>
  </si>
  <si>
    <t>2R:47194519-47210866</t>
  </si>
  <si>
    <t>XLOC_006786</t>
  </si>
  <si>
    <t>AGAP004614</t>
  </si>
  <si>
    <t>2R:58505902-58507635</t>
  </si>
  <si>
    <t>XLOC_004383</t>
  </si>
  <si>
    <t>AGAP003595</t>
  </si>
  <si>
    <t>2R:40378221-40382994</t>
  </si>
  <si>
    <t>XLOC_002391</t>
  </si>
  <si>
    <t>AGAP006438</t>
  </si>
  <si>
    <t>2L:31884411-31886399</t>
  </si>
  <si>
    <t>XLOC_006239</t>
  </si>
  <si>
    <t>AGAP003550</t>
  </si>
  <si>
    <t>2R:39437186-39445813</t>
  </si>
  <si>
    <t>XLOC_001456</t>
  </si>
  <si>
    <t>AGAP007705</t>
  </si>
  <si>
    <t>2L:49142007-49143151</t>
  </si>
  <si>
    <t>XLOC_005090</t>
  </si>
  <si>
    <t>AGAP001380</t>
  </si>
  <si>
    <t>2R:4050176-4051830</t>
  </si>
  <si>
    <t>XLOC_005927</t>
  </si>
  <si>
    <t>AGAP002929</t>
  </si>
  <si>
    <t>2R:29818620-29821853</t>
  </si>
  <si>
    <t>XLOC_002587</t>
  </si>
  <si>
    <t>AGAP006796</t>
  </si>
  <si>
    <t>2L:38572157-38572599</t>
  </si>
  <si>
    <t>XLOC_002647</t>
  </si>
  <si>
    <t>ANM7_ANOGA</t>
  </si>
  <si>
    <t>2L:40167173-40169246</t>
  </si>
  <si>
    <t>XLOC_003147</t>
  </si>
  <si>
    <t>AGAP001292</t>
  </si>
  <si>
    <t>2R:2616402-2618742</t>
  </si>
  <si>
    <t>XLOC_010022</t>
  </si>
  <si>
    <t>AGAP009615</t>
  </si>
  <si>
    <t>3R:37009775-37012169</t>
  </si>
  <si>
    <t>XLOC_010018</t>
  </si>
  <si>
    <t>AGAP009605</t>
  </si>
  <si>
    <t>3R:36977687-36978778</t>
  </si>
  <si>
    <t>XLOC_003839</t>
  </si>
  <si>
    <t>AGAP013538</t>
  </si>
  <si>
    <t>2R:24278592-24285872</t>
  </si>
  <si>
    <t>XLOC_010779</t>
  </si>
  <si>
    <t>AGAP008498</t>
  </si>
  <si>
    <t>3R:11337232-11338420</t>
  </si>
  <si>
    <t>XLOC_003859</t>
  </si>
  <si>
    <t>AGAP002646</t>
  </si>
  <si>
    <t>2R:24959688-24961156</t>
  </si>
  <si>
    <t>XLOC_006077</t>
  </si>
  <si>
    <t>AGAP003214</t>
  </si>
  <si>
    <t>2R:33994340-33995700</t>
  </si>
  <si>
    <t>XLOC_006648</t>
  </si>
  <si>
    <t>AGAP004322</t>
  </si>
  <si>
    <t>2R:54457726-54461050</t>
  </si>
  <si>
    <t>XLOC_004752</t>
  </si>
  <si>
    <t>AGAP004284</t>
  </si>
  <si>
    <t>2R:53882840-53884852</t>
  </si>
  <si>
    <t>XLOC_006255</t>
  </si>
  <si>
    <t>AGAP003578</t>
  </si>
  <si>
    <t>2R:40154231-40164277</t>
  </si>
  <si>
    <t>XLOC_006549</t>
  </si>
  <si>
    <t>AGAP004139</t>
  </si>
  <si>
    <t>2R:50680827-50682277</t>
  </si>
  <si>
    <t>XLOC_003310</t>
  </si>
  <si>
    <t>AGAP001645</t>
  </si>
  <si>
    <t>2R:7266757-7271844</t>
  </si>
  <si>
    <t>XLOC_012708</t>
  </si>
  <si>
    <t>AGAP000875</t>
  </si>
  <si>
    <t>X:16526578-16535047</t>
  </si>
  <si>
    <t>XLOC_011380</t>
  </si>
  <si>
    <t>AGAP009600</t>
  </si>
  <si>
    <t>3R:36940285-36943636</t>
  </si>
  <si>
    <t>XLOC_010865</t>
  </si>
  <si>
    <t>AGAP008674</t>
  </si>
  <si>
    <t>3R:14674017-14678142</t>
  </si>
  <si>
    <t>XLOC_001963</t>
  </si>
  <si>
    <t>AGAP005645</t>
  </si>
  <si>
    <t>2L:18215534-18216490</t>
  </si>
  <si>
    <t>XLOC_001760</t>
  </si>
  <si>
    <t>AGAP005239</t>
  </si>
  <si>
    <t>2L:12708084-12709261</t>
  </si>
  <si>
    <t>XLOC_001337</t>
  </si>
  <si>
    <t>AGAP007482</t>
  </si>
  <si>
    <t>2L:46849523-46852007</t>
  </si>
  <si>
    <t>XLOC_008667</t>
  </si>
  <si>
    <t>AGAP011831</t>
  </si>
  <si>
    <t>3L:33890928-33892260</t>
  </si>
  <si>
    <t>XLOC_004692</t>
  </si>
  <si>
    <t>AGAP004174</t>
  </si>
  <si>
    <t>2R:51223351-51224918</t>
  </si>
  <si>
    <t>XLOC_004553</t>
  </si>
  <si>
    <t>AGAP003903</t>
  </si>
  <si>
    <t>2R:45768319-45770159</t>
  </si>
  <si>
    <t>XLOC_012329</t>
  </si>
  <si>
    <t>APG1</t>
  </si>
  <si>
    <t>X:1578805-1580422</t>
  </si>
  <si>
    <t>XLOC_012284</t>
  </si>
  <si>
    <t>AGAP000018</t>
  </si>
  <si>
    <t>X:245975-251810</t>
  </si>
  <si>
    <t>XLOC_000215</t>
  </si>
  <si>
    <t>AGAP005130</t>
  </si>
  <si>
    <t>2L:10340217-10342062</t>
  </si>
  <si>
    <t>XLOC_003218</t>
  </si>
  <si>
    <t>AGAP001442</t>
  </si>
  <si>
    <t>2R:5057272-5058671</t>
  </si>
  <si>
    <t>XLOC_001289</t>
  </si>
  <si>
    <t>AGAP007417</t>
  </si>
  <si>
    <t>2L:46521887-46526012</t>
  </si>
  <si>
    <t>XLOC_007842</t>
  </si>
  <si>
    <t>AGAP012413</t>
  </si>
  <si>
    <t>3L:41822705-41824363</t>
  </si>
  <si>
    <t>XLOC_001354</t>
  </si>
  <si>
    <t>AGAP007511</t>
  </si>
  <si>
    <t>2L:47002694-47005242</t>
  </si>
  <si>
    <t>XLOC_007433</t>
  </si>
  <si>
    <t>AGAP027998</t>
  </si>
  <si>
    <t>3L:28374392-28382241</t>
  </si>
  <si>
    <t>XLOC_004253</t>
  </si>
  <si>
    <t>AGAP003363</t>
  </si>
  <si>
    <t>2R:36850228-36853265</t>
  </si>
  <si>
    <t>XLOC_009395</t>
  </si>
  <si>
    <t>AGAP008428</t>
  </si>
  <si>
    <t>3R:10601655-10602411</t>
  </si>
  <si>
    <t>XLOC_009720</t>
  </si>
  <si>
    <t>AGAP009024</t>
  </si>
  <si>
    <t>3R:23783516-23786406</t>
  </si>
  <si>
    <t>XLOC_002963</t>
  </si>
  <si>
    <t>AGAP007575</t>
  </si>
  <si>
    <t>2L:47792247-47792863</t>
  </si>
  <si>
    <t>XLOC_004453</t>
  </si>
  <si>
    <t>AGAP003707</t>
  </si>
  <si>
    <t>2R:42208563-42208932</t>
  </si>
  <si>
    <t>XLOC_001764</t>
  </si>
  <si>
    <t>AGAP005249</t>
  </si>
  <si>
    <t>2L:13125287-13128644</t>
  </si>
  <si>
    <t>XLOC_009889</t>
  </si>
  <si>
    <t>AGAP009346</t>
  </si>
  <si>
    <t>3R:31572712-31574325</t>
  </si>
  <si>
    <t>XLOC_000806</t>
  </si>
  <si>
    <t>AGAP006374</t>
  </si>
  <si>
    <t>2L:30575610-30673731</t>
  </si>
  <si>
    <t>XLOC_002933</t>
  </si>
  <si>
    <t>AGAP007510</t>
  </si>
  <si>
    <t>2L:47000746-47002330</t>
  </si>
  <si>
    <t>XLOC_002365</t>
  </si>
  <si>
    <t>AGAP006387</t>
  </si>
  <si>
    <t>2L:31041587-31043276</t>
  </si>
  <si>
    <t>XLOC_007003</t>
  </si>
  <si>
    <t>AGAP010698</t>
  </si>
  <si>
    <t>3L:8715195-8717087</t>
  </si>
  <si>
    <t>XLOC_012940</t>
  </si>
  <si>
    <t>AGAP000274</t>
  </si>
  <si>
    <t>X:5005957-5006816</t>
  </si>
  <si>
    <t>XLOC_005088</t>
  </si>
  <si>
    <t>AGAP001371</t>
  </si>
  <si>
    <t>2R:3885126-3885956</t>
  </si>
  <si>
    <t>XLOC_004809</t>
  </si>
  <si>
    <t>AGAP004395</t>
  </si>
  <si>
    <t>2R:55593893-55596974</t>
  </si>
  <si>
    <t>XLOC_005776</t>
  </si>
  <si>
    <t>AGAP002653</t>
  </si>
  <si>
    <t>2R:25166905-25168623</t>
  </si>
  <si>
    <t>XLOC_001711</t>
  </si>
  <si>
    <t>AGAP005149</t>
  </si>
  <si>
    <t>2L:10575675-10578050</t>
  </si>
  <si>
    <t>XLOC_004397</t>
  </si>
  <si>
    <t>AGAP003621</t>
  </si>
  <si>
    <t>2R:40592263-40594499</t>
  </si>
  <si>
    <t>XLOC_004051</t>
  </si>
  <si>
    <t>AGAP002988</t>
  </si>
  <si>
    <t>2R:30627307-30630094</t>
  </si>
  <si>
    <t>XLOC_006692</t>
  </si>
  <si>
    <t>AGAP004412</t>
  </si>
  <si>
    <t>2R:55844941-55846019</t>
  </si>
  <si>
    <t>XLOC_011138</t>
  </si>
  <si>
    <t>AGAP009120</t>
  </si>
  <si>
    <t>3R:26181571-26183532</t>
  </si>
  <si>
    <t>XLOC_003638</t>
  </si>
  <si>
    <t>AGAP002248</t>
  </si>
  <si>
    <t>2R:18094179-18096550</t>
  </si>
  <si>
    <t>XLOC_000277</t>
  </si>
  <si>
    <t>AGAP005272</t>
  </si>
  <si>
    <t>2L:13506636-13508183</t>
  </si>
  <si>
    <t>XLOC_001371</t>
  </si>
  <si>
    <t>AGAP007549</t>
  </si>
  <si>
    <t>2L:47500287-47507319</t>
  </si>
  <si>
    <t>XLOC_010686</t>
  </si>
  <si>
    <t>AGAP008325</t>
  </si>
  <si>
    <t>3R:9141535-9142537</t>
  </si>
  <si>
    <t>XLOC_003778</t>
  </si>
  <si>
    <t>AGAP002522</t>
  </si>
  <si>
    <t>2R:22323583-22325386</t>
  </si>
  <si>
    <t>XLOC_009064</t>
  </si>
  <si>
    <t>AGAP007828</t>
  </si>
  <si>
    <t>3R:1487568-1489127</t>
  </si>
  <si>
    <t>XLOC_005384</t>
  </si>
  <si>
    <t>AGAP001929</t>
  </si>
  <si>
    <t>2R:12383703-12388896</t>
  </si>
  <si>
    <t>XLOC_004217</t>
  </si>
  <si>
    <t>AGAP003301</t>
  </si>
  <si>
    <t>2R:35250357-35339805</t>
  </si>
  <si>
    <t>XLOC_011201</t>
  </si>
  <si>
    <t>AGAP009252</t>
  </si>
  <si>
    <t>3R:29667555-29671016</t>
  </si>
  <si>
    <t>XLOC_008450</t>
  </si>
  <si>
    <t>AGAP011410</t>
  </si>
  <si>
    <t>3L:23907642-23946021</t>
  </si>
  <si>
    <t>XLOC_010968</t>
  </si>
  <si>
    <t>AGAP008847</t>
  </si>
  <si>
    <t>3R:19391804-19394169</t>
  </si>
  <si>
    <t>XLOC_003973</t>
  </si>
  <si>
    <t>AGAP002839</t>
  </si>
  <si>
    <t>2R:28211227-28212735</t>
  </si>
  <si>
    <t>XLOC_005788</t>
  </si>
  <si>
    <t>AGAP013200</t>
  </si>
  <si>
    <t>XLOC_002599</t>
  </si>
  <si>
    <t>AGAP006817</t>
  </si>
  <si>
    <t>2L:38862219-38867043</t>
  </si>
  <si>
    <t>XLOC_001205</t>
  </si>
  <si>
    <t>AGAP007239</t>
  </si>
  <si>
    <t>2L:44506990-44509042</t>
  </si>
  <si>
    <t>XLOC_010405</t>
  </si>
  <si>
    <t>AGAP007769</t>
  </si>
  <si>
    <t>3R:509234-511327</t>
  </si>
  <si>
    <t>XLOC_001351</t>
  </si>
  <si>
    <t>AGAP007505</t>
  </si>
  <si>
    <t>2L:46991319-46993077</t>
  </si>
  <si>
    <t>XLOC_008633</t>
  </si>
  <si>
    <t>AGAP011761</t>
  </si>
  <si>
    <t>3L:32976267-32976829</t>
  </si>
  <si>
    <t>XLOC_010263</t>
  </si>
  <si>
    <t>AGAP010072</t>
  </si>
  <si>
    <t>3R:48617686-48618382</t>
  </si>
  <si>
    <t>XLOC_001260</t>
  </si>
  <si>
    <t>AGAP007364</t>
  </si>
  <si>
    <t>2L:46081005-46083026</t>
  </si>
  <si>
    <t>XLOC_009681</t>
  </si>
  <si>
    <t>AGAP008952</t>
  </si>
  <si>
    <t>3R:21793683-21795505</t>
  </si>
  <si>
    <t>XLOC_003472</t>
  </si>
  <si>
    <t>AGAP001950</t>
  </si>
  <si>
    <t>2R:12774800-12777198</t>
  </si>
  <si>
    <t>XLOC_000603</t>
  </si>
  <si>
    <t>AGAP005917</t>
  </si>
  <si>
    <t>2L:23651966-23657711</t>
  </si>
  <si>
    <t>XLOC_012352</t>
  </si>
  <si>
    <t>AGAP000139</t>
  </si>
  <si>
    <t>X:2144312-2149187</t>
  </si>
  <si>
    <t>XLOC_009709</t>
  </si>
  <si>
    <t>AGAP008992</t>
  </si>
  <si>
    <t>3R:22795644-22796648</t>
  </si>
  <si>
    <t>XLOC_007018</t>
  </si>
  <si>
    <t>AGAP010722</t>
  </si>
  <si>
    <t>3L:8985408-8987389</t>
  </si>
  <si>
    <t>XLOC_001368</t>
  </si>
  <si>
    <t>AGAP007544</t>
  </si>
  <si>
    <t>2L:47440176-47442719</t>
  </si>
  <si>
    <t>XLOC_007520</t>
  </si>
  <si>
    <t>AGAP011752</t>
  </si>
  <si>
    <t>3L:32926759-32927735</t>
  </si>
  <si>
    <t>XLOC_009959</t>
  </si>
  <si>
    <t>AGAP009488</t>
  </si>
  <si>
    <t>3R:34704740-34708032</t>
  </si>
  <si>
    <t>XLOC_013088</t>
  </si>
  <si>
    <t>AGAP000554</t>
  </si>
  <si>
    <t>X:9885450-9889019</t>
  </si>
  <si>
    <t>XLOC_007580</t>
  </si>
  <si>
    <t>AGAP011880</t>
  </si>
  <si>
    <t>3L:34610026-34613184</t>
  </si>
  <si>
    <t>XLOC_008277</t>
  </si>
  <si>
    <t>AGAP011075</t>
  </si>
  <si>
    <t>3L:16287280-16303556</t>
  </si>
  <si>
    <t>XLOC_000349</t>
  </si>
  <si>
    <t>AGAP005377</t>
  </si>
  <si>
    <t>2L:14728292-14728858</t>
  </si>
  <si>
    <t>XLOC_012971</t>
  </si>
  <si>
    <t>AGAP000330</t>
  </si>
  <si>
    <t>X:5784282-5786645</t>
  </si>
  <si>
    <t>XLOC_001797</t>
  </si>
  <si>
    <t>AGAP005321</t>
  </si>
  <si>
    <t>2L:14035638-14038119</t>
  </si>
  <si>
    <t>XLOC_003584</t>
  </si>
  <si>
    <t>GPRGNR1</t>
  </si>
  <si>
    <t>2R:16572377-16574313</t>
  </si>
  <si>
    <t>XLOC_003423</t>
  </si>
  <si>
    <t>AGAP001854</t>
  </si>
  <si>
    <t>2R:11447314-11448907</t>
  </si>
  <si>
    <t>XLOC_003512</t>
  </si>
  <si>
    <t>AGAP002023</t>
  </si>
  <si>
    <t>2R:14045792-14048939</t>
  </si>
  <si>
    <t>XLOC_013011</t>
  </si>
  <si>
    <t>AGAP000405</t>
  </si>
  <si>
    <t>X:7299084-7303866</t>
  </si>
  <si>
    <t>XLOC_006607</t>
  </si>
  <si>
    <t>AGAP004235</t>
  </si>
  <si>
    <t>2R:52953066-52955995</t>
  </si>
  <si>
    <t>XLOC_001818</t>
  </si>
  <si>
    <t>AGAP005369</t>
  </si>
  <si>
    <t>2L:14698777-14706996</t>
  </si>
  <si>
    <t>XLOC_012104</t>
  </si>
  <si>
    <t>AGAP012641</t>
  </si>
  <si>
    <t>UNKN:21981186-21984631</t>
  </si>
  <si>
    <t>XLOC_005005</t>
  </si>
  <si>
    <t>AGAP001182</t>
  </si>
  <si>
    <t>2R:795140-796380</t>
  </si>
  <si>
    <t>XLOC_009737</t>
  </si>
  <si>
    <t>AGAP009054</t>
  </si>
  <si>
    <t>3R:24811950-24812639</t>
  </si>
  <si>
    <t>XLOC_001190</t>
  </si>
  <si>
    <t>TRX2</t>
  </si>
  <si>
    <t>2L:44268904-44269838</t>
  </si>
  <si>
    <t>XLOC_002681</t>
  </si>
  <si>
    <t>AGAP006997</t>
  </si>
  <si>
    <t>2L:40538376-40541619</t>
  </si>
  <si>
    <t>XLOC_012066</t>
  </si>
  <si>
    <t>AGAP012577</t>
  </si>
  <si>
    <t>UNKN:17207133-17209551</t>
  </si>
  <si>
    <t>XLOC_000468</t>
  </si>
  <si>
    <t>AGAP005629</t>
  </si>
  <si>
    <t>2L:18004771-18006954</t>
  </si>
  <si>
    <t>XLOC_005922</t>
  </si>
  <si>
    <t>AGAP002923</t>
  </si>
  <si>
    <t>2R:29629575-29631329</t>
  </si>
  <si>
    <t>XLOC_003581</t>
  </si>
  <si>
    <t>AGAP002151</t>
  </si>
  <si>
    <t>2R:16503422-16505895</t>
  </si>
  <si>
    <t>XLOC_011235</t>
  </si>
  <si>
    <t>AGAP009333</t>
  </si>
  <si>
    <t>3R:31516880-31520891</t>
  </si>
  <si>
    <t>XLOC_006492</t>
  </si>
  <si>
    <t>AGAP004029</t>
  </si>
  <si>
    <t>2R:47971043-47972122</t>
  </si>
  <si>
    <t>XLOC_009293</t>
  </si>
  <si>
    <t>AGAP027988</t>
  </si>
  <si>
    <t>3R:7545764-7548082</t>
  </si>
  <si>
    <t>XLOC_008852</t>
  </si>
  <si>
    <t>AGAP012154</t>
  </si>
  <si>
    <t>3L:38086821-38089511</t>
  </si>
  <si>
    <t>XLOC_010877</t>
  </si>
  <si>
    <t>AGAP008697</t>
  </si>
  <si>
    <t>3R:15348627-15389486</t>
  </si>
  <si>
    <t>XLOC_002404</t>
  </si>
  <si>
    <t>AGAP006458</t>
  </si>
  <si>
    <t>2L:32360183-32362091</t>
  </si>
  <si>
    <t>XLOC_001853</t>
  </si>
  <si>
    <t>AGAP005432</t>
  </si>
  <si>
    <t>2L:15428667-15429457</t>
  </si>
  <si>
    <t>XLOC_009819</t>
  </si>
  <si>
    <t>AGAP009222</t>
  </si>
  <si>
    <t>3R:28863346-28866812</t>
  </si>
  <si>
    <t>XLOC_005629</t>
  </si>
  <si>
    <t>AGAP002402</t>
  </si>
  <si>
    <t>2R:20960260-20961211</t>
  </si>
  <si>
    <t>XLOC_009118</t>
  </si>
  <si>
    <t>AGAP007914</t>
  </si>
  <si>
    <t>3R:2722393-2725328</t>
  </si>
  <si>
    <t>XLOC_005803</t>
  </si>
  <si>
    <t>AGAP002706</t>
  </si>
  <si>
    <t>2R:25830932-25831478</t>
  </si>
  <si>
    <t>XLOC_003661</t>
  </si>
  <si>
    <t>AGAP002300</t>
  </si>
  <si>
    <t>2R:19027547-19041837</t>
  </si>
  <si>
    <t>XLOC_007370</t>
  </si>
  <si>
    <t>FEN1_ANOGA</t>
  </si>
  <si>
    <t>3L:24780172-24781428</t>
  </si>
  <si>
    <t>XLOC_002973</t>
  </si>
  <si>
    <t>AGAP007591</t>
  </si>
  <si>
    <t>2L:48054251-48055055</t>
  </si>
  <si>
    <t>XLOC_005315</t>
  </si>
  <si>
    <t>AGAP001803</t>
  </si>
  <si>
    <t>2R:10615692-10617366</t>
  </si>
  <si>
    <t>XLOC_010943</t>
  </si>
  <si>
    <t>AGAP008797</t>
  </si>
  <si>
    <t>3R:17952102-17953699</t>
  </si>
  <si>
    <t>XLOC_008186</t>
  </si>
  <si>
    <t>AGAP010943</t>
  </si>
  <si>
    <t>3L:13579716-13583984</t>
  </si>
  <si>
    <t>XLOC_010360</t>
  </si>
  <si>
    <t>AGAP010244</t>
  </si>
  <si>
    <t>3R:51531040-51531802</t>
  </si>
  <si>
    <t>XLOC_010822</t>
  </si>
  <si>
    <t>AGAP008596</t>
  </si>
  <si>
    <t>3R:13468584-13492571</t>
  </si>
  <si>
    <t>XLOC_006673</t>
  </si>
  <si>
    <t>GSTD3</t>
  </si>
  <si>
    <t>2R:55509262-55510160</t>
  </si>
  <si>
    <t>XLOC_005118</t>
  </si>
  <si>
    <t>AGAP001422</t>
  </si>
  <si>
    <t>2R:4743079-4744435</t>
  </si>
  <si>
    <t>XLOC_000033</t>
  </si>
  <si>
    <t>AGAP004739</t>
  </si>
  <si>
    <t>2L:2976110-2977915</t>
  </si>
  <si>
    <t>XLOC_010259</t>
  </si>
  <si>
    <t>AGAP010064</t>
  </si>
  <si>
    <t>3R:48533896-48534741</t>
  </si>
  <si>
    <t>XLOC_004382</t>
  </si>
  <si>
    <t>AGAP003594</t>
  </si>
  <si>
    <t>2R:40375321-40376985</t>
  </si>
  <si>
    <t>XLOC_006908</t>
  </si>
  <si>
    <t>AD20590</t>
  </si>
  <si>
    <t>3L:5054213-5055589</t>
  </si>
  <si>
    <t>XLOC_008368</t>
  </si>
  <si>
    <t>AGAP011244</t>
  </si>
  <si>
    <t>3L:19980167-19981896</t>
  </si>
  <si>
    <t>XLOC_009345</t>
  </si>
  <si>
    <t>AGAP008331</t>
  </si>
  <si>
    <t>3R:9192214-9196894</t>
  </si>
  <si>
    <t>XLOC_008444</t>
  </si>
  <si>
    <t>AGAP011403</t>
  </si>
  <si>
    <t>3L:23870132-23871795</t>
  </si>
  <si>
    <t>XLOC_005383</t>
  </si>
  <si>
    <t>AGAP001928</t>
  </si>
  <si>
    <t>2R:12380417-12382914</t>
  </si>
  <si>
    <t>XLOC_010505</t>
  </si>
  <si>
    <t>AGAP028169</t>
  </si>
  <si>
    <t>3R:3441806-3443334</t>
  </si>
  <si>
    <t>XLOC_005138</t>
  </si>
  <si>
    <t>AGAP001466</t>
  </si>
  <si>
    <t>2R:5316667-5317902</t>
  </si>
  <si>
    <t>XLOC_011651</t>
  </si>
  <si>
    <t>AGAP010181</t>
  </si>
  <si>
    <t>3R:49957968-49958678</t>
  </si>
  <si>
    <t>XLOC_007613</t>
  </si>
  <si>
    <t>AGAP011966</t>
  </si>
  <si>
    <t>XLOC_004783</t>
  </si>
  <si>
    <t>AGAP004348</t>
  </si>
  <si>
    <t>2R:54927910-54933639</t>
  </si>
  <si>
    <t>XLOC_007220</t>
  </si>
  <si>
    <t>AGAP011147</t>
  </si>
  <si>
    <t>3L:17978068-17980808</t>
  </si>
  <si>
    <t>XLOC_000984</t>
  </si>
  <si>
    <t>AGAP006775</t>
  </si>
  <si>
    <t>2L:38126858-38128644</t>
  </si>
  <si>
    <t>XLOC_001655</t>
  </si>
  <si>
    <t>AGAP005036</t>
  </si>
  <si>
    <t>2L:8660196-8661621</t>
  </si>
  <si>
    <t>XLOC_003065</t>
  </si>
  <si>
    <t>AGAP001145</t>
  </si>
  <si>
    <t>2R:595001-596454</t>
  </si>
  <si>
    <t>XLOC_011093</t>
  </si>
  <si>
    <t>AGAP009047</t>
  </si>
  <si>
    <t>3R:24681077-24682383</t>
  </si>
  <si>
    <t>XLOC_012687</t>
  </si>
  <si>
    <t>AGAP000826</t>
  </si>
  <si>
    <t>X:15348504-15353183</t>
  </si>
  <si>
    <t>XLOC_010692</t>
  </si>
  <si>
    <t>AGAP008332</t>
  </si>
  <si>
    <t>3R:9198238-9199373</t>
  </si>
  <si>
    <t>XLOC_010455</t>
  </si>
  <si>
    <t>AGAP007883</t>
  </si>
  <si>
    <t>3R:2465324-2467552</t>
  </si>
  <si>
    <t>XLOC_004317</t>
  </si>
  <si>
    <t>AGAP003473</t>
  </si>
  <si>
    <t>2R:38106420-38106827</t>
  </si>
  <si>
    <t>XLOC_004745</t>
  </si>
  <si>
    <t>AGAP004269</t>
  </si>
  <si>
    <t>2R:53506533-53508737</t>
  </si>
  <si>
    <t>XLOC_004234</t>
  </si>
  <si>
    <t>2R:36147641-36152498</t>
  </si>
  <si>
    <t>XLOC_004630</t>
  </si>
  <si>
    <t>AGAP004064</t>
  </si>
  <si>
    <t>2R:49279348-49283013</t>
  </si>
  <si>
    <t>XLOC_010561</t>
  </si>
  <si>
    <t>AGAP008090</t>
  </si>
  <si>
    <t>3R:5320907-5327777</t>
  </si>
  <si>
    <t>XLOC_005344</t>
  </si>
  <si>
    <t>AGAP001856</t>
  </si>
  <si>
    <t>2R:11449081-11460839</t>
  </si>
  <si>
    <t>XLOC_005469</t>
  </si>
  <si>
    <t>AGAP002077</t>
  </si>
  <si>
    <t>2R:14831779-14833467</t>
  </si>
  <si>
    <t>XLOC_004909</t>
  </si>
  <si>
    <t>AGAP004585</t>
  </si>
  <si>
    <t>2R:57989422-57993690</t>
  </si>
  <si>
    <t>XLOC_005632</t>
  </si>
  <si>
    <t>AGAP002409</t>
  </si>
  <si>
    <t>2R:20978293-20979782</t>
  </si>
  <si>
    <t>XLOC_000751</t>
  </si>
  <si>
    <t>AGAP006233</t>
  </si>
  <si>
    <t>2L:28565967-28567026</t>
  </si>
  <si>
    <t>XLOC_009802</t>
  </si>
  <si>
    <t>GSTE6</t>
  </si>
  <si>
    <t>3R:28593713-28594762</t>
  </si>
  <si>
    <t>XLOC_001933</t>
  </si>
  <si>
    <t>AGAP005582</t>
  </si>
  <si>
    <t>2L:17371655-17373292</t>
  </si>
  <si>
    <t>XLOC_003821</t>
  </si>
  <si>
    <t>AGAP002600</t>
  </si>
  <si>
    <t>2R:23784013-23785836</t>
  </si>
  <si>
    <t>XLOC_005393</t>
  </si>
  <si>
    <t>AGAP001949</t>
  </si>
  <si>
    <t>2R:12768694-12774338</t>
  </si>
  <si>
    <t>XLOC_012749</t>
  </si>
  <si>
    <t>AGAP000954</t>
  </si>
  <si>
    <t>X:18343378-18352636</t>
  </si>
  <si>
    <t>XLOC_012597</t>
  </si>
  <si>
    <t>AGAP000648</t>
  </si>
  <si>
    <t>X:11593689-11595622</t>
  </si>
  <si>
    <t>XLOC_003453</t>
  </si>
  <si>
    <t>AGAP001917</t>
  </si>
  <si>
    <t>2R:12093359-12095236</t>
  </si>
  <si>
    <t>XLOC_008926</t>
  </si>
  <si>
    <t>AGAP012297</t>
  </si>
  <si>
    <t>3L:39838881-39841830</t>
  </si>
  <si>
    <t>XLOC_007665</t>
  </si>
  <si>
    <t>AGAP012040</t>
  </si>
  <si>
    <t>3L:36831031-36833145</t>
  </si>
  <si>
    <t>XLOC_012362</t>
  </si>
  <si>
    <t>AGAP000159</t>
  </si>
  <si>
    <t>X:2780429-2816494</t>
  </si>
  <si>
    <t>XLOC_005109</t>
  </si>
  <si>
    <t>OBP3</t>
  </si>
  <si>
    <t>2R:4210576-4212097</t>
  </si>
  <si>
    <t>XLOC_000876</t>
  </si>
  <si>
    <t>AGAP006535</t>
  </si>
  <si>
    <t>2L:33965629-33969577</t>
  </si>
  <si>
    <t>XLOC_008385</t>
  </si>
  <si>
    <t>GALE5</t>
  </si>
  <si>
    <t>3L:20570650-20571617</t>
  </si>
  <si>
    <t>XLOC_013175</t>
  </si>
  <si>
    <t>AGAP000738</t>
  </si>
  <si>
    <t>X:13456930-13458634</t>
  </si>
  <si>
    <t>XLOC_008086</t>
  </si>
  <si>
    <t>AGAP010721</t>
  </si>
  <si>
    <t>3L:8982349-8982847</t>
  </si>
  <si>
    <t>XLOC_004164</t>
  </si>
  <si>
    <t>AGAP003197</t>
  </si>
  <si>
    <t>2R:33757140-33758185</t>
  </si>
  <si>
    <t>XLOC_010135</t>
  </si>
  <si>
    <t>AGAP009822</t>
  </si>
  <si>
    <t>3R:43803406-43804237</t>
  </si>
  <si>
    <t>XLOC_002156</t>
  </si>
  <si>
    <t>CPR30</t>
  </si>
  <si>
    <t>2L:24639828-24641461</t>
  </si>
  <si>
    <t>XLOC_012421</t>
  </si>
  <si>
    <t>AGAP000272</t>
  </si>
  <si>
    <t>X:4994392-4996244</t>
  </si>
  <si>
    <t>XLOC_007838</t>
  </si>
  <si>
    <t>AGAP012404</t>
  </si>
  <si>
    <t>3L:41748910-41753784</t>
  </si>
  <si>
    <t>XLOC_008944</t>
  </si>
  <si>
    <t>AGAP012335</t>
  </si>
  <si>
    <t>3L:40741133-40743635</t>
  </si>
  <si>
    <t>XLOC_003173</t>
  </si>
  <si>
    <t>AGAP001346</t>
  </si>
  <si>
    <t>2R:3380536-3381874</t>
  </si>
  <si>
    <t>XLOC_003494</t>
  </si>
  <si>
    <t>AGAP002002</t>
  </si>
  <si>
    <t>2R:13400734-13403075</t>
  </si>
  <si>
    <t>XLOC_010006</t>
  </si>
  <si>
    <t>AGAP009587</t>
  </si>
  <si>
    <t>3R:36689164-36691619</t>
  </si>
  <si>
    <t>XLOC_000934</t>
  </si>
  <si>
    <t>AGAP006664</t>
  </si>
  <si>
    <t>2L:36438048-36438799</t>
  </si>
  <si>
    <t>XLOC_009093</t>
  </si>
  <si>
    <t>AGAP007867</t>
  </si>
  <si>
    <t>3R:2377000-2386652</t>
  </si>
  <si>
    <t>XLOC_000086</t>
  </si>
  <si>
    <t>AGAP004849</t>
  </si>
  <si>
    <t>2L:4441877-4443314</t>
  </si>
  <si>
    <t>XLOC_004079</t>
  </si>
  <si>
    <t>AGAP003036</t>
  </si>
  <si>
    <t>2R:31281775-31282954</t>
  </si>
  <si>
    <t>XLOC_001694</t>
  </si>
  <si>
    <t>AGAP005119</t>
  </si>
  <si>
    <t>2L:10245506-10248507</t>
  </si>
  <si>
    <t>XLOC_005041</t>
  </si>
  <si>
    <t>AGAP001270</t>
  </si>
  <si>
    <t>2R:2146077-2147348</t>
  </si>
  <si>
    <t>XLOC_010406</t>
  </si>
  <si>
    <t>AGAP007774</t>
  </si>
  <si>
    <t>3R:537303-547311</t>
  </si>
  <si>
    <t>XLOC_002815</t>
  </si>
  <si>
    <t>WDR12_ANOGA</t>
  </si>
  <si>
    <t>2L:44517437-44519115</t>
  </si>
  <si>
    <t>XLOC_010191</t>
  </si>
  <si>
    <t>AGAP009939</t>
  </si>
  <si>
    <t>3R:45715535-45719841</t>
  </si>
  <si>
    <t>XLOC_009520</t>
  </si>
  <si>
    <t>APG7A</t>
  </si>
  <si>
    <t>3R:13805488-13808317</t>
  </si>
  <si>
    <t>XLOC_010373</t>
  </si>
  <si>
    <t>AGAP010271</t>
  </si>
  <si>
    <t>3R:51913526-51916023</t>
  </si>
  <si>
    <t>XLOC_008883</t>
  </si>
  <si>
    <t>AGAP012213</t>
  </si>
  <si>
    <t>3L:38964776-38966033</t>
  </si>
  <si>
    <t>XLOC_008216</t>
  </si>
  <si>
    <t>AGAP010984</t>
  </si>
  <si>
    <t>3L:14482556-14484375</t>
  </si>
  <si>
    <t>XLOC_007330</t>
  </si>
  <si>
    <t>AGAP011356</t>
  </si>
  <si>
    <t>3L:21729835-21731903</t>
  </si>
  <si>
    <t>XLOC_004218</t>
  </si>
  <si>
    <t>AGAP003302</t>
  </si>
  <si>
    <t>2R:35342743-35344387</t>
  </si>
  <si>
    <t>XLOC_007383</t>
  </si>
  <si>
    <t>AGAP011472</t>
  </si>
  <si>
    <t>3L:24992820-24994668</t>
  </si>
  <si>
    <t>XLOC_000010</t>
  </si>
  <si>
    <t>AGAP004700</t>
  </si>
  <si>
    <t>2L:2013633-2015127</t>
  </si>
  <si>
    <t>XLOC_001057</t>
  </si>
  <si>
    <t>AGAP006904</t>
  </si>
  <si>
    <t>2L:39815883-39838118</t>
  </si>
  <si>
    <t>XLOC_003595</t>
  </si>
  <si>
    <t>AGAP002177</t>
  </si>
  <si>
    <t>2R:16912023-16913096</t>
  </si>
  <si>
    <t>XLOC_007212</t>
  </si>
  <si>
    <t>AGAP011126</t>
  </si>
  <si>
    <t>3L:17429808-17430981</t>
  </si>
  <si>
    <t>XLOC_008184</t>
  </si>
  <si>
    <t>APG5</t>
  </si>
  <si>
    <t>3L:13486022-13510619</t>
  </si>
  <si>
    <t>XLOC_006225</t>
  </si>
  <si>
    <t>AGAP003524</t>
  </si>
  <si>
    <t>2R:39125742-39129201</t>
  </si>
  <si>
    <t>XLOC_003621</t>
  </si>
  <si>
    <t>AGAP002214</t>
  </si>
  <si>
    <t>2R:17670599-17674617</t>
  </si>
  <si>
    <t>XLOC_001770</t>
  </si>
  <si>
    <t>AGAP005260</t>
  </si>
  <si>
    <t>2L:13356663-13357456</t>
  </si>
  <si>
    <t>XLOC_010919</t>
  </si>
  <si>
    <t>AGAP008760</t>
  </si>
  <si>
    <t>3R:17140292-17142326</t>
  </si>
  <si>
    <t>XLOC_007421</t>
  </si>
  <si>
    <t>AGAP011564</t>
  </si>
  <si>
    <t>3L:27795301-27802961</t>
  </si>
  <si>
    <t>XLOC_003466</t>
  </si>
  <si>
    <t>AGAP001938</t>
  </si>
  <si>
    <t>2R:12671582-12673939</t>
  </si>
  <si>
    <t>XLOC_010326</t>
  </si>
  <si>
    <t>AGAP010187</t>
  </si>
  <si>
    <t>3R:50335454-50337262</t>
  </si>
  <si>
    <t>XLOC_005497</t>
  </si>
  <si>
    <t>AGAP002129</t>
  </si>
  <si>
    <t>2R:16094307-16095471</t>
  </si>
  <si>
    <t>XLOC_010032</t>
  </si>
  <si>
    <t>OBP5</t>
  </si>
  <si>
    <t>3R:37321106-37322204</t>
  </si>
  <si>
    <t>XLOC_004854</t>
  </si>
  <si>
    <t>AGAP004491</t>
  </si>
  <si>
    <t>2R:56857032-56859618</t>
  </si>
  <si>
    <t>XLOC_002013</t>
  </si>
  <si>
    <t>AGAP005745</t>
  </si>
  <si>
    <t>2L:20169938-20172174</t>
  </si>
  <si>
    <t>XLOC_001710</t>
  </si>
  <si>
    <t>AGAP005147</t>
  </si>
  <si>
    <t>2L:10565555-10575499</t>
  </si>
  <si>
    <t>XLOC_006804</t>
  </si>
  <si>
    <t>AGAP004656</t>
  </si>
  <si>
    <t>2R:59563569-59567648</t>
  </si>
  <si>
    <t>XLOC_010764</t>
  </si>
  <si>
    <t>CPLCG21</t>
  </si>
  <si>
    <t>3R:10933664-10936447</t>
  </si>
  <si>
    <t>XLOC_004464</t>
  </si>
  <si>
    <t>AGAP003728</t>
  </si>
  <si>
    <t>2R:42629751-42630843</t>
  </si>
  <si>
    <t>XLOC_010267</t>
  </si>
  <si>
    <t>AGAP010081</t>
  </si>
  <si>
    <t>3R:48672696-48674216</t>
  </si>
  <si>
    <t>XLOC_012547</t>
  </si>
  <si>
    <t>MOCOS_ANOGA</t>
  </si>
  <si>
    <t>X:9891035-9893565</t>
  </si>
  <si>
    <t>XLOC_000534</t>
  </si>
  <si>
    <t>AGAP005763</t>
  </si>
  <si>
    <t>2L:20350126-20355566</t>
  </si>
  <si>
    <t>XLOC_005048</t>
  </si>
  <si>
    <t>AGAP001290</t>
  </si>
  <si>
    <t>2R:2505658-2508881</t>
  </si>
  <si>
    <t>XLOC_009234</t>
  </si>
  <si>
    <t>AGAP008117</t>
  </si>
  <si>
    <t>3R:5876958-5886110</t>
  </si>
  <si>
    <t>XLOC_006705</t>
  </si>
  <si>
    <t>AGAP004441</t>
  </si>
  <si>
    <t>2R:56090932-56092035</t>
  </si>
  <si>
    <t>XLOC_008305</t>
  </si>
  <si>
    <t>AGAP011132</t>
  </si>
  <si>
    <t>3L:17690414-17691167</t>
  </si>
  <si>
    <t>XLOC_004318</t>
  </si>
  <si>
    <t>AGAP003474</t>
  </si>
  <si>
    <t>2R:38108201-38109061</t>
  </si>
  <si>
    <t>XLOC_010115</t>
  </si>
  <si>
    <t>AGAP009778</t>
  </si>
  <si>
    <t>3R:43212626-43214171</t>
  </si>
  <si>
    <t>XLOC_000918</t>
  </si>
  <si>
    <t>AGAP006632</t>
  </si>
  <si>
    <t>2L:34856393-34860161</t>
  </si>
  <si>
    <t>XLOC_013190</t>
  </si>
  <si>
    <t>AGAP000762</t>
  </si>
  <si>
    <t>X:13786755-13788683</t>
  </si>
  <si>
    <t>XLOC_000207</t>
  </si>
  <si>
    <t>AGAP005106</t>
  </si>
  <si>
    <t>2L:10154539-10167856</t>
  </si>
  <si>
    <t>XLOC_012764</t>
  </si>
  <si>
    <t>AGAP000991</t>
  </si>
  <si>
    <t>X:18974105-18975611</t>
  </si>
  <si>
    <t>XLOC_012868</t>
  </si>
  <si>
    <t>AGAP000118</t>
  </si>
  <si>
    <t>X:1937073-1938427</t>
  </si>
  <si>
    <t>XLOC_005621</t>
  </si>
  <si>
    <t>AGAP002384</t>
  </si>
  <si>
    <t>2R:20869590-20871377</t>
  </si>
  <si>
    <t>XLOC_005920</t>
  </si>
  <si>
    <t>AGAP002920</t>
  </si>
  <si>
    <t>2R:29612434-29614756</t>
  </si>
  <si>
    <t>XLOC_008352</t>
  </si>
  <si>
    <t>AGAP011211</t>
  </si>
  <si>
    <t>3L:19418267-19419379</t>
  </si>
  <si>
    <t>XLOC_009789</t>
  </si>
  <si>
    <t>AGAP009161</t>
  </si>
  <si>
    <t>3R:27935306-27936825</t>
  </si>
  <si>
    <t>XLOC_006105</t>
  </si>
  <si>
    <t>AGAP003262</t>
  </si>
  <si>
    <t>2R:34567531-34570004</t>
  </si>
  <si>
    <t>XLOC_001319</t>
  </si>
  <si>
    <t>AGAP007458</t>
  </si>
  <si>
    <t>2L:46698795-46700291</t>
  </si>
  <si>
    <t>XLOC_006299</t>
  </si>
  <si>
    <t>AGAP003676</t>
  </si>
  <si>
    <t>2R:41815755-41819889</t>
  </si>
  <si>
    <t>XLOC_003109</t>
  </si>
  <si>
    <t>AGAP001224</t>
  </si>
  <si>
    <t>2R:1639767-1641840</t>
  </si>
  <si>
    <t>XLOC_003436</t>
  </si>
  <si>
    <t>AGAP001885</t>
  </si>
  <si>
    <t>2R:11885787-11887098</t>
  </si>
  <si>
    <t>XLOC_000736</t>
  </si>
  <si>
    <t>AGAP006205</t>
  </si>
  <si>
    <t>2L:28233792-28238829</t>
  </si>
  <si>
    <t>XLOC_003087</t>
  </si>
  <si>
    <t>AGAP001192</t>
  </si>
  <si>
    <t>2R:1213325-1213894</t>
  </si>
  <si>
    <t>XLOC_005736</t>
  </si>
  <si>
    <t>AGAP002588</t>
  </si>
  <si>
    <t>2R:23314049-23314901</t>
  </si>
  <si>
    <t>XLOC_010699</t>
  </si>
  <si>
    <t>AGAP008352</t>
  </si>
  <si>
    <t>3R:9734743-9736542</t>
  </si>
  <si>
    <t>XLOC_011683</t>
  </si>
  <si>
    <t>AGAP010247</t>
  </si>
  <si>
    <t>3R:51649376-51650173</t>
  </si>
  <si>
    <t>XLOC_001395</t>
  </si>
  <si>
    <t>AGAP007595</t>
  </si>
  <si>
    <t>2L:48096507-48098675</t>
  </si>
  <si>
    <t>XLOC_000571</t>
  </si>
  <si>
    <t>AGAP005851</t>
  </si>
  <si>
    <t>2L:22608606-22610192</t>
  </si>
  <si>
    <t>XLOC_004381</t>
  </si>
  <si>
    <t>AGAP003591</t>
  </si>
  <si>
    <t>2R:40367466-40368944</t>
  </si>
  <si>
    <t>XLOC_003233</t>
  </si>
  <si>
    <t>MSN</t>
  </si>
  <si>
    <t>2R:5371422-5372853</t>
  </si>
  <si>
    <t>XLOC_002594</t>
  </si>
  <si>
    <t>AGAP006808</t>
  </si>
  <si>
    <t>2L:38681918-38683301</t>
  </si>
  <si>
    <t>XLOC_009275</t>
  </si>
  <si>
    <t>AGAP008194</t>
  </si>
  <si>
    <t>3R:6565511-6568785</t>
  </si>
  <si>
    <t>XLOC_000839</t>
  </si>
  <si>
    <t>AGAP006446</t>
  </si>
  <si>
    <t>2L:32194647-32196574</t>
  </si>
  <si>
    <t>XLOC_003940</t>
  </si>
  <si>
    <t>AGAP002782</t>
  </si>
  <si>
    <t>XLOC_010771</t>
  </si>
  <si>
    <t>AGAP008484</t>
  </si>
  <si>
    <t>XLOC_000659</t>
  </si>
  <si>
    <t>AGAP006051</t>
  </si>
  <si>
    <t>2L:25642607-25644768</t>
  </si>
  <si>
    <t>XLOC_011112</t>
  </si>
  <si>
    <t>AGAP009079</t>
  </si>
  <si>
    <t>3R:25444937-25446897</t>
  </si>
  <si>
    <t>XLOC_012542</t>
  </si>
  <si>
    <t>AGAP000546</t>
  </si>
  <si>
    <t>X:9828178-9829456</t>
  </si>
  <si>
    <t>XLOC_004040</t>
  </si>
  <si>
    <t>AGAP002970</t>
  </si>
  <si>
    <t>2R:30260484-30266137</t>
  </si>
  <si>
    <t>XLOC_001878</t>
  </si>
  <si>
    <t>AGAP005477</t>
  </si>
  <si>
    <t>2L:16074784-16075897</t>
  </si>
  <si>
    <t>XLOC_004485</t>
  </si>
  <si>
    <t>AGAP003757</t>
  </si>
  <si>
    <t>2R:43089801-43091368</t>
  </si>
  <si>
    <t>XLOC_000948</t>
  </si>
  <si>
    <t>AGAP006690</t>
  </si>
  <si>
    <t>2L:36715650-36717132</t>
  </si>
  <si>
    <t>XLOC_006693</t>
  </si>
  <si>
    <t>AGAP004417</t>
  </si>
  <si>
    <t>2R:55850650-55853091</t>
  </si>
  <si>
    <t>XLOC_003668</t>
  </si>
  <si>
    <t>AGAP002313</t>
  </si>
  <si>
    <t>2R:19227605-19230679</t>
  </si>
  <si>
    <t>XLOC_003916</t>
  </si>
  <si>
    <t>AGAP013044</t>
  </si>
  <si>
    <t>2R:26441729-26443236</t>
  </si>
  <si>
    <t>XLOC_002896</t>
  </si>
  <si>
    <t>AGAP007397</t>
  </si>
  <si>
    <t>2L:46315894-46317514</t>
  </si>
  <si>
    <t>XLOC_003257</t>
  </si>
  <si>
    <t>AGAP001529</t>
  </si>
  <si>
    <t>2R:5859972-5862376</t>
  </si>
  <si>
    <t>XLOC_012604</t>
  </si>
  <si>
    <t>AGAP000666</t>
  </si>
  <si>
    <t>X:11804662-11808611</t>
  </si>
  <si>
    <t>XLOC_000013</t>
  </si>
  <si>
    <t>AGAP004703</t>
  </si>
  <si>
    <t>2L:2248666-2253660</t>
  </si>
  <si>
    <t>XLOC_004451</t>
  </si>
  <si>
    <t>AGAP003703</t>
  </si>
  <si>
    <t>2R:42175153-42182118</t>
  </si>
  <si>
    <t>XLOC_006202</t>
  </si>
  <si>
    <t>AGAP003463</t>
  </si>
  <si>
    <t>2R:37965281-37966772</t>
  </si>
  <si>
    <t>XLOC_004178</t>
  </si>
  <si>
    <t>AGAP003230</t>
  </si>
  <si>
    <t>2R:34054686-34058011</t>
  </si>
  <si>
    <t>XLOC_002690</t>
  </si>
  <si>
    <t>TPX5</t>
  </si>
  <si>
    <t>2L:40999421-41000291</t>
  </si>
  <si>
    <t>XLOC_005019</t>
  </si>
  <si>
    <t>AGAP001220</t>
  </si>
  <si>
    <t>2R:1625813-1635009</t>
  </si>
  <si>
    <t>XLOC_012653</t>
  </si>
  <si>
    <t>AGAP000759</t>
  </si>
  <si>
    <t>X:13771892-13772921</t>
  </si>
  <si>
    <t>XLOC_002693</t>
  </si>
  <si>
    <t>AGAP007026</t>
  </si>
  <si>
    <t>2L:41028437-41029611</t>
  </si>
  <si>
    <t>XLOC_006535</t>
  </si>
  <si>
    <t>AGAP004107</t>
  </si>
  <si>
    <t>2R:49938995-49967641</t>
  </si>
  <si>
    <t>XLOC_000772</t>
  </si>
  <si>
    <t>AGAP006323</t>
  </si>
  <si>
    <t>2L:29582483-29584749</t>
  </si>
  <si>
    <t>XLOC_002920</t>
  </si>
  <si>
    <t>AGAP007477</t>
  </si>
  <si>
    <t>2L:46827657-46828879</t>
  </si>
  <si>
    <t>XLOC_004146</t>
  </si>
  <si>
    <t>AGAP003168</t>
  </si>
  <si>
    <t>2R:33509044-33512085</t>
  </si>
  <si>
    <t>XLOC_005169</t>
  </si>
  <si>
    <t>AGAP001526</t>
  </si>
  <si>
    <t>2R:5845640-5847526</t>
  </si>
  <si>
    <t>XLOC_000867</t>
  </si>
  <si>
    <t>AGAP006511</t>
  </si>
  <si>
    <t>2L:33288832-33291140</t>
  </si>
  <si>
    <t>XLOC_003003</t>
  </si>
  <si>
    <t>AGAP007661</t>
  </si>
  <si>
    <t>2L:48850610-48852998</t>
  </si>
  <si>
    <t>XLOC_011650</t>
  </si>
  <si>
    <t>AGAP010179</t>
  </si>
  <si>
    <t>3R:49948460-49951694</t>
  </si>
  <si>
    <t>XLOC_003390</t>
  </si>
  <si>
    <t>AGAP001787</t>
  </si>
  <si>
    <t>2R:10479868-10481936</t>
  </si>
  <si>
    <t>XLOC_003968</t>
  </si>
  <si>
    <t>AGAP002836</t>
  </si>
  <si>
    <t>2R:28193322-28200824</t>
  </si>
  <si>
    <t>XLOC_002106</t>
  </si>
  <si>
    <t>AGAP005922</t>
  </si>
  <si>
    <t>2L:23685827-23687806</t>
  </si>
  <si>
    <t>XLOC_011526</t>
  </si>
  <si>
    <t>AGAP009904</t>
  </si>
  <si>
    <t>3R:45183295-45184666</t>
  </si>
  <si>
    <t>XLOC_005987</t>
  </si>
  <si>
    <t>AGAP003038</t>
  </si>
  <si>
    <t>2R:31293475-31309583</t>
  </si>
  <si>
    <t>XLOC_012689</t>
  </si>
  <si>
    <t>AGAP000831</t>
  </si>
  <si>
    <t>X:15375385-15376767</t>
  </si>
  <si>
    <t>XLOC_003688</t>
  </si>
  <si>
    <t>AGAP002352</t>
  </si>
  <si>
    <t>2R:20538787-20546515</t>
  </si>
  <si>
    <t>XLOC_007864</t>
  </si>
  <si>
    <t>AGAP010326</t>
  </si>
  <si>
    <t>3L:850533-859465</t>
  </si>
  <si>
    <t>XLOC_005783</t>
  </si>
  <si>
    <t>AGAP002666</t>
  </si>
  <si>
    <t>2R:25260023-25261685</t>
  </si>
  <si>
    <t>XLOC_003590</t>
  </si>
  <si>
    <t>AGAP002171</t>
  </si>
  <si>
    <t>2R:16835161-16837841</t>
  </si>
  <si>
    <t>XLOC_000525</t>
  </si>
  <si>
    <t>AGAP005743</t>
  </si>
  <si>
    <t>2L:20161871-20164292</t>
  </si>
  <si>
    <t>XLOC_006353</t>
  </si>
  <si>
    <t>AGAP003779</t>
  </si>
  <si>
    <t>2R:43161940-43164484</t>
  </si>
  <si>
    <t>XLOC_013237</t>
  </si>
  <si>
    <t>AGAP000855</t>
  </si>
  <si>
    <t>X:15783192-15784645</t>
  </si>
  <si>
    <t>XLOC_010735</t>
  </si>
  <si>
    <t>AGAP008417</t>
  </si>
  <si>
    <t>3R:10551393-10553170</t>
  </si>
  <si>
    <t>XLOC_007224</t>
  </si>
  <si>
    <t>AGAP011156</t>
  </si>
  <si>
    <t>3L:18099010-18103388</t>
  </si>
  <si>
    <t>XLOC_007495</t>
  </si>
  <si>
    <t>AGAP011698</t>
  </si>
  <si>
    <t>3L:31531520-31533167</t>
  </si>
  <si>
    <t>XLOC_009926</t>
  </si>
  <si>
    <t>AGAP009432</t>
  </si>
  <si>
    <t>3R:33474803-33478139</t>
  </si>
  <si>
    <t>XLOC_007551</t>
  </si>
  <si>
    <t>AGAP011814</t>
  </si>
  <si>
    <t>3L:33703977-33705233</t>
  </si>
  <si>
    <t>XLOC_007382</t>
  </si>
  <si>
    <t>AGAP011470</t>
  </si>
  <si>
    <t>3L:24987013-24989371</t>
  </si>
  <si>
    <t>XLOC_001121</t>
  </si>
  <si>
    <t>AGAP007053</t>
  </si>
  <si>
    <t>2L:41882608-41884510</t>
  </si>
  <si>
    <t>XLOC_005638</t>
  </si>
  <si>
    <t>OPI10_ANOGA</t>
  </si>
  <si>
    <t>2R:21207616-21208856</t>
  </si>
  <si>
    <t>XLOC_007971</t>
  </si>
  <si>
    <t>AGAP010491</t>
  </si>
  <si>
    <t>3L:5028143-5031692</t>
  </si>
  <si>
    <t>XLOC_011049</t>
  </si>
  <si>
    <t>AGAP008970</t>
  </si>
  <si>
    <t>3R:22357783-22363687</t>
  </si>
  <si>
    <t>XLOC_009208</t>
  </si>
  <si>
    <t>AGAP008063</t>
  </si>
  <si>
    <t>3R:4973469-4974199</t>
  </si>
  <si>
    <t>XLOC_005691</t>
  </si>
  <si>
    <t>AGAP002504</t>
  </si>
  <si>
    <t>2R:22066591-22069024</t>
  </si>
  <si>
    <t>XLOC_004925</t>
  </si>
  <si>
    <t>AGAP004615</t>
  </si>
  <si>
    <t>2R:58508046-58514841</t>
  </si>
  <si>
    <t>XLOC_006395</t>
  </si>
  <si>
    <t>AGAP003847</t>
  </si>
  <si>
    <t>2R:44350347-44354029</t>
  </si>
  <si>
    <t>XLOC_012780</t>
  </si>
  <si>
    <t>AGAP001036</t>
  </si>
  <si>
    <t>X:19935926-19937664</t>
  </si>
  <si>
    <t>XLOC_012342</t>
  </si>
  <si>
    <t>AGAP000127</t>
  </si>
  <si>
    <t>X:2039137-2040570</t>
  </si>
  <si>
    <t>XLOC_005405</t>
  </si>
  <si>
    <t>AGAP001966</t>
  </si>
  <si>
    <t>2R:12979691-12982136</t>
  </si>
  <si>
    <t>XLOC_000067</t>
  </si>
  <si>
    <t>GALE7</t>
  </si>
  <si>
    <t>2L:3780411-3781204</t>
  </si>
  <si>
    <t>XLOC_006905</t>
  </si>
  <si>
    <t>AGAP010496</t>
  </si>
  <si>
    <t>3L:5043345-5047739</t>
  </si>
  <si>
    <t>XLOC_007544</t>
  </si>
  <si>
    <t>AGAP011804</t>
  </si>
  <si>
    <t>3L:33341631-33343479</t>
  </si>
  <si>
    <t>XLOC_007948</t>
  </si>
  <si>
    <t>AGAP028149</t>
  </si>
  <si>
    <t>3L:3930318-3931489</t>
  </si>
  <si>
    <t>XLOC_000836</t>
  </si>
  <si>
    <t>AGAP006437</t>
  </si>
  <si>
    <t>2L:31880824-31882325</t>
  </si>
  <si>
    <t>XLOC_000770</t>
  </si>
  <si>
    <t>AGAP006281</t>
  </si>
  <si>
    <t>2L:29420980-29423677</t>
  </si>
  <si>
    <t>XLOC_002508</t>
  </si>
  <si>
    <t>AGAP006649</t>
  </si>
  <si>
    <t>2L:35666830-35668902</t>
  </si>
  <si>
    <t>XLOC_004177</t>
  </si>
  <si>
    <t>AGAP003228</t>
  </si>
  <si>
    <t>2R:34050296-34052181</t>
  </si>
  <si>
    <t>XLOC_001148</t>
  </si>
  <si>
    <t>AGAP007115</t>
  </si>
  <si>
    <t>2L:43020194-43022049</t>
  </si>
  <si>
    <t>XLOC_003564</t>
  </si>
  <si>
    <t>AGAP002118</t>
  </si>
  <si>
    <t>2R:15978896-15980273</t>
  </si>
  <si>
    <t>XLOC_008071</t>
  </si>
  <si>
    <t>AGAP010682</t>
  </si>
  <si>
    <t>3L:8350095-8350545</t>
  </si>
  <si>
    <t>XLOC_012875</t>
  </si>
  <si>
    <t>AGAP000132</t>
  </si>
  <si>
    <t>X:2083768-2084444</t>
  </si>
  <si>
    <t>XLOC_001199</t>
  </si>
  <si>
    <t>AGAP007220</t>
  </si>
  <si>
    <t>2L:44384828-44389094</t>
  </si>
  <si>
    <t>XLOC_013016</t>
  </si>
  <si>
    <t>AGAP000416</t>
  </si>
  <si>
    <t>X:7437021-7438341</t>
  </si>
  <si>
    <t>XLOC_012877</t>
  </si>
  <si>
    <t>AGAP000137</t>
  </si>
  <si>
    <t>X:2108014-2110819</t>
  </si>
  <si>
    <t>XLOC_003578</t>
  </si>
  <si>
    <t>AGAP002144</t>
  </si>
  <si>
    <t>2R:16411999-16414111</t>
  </si>
  <si>
    <t>XLOC_007711</t>
  </si>
  <si>
    <t>AGAP012146</t>
  </si>
  <si>
    <t>3L:38051355-38057320</t>
  </si>
  <si>
    <t>XLOC_010601</t>
  </si>
  <si>
    <t>AGAP008151</t>
  </si>
  <si>
    <t>3R:6212808-6216312</t>
  </si>
  <si>
    <t>XLOC_009510</t>
  </si>
  <si>
    <t>AGAP008619</t>
  </si>
  <si>
    <t>3R:13717275-13718628</t>
  </si>
  <si>
    <t>XLOC_010657</t>
  </si>
  <si>
    <t>AGAP008263</t>
  </si>
  <si>
    <t>3R:8077878-8081101</t>
  </si>
  <si>
    <t>XLOC_012733</t>
  </si>
  <si>
    <t>AGAP000924</t>
  </si>
  <si>
    <t>X:17411651-17417652</t>
  </si>
  <si>
    <t>XLOC_012440</t>
  </si>
  <si>
    <t>AGAP000316</t>
  </si>
  <si>
    <t>X:5542939-5544636</t>
  </si>
  <si>
    <t>XLOC_001777</t>
  </si>
  <si>
    <t>AGAP005270</t>
  </si>
  <si>
    <t>2L:13502753-13504208</t>
  </si>
  <si>
    <t>XLOC_001666</t>
  </si>
  <si>
    <t>AGAP005054</t>
  </si>
  <si>
    <t>2L:8834959-8840482</t>
  </si>
  <si>
    <t>XLOC_007374</t>
  </si>
  <si>
    <t>AGAP011458</t>
  </si>
  <si>
    <t>3L:24936770-24938084</t>
  </si>
  <si>
    <t>XLOC_007228</t>
  </si>
  <si>
    <t>AGAP011164</t>
  </si>
  <si>
    <t>3L:18187717-18188484</t>
  </si>
  <si>
    <t>XLOC_006017</t>
  </si>
  <si>
    <t>AGAP003083</t>
  </si>
  <si>
    <t>2R:32307323-32308844</t>
  </si>
  <si>
    <t>XLOC_010097</t>
  </si>
  <si>
    <t>AGAP009746</t>
  </si>
  <si>
    <t>3R:42127367-42128777</t>
  </si>
  <si>
    <t>XLOC_000348</t>
  </si>
  <si>
    <t>AGAP005375</t>
  </si>
  <si>
    <t>2L:14724449-14726177</t>
  </si>
  <si>
    <t>XLOC_005536</t>
  </si>
  <si>
    <t>AGAP002221</t>
  </si>
  <si>
    <t>2R:17703703-17706258</t>
  </si>
  <si>
    <t>XLOC_000801</t>
  </si>
  <si>
    <t>AGAP006365</t>
  </si>
  <si>
    <t>2L:30512516-30513344</t>
  </si>
  <si>
    <t>XLOC_007106</t>
  </si>
  <si>
    <t>AGAP010861</t>
  </si>
  <si>
    <t>3L:12122621-12124546</t>
  </si>
  <si>
    <t>XLOC_010914</t>
  </si>
  <si>
    <t>AGAP008748</t>
  </si>
  <si>
    <t>3R:16868882-16871394</t>
  </si>
  <si>
    <t>XLOC_001654</t>
  </si>
  <si>
    <t>AGAP005035</t>
  </si>
  <si>
    <t>2L:8651921-8659157</t>
  </si>
  <si>
    <t>XLOC_002514</t>
  </si>
  <si>
    <t>AGAP006662</t>
  </si>
  <si>
    <t>2L:36432685-36433912</t>
  </si>
  <si>
    <t>XLOC_012559</t>
  </si>
  <si>
    <t>CLIPC10</t>
  </si>
  <si>
    <t>X:10095052-10096272</t>
  </si>
  <si>
    <t>XLOC_004743</t>
  </si>
  <si>
    <t>RUMI_ANOGA</t>
  </si>
  <si>
    <t>2R:53497490-53499176</t>
  </si>
  <si>
    <t>XLOC_009245</t>
  </si>
  <si>
    <t>RTCB_ANOGA</t>
  </si>
  <si>
    <t>3R:6187933-6189616</t>
  </si>
  <si>
    <t>XLOC_001579</t>
  </si>
  <si>
    <t>AGAP004891</t>
  </si>
  <si>
    <t>2L:4987627-4988629</t>
  </si>
  <si>
    <t>XLOC_006488</t>
  </si>
  <si>
    <t>AGAP004017</t>
  </si>
  <si>
    <t>2R:47883292-47884594</t>
  </si>
  <si>
    <t>XLOC_012859</t>
  </si>
  <si>
    <t>AGAP000105</t>
  </si>
  <si>
    <t>X:1749255-1751758</t>
  </si>
  <si>
    <t>XLOC_006660</t>
  </si>
  <si>
    <t>AGAP004349</t>
  </si>
  <si>
    <t>2R:54935976-54938560</t>
  </si>
  <si>
    <t>XLOC_004510</t>
  </si>
  <si>
    <t>AGAP003813</t>
  </si>
  <si>
    <t>2R:43725674-43726579</t>
  </si>
  <si>
    <t>XLOC_001000</t>
  </si>
  <si>
    <t>AGAP006815</t>
  </si>
  <si>
    <t>2L:38858562-38859832</t>
  </si>
  <si>
    <t>XLOC_005978</t>
  </si>
  <si>
    <t>AGAP003019</t>
  </si>
  <si>
    <t>2R:31201265-31204342</t>
  </si>
  <si>
    <t>XLOC_000727</t>
  </si>
  <si>
    <t>AGAP006171</t>
  </si>
  <si>
    <t>2L:27647493-27650439</t>
  </si>
  <si>
    <t>XLOC_012515</t>
  </si>
  <si>
    <t>AGAP000496</t>
  </si>
  <si>
    <t>X:8755019-8755868</t>
  </si>
  <si>
    <t>XLOC_001140</t>
  </si>
  <si>
    <t>AGAP007102</t>
  </si>
  <si>
    <t>2L:42688303-42690072</t>
  </si>
  <si>
    <t>XLOC_011008</t>
  </si>
  <si>
    <t>AGAP008917</t>
  </si>
  <si>
    <t>3R:20786734-20793729</t>
  </si>
  <si>
    <t>XLOC_001272</t>
  </si>
  <si>
    <t>AGAP007389</t>
  </si>
  <si>
    <t>2L:46274130-46276598</t>
  </si>
  <si>
    <t>XLOC_008987</t>
  </si>
  <si>
    <t>AGAP012383</t>
  </si>
  <si>
    <t>3L:41357361-41362101</t>
  </si>
  <si>
    <t>XLOC_007830</t>
  </si>
  <si>
    <t>AGAP012391</t>
  </si>
  <si>
    <t>3L:41699296-41701581</t>
  </si>
  <si>
    <t>XLOC_010164</t>
  </si>
  <si>
    <t>AGAP009888</t>
  </si>
  <si>
    <t>3R:44752911-44754178</t>
  </si>
  <si>
    <t>XLOC_003066</t>
  </si>
  <si>
    <t>AGAP001149</t>
  </si>
  <si>
    <t>2R:607206-608719</t>
  </si>
  <si>
    <t>XLOC_005608</t>
  </si>
  <si>
    <t>AGAP002363</t>
  </si>
  <si>
    <t>2R:20644571-20646085</t>
  </si>
  <si>
    <t>XLOC_007591</t>
  </si>
  <si>
    <t>AGAP011906</t>
  </si>
  <si>
    <t>3L:34828762-34829833</t>
  </si>
  <si>
    <t>XLOC_006663</t>
  </si>
  <si>
    <t>AGAP004358</t>
  </si>
  <si>
    <t>2R:55030453-55035376</t>
  </si>
  <si>
    <t>XLOC_001285</t>
  </si>
  <si>
    <t>CTLMA1</t>
  </si>
  <si>
    <t>2L:46354139-46354810</t>
  </si>
  <si>
    <t>XLOC_004101</t>
  </si>
  <si>
    <t>AGAP003090</t>
  </si>
  <si>
    <t>2R:32386408-32394038</t>
  </si>
  <si>
    <t>XLOC_006266</t>
  </si>
  <si>
    <t>AGAP003593</t>
  </si>
  <si>
    <t>2R:40372840-40374963</t>
  </si>
  <si>
    <t>XLOC_004160</t>
  </si>
  <si>
    <t>AGAP003190</t>
  </si>
  <si>
    <t>2R:33728249-33734102</t>
  </si>
  <si>
    <t>XLOC_001048</t>
  </si>
  <si>
    <t>AGAP006889</t>
  </si>
  <si>
    <t>2L:39373036-39375732</t>
  </si>
  <si>
    <t>XLOC_013041</t>
  </si>
  <si>
    <t>CIAO1_ANOGA</t>
  </si>
  <si>
    <t>X:7822792-7824134</t>
  </si>
  <si>
    <t>XLOC_010905</t>
  </si>
  <si>
    <t>AGAP008730</t>
  </si>
  <si>
    <t>3R:16167432-16168524</t>
  </si>
  <si>
    <t>XLOC_003969</t>
  </si>
  <si>
    <t>AGAP002837</t>
  </si>
  <si>
    <t>2R:28201309-28202567</t>
  </si>
  <si>
    <t>XLOC_004865</t>
  </si>
  <si>
    <t>AGAP004514</t>
  </si>
  <si>
    <t>2R:57249506-57251592</t>
  </si>
  <si>
    <t>XLOC_007837</t>
  </si>
  <si>
    <t>AGAP012402</t>
  </si>
  <si>
    <t>3L:41731403-41732561</t>
  </si>
  <si>
    <t>XLOC_003754</t>
  </si>
  <si>
    <t>AGAP002474</t>
  </si>
  <si>
    <t>2R:21852308-21854748</t>
  </si>
  <si>
    <t>XLOC_011228</t>
  </si>
  <si>
    <t>AGAP009307</t>
  </si>
  <si>
    <t>3R:31126888-31130212</t>
  </si>
  <si>
    <t>XLOC_003341</t>
  </si>
  <si>
    <t>AGAP001702</t>
  </si>
  <si>
    <t>2R:8802219-8804542</t>
  </si>
  <si>
    <t>XLOC_003208</t>
  </si>
  <si>
    <t>AGAP001426</t>
  </si>
  <si>
    <t>2R:4756011-4757124</t>
  </si>
  <si>
    <t>XLOC_007891</t>
  </si>
  <si>
    <t>AGAP010377</t>
  </si>
  <si>
    <t>3L:2369605-2371607</t>
  </si>
  <si>
    <t>XLOC_003060</t>
  </si>
  <si>
    <t>AGAP001132</t>
  </si>
  <si>
    <t>2R:552869-555099</t>
  </si>
  <si>
    <t>XLOC_003955</t>
  </si>
  <si>
    <t>AGAP002809</t>
  </si>
  <si>
    <t>2R:27878085-27879677</t>
  </si>
  <si>
    <t>XLOC_006819</t>
  </si>
  <si>
    <t>AGAP010321</t>
  </si>
  <si>
    <t>3L:666755-668138</t>
  </si>
  <si>
    <t>XLOC_004380</t>
  </si>
  <si>
    <t>AGAP003589</t>
  </si>
  <si>
    <t>2R:40363499-40365128</t>
  </si>
  <si>
    <t>XLOC_010325</t>
  </si>
  <si>
    <t>AGAP010182</t>
  </si>
  <si>
    <t>3R:49959164-49961061</t>
  </si>
  <si>
    <t>XLOC_010857</t>
  </si>
  <si>
    <t>AGAP008660</t>
  </si>
  <si>
    <t>3R:14561555-14565025</t>
  </si>
  <si>
    <t>XLOC_010452</t>
  </si>
  <si>
    <t>AGAP007874</t>
  </si>
  <si>
    <t>3R:2414346-2417389</t>
  </si>
  <si>
    <t>XLOC_012712</t>
  </si>
  <si>
    <t>AGAP000887</t>
  </si>
  <si>
    <t>X:16743732-16745470</t>
  </si>
  <si>
    <t>XLOC_007643</t>
  </si>
  <si>
    <t>AGAP012013</t>
  </si>
  <si>
    <t>3L:36300900-36305535</t>
  </si>
  <si>
    <t>XLOC_009573</t>
  </si>
  <si>
    <t>AGAP008747</t>
  </si>
  <si>
    <t>3R:16866271-16868254</t>
  </si>
  <si>
    <t>XLOC_004887</t>
  </si>
  <si>
    <t>AGAP004558</t>
  </si>
  <si>
    <t>2R:57592689-57594432</t>
  </si>
  <si>
    <t>XLOC_010376</t>
  </si>
  <si>
    <t>AGAP010282</t>
  </si>
  <si>
    <t>3R:52033774-52038486</t>
  </si>
  <si>
    <t>XLOC_007746</t>
  </si>
  <si>
    <t>AGAP012217</t>
  </si>
  <si>
    <t>3L:38973187-38975218</t>
  </si>
  <si>
    <t>XLOC_003894</t>
  </si>
  <si>
    <t>AGAP002705</t>
  </si>
  <si>
    <t>2R:25828736-25830888</t>
  </si>
  <si>
    <t>XLOC_001742</t>
  </si>
  <si>
    <t>AGAP005211</t>
  </si>
  <si>
    <t>2L:12358995-12360867</t>
  </si>
  <si>
    <t>XLOC_001723</t>
  </si>
  <si>
    <t>AGAP005174</t>
  </si>
  <si>
    <t>2L:11376449-11378030</t>
  </si>
  <si>
    <t>XLOC_003138</t>
  </si>
  <si>
    <t>AGAP001276</t>
  </si>
  <si>
    <t>2R:2187229-2188894</t>
  </si>
  <si>
    <t>XLOC_010825</t>
  </si>
  <si>
    <t>AGAP008601</t>
  </si>
  <si>
    <t>XLOC_012486</t>
  </si>
  <si>
    <t>AGAP000432</t>
  </si>
  <si>
    <t>X:7690858-7691632</t>
  </si>
  <si>
    <t>XLOC_005396</t>
  </si>
  <si>
    <t>NAA25_ANOGA</t>
  </si>
  <si>
    <t>2R:12797645-12801508</t>
  </si>
  <si>
    <t>XLOC_008673</t>
  </si>
  <si>
    <t>AGAP011843</t>
  </si>
  <si>
    <t>3L:33982064-33983417</t>
  </si>
  <si>
    <t>XLOC_011105</t>
  </si>
  <si>
    <t>AGAP009067</t>
  </si>
  <si>
    <t>3R:25400691-25403428</t>
  </si>
  <si>
    <t>XLOC_006132</t>
  </si>
  <si>
    <t>AGAP003322</t>
  </si>
  <si>
    <t>2R:35971823-35973828</t>
  </si>
  <si>
    <t>XLOC_008327</t>
  </si>
  <si>
    <t>AGAP011170</t>
  </si>
  <si>
    <t>3L:18220346-18222809</t>
  </si>
  <si>
    <t>XLOC_005023</t>
  </si>
  <si>
    <t>AGAP001228</t>
  </si>
  <si>
    <t>2R:1652311-1652910</t>
  </si>
  <si>
    <t>XLOC_007695</t>
  </si>
  <si>
    <t>AGAP012112</t>
  </si>
  <si>
    <t>3L:37763206-37764974</t>
  </si>
  <si>
    <t>XLOC_006046</t>
  </si>
  <si>
    <t>U483_ANOGA</t>
  </si>
  <si>
    <t>2R:33393619-33394737</t>
  </si>
  <si>
    <t>XLOC_006610</t>
  </si>
  <si>
    <t>CCNC_ANOGA</t>
  </si>
  <si>
    <t>2R:52973155-52974433</t>
  </si>
  <si>
    <t>XLOC_005548</t>
  </si>
  <si>
    <t>MED21_ANOGA</t>
  </si>
  <si>
    <t>2R:18092216-18093639</t>
  </si>
  <si>
    <t>XLOC_008030</t>
  </si>
  <si>
    <t>AGAP010609</t>
  </si>
  <si>
    <t>3L:7152085-7152733</t>
  </si>
  <si>
    <t>XLOC_008438</t>
  </si>
  <si>
    <t>AGAP011393</t>
  </si>
  <si>
    <t>3L:23469137-23472110</t>
  </si>
  <si>
    <t>XLOC_009114</t>
  </si>
  <si>
    <t>AGAP007903</t>
  </si>
  <si>
    <t>XLOC_004024</t>
  </si>
  <si>
    <t>EIF3F_ANOGA</t>
  </si>
  <si>
    <t>2R:29839371-29840708</t>
  </si>
  <si>
    <t>XLOC_004287</t>
  </si>
  <si>
    <t>AGAP003423</t>
  </si>
  <si>
    <t>2R:37519634-37522700</t>
  </si>
  <si>
    <t>XLOC_012785</t>
  </si>
  <si>
    <t>AGAP001045</t>
  </si>
  <si>
    <t>X:20172572-20174282</t>
  </si>
  <si>
    <t>XLOC_013117</t>
  </si>
  <si>
    <t>RTEL1_ANOGA</t>
  </si>
  <si>
    <t>X:11376127-11379532</t>
  </si>
  <si>
    <t>XLOC_001676</t>
  </si>
  <si>
    <t>AGAP005080</t>
  </si>
  <si>
    <t>2L:9757385-9758459</t>
  </si>
  <si>
    <t>XLOC_001483</t>
  </si>
  <si>
    <t>AGAP004708</t>
  </si>
  <si>
    <t>2L:2471996-2474401</t>
  </si>
  <si>
    <t>XLOC_012879</t>
  </si>
  <si>
    <t>AGAP000143</t>
  </si>
  <si>
    <t>X:2180445-2185660</t>
  </si>
  <si>
    <t>XLOC_006752</t>
  </si>
  <si>
    <t>AGAP004541</t>
  </si>
  <si>
    <t>2R:57467447-57476856</t>
  </si>
  <si>
    <t>XLOC_003884</t>
  </si>
  <si>
    <t>AGAP002692</t>
  </si>
  <si>
    <t>2R:25654993-25662404</t>
  </si>
  <si>
    <t>XLOC_007739</t>
  </si>
  <si>
    <t>AGAP012204</t>
  </si>
  <si>
    <t>3L:38716325-38717256</t>
  </si>
  <si>
    <t>XLOC_006722</t>
  </si>
  <si>
    <t>AGAP004465</t>
  </si>
  <si>
    <t>2R:56717686-56718713</t>
  </si>
  <si>
    <t>XLOC_013056</t>
  </si>
  <si>
    <t>AGAP000480</t>
  </si>
  <si>
    <t>X:8427832-8429319</t>
  </si>
  <si>
    <t>XLOC_010454</t>
  </si>
  <si>
    <t>AGAP007882</t>
  </si>
  <si>
    <t>3R:2464383-2465190</t>
  </si>
  <si>
    <t>XLOC_007567</t>
  </si>
  <si>
    <t>AGAP011846</t>
  </si>
  <si>
    <t>3L:33988361-33989238</t>
  </si>
  <si>
    <t>XLOC_010470</t>
  </si>
  <si>
    <t>AGAP007912</t>
  </si>
  <si>
    <t>3R:2720279-2721392</t>
  </si>
  <si>
    <t>XLOC_010518</t>
  </si>
  <si>
    <t>AGAP007999</t>
  </si>
  <si>
    <t>3R:3980963-3986024</t>
  </si>
  <si>
    <t>XLOC_003008</t>
  </si>
  <si>
    <t>AGAP007670</t>
  </si>
  <si>
    <t>2L:48889063-48891180</t>
  </si>
  <si>
    <t>XLOC_005705</t>
  </si>
  <si>
    <t>AGAP002526</t>
  </si>
  <si>
    <t>2R:22363491-22363828</t>
  </si>
  <si>
    <t>XLOC_005747</t>
  </si>
  <si>
    <t>AGAP002614</t>
  </si>
  <si>
    <t>2R:24163044-24168560</t>
  </si>
  <si>
    <t>XLOC_004387</t>
  </si>
  <si>
    <t>AGAP003602</t>
  </si>
  <si>
    <t>2R:40438999-40441564</t>
  </si>
  <si>
    <t>XLOC_006554</t>
  </si>
  <si>
    <t>AGAP004145</t>
  </si>
  <si>
    <t>2R:50731712-50732853</t>
  </si>
  <si>
    <t>XLOC_006859</t>
  </si>
  <si>
    <t>AGAP010407</t>
  </si>
  <si>
    <t>3L:2790876-2794262</t>
  </si>
  <si>
    <t>XLOC_009429</t>
  </si>
  <si>
    <t>AGAP008472</t>
  </si>
  <si>
    <t>3R:10986549-10988827</t>
  </si>
  <si>
    <t>XLOC_010509</t>
  </si>
  <si>
    <t>AGAP007978</t>
  </si>
  <si>
    <t>3R:3629505-3634190</t>
  </si>
  <si>
    <t>XLOC_003262</t>
  </si>
  <si>
    <t>AGAP001538</t>
  </si>
  <si>
    <t>2R:6043587-6045022</t>
  </si>
  <si>
    <t>XLOC_001373</t>
  </si>
  <si>
    <t>AGAP007552</t>
  </si>
  <si>
    <t>2L:47538116-47540972</t>
  </si>
  <si>
    <t>XLOC_004300</t>
  </si>
  <si>
    <t>AGAP003454</t>
  </si>
  <si>
    <t>XLOC_004031</t>
  </si>
  <si>
    <t>AGAP002948</t>
  </si>
  <si>
    <t>2R:30017706-30019203</t>
  </si>
  <si>
    <t>XLOC_005939</t>
  </si>
  <si>
    <t>AGAP002954</t>
  </si>
  <si>
    <t>2R:30076836-30079931</t>
  </si>
  <si>
    <t>XLOC_007323</t>
  </si>
  <si>
    <t>AGAP011340</t>
  </si>
  <si>
    <t>3L:21445776-21450792</t>
  </si>
  <si>
    <t>XLOC_012757</t>
  </si>
  <si>
    <t>AGAP000977</t>
  </si>
  <si>
    <t>X:18793796-18794593</t>
  </si>
  <si>
    <t>XLOC_007396</t>
  </si>
  <si>
    <t>AGAP011497</t>
  </si>
  <si>
    <t>3L:25462242-25462758</t>
  </si>
  <si>
    <t>XLOC_012298</t>
  </si>
  <si>
    <t>AGAP000049</t>
  </si>
  <si>
    <t>X:803641-810496</t>
  </si>
  <si>
    <t>XLOC_009355</t>
  </si>
  <si>
    <t>AGAP008345</t>
  </si>
  <si>
    <t>3R:9509961-9512246</t>
  </si>
  <si>
    <t>XLOC_013098</t>
  </si>
  <si>
    <t>AGAP000589</t>
  </si>
  <si>
    <t>X:10529347-10531430</t>
  </si>
  <si>
    <t>XLOC_008848</t>
  </si>
  <si>
    <t>AGAP012142</t>
  </si>
  <si>
    <t>3L:38043069-38044891</t>
  </si>
  <si>
    <t>XLOC_003064</t>
  </si>
  <si>
    <t>AGAP001141</t>
  </si>
  <si>
    <t>2R:582183-587865</t>
  </si>
  <si>
    <t>XLOC_009784</t>
  </si>
  <si>
    <t>AGAP009152</t>
  </si>
  <si>
    <t>3R:27688654-27691180</t>
  </si>
  <si>
    <t>XLOC_001801</t>
  </si>
  <si>
    <t>AGAP005331</t>
  </si>
  <si>
    <t>2L:14187267-14189251</t>
  </si>
  <si>
    <t>XLOC_010845</t>
  </si>
  <si>
    <t>AGAP008634</t>
  </si>
  <si>
    <t>3R:13789757-13791615</t>
  </si>
  <si>
    <t>XLOC_012473</t>
  </si>
  <si>
    <t>AGAP000394</t>
  </si>
  <si>
    <t>X:7199444-7201387</t>
  </si>
  <si>
    <t>XLOC_011400</t>
  </si>
  <si>
    <t>AGAP009653</t>
  </si>
  <si>
    <t>3R:37626604-37628034</t>
  </si>
  <si>
    <t>XLOC_006689</t>
  </si>
  <si>
    <t>AGAP004408</t>
  </si>
  <si>
    <t>2R:55813787-55816172</t>
  </si>
  <si>
    <t>XLOC_000582</t>
  </si>
  <si>
    <t>AGAP005873</t>
  </si>
  <si>
    <t>2L:22716168-22716812</t>
  </si>
  <si>
    <t>XLOC_003719</t>
  </si>
  <si>
    <t>AGAP002404</t>
  </si>
  <si>
    <t>2R:20970023-20973127</t>
  </si>
  <si>
    <t>XLOC_002813</t>
  </si>
  <si>
    <t>AGAP007242</t>
  </si>
  <si>
    <t>2L:44511156-44515421</t>
  </si>
  <si>
    <t>XLOC_010345</t>
  </si>
  <si>
    <t>MCM6_ANOGA</t>
  </si>
  <si>
    <t>3R:50911788-50914690</t>
  </si>
  <si>
    <t>XLOC_010602</t>
  </si>
  <si>
    <t>AGAP008153</t>
  </si>
  <si>
    <t>3R:6237568-6239315</t>
  </si>
  <si>
    <t>XLOC_009546</t>
  </si>
  <si>
    <t>AGAP008688</t>
  </si>
  <si>
    <t>3R:14849205-14862231</t>
  </si>
  <si>
    <t>XLOC_004010</t>
  </si>
  <si>
    <t>AGAP002908</t>
  </si>
  <si>
    <t>2R:29154309-29159467</t>
  </si>
  <si>
    <t>XLOC_006717</t>
  </si>
  <si>
    <t>AGAP004457</t>
  </si>
  <si>
    <t>2R:56689963-56694425</t>
  </si>
  <si>
    <t>XLOC_007764</t>
  </si>
  <si>
    <t>AGAP012249</t>
  </si>
  <si>
    <t>3L:39301970-39304771</t>
  </si>
  <si>
    <t>XLOC_008516</t>
  </si>
  <si>
    <t>AGAP011534</t>
  </si>
  <si>
    <t>3L:26893429-26896048</t>
  </si>
  <si>
    <t>XLOC_001909</t>
  </si>
  <si>
    <t>AGAP005539</t>
  </si>
  <si>
    <t>2L:16853513-16854540</t>
  </si>
  <si>
    <t>XLOC_007807</t>
  </si>
  <si>
    <t>AGAP012336</t>
  </si>
  <si>
    <t>3L:40744215-40746580</t>
  </si>
  <si>
    <t>XLOC_006943</t>
  </si>
  <si>
    <t>AGAP010575</t>
  </si>
  <si>
    <t>3L:6454102-6456001</t>
  </si>
  <si>
    <t>XLOC_006464</t>
  </si>
  <si>
    <t>AGAP003979</t>
  </si>
  <si>
    <t>2R:47462447-47466594</t>
  </si>
  <si>
    <t>XLOC_004866</t>
  </si>
  <si>
    <t>AGAP004516</t>
  </si>
  <si>
    <t>2R:57254556-57259803</t>
  </si>
  <si>
    <t>XLOC_007910</t>
  </si>
  <si>
    <t>AGAP010403</t>
  </si>
  <si>
    <t>3L:2776772-2778881</t>
  </si>
  <si>
    <t>XLOC_002926</t>
  </si>
  <si>
    <t>AGAP007492</t>
  </si>
  <si>
    <t>2L:46903845-46904357</t>
  </si>
  <si>
    <t>XLOC_006510</t>
  </si>
  <si>
    <t>MED4_ANOGA</t>
  </si>
  <si>
    <t>2R:49275929-49277056</t>
  </si>
  <si>
    <t>XLOC_011669</t>
  </si>
  <si>
    <t>AGAP010220</t>
  </si>
  <si>
    <t>3R:50915599-50916631</t>
  </si>
  <si>
    <t>XLOC_012558</t>
  </si>
  <si>
    <t>CLIPC6</t>
  </si>
  <si>
    <t>X:10090323-10093280</t>
  </si>
  <si>
    <t>XLOC_005659</t>
  </si>
  <si>
    <t>AGAP002454</t>
  </si>
  <si>
    <t>2R:21561262-21562598</t>
  </si>
  <si>
    <t>XLOC_002436</t>
  </si>
  <si>
    <t>AGAP006521</t>
  </si>
  <si>
    <t>2L:33825710-33832358</t>
  </si>
  <si>
    <t>XLOC_000039</t>
  </si>
  <si>
    <t>TRMB_ANOGA</t>
  </si>
  <si>
    <t>2L:3056993-3057934</t>
  </si>
  <si>
    <t>XLOC_008397</t>
  </si>
  <si>
    <t>AGAP011310</t>
  </si>
  <si>
    <t>3L:20838727-20840022</t>
  </si>
  <si>
    <t>XLOC_007176</t>
  </si>
  <si>
    <t>AGAP011057</t>
  </si>
  <si>
    <t>3L:15800141-15801273</t>
  </si>
  <si>
    <t>XLOC_001519</t>
  </si>
  <si>
    <t>AGAP004782</t>
  </si>
  <si>
    <t>2L:3469347-3473011</t>
  </si>
  <si>
    <t>XLOC_011467</t>
  </si>
  <si>
    <t>AGAP009798</t>
  </si>
  <si>
    <t>3R:43564932-43570591</t>
  </si>
  <si>
    <t>XLOC_009235</t>
  </si>
  <si>
    <t>AGAP008122</t>
  </si>
  <si>
    <t>3R:5906147-5907529</t>
  </si>
  <si>
    <t>XLOC_013057</t>
  </si>
  <si>
    <t>AGAP000482</t>
  </si>
  <si>
    <t>X:8438346-8439461</t>
  </si>
  <si>
    <t>XLOC_006560</t>
  </si>
  <si>
    <t>AGAP004152</t>
  </si>
  <si>
    <t>2R:50773998-50777275</t>
  </si>
  <si>
    <t>XLOC_001600</t>
  </si>
  <si>
    <t>AGAP004933</t>
  </si>
  <si>
    <t>2L:6194334-6195585</t>
  </si>
  <si>
    <t>XLOC_000514</t>
  </si>
  <si>
    <t>AGAP005723</t>
  </si>
  <si>
    <t>2L:19626928-19628095</t>
  </si>
  <si>
    <t>XLOC_009832</t>
  </si>
  <si>
    <t>AGAP009238</t>
  </si>
  <si>
    <t>3R:29091795-29093554</t>
  </si>
  <si>
    <t>XLOC_005566</t>
  </si>
  <si>
    <t>AGAP002283</t>
  </si>
  <si>
    <t>2R:18573000-18574525</t>
  </si>
  <si>
    <t>XLOC_010660</t>
  </si>
  <si>
    <t>AGAP008267</t>
  </si>
  <si>
    <t>3R:8096998-8099128</t>
  </si>
  <si>
    <t>XLOC_006115</t>
  </si>
  <si>
    <t>AGAP003293</t>
  </si>
  <si>
    <t>2R:35192465-35194648</t>
  </si>
  <si>
    <t>XLOC_004715</t>
  </si>
  <si>
    <t>AGAP004225</t>
  </si>
  <si>
    <t>2R:52184756-52187534</t>
  </si>
  <si>
    <t>XLOC_006790</t>
  </si>
  <si>
    <t>AGAP004623</t>
  </si>
  <si>
    <t>2R:58625845-58628390</t>
  </si>
  <si>
    <t>XLOC_003158</t>
  </si>
  <si>
    <t>AGAP001318</t>
  </si>
  <si>
    <t>2R:2979490-2982024</t>
  </si>
  <si>
    <t>XLOC_013256</t>
  </si>
  <si>
    <t>GSTT2</t>
  </si>
  <si>
    <t>X:16746633-16747763</t>
  </si>
  <si>
    <t>XLOC_004524</t>
  </si>
  <si>
    <t>AGAP003845</t>
  </si>
  <si>
    <t>2R:44341107-44344050</t>
  </si>
  <si>
    <t>XLOC_008016</t>
  </si>
  <si>
    <t>AGAP010586</t>
  </si>
  <si>
    <t>3L:6547453-6548556</t>
  </si>
  <si>
    <t>XLOC_004193</t>
  </si>
  <si>
    <t>AGAP003264</t>
  </si>
  <si>
    <t>2R:34604193-34606009</t>
  </si>
  <si>
    <t>XLOC_010037</t>
  </si>
  <si>
    <t>AGAP009636</t>
  </si>
  <si>
    <t>3R:37386248-37387516</t>
  </si>
  <si>
    <t>XLOC_011097</t>
  </si>
  <si>
    <t>AGAP028153</t>
  </si>
  <si>
    <t>3R:24936100-24937610</t>
  </si>
  <si>
    <t>XLOC_005070</t>
  </si>
  <si>
    <t>AGAP001334</t>
  </si>
  <si>
    <t>2R:3260239-3261465</t>
  </si>
  <si>
    <t>XLOC_006275</t>
  </si>
  <si>
    <t>AGAP003612</t>
  </si>
  <si>
    <t>2R:40511023-40512566</t>
  </si>
  <si>
    <t>XLOC_004780</t>
  </si>
  <si>
    <t>AGAP004336</t>
  </si>
  <si>
    <t>2R:54821621-54822553</t>
  </si>
  <si>
    <t>XLOC_005697</t>
  </si>
  <si>
    <t>AGAP002516</t>
  </si>
  <si>
    <t>2R:22179221-22182465</t>
  </si>
  <si>
    <t>XLOC_013074</t>
  </si>
  <si>
    <t>AGAP013283</t>
  </si>
  <si>
    <t>X:9538067-9538788</t>
  </si>
  <si>
    <t>XLOC_013331</t>
  </si>
  <si>
    <t>AGAP001026</t>
  </si>
  <si>
    <t>X:19721318-19723125</t>
  </si>
  <si>
    <t>XLOC_000120</t>
  </si>
  <si>
    <t>AGAP004929</t>
  </si>
  <si>
    <t>2L:6114438-6115700</t>
  </si>
  <si>
    <t>XLOC_001472</t>
  </si>
  <si>
    <t>AGAP004685</t>
  </si>
  <si>
    <t>2L:493578-497632</t>
  </si>
  <si>
    <t>XLOC_006347</t>
  </si>
  <si>
    <t>AGAP003766</t>
  </si>
  <si>
    <t>2R:43114624-43116179</t>
  </si>
  <si>
    <t>XLOC_011717</t>
  </si>
  <si>
    <t>AGAP012437</t>
  </si>
  <si>
    <t>UNKN:746384-765916</t>
  </si>
  <si>
    <t>XLOC_010910</t>
  </si>
  <si>
    <t>AGAP008735</t>
  </si>
  <si>
    <t>3R:16320518-16321780</t>
  </si>
  <si>
    <t>3R:9506795-9508447</t>
  </si>
  <si>
    <t>XLOC_012016</t>
  </si>
  <si>
    <t>AGAP012486</t>
  </si>
  <si>
    <t>UNKN:6962250-6963890</t>
  </si>
  <si>
    <t>XLOC_009955</t>
  </si>
  <si>
    <t>AGAP009478</t>
  </si>
  <si>
    <t>3R:34388884-34390004</t>
  </si>
  <si>
    <t>XLOC_008768</t>
  </si>
  <si>
    <t>AGAP012017</t>
  </si>
  <si>
    <t>3L:36398990-36399964</t>
  </si>
  <si>
    <t>XLOC_002558</t>
  </si>
  <si>
    <t>AGAP006734</t>
  </si>
  <si>
    <t>2L:37420410-37421343</t>
  </si>
  <si>
    <t>XLOC_004204</t>
  </si>
  <si>
    <t>AGAP003281</t>
  </si>
  <si>
    <t>2R:34818888-34819770</t>
  </si>
  <si>
    <t>XLOC_011867</t>
  </si>
  <si>
    <t>AGAP012742</t>
  </si>
  <si>
    <t>UNKN:26366638-26366993</t>
  </si>
  <si>
    <t>XLOC_000185</t>
  </si>
  <si>
    <t>AGAP005065</t>
  </si>
  <si>
    <t>2L:9220269-9221206</t>
  </si>
  <si>
    <t>XLOC_004103</t>
  </si>
  <si>
    <t>AGAP003093</t>
  </si>
  <si>
    <t>2R:32415452-32417923</t>
  </si>
  <si>
    <t>XLOC_006477</t>
  </si>
  <si>
    <t>AGAP013118</t>
  </si>
  <si>
    <t>2R:47652119-47654801</t>
  </si>
  <si>
    <t>XLOC_007804</t>
  </si>
  <si>
    <t>AGAP012328</t>
  </si>
  <si>
    <t>3L:40505653-40506860</t>
  </si>
  <si>
    <t>XLOC_000177</t>
  </si>
  <si>
    <t>AGAP005050</t>
  </si>
  <si>
    <t>2L:8822785-8824648</t>
  </si>
  <si>
    <t>XLOC_000276</t>
  </si>
  <si>
    <t>AGAP005271</t>
  </si>
  <si>
    <t>2L:13504365-13505670</t>
  </si>
  <si>
    <t>XLOC_003387</t>
  </si>
  <si>
    <t>AGAP001781</t>
  </si>
  <si>
    <t>2R:10256614-10259011</t>
  </si>
  <si>
    <t>XLOC_006331</t>
  </si>
  <si>
    <t>AGAP003743</t>
  </si>
  <si>
    <t>2R:42818688-42821265</t>
  </si>
  <si>
    <t>XLOC_006418</t>
  </si>
  <si>
    <t>AGAP003890</t>
  </si>
  <si>
    <t>XLOC_003095</t>
  </si>
  <si>
    <t>AGAP001199</t>
  </si>
  <si>
    <t>2R:1274223-1284558</t>
  </si>
  <si>
    <t>XLOC_011685</t>
  </si>
  <si>
    <t>AGAP010250</t>
  </si>
  <si>
    <t>3R:51656460-51657783</t>
  </si>
  <si>
    <t>XLOC_005311</t>
  </si>
  <si>
    <t>AGAP001793</t>
  </si>
  <si>
    <t>2R:10522412-10523849</t>
  </si>
  <si>
    <t>XLOC_000518</t>
  </si>
  <si>
    <t>AGAP005732</t>
  </si>
  <si>
    <t>2L:19927677-19929776</t>
  </si>
  <si>
    <t>XLOC_008386</t>
  </si>
  <si>
    <t>AGAP011289</t>
  </si>
  <si>
    <t>3L:20573192-20574476</t>
  </si>
  <si>
    <t>XLOC_001926</t>
  </si>
  <si>
    <t>AGAP005571</t>
  </si>
  <si>
    <t>2L:17328860-17330699</t>
  </si>
  <si>
    <t>XLOC_004044</t>
  </si>
  <si>
    <t>AGAP002975</t>
  </si>
  <si>
    <t>2R:30496148-30497357</t>
  </si>
  <si>
    <t>XLOC_007727</t>
  </si>
  <si>
    <t>AGAP012170</t>
  </si>
  <si>
    <t>3L:38272380-38272914</t>
  </si>
  <si>
    <t>XLOC_013042</t>
  </si>
  <si>
    <t>GPRADS</t>
  </si>
  <si>
    <t>X:7833801-7835573</t>
  </si>
  <si>
    <t>XLOC_008449</t>
  </si>
  <si>
    <t>AGAP011409</t>
  </si>
  <si>
    <t>3L:23904662-23905631</t>
  </si>
  <si>
    <t>XLOC_007247</t>
  </si>
  <si>
    <t>AGAP011212</t>
  </si>
  <si>
    <t>3L:19423034-19423640</t>
  </si>
  <si>
    <t>XLOC_012649</t>
  </si>
  <si>
    <t>AGAP000751</t>
  </si>
  <si>
    <t>X:13733033-13734070</t>
  </si>
  <si>
    <t>XLOC_009562</t>
  </si>
  <si>
    <t>AGAP008723</t>
  </si>
  <si>
    <t>3R:16061038-16063498</t>
  </si>
  <si>
    <t>XLOC_012383</t>
  </si>
  <si>
    <t>AGAP000196</t>
  </si>
  <si>
    <t>X:3211889-3214319</t>
  </si>
  <si>
    <t>XLOC_005351</t>
  </si>
  <si>
    <t>AGAP013033</t>
  </si>
  <si>
    <t>2R:11690570-11691260</t>
  </si>
  <si>
    <t>XLOC_010513</t>
  </si>
  <si>
    <t>AGAP007988</t>
  </si>
  <si>
    <t>3R:3825060-3826807</t>
  </si>
  <si>
    <t>XLOC_002051</t>
  </si>
  <si>
    <t>AGAP005812</t>
  </si>
  <si>
    <t>2L:21631167-21632196</t>
  </si>
  <si>
    <t>XLOC_001346</t>
  </si>
  <si>
    <t>AGAP007496</t>
  </si>
  <si>
    <t>2L:46919344-46920345</t>
  </si>
  <si>
    <t>XLOC_008446</t>
  </si>
  <si>
    <t>AGAP011405</t>
  </si>
  <si>
    <t>3L:23876712-23878295</t>
  </si>
  <si>
    <t>XLOC_011238</t>
  </si>
  <si>
    <t>AGAP009338</t>
  </si>
  <si>
    <t>3R:31538531-31540376</t>
  </si>
  <si>
    <t>XLOC_011382</t>
  </si>
  <si>
    <t>AGAP009606</t>
  </si>
  <si>
    <t>3R:36979121-36980493</t>
  </si>
  <si>
    <t>XLOC_000698</t>
  </si>
  <si>
    <t>AGAP006123</t>
  </si>
  <si>
    <t>2L:27009566-27010019</t>
  </si>
  <si>
    <t>XLOC_008983</t>
  </si>
  <si>
    <t>AGAP012375</t>
  </si>
  <si>
    <t>3L:41234120-41236116</t>
  </si>
  <si>
    <t>XLOC_004611</t>
  </si>
  <si>
    <t>AGAP004022</t>
  </si>
  <si>
    <t>2R:47925546-47927289</t>
  </si>
  <si>
    <t>XLOC_010504</t>
  </si>
  <si>
    <t>AGAP028103</t>
  </si>
  <si>
    <t>3R:3437592-3439180</t>
  </si>
  <si>
    <t>XLOC_000239</t>
  </si>
  <si>
    <t>AGAP005176</t>
  </si>
  <si>
    <t>2L:11407605-11409098</t>
  </si>
  <si>
    <t>XLOC_010225</t>
  </si>
  <si>
    <t>AGAP009996</t>
  </si>
  <si>
    <t>3R:47428383-47428936</t>
  </si>
  <si>
    <t>XLOC_007661</t>
  </si>
  <si>
    <t>AGAP028005</t>
  </si>
  <si>
    <t>3L:36680867-36682771</t>
  </si>
  <si>
    <t>XLOC_013140</t>
  </si>
  <si>
    <t>AGAP000680</t>
  </si>
  <si>
    <t>X:12119441-12120056</t>
  </si>
  <si>
    <t>XLOC_011457</t>
  </si>
  <si>
    <t>AGAP009779</t>
  </si>
  <si>
    <t>3R:43214893-43216297</t>
  </si>
  <si>
    <t>XLOC_000795</t>
  </si>
  <si>
    <t>AGAP006358</t>
  </si>
  <si>
    <t>2L:30451836-30455684</t>
  </si>
  <si>
    <t>XLOC_003317</t>
  </si>
  <si>
    <t>AGAP001655</t>
  </si>
  <si>
    <t>2R:7325153-7326467</t>
  </si>
  <si>
    <t>XLOC_010265</t>
  </si>
  <si>
    <t>CYP303A1</t>
  </si>
  <si>
    <t>3R:48654024-48655791</t>
  </si>
  <si>
    <t>XLOC_007666</t>
  </si>
  <si>
    <t>AGAP012041</t>
  </si>
  <si>
    <t>3L:36833618-36835199</t>
  </si>
  <si>
    <t>XLOC_002588</t>
  </si>
  <si>
    <t>AGAP006797</t>
  </si>
  <si>
    <t>2L:38575129-38577166</t>
  </si>
  <si>
    <t>XLOC_012659</t>
  </si>
  <si>
    <t>AGAP000777</t>
  </si>
  <si>
    <t>X:13948490-13949540</t>
  </si>
  <si>
    <t>XLOC_009595</t>
  </si>
  <si>
    <t>AGAP028220</t>
  </si>
  <si>
    <t>3R:17953794-17955961</t>
  </si>
  <si>
    <t>XLOC_002733</t>
  </si>
  <si>
    <t>AGAP007083</t>
  </si>
  <si>
    <t>2L:42271283-42275295</t>
  </si>
  <si>
    <t>XLOC_011484</t>
  </si>
  <si>
    <t>AGAP009825</t>
  </si>
  <si>
    <t>3R:43819437-43820572</t>
  </si>
  <si>
    <t>XLOC_009062</t>
  </si>
  <si>
    <t>AGAP007826</t>
  </si>
  <si>
    <t>XLOC_000622</t>
  </si>
  <si>
    <t>AGAP005957</t>
  </si>
  <si>
    <t>2L:24048929-24049644</t>
  </si>
  <si>
    <t>XLOC_009472</t>
  </si>
  <si>
    <t>AGAP008550</t>
  </si>
  <si>
    <t>3R:12497559-12498674</t>
  </si>
  <si>
    <t>XLOC_001556</t>
  </si>
  <si>
    <t>AGAP004851</t>
  </si>
  <si>
    <t>2L:4463255-4464575</t>
  </si>
  <si>
    <t>XLOC_007541</t>
  </si>
  <si>
    <t>AGAP011799</t>
  </si>
  <si>
    <t>3L:33330740-33331377</t>
  </si>
  <si>
    <t>XLOC_001336</t>
  </si>
  <si>
    <t>AGAP007481</t>
  </si>
  <si>
    <t>2L:46848093-46848867</t>
  </si>
  <si>
    <t>XLOC_006521</t>
  </si>
  <si>
    <t>AGAP004083</t>
  </si>
  <si>
    <t>2R:49520572-49522521</t>
  </si>
  <si>
    <t>XLOC_006384</t>
  </si>
  <si>
    <t>AGAP003825</t>
  </si>
  <si>
    <t>2R:43799156-43800166</t>
  </si>
  <si>
    <t>3R:50839257-50840757</t>
  </si>
  <si>
    <t>XLOC_010331</t>
  </si>
  <si>
    <t>AGAP010194</t>
  </si>
  <si>
    <t>3R:50414990-50416886</t>
  </si>
  <si>
    <t>XLOC_009543</t>
  </si>
  <si>
    <t>AGAP008685</t>
  </si>
  <si>
    <t>3R:14840564-14842018</t>
  </si>
  <si>
    <t>XLOC_006241</t>
  </si>
  <si>
    <t>AGAP003554</t>
  </si>
  <si>
    <t>2R:39453210-39453636</t>
  </si>
  <si>
    <t>XLOC_006755</t>
  </si>
  <si>
    <t>AGAP004545</t>
  </si>
  <si>
    <t>2R:57511192-57514459</t>
  </si>
  <si>
    <t>XLOC_003756</t>
  </si>
  <si>
    <t>AGAP002477</t>
  </si>
  <si>
    <t>2R:21861925-21862637</t>
  </si>
  <si>
    <t>XLOC_007372</t>
  </si>
  <si>
    <t>AGAP011455</t>
  </si>
  <si>
    <t>3L:24928311-24929105</t>
  </si>
  <si>
    <t>XLOC_007876</t>
  </si>
  <si>
    <t>AGAP010348</t>
  </si>
  <si>
    <t>3L:1920847-1922286</t>
  </si>
  <si>
    <t>XLOC_003685</t>
  </si>
  <si>
    <t>AGAP002345</t>
  </si>
  <si>
    <t>2R:20500137-20502586</t>
  </si>
  <si>
    <t>XLOC_000453</t>
  </si>
  <si>
    <t>MED20_ANOGA</t>
  </si>
  <si>
    <t>2L:17803557-17804284</t>
  </si>
  <si>
    <t>XLOC_011006</t>
  </si>
  <si>
    <t>AGAP008912</t>
  </si>
  <si>
    <t>3R:20661635-20663579</t>
  </si>
  <si>
    <t>XLOC_008677</t>
  </si>
  <si>
    <t>AGAP011850</t>
  </si>
  <si>
    <t>3L:34046193-34047198</t>
  </si>
  <si>
    <t>XLOC_009280</t>
  </si>
  <si>
    <t>CYP6S1</t>
  </si>
  <si>
    <t>3R:6905152-6906716</t>
  </si>
  <si>
    <t>XLOC_006195</t>
  </si>
  <si>
    <t>AGAP013293</t>
  </si>
  <si>
    <t>2R:37880936-37882672</t>
  </si>
  <si>
    <t>XLOC_000592</t>
  </si>
  <si>
    <t>AGAP005893</t>
  </si>
  <si>
    <t>2L:23224935-23225955</t>
  </si>
  <si>
    <t>XLOC_007969</t>
  </si>
  <si>
    <t>AGAP028205</t>
  </si>
  <si>
    <t>3L:4903261-4907741</t>
  </si>
  <si>
    <t>XLOC_008122</t>
  </si>
  <si>
    <t>AGAP010802</t>
  </si>
  <si>
    <t>3L:10595366-10597980</t>
  </si>
  <si>
    <t>XLOC_010490</t>
  </si>
  <si>
    <t>AGAP027987</t>
  </si>
  <si>
    <t>3R:3255474-3257000</t>
  </si>
  <si>
    <t>XLOC_000393</t>
  </si>
  <si>
    <t>AGAP005473</t>
  </si>
  <si>
    <t>2L:16068086-16069792</t>
  </si>
  <si>
    <t>XLOC_007995</t>
  </si>
  <si>
    <t>AGAP010538</t>
  </si>
  <si>
    <t>3L:5822632-5823224</t>
  </si>
  <si>
    <t>XLOC_002358</t>
  </si>
  <si>
    <t>AGAP006367</t>
  </si>
  <si>
    <t>2L:30540296-30541051</t>
  </si>
  <si>
    <t>XLOC_011158</t>
  </si>
  <si>
    <t>AGAP009163</t>
  </si>
  <si>
    <t>3R:27944385-27945236</t>
  </si>
  <si>
    <t>XLOC_010391</t>
  </si>
  <si>
    <t>AGAP007741</t>
  </si>
  <si>
    <t>3R:174262-175359</t>
  </si>
  <si>
    <t>XLOC_003091</t>
  </si>
  <si>
    <t>AGAP001196</t>
  </si>
  <si>
    <t>2R:1257983-1259194</t>
  </si>
  <si>
    <t>XLOC_002931</t>
  </si>
  <si>
    <t>AGAP007506</t>
  </si>
  <si>
    <t>2L:46993157-46994672</t>
  </si>
  <si>
    <t>XLOC_005355</t>
  </si>
  <si>
    <t>AGAP013489</t>
  </si>
  <si>
    <t>2R:11739262-11739935</t>
  </si>
  <si>
    <t>XLOC_010696</t>
  </si>
  <si>
    <t>AGAP008344</t>
  </si>
  <si>
    <t>XLOC_000218</t>
  </si>
  <si>
    <t>AGAP005136</t>
  </si>
  <si>
    <t>2L:10370241-10370878</t>
  </si>
  <si>
    <t>XLOC_003658</t>
  </si>
  <si>
    <t>AGAP002295</t>
  </si>
  <si>
    <t>2R:18685667-18687944</t>
  </si>
  <si>
    <t>XLOC_008588</t>
  </si>
  <si>
    <t>AGAP011674</t>
  </si>
  <si>
    <t>3L:31261527-31262926</t>
  </si>
  <si>
    <t>XLOC_003110</t>
  </si>
  <si>
    <t>AGAP001227</t>
  </si>
  <si>
    <t>2R:1648879-1652299</t>
  </si>
  <si>
    <t>XLOC_011934</t>
  </si>
  <si>
    <t>AGAP012856</t>
  </si>
  <si>
    <t>UNKN:34279846-34281205</t>
  </si>
  <si>
    <t>XLOC_007460</t>
  </si>
  <si>
    <t>AGAP011630</t>
  </si>
  <si>
    <t>3L:30364744-30365316</t>
  </si>
  <si>
    <t>XLOC_008855</t>
  </si>
  <si>
    <t>AGAP012160</t>
  </si>
  <si>
    <t>3L:38123397-38130250</t>
  </si>
  <si>
    <t>XLOC_000065</t>
  </si>
  <si>
    <t>AGAP004804</t>
  </si>
  <si>
    <t>2L:3749872-3750905</t>
  </si>
  <si>
    <t>XLOC_000291</t>
  </si>
  <si>
    <t>AGAP005297</t>
  </si>
  <si>
    <t>2L:13805535-13807199</t>
  </si>
  <si>
    <t>XLOC_004851</t>
  </si>
  <si>
    <t>AGAP004488</t>
  </si>
  <si>
    <t>2R:56847470-56849441</t>
  </si>
  <si>
    <t>XLOC_002085</t>
  </si>
  <si>
    <t>AGAP005874</t>
  </si>
  <si>
    <t>2L:22716847-22718746</t>
  </si>
  <si>
    <t>XLOC_004694</t>
  </si>
  <si>
    <t>AGAP004177</t>
  </si>
  <si>
    <t>2R:51237873-51238820</t>
  </si>
  <si>
    <t>XLOC_005757</t>
  </si>
  <si>
    <t>AGAP002632</t>
  </si>
  <si>
    <t>2R:24622461-24622880</t>
  </si>
  <si>
    <t>XLOC_002467</t>
  </si>
  <si>
    <t>AGAP006575</t>
  </si>
  <si>
    <t>2L:34220001-34220697</t>
  </si>
  <si>
    <t>XLOC_002894</t>
  </si>
  <si>
    <t>AGAP007392</t>
  </si>
  <si>
    <t>2L:46284101-46285487</t>
  </si>
  <si>
    <t>XLOC_007532</t>
  </si>
  <si>
    <t>AGAP011775</t>
  </si>
  <si>
    <t>3L:33138016-33139196</t>
  </si>
  <si>
    <t>XLOC_010341</t>
  </si>
  <si>
    <t>AGAP010212</t>
  </si>
  <si>
    <t>XLOC_007738</t>
  </si>
  <si>
    <t>3L:38704389-38705090</t>
  </si>
  <si>
    <t>XLOC_005264</t>
  </si>
  <si>
    <t>AGAP001685</t>
  </si>
  <si>
    <t>2R:8444190-8447176</t>
  </si>
  <si>
    <t>XLOC_003354</t>
  </si>
  <si>
    <t>AGAP001725</t>
  </si>
  <si>
    <t>2R:8936528-8938016</t>
  </si>
  <si>
    <t>XLOC_009885</t>
  </si>
  <si>
    <t>AGAP009337</t>
  </si>
  <si>
    <t>3R:31535923-31538209</t>
  </si>
  <si>
    <t>XLOC_009236</t>
  </si>
  <si>
    <t>AGAP008124</t>
  </si>
  <si>
    <t>3R:5917188-5918744</t>
  </si>
  <si>
    <t>XLOC_004844</t>
  </si>
  <si>
    <t>AGAP004473</t>
  </si>
  <si>
    <t>2R:56736736-56740049</t>
  </si>
  <si>
    <t>XLOC_010648</t>
  </si>
  <si>
    <t>AGAP008239</t>
  </si>
  <si>
    <t>3R:7566775-7571771</t>
  </si>
  <si>
    <t>XLOC_002937</t>
  </si>
  <si>
    <t>AGAP007516</t>
  </si>
  <si>
    <t>2L:47117192-47118958</t>
  </si>
  <si>
    <t>XLOC_000760</t>
  </si>
  <si>
    <t>AGAP006250</t>
  </si>
  <si>
    <t>2L:28614983-28616576</t>
  </si>
  <si>
    <t>XLOC_002684</t>
  </si>
  <si>
    <t>AGAP007003</t>
  </si>
  <si>
    <t>2L:40592377-40593706</t>
  </si>
  <si>
    <t>XLOC_001809</t>
  </si>
  <si>
    <t>AGAP005343</t>
  </si>
  <si>
    <t>2L:14291663-14295485</t>
  </si>
  <si>
    <t>XLOC_004517</t>
  </si>
  <si>
    <t>AGAP003826</t>
  </si>
  <si>
    <t>2R:43800510-43801518</t>
  </si>
  <si>
    <t>XLOC_013004</t>
  </si>
  <si>
    <t>AGAP000395</t>
  </si>
  <si>
    <t>X:7231459-7232678</t>
  </si>
  <si>
    <t>XLOC_005672</t>
  </si>
  <si>
    <t>AGAP013320</t>
  </si>
  <si>
    <t>2R:21836747-21838155</t>
  </si>
  <si>
    <t>XLOC_010312</t>
  </si>
  <si>
    <t>AGAP010159</t>
  </si>
  <si>
    <t>3R:49670244-49670900</t>
  </si>
  <si>
    <t>XLOC_005234</t>
  </si>
  <si>
    <t>AGAP001635</t>
  </si>
  <si>
    <t>2R:7210600-7212596</t>
  </si>
  <si>
    <t>XLOC_004776</t>
  </si>
  <si>
    <t>AGAP004329</t>
  </si>
  <si>
    <t>2R:54653712-54654327</t>
  </si>
  <si>
    <t>XLOC_003332</t>
  </si>
  <si>
    <t>AGAP001686</t>
  </si>
  <si>
    <t>2R:8447653-8448231</t>
  </si>
  <si>
    <t>XLOC_003280</t>
  </si>
  <si>
    <t>AGAP001565</t>
  </si>
  <si>
    <t>2R:6303900-6305412</t>
  </si>
  <si>
    <t>XLOC_007291</t>
  </si>
  <si>
    <t>AGAP011288</t>
  </si>
  <si>
    <t>3L:20572123-20572679</t>
  </si>
  <si>
    <t>XLOC_005517</t>
  </si>
  <si>
    <t>AGAP002174</t>
  </si>
  <si>
    <t>2R:16897120-16898516</t>
  </si>
  <si>
    <t>XLOC_003070</t>
  </si>
  <si>
    <t>AGAP013527</t>
  </si>
  <si>
    <t>2R:635029-636690</t>
  </si>
  <si>
    <t>XLOC_010503</t>
  </si>
  <si>
    <t>AGAP007971</t>
  </si>
  <si>
    <t>3R:3435725-3437448</t>
  </si>
  <si>
    <t>XLOC_012540</t>
  </si>
  <si>
    <t>AGAP000543</t>
  </si>
  <si>
    <t>X:9799625-9802439</t>
  </si>
  <si>
    <t>XLOC_001413</t>
  </si>
  <si>
    <t>AGAP007626</t>
  </si>
  <si>
    <t>2L:48385936-48387173</t>
  </si>
  <si>
    <t>XLOC_010219</t>
  </si>
  <si>
    <t>AGAP009987</t>
  </si>
  <si>
    <t>3R:47252285-47253028</t>
  </si>
  <si>
    <t>XLOC_010021</t>
  </si>
  <si>
    <t>AGAP009612</t>
  </si>
  <si>
    <t>3R:37003914-37006960</t>
  </si>
  <si>
    <t>XLOC_001321</t>
  </si>
  <si>
    <t>AGAP007460</t>
  </si>
  <si>
    <t>2L:46709539-46713147</t>
  </si>
  <si>
    <t>XLOC_008628</t>
  </si>
  <si>
    <t>AGAP011753</t>
  </si>
  <si>
    <t>3L:32927853-32928735</t>
  </si>
  <si>
    <t>XLOC_011593</t>
  </si>
  <si>
    <t>AGAP010047</t>
  </si>
  <si>
    <t>3R:48226915-48227767</t>
  </si>
  <si>
    <t>XLOC_008505</t>
  </si>
  <si>
    <t>AGAP011522</t>
  </si>
  <si>
    <t>3L:26440037-26440922</t>
  </si>
  <si>
    <t>XLOC_001984</t>
  </si>
  <si>
    <t>AGAP005683</t>
  </si>
  <si>
    <t>2L:18740490-18742387</t>
  </si>
  <si>
    <t>XLOC_013065</t>
  </si>
  <si>
    <t>AGAP000497</t>
  </si>
  <si>
    <t>X:8757363-8758494</t>
  </si>
  <si>
    <t>XLOC_009053</t>
  </si>
  <si>
    <t>AGAP007812</t>
  </si>
  <si>
    <t>3R:1325433-1326623</t>
  </si>
  <si>
    <t>XLOC_010967</t>
  </si>
  <si>
    <t>AGAP008845</t>
  </si>
  <si>
    <t>3R:19385444-19388753</t>
  </si>
  <si>
    <t>XLOC_004135</t>
  </si>
  <si>
    <t>AGAP003148</t>
  </si>
  <si>
    <t>2R:33357281-33358683</t>
  </si>
  <si>
    <t>XLOC_000162</t>
  </si>
  <si>
    <t>AGAP005014</t>
  </si>
  <si>
    <t>2L:8297036-8299619</t>
  </si>
  <si>
    <t>XLOC_006513</t>
  </si>
  <si>
    <t>AGAP004070</t>
  </si>
  <si>
    <t>2R:49464097-49466314</t>
  </si>
  <si>
    <t>XLOC_001110</t>
  </si>
  <si>
    <t>AGAP007024</t>
  </si>
  <si>
    <t>2L:41025876-41026529</t>
  </si>
  <si>
    <t>XLOC_003785</t>
  </si>
  <si>
    <t>AGAP002535</t>
  </si>
  <si>
    <t>2R:22451972-22453367</t>
  </si>
  <si>
    <t>XLOC_006234</t>
  </si>
  <si>
    <t>AGAP003539</t>
  </si>
  <si>
    <t>2R:39335563-39336894</t>
  </si>
  <si>
    <t>XLOC_006520</t>
  </si>
  <si>
    <t>AGAP004081</t>
  </si>
  <si>
    <t>2R:49516119-49517817</t>
  </si>
  <si>
    <t>XLOC_009971</t>
  </si>
  <si>
    <t>AGAP009512</t>
  </si>
  <si>
    <t>3R:35021623-35023250</t>
  </si>
  <si>
    <t>XLOC_007791</t>
  </si>
  <si>
    <t>AGAP012306</t>
  </si>
  <si>
    <t>3L:39991228-39992499</t>
  </si>
  <si>
    <t>XLOC_003866</t>
  </si>
  <si>
    <t>AGAP002658</t>
  </si>
  <si>
    <t>2R:25205094-25205361</t>
  </si>
  <si>
    <t>XLOC_007861</t>
  </si>
  <si>
    <t>AGAP010322</t>
  </si>
  <si>
    <t>3L:670626-671544</t>
  </si>
  <si>
    <t>XLOC_001385</t>
  </si>
  <si>
    <t>AGAP007571</t>
  </si>
  <si>
    <t>2L:47767476-47768802</t>
  </si>
  <si>
    <t>XLOC_012988</t>
  </si>
  <si>
    <t>AGAP000365</t>
  </si>
  <si>
    <t>X:6766781-6768218</t>
  </si>
  <si>
    <t>XLOC_002014</t>
  </si>
  <si>
    <t>AGAP005746</t>
  </si>
  <si>
    <t>2L:20175871-20178581</t>
  </si>
  <si>
    <t>XLOC_004248</t>
  </si>
  <si>
    <t>AGAP003356</t>
  </si>
  <si>
    <t>2R:36679514-36681387</t>
  </si>
  <si>
    <t>XLOC_012484</t>
  </si>
  <si>
    <t>AGAP000429</t>
  </si>
  <si>
    <t>X:7638217-7644733</t>
  </si>
  <si>
    <t>XLOC_001335</t>
  </si>
  <si>
    <t>CYP6AH1</t>
  </si>
  <si>
    <t>2L:46845943-46847857</t>
  </si>
  <si>
    <t>XLOC_004073</t>
  </si>
  <si>
    <t>AGAP003029</t>
  </si>
  <si>
    <t>2R:31248643-31252239</t>
  </si>
  <si>
    <t>XLOC_008980</t>
  </si>
  <si>
    <t>AGAP012369</t>
  </si>
  <si>
    <t>3L:41142054-41144112</t>
  </si>
  <si>
    <t>XLOC_001150</t>
  </si>
  <si>
    <t>AGAP007117</t>
  </si>
  <si>
    <t>2L:43026303-43028115</t>
  </si>
  <si>
    <t>XLOC_010607</t>
  </si>
  <si>
    <t>AGAP008164</t>
  </si>
  <si>
    <t>3R:6280387-6282383</t>
  </si>
  <si>
    <t>XLOC_005578</t>
  </si>
  <si>
    <t>AGAP002305</t>
  </si>
  <si>
    <t>2R:19052890-19053747</t>
  </si>
  <si>
    <t>XLOC_006206</t>
  </si>
  <si>
    <t>AGAP003476</t>
  </si>
  <si>
    <t>2R:38184427-38185694</t>
  </si>
  <si>
    <t>XLOC_010125</t>
  </si>
  <si>
    <t>AGAP009800</t>
  </si>
  <si>
    <t>3R:43652388-43653373</t>
  </si>
  <si>
    <t>XLOC_003930</t>
  </si>
  <si>
    <t>AGAP002764</t>
  </si>
  <si>
    <t>2R:26829603-26831375</t>
  </si>
  <si>
    <t>XLOC_001080</t>
  </si>
  <si>
    <t>AGAP006952</t>
  </si>
  <si>
    <t>2L:40216105-40217352</t>
  </si>
  <si>
    <t>XLOC_009381</t>
  </si>
  <si>
    <t>AGAP008404</t>
  </si>
  <si>
    <t>3R:10360666-10362505</t>
  </si>
  <si>
    <t>XLOC_007825</t>
  </si>
  <si>
    <t>AGAP012382</t>
  </si>
  <si>
    <t>3L:41355323-41357277</t>
  </si>
  <si>
    <t>XLOC_005946</t>
  </si>
  <si>
    <t>AGAP002968</t>
  </si>
  <si>
    <t>2R:30255776-30257668</t>
  </si>
  <si>
    <t>XLOC_010958</t>
  </si>
  <si>
    <t>AGAP008829</t>
  </si>
  <si>
    <t>3R:19099135-19099829</t>
  </si>
  <si>
    <t>XLOC_005631</t>
  </si>
  <si>
    <t>AGAP002407</t>
  </si>
  <si>
    <t>2R:20975932-20976550</t>
  </si>
  <si>
    <t>XLOC_002519</t>
  </si>
  <si>
    <t>AGAP006671</t>
  </si>
  <si>
    <t>2L:36633360-36634664</t>
  </si>
  <si>
    <t>XLOC_007211</t>
  </si>
  <si>
    <t>AGAP011125</t>
  </si>
  <si>
    <t>3L:17428264-17429388</t>
  </si>
  <si>
    <t>XLOC_006945</t>
  </si>
  <si>
    <t>AGAP010577</t>
  </si>
  <si>
    <t>3L:6466649-6468852</t>
  </si>
  <si>
    <t>XLOC_002360</t>
  </si>
  <si>
    <t>AGAP006373</t>
  </si>
  <si>
    <t>2L:30566597-30573592</t>
  </si>
  <si>
    <t>XLOC_006242</t>
  </si>
  <si>
    <t>AGAP003555</t>
  </si>
  <si>
    <t>2R:39453876-39455580</t>
  </si>
  <si>
    <t>XLOC_002752</t>
  </si>
  <si>
    <t>AGAP007129</t>
  </si>
  <si>
    <t>2L:43112099-43124434</t>
  </si>
  <si>
    <t>XLOC_000038</t>
  </si>
  <si>
    <t>AGAP004751</t>
  </si>
  <si>
    <t>2L:3052357-3056687</t>
  </si>
  <si>
    <t>XLOC_013101</t>
  </si>
  <si>
    <t>AGAP000598</t>
  </si>
  <si>
    <t>X:10676544-10677731</t>
  </si>
  <si>
    <t>XLOC_002991</t>
  </si>
  <si>
    <t>AGAP007634</t>
  </si>
  <si>
    <t>2L:48512450-48514044</t>
  </si>
  <si>
    <t>XLOC_003721</t>
  </si>
  <si>
    <t>AGAP002408</t>
  </si>
  <si>
    <t>2R:20976894-20978276</t>
  </si>
  <si>
    <t>XLOC_005060</t>
  </si>
  <si>
    <t>AGAP001310</t>
  </si>
  <si>
    <t>2R:2840127-2842171</t>
  </si>
  <si>
    <t>XLOC_012952</t>
  </si>
  <si>
    <t>AGAP000289</t>
  </si>
  <si>
    <t>X:5127464-5128808</t>
  </si>
  <si>
    <t>XLOC_008083</t>
  </si>
  <si>
    <t>AGAP010711</t>
  </si>
  <si>
    <t>3L:8901318-8904939</t>
  </si>
  <si>
    <t>XLOC_006389</t>
  </si>
  <si>
    <t>AGAP003836</t>
  </si>
  <si>
    <t>2R:44234290-44235730</t>
  </si>
  <si>
    <t>XLOC_009810</t>
  </si>
  <si>
    <t>RPB11_ANOGA</t>
  </si>
  <si>
    <t>3R:28746534-28747439</t>
  </si>
  <si>
    <t>XLOC_006506</t>
  </si>
  <si>
    <t>GATA_ANOGA</t>
  </si>
  <si>
    <t>2R:49099418-49101066</t>
  </si>
  <si>
    <t>XLOC_002136</t>
  </si>
  <si>
    <t>AGAP005973</t>
  </si>
  <si>
    <t>2L:24337686-24341502</t>
  </si>
  <si>
    <t>XLOC_013332</t>
  </si>
  <si>
    <t>AGAP013181</t>
  </si>
  <si>
    <t>X:19723990-19725866</t>
  </si>
  <si>
    <t>XLOC_007039</t>
  </si>
  <si>
    <t>AGAP010755</t>
  </si>
  <si>
    <t>3L:9850992-9851807</t>
  </si>
  <si>
    <t>XLOC_003394</t>
  </si>
  <si>
    <t>AGAP001795</t>
  </si>
  <si>
    <t>2R:10529934-10531440</t>
  </si>
  <si>
    <t>XLOC_004977</t>
  </si>
  <si>
    <t>AGAP001135</t>
  </si>
  <si>
    <t>2R:562787-565559</t>
  </si>
  <si>
    <t>XLOC_002518</t>
  </si>
  <si>
    <t>AGAP006668</t>
  </si>
  <si>
    <t>2L:36514895-36515978</t>
  </si>
  <si>
    <t>XLOC_009328</t>
  </si>
  <si>
    <t>AGAP008299</t>
  </si>
  <si>
    <t>3R:8740642-8742394</t>
  </si>
  <si>
    <t>XLOC_006735</t>
  </si>
  <si>
    <t>AGAP004492</t>
  </si>
  <si>
    <t>2R:56860841-56862796</t>
  </si>
  <si>
    <t>XLOC_003176</t>
  </si>
  <si>
    <t>AGAP001357</t>
  </si>
  <si>
    <t>2R:3501595-3503538</t>
  </si>
  <si>
    <t>XLOC_003912</t>
  </si>
  <si>
    <t>AGAP002734</t>
  </si>
  <si>
    <t>2R:26339942-26341603</t>
  </si>
  <si>
    <t>XLOC_000664</t>
  </si>
  <si>
    <t>AGAP006065</t>
  </si>
  <si>
    <t>2L:25977897-25979619</t>
  </si>
  <si>
    <t>XLOC_007513</t>
  </si>
  <si>
    <t>AGAP011733</t>
  </si>
  <si>
    <t>3L:32631069-32631813</t>
  </si>
  <si>
    <t>XLOC_010574</t>
  </si>
  <si>
    <t>AGAP008111</t>
  </si>
  <si>
    <t>3R:5828832-5830873</t>
  </si>
  <si>
    <t>XLOC_009865</t>
  </si>
  <si>
    <t>GNPI_ANOGA</t>
  </si>
  <si>
    <t>3R:31019300-31024345</t>
  </si>
  <si>
    <t>XLOC_004170</t>
  </si>
  <si>
    <t>AGAP003213</t>
  </si>
  <si>
    <t>2R:33991672-33994171</t>
  </si>
  <si>
    <t>XLOC_011171</t>
  </si>
  <si>
    <t>GSTE5</t>
  </si>
  <si>
    <t>3R:28594992-28595802</t>
  </si>
  <si>
    <t>XLOC_000819</t>
  </si>
  <si>
    <t>AGAP006400</t>
  </si>
  <si>
    <t>XLOC_012652</t>
  </si>
  <si>
    <t>AGAP000757</t>
  </si>
  <si>
    <t>X:13765205-13766963</t>
  </si>
  <si>
    <t>XLOC_002921</t>
  </si>
  <si>
    <t>AGAP007479</t>
  </si>
  <si>
    <t>2L:46844094-46845057</t>
  </si>
  <si>
    <t>XLOC_012755</t>
  </si>
  <si>
    <t>AGAP000973</t>
  </si>
  <si>
    <t>X:18649630-18659609</t>
  </si>
  <si>
    <t>XLOC_008861</t>
  </si>
  <si>
    <t>AGAP012173</t>
  </si>
  <si>
    <t>3L:38305874-38308916</t>
  </si>
  <si>
    <t>XLOC_010323</t>
  </si>
  <si>
    <t>AGAP010177</t>
  </si>
  <si>
    <t>3R:49945622-49946200</t>
  </si>
  <si>
    <t>XLOC_007264</t>
  </si>
  <si>
    <t>AGAP011245</t>
  </si>
  <si>
    <t>3L:19982605-19983733</t>
  </si>
  <si>
    <t>XLOC_011659</t>
  </si>
  <si>
    <t>AGAP010198</t>
  </si>
  <si>
    <t>3R:50570659-50574073</t>
  </si>
  <si>
    <t>XLOC_005456</t>
  </si>
  <si>
    <t>AGAP013036</t>
  </si>
  <si>
    <t>2R:14545714-14546833</t>
  </si>
  <si>
    <t>XLOC_010394</t>
  </si>
  <si>
    <t>AGAP013770</t>
  </si>
  <si>
    <t>3R:260545-264357</t>
  </si>
  <si>
    <t>XLOC_009088</t>
  </si>
  <si>
    <t>AGAP007860</t>
  </si>
  <si>
    <t>3R:2331951-2333408</t>
  </si>
  <si>
    <t>XLOC_010489</t>
  </si>
  <si>
    <t>AGAP007946</t>
  </si>
  <si>
    <t>3R:3252731-3255036</t>
  </si>
  <si>
    <t>XLOC_008939</t>
  </si>
  <si>
    <t>OBP26</t>
  </si>
  <si>
    <t>3L:40213815-40214477</t>
  </si>
  <si>
    <t>XLOC_006850</t>
  </si>
  <si>
    <t>AGAP010381</t>
  </si>
  <si>
    <t>3L:2393422-2395773</t>
  </si>
  <si>
    <t>XLOC_002869</t>
  </si>
  <si>
    <t>LYSC2</t>
  </si>
  <si>
    <t>2L:45975678-45976926</t>
  </si>
  <si>
    <t>XLOC_006334</t>
  </si>
  <si>
    <t>AGAP003748</t>
  </si>
  <si>
    <t>2R:42883636-42886097</t>
  </si>
  <si>
    <t>XLOC_007104</t>
  </si>
  <si>
    <t>AGAP010859</t>
  </si>
  <si>
    <t>3L:12107295-12108015</t>
  </si>
  <si>
    <t>XLOC_001214</t>
  </si>
  <si>
    <t>AGAP007263</t>
  </si>
  <si>
    <t>2L:44768146-44769808</t>
  </si>
  <si>
    <t>XLOC_003346</t>
  </si>
  <si>
    <t>AGAP001707</t>
  </si>
  <si>
    <t>2R:8840694-8843819</t>
  </si>
  <si>
    <t>XLOC_005162</t>
  </si>
  <si>
    <t>AGAP013005</t>
  </si>
  <si>
    <t>2R:5723786-5725030</t>
  </si>
  <si>
    <t>XLOC_006097</t>
  </si>
  <si>
    <t>CLIPB36</t>
  </si>
  <si>
    <t>resistant</t>
  </si>
  <si>
    <t>susceptible</t>
  </si>
  <si>
    <t>R/S</t>
  </si>
  <si>
    <t>2012-data</t>
  </si>
  <si>
    <t>susceptible_FPKM</t>
  </si>
  <si>
    <t>resistant_FPKM</t>
  </si>
  <si>
    <t>ln(fold_change)</t>
  </si>
  <si>
    <t>1.79769e+308</t>
  </si>
  <si>
    <t>2010-data</t>
  </si>
  <si>
    <t>Resistant_conf_lo</t>
  </si>
  <si>
    <t>Resistant_conf_hi</t>
  </si>
  <si>
    <t>Susceptible_conf_lo</t>
  </si>
  <si>
    <t>Susceptible_conf_hi</t>
  </si>
  <si>
    <t>Resistant_FPKM</t>
  </si>
  <si>
    <t>Susceptible_FPKM</t>
  </si>
  <si>
    <t>sample_1</t>
  </si>
  <si>
    <t>sample_2</t>
  </si>
  <si>
    <t>status</t>
  </si>
  <si>
    <t>value_1</t>
  </si>
  <si>
    <t>value_2</t>
  </si>
  <si>
    <t xml:space="preserve">Additional File 4C. List of the 55 DE genes in mosquitoes from Western Kenya in 2010 and 2012. </t>
  </si>
  <si>
    <t xml:space="preserve">Additional File 4A. List of the 2457  genes significantly DE between field-caught resistant and susceptible mosquitoes </t>
  </si>
  <si>
    <t>Additional File 4B. List of the 182 genes significantly DE between field-caught resistant and susceptible mosquitoes of the Kisumu strain, but not field-caught susceptible mosquitoes and Kisumu mosquitoes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</si>
</sst>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0" fillId="2" borderId="0" xfId="0" applyFill="1"/>
    <xf numFmtId="11" fontId="0" fillId="0" borderId="0" xfId="0" applyNumberFormat="1"/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59"/>
  <sheetViews>
    <sheetView workbookViewId="0"/>
  </sheetViews>
  <sheetFormatPr baseColWidth="10" defaultColWidth="8.83203125" defaultRowHeight="14" x14ac:dyDescent="0"/>
  <sheetData>
    <row r="1" spans="1:15">
      <c r="A1" s="1" t="s">
        <v>7401</v>
      </c>
    </row>
    <row r="2" spans="1:15">
      <c r="A2" t="s">
        <v>0</v>
      </c>
      <c r="B2" t="s">
        <v>1</v>
      </c>
      <c r="C2" t="s">
        <v>2</v>
      </c>
      <c r="D2" t="s">
        <v>3</v>
      </c>
      <c r="E2" t="s">
        <v>7395</v>
      </c>
      <c r="F2" t="s">
        <v>7396</v>
      </c>
      <c r="G2" t="s">
        <v>7397</v>
      </c>
      <c r="H2" t="s">
        <v>7398</v>
      </c>
      <c r="I2" t="s">
        <v>7399</v>
      </c>
      <c r="J2" t="s">
        <v>7382</v>
      </c>
      <c r="K2" t="s">
        <v>4</v>
      </c>
      <c r="L2" t="s">
        <v>5</v>
      </c>
      <c r="M2" t="s">
        <v>6</v>
      </c>
      <c r="N2" t="s">
        <v>7</v>
      </c>
      <c r="O2" t="s">
        <v>8</v>
      </c>
    </row>
    <row r="3" spans="1:15">
      <c r="A3" t="s">
        <v>16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0</v>
      </c>
      <c r="I3">
        <v>1.0726899999999999</v>
      </c>
      <c r="J3" t="e">
        <f>-1/(H3/I3)</f>
        <v>#DIV/0!</v>
      </c>
      <c r="K3" t="s">
        <v>19</v>
      </c>
      <c r="L3" t="e">
        <f>-nan</f>
        <v>#NAME?</v>
      </c>
      <c r="M3" s="5">
        <v>5.0000000000000002E-5</v>
      </c>
      <c r="N3">
        <v>1.2287299999999999E-3</v>
      </c>
      <c r="O3" t="s">
        <v>15</v>
      </c>
    </row>
    <row r="4" spans="1:15">
      <c r="A4" t="s">
        <v>20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0</v>
      </c>
      <c r="I4">
        <v>0.64705100000000004</v>
      </c>
      <c r="J4" t="e">
        <f t="shared" ref="J4:J67" si="0">-1/(H4/I4)</f>
        <v>#DIV/0!</v>
      </c>
      <c r="K4" t="s">
        <v>19</v>
      </c>
      <c r="L4" t="e">
        <f>-nan</f>
        <v>#NAME?</v>
      </c>
      <c r="M4" s="5">
        <v>5.0000000000000002E-5</v>
      </c>
      <c r="N4">
        <v>1.2287299999999999E-3</v>
      </c>
      <c r="O4" t="s">
        <v>15</v>
      </c>
    </row>
    <row r="5" spans="1:15">
      <c r="A5" t="s">
        <v>3260</v>
      </c>
      <c r="B5" t="s">
        <v>3260</v>
      </c>
      <c r="C5" t="s">
        <v>3261</v>
      </c>
      <c r="D5" t="s">
        <v>3262</v>
      </c>
      <c r="E5" t="s">
        <v>12</v>
      </c>
      <c r="F5" t="s">
        <v>13</v>
      </c>
      <c r="G5" t="s">
        <v>14</v>
      </c>
      <c r="H5">
        <v>0.64351000000000003</v>
      </c>
      <c r="I5">
        <v>82.167500000000004</v>
      </c>
      <c r="J5">
        <f t="shared" si="0"/>
        <v>-127.6864384391851</v>
      </c>
      <c r="K5">
        <v>6.9964599999999999</v>
      </c>
      <c r="L5">
        <v>9.1159999999999997</v>
      </c>
      <c r="M5" s="5">
        <v>5.0000000000000002E-5</v>
      </c>
      <c r="N5">
        <v>1.2287299999999999E-3</v>
      </c>
      <c r="O5" t="s">
        <v>15</v>
      </c>
    </row>
    <row r="6" spans="1:15">
      <c r="A6" t="s">
        <v>3251</v>
      </c>
      <c r="B6" t="s">
        <v>3251</v>
      </c>
      <c r="C6" t="s">
        <v>3252</v>
      </c>
      <c r="D6" t="s">
        <v>3253</v>
      </c>
      <c r="E6" t="s">
        <v>12</v>
      </c>
      <c r="F6" t="s">
        <v>13</v>
      </c>
      <c r="G6" t="s">
        <v>14</v>
      </c>
      <c r="H6">
        <v>1.3872599999999999</v>
      </c>
      <c r="I6">
        <v>122.932</v>
      </c>
      <c r="J6">
        <f t="shared" si="0"/>
        <v>-88.614967634041207</v>
      </c>
      <c r="K6">
        <v>6.4694900000000004</v>
      </c>
      <c r="L6">
        <v>9.6837</v>
      </c>
      <c r="M6" s="5">
        <v>5.0000000000000002E-5</v>
      </c>
      <c r="N6">
        <v>1.2287299999999999E-3</v>
      </c>
      <c r="O6" t="s">
        <v>15</v>
      </c>
    </row>
    <row r="7" spans="1:15">
      <c r="A7" t="s">
        <v>3248</v>
      </c>
      <c r="B7" t="s">
        <v>3248</v>
      </c>
      <c r="C7" t="s">
        <v>3249</v>
      </c>
      <c r="D7" t="s">
        <v>3250</v>
      </c>
      <c r="E7" t="s">
        <v>12</v>
      </c>
      <c r="F7" t="s">
        <v>13</v>
      </c>
      <c r="G7" t="s">
        <v>14</v>
      </c>
      <c r="H7">
        <v>0.17970700000000001</v>
      </c>
      <c r="I7">
        <v>15.7186</v>
      </c>
      <c r="J7">
        <f t="shared" si="0"/>
        <v>-87.467933914649961</v>
      </c>
      <c r="K7">
        <v>6.4506800000000002</v>
      </c>
      <c r="L7">
        <v>7.4744200000000003</v>
      </c>
      <c r="M7">
        <v>6.9999999999999999E-4</v>
      </c>
      <c r="N7">
        <v>1.0224499999999999E-2</v>
      </c>
      <c r="O7" t="s">
        <v>15</v>
      </c>
    </row>
    <row r="8" spans="1:15">
      <c r="A8" t="s">
        <v>3257</v>
      </c>
      <c r="B8" t="s">
        <v>3257</v>
      </c>
      <c r="C8" t="s">
        <v>3258</v>
      </c>
      <c r="D8" t="s">
        <v>3259</v>
      </c>
      <c r="E8" t="s">
        <v>12</v>
      </c>
      <c r="F8" t="s">
        <v>13</v>
      </c>
      <c r="G8" t="s">
        <v>14</v>
      </c>
      <c r="H8">
        <v>1.0444199999999999</v>
      </c>
      <c r="I8">
        <v>76.600200000000001</v>
      </c>
      <c r="J8">
        <f t="shared" si="0"/>
        <v>-73.342333543976565</v>
      </c>
      <c r="K8">
        <v>6.19658</v>
      </c>
      <c r="L8">
        <v>10.8614</v>
      </c>
      <c r="M8" s="5">
        <v>5.0000000000000002E-5</v>
      </c>
      <c r="N8">
        <v>1.2287299999999999E-3</v>
      </c>
      <c r="O8" t="s">
        <v>15</v>
      </c>
    </row>
    <row r="9" spans="1:15">
      <c r="A9" t="s">
        <v>3254</v>
      </c>
      <c r="B9" t="s">
        <v>3254</v>
      </c>
      <c r="C9" t="s">
        <v>3255</v>
      </c>
      <c r="D9" t="s">
        <v>3256</v>
      </c>
      <c r="E9" t="s">
        <v>12</v>
      </c>
      <c r="F9" t="s">
        <v>13</v>
      </c>
      <c r="G9" t="s">
        <v>14</v>
      </c>
      <c r="H9">
        <v>0.252442</v>
      </c>
      <c r="I9">
        <v>17.699400000000001</v>
      </c>
      <c r="J9">
        <f t="shared" si="0"/>
        <v>-70.112738767716948</v>
      </c>
      <c r="K9">
        <v>6.1316100000000002</v>
      </c>
      <c r="L9">
        <v>7.8420199999999998</v>
      </c>
      <c r="M9" s="5">
        <v>5.0000000000000002E-5</v>
      </c>
      <c r="N9">
        <v>1.2287299999999999E-3</v>
      </c>
      <c r="O9" t="s">
        <v>15</v>
      </c>
    </row>
    <row r="10" spans="1:15">
      <c r="A10" t="s">
        <v>3239</v>
      </c>
      <c r="B10" t="s">
        <v>3239</v>
      </c>
      <c r="C10" t="s">
        <v>3240</v>
      </c>
      <c r="D10" t="s">
        <v>3241</v>
      </c>
      <c r="E10" t="s">
        <v>12</v>
      </c>
      <c r="F10" t="s">
        <v>13</v>
      </c>
      <c r="G10" t="s">
        <v>14</v>
      </c>
      <c r="H10">
        <v>1.2369699999999999</v>
      </c>
      <c r="I10">
        <v>52.8</v>
      </c>
      <c r="J10">
        <f t="shared" si="0"/>
        <v>-42.684947896877048</v>
      </c>
      <c r="K10">
        <v>5.4156500000000003</v>
      </c>
      <c r="L10">
        <v>10.678000000000001</v>
      </c>
      <c r="M10" s="5">
        <v>5.0000000000000002E-5</v>
      </c>
      <c r="N10">
        <v>1.2287299999999999E-3</v>
      </c>
      <c r="O10" t="s">
        <v>15</v>
      </c>
    </row>
    <row r="11" spans="1:15">
      <c r="A11" t="s">
        <v>3242</v>
      </c>
      <c r="B11" t="s">
        <v>3242</v>
      </c>
      <c r="C11" t="s">
        <v>3243</v>
      </c>
      <c r="D11" t="s">
        <v>3244</v>
      </c>
      <c r="E11" t="s">
        <v>12</v>
      </c>
      <c r="F11" t="s">
        <v>13</v>
      </c>
      <c r="G11" t="s">
        <v>14</v>
      </c>
      <c r="H11">
        <v>8.9675299999999999E-2</v>
      </c>
      <c r="I11">
        <v>3.7838599999999998</v>
      </c>
      <c r="J11">
        <f t="shared" si="0"/>
        <v>-42.195119503363799</v>
      </c>
      <c r="K11">
        <v>5.3990099999999996</v>
      </c>
      <c r="L11">
        <v>5.5291399999999999</v>
      </c>
      <c r="M11">
        <v>5.9999999999999995E-4</v>
      </c>
      <c r="N11">
        <v>9.1646000000000002E-3</v>
      </c>
      <c r="O11" t="s">
        <v>15</v>
      </c>
    </row>
    <row r="12" spans="1:15">
      <c r="A12" t="s">
        <v>3245</v>
      </c>
      <c r="B12" t="s">
        <v>3245</v>
      </c>
      <c r="C12" t="s">
        <v>3246</v>
      </c>
      <c r="D12" t="s">
        <v>3247</v>
      </c>
      <c r="E12" t="s">
        <v>12</v>
      </c>
      <c r="F12" t="s">
        <v>13</v>
      </c>
      <c r="G12" t="s">
        <v>14</v>
      </c>
      <c r="H12">
        <v>2.8156099999999999</v>
      </c>
      <c r="I12">
        <v>108.048</v>
      </c>
      <c r="J12">
        <f t="shared" si="0"/>
        <v>-38.374632850430281</v>
      </c>
      <c r="K12">
        <v>5.2620899999999997</v>
      </c>
      <c r="L12">
        <v>8.8514700000000008</v>
      </c>
      <c r="M12" s="5">
        <v>5.0000000000000002E-5</v>
      </c>
      <c r="N12">
        <v>1.2287299999999999E-3</v>
      </c>
      <c r="O12" t="s">
        <v>15</v>
      </c>
    </row>
    <row r="13" spans="1:15">
      <c r="A13" t="s">
        <v>3230</v>
      </c>
      <c r="B13" t="s">
        <v>3230</v>
      </c>
      <c r="C13" t="s">
        <v>3231</v>
      </c>
      <c r="D13" t="s">
        <v>3232</v>
      </c>
      <c r="E13" t="s">
        <v>12</v>
      </c>
      <c r="F13" t="s">
        <v>13</v>
      </c>
      <c r="G13" t="s">
        <v>14</v>
      </c>
      <c r="H13">
        <v>6.8922200000000003E-2</v>
      </c>
      <c r="I13">
        <v>1.9289400000000001</v>
      </c>
      <c r="J13">
        <f t="shared" si="0"/>
        <v>-27.987208765825816</v>
      </c>
      <c r="K13">
        <v>4.8066899999999997</v>
      </c>
      <c r="L13">
        <v>4.3528399999999996</v>
      </c>
      <c r="M13">
        <v>4.4999999999999999E-4</v>
      </c>
      <c r="N13">
        <v>7.3885399999999999E-3</v>
      </c>
      <c r="O13" t="s">
        <v>15</v>
      </c>
    </row>
    <row r="14" spans="1:15">
      <c r="A14" t="s">
        <v>3227</v>
      </c>
      <c r="B14" t="s">
        <v>3227</v>
      </c>
      <c r="C14" t="s">
        <v>3228</v>
      </c>
      <c r="D14" t="s">
        <v>3229</v>
      </c>
      <c r="E14" t="s">
        <v>12</v>
      </c>
      <c r="F14" t="s">
        <v>13</v>
      </c>
      <c r="G14" t="s">
        <v>14</v>
      </c>
      <c r="H14">
        <v>0.448322</v>
      </c>
      <c r="I14">
        <v>12.004799999999999</v>
      </c>
      <c r="J14">
        <f t="shared" si="0"/>
        <v>-26.777182471527158</v>
      </c>
      <c r="K14">
        <v>4.7429399999999999</v>
      </c>
      <c r="L14">
        <v>7.20845</v>
      </c>
      <c r="M14" s="5">
        <v>5.0000000000000002E-5</v>
      </c>
      <c r="N14">
        <v>1.2287299999999999E-3</v>
      </c>
      <c r="O14" t="s">
        <v>15</v>
      </c>
    </row>
    <row r="15" spans="1:15">
      <c r="A15" t="s">
        <v>3236</v>
      </c>
      <c r="B15" t="s">
        <v>3236</v>
      </c>
      <c r="C15" t="s">
        <v>3237</v>
      </c>
      <c r="D15" t="s">
        <v>3238</v>
      </c>
      <c r="E15" t="s">
        <v>12</v>
      </c>
      <c r="F15" t="s">
        <v>13</v>
      </c>
      <c r="G15" t="s">
        <v>14</v>
      </c>
      <c r="H15">
        <v>0.29702800000000001</v>
      </c>
      <c r="I15">
        <v>7.4902699999999998</v>
      </c>
      <c r="J15">
        <f t="shared" si="0"/>
        <v>-25.217386913018299</v>
      </c>
      <c r="K15">
        <v>4.6563400000000001</v>
      </c>
      <c r="L15">
        <v>6.7339599999999997</v>
      </c>
      <c r="M15" s="5">
        <v>5.0000000000000002E-5</v>
      </c>
      <c r="N15">
        <v>1.2287299999999999E-3</v>
      </c>
      <c r="O15" t="s">
        <v>15</v>
      </c>
    </row>
    <row r="16" spans="1:15">
      <c r="A16" t="s">
        <v>3215</v>
      </c>
      <c r="B16" t="s">
        <v>3215</v>
      </c>
      <c r="C16" t="s">
        <v>3216</v>
      </c>
      <c r="D16" t="s">
        <v>3217</v>
      </c>
      <c r="E16" t="s">
        <v>12</v>
      </c>
      <c r="F16" t="s">
        <v>13</v>
      </c>
      <c r="G16" t="s">
        <v>14</v>
      </c>
      <c r="H16">
        <v>21.379899999999999</v>
      </c>
      <c r="I16">
        <v>436.28300000000002</v>
      </c>
      <c r="J16">
        <f t="shared" si="0"/>
        <v>-20.406222667084506</v>
      </c>
      <c r="K16">
        <v>4.3509399999999996</v>
      </c>
      <c r="L16">
        <v>5.9101999999999997</v>
      </c>
      <c r="M16" s="5">
        <v>5.0000000000000002E-5</v>
      </c>
      <c r="N16">
        <v>1.2287299999999999E-3</v>
      </c>
      <c r="O16" t="s">
        <v>15</v>
      </c>
    </row>
    <row r="17" spans="1:15">
      <c r="A17" t="s">
        <v>3224</v>
      </c>
      <c r="B17" t="s">
        <v>3224</v>
      </c>
      <c r="C17" t="s">
        <v>3225</v>
      </c>
      <c r="D17" t="s">
        <v>3226</v>
      </c>
      <c r="E17" t="s">
        <v>12</v>
      </c>
      <c r="F17" t="s">
        <v>13</v>
      </c>
      <c r="G17" t="s">
        <v>14</v>
      </c>
      <c r="H17">
        <v>1.4656499999999999</v>
      </c>
      <c r="I17">
        <v>29.150099999999998</v>
      </c>
      <c r="J17">
        <f t="shared" si="0"/>
        <v>-19.888854774332209</v>
      </c>
      <c r="K17">
        <v>4.3138899999999998</v>
      </c>
      <c r="L17">
        <v>8.7537099999999999</v>
      </c>
      <c r="M17" s="5">
        <v>5.0000000000000002E-5</v>
      </c>
      <c r="N17">
        <v>1.2287299999999999E-3</v>
      </c>
      <c r="O17" t="s">
        <v>15</v>
      </c>
    </row>
    <row r="18" spans="1:15">
      <c r="A18" t="s">
        <v>3209</v>
      </c>
      <c r="B18" t="s">
        <v>3209</v>
      </c>
      <c r="C18" t="s">
        <v>3210</v>
      </c>
      <c r="D18" t="s">
        <v>3211</v>
      </c>
      <c r="E18" t="s">
        <v>12</v>
      </c>
      <c r="F18" t="s">
        <v>13</v>
      </c>
      <c r="G18" t="s">
        <v>14</v>
      </c>
      <c r="H18">
        <v>22.603200000000001</v>
      </c>
      <c r="I18">
        <v>438.81700000000001</v>
      </c>
      <c r="J18">
        <f t="shared" si="0"/>
        <v>-19.413932540525234</v>
      </c>
      <c r="K18">
        <v>4.27902</v>
      </c>
      <c r="L18">
        <v>8.9793099999999999</v>
      </c>
      <c r="M18" s="5">
        <v>5.0000000000000002E-5</v>
      </c>
      <c r="N18">
        <v>1.2287299999999999E-3</v>
      </c>
      <c r="O18" t="s">
        <v>15</v>
      </c>
    </row>
    <row r="19" spans="1:15">
      <c r="A19" t="s">
        <v>3218</v>
      </c>
      <c r="B19" t="s">
        <v>3218</v>
      </c>
      <c r="C19" t="s">
        <v>3219</v>
      </c>
      <c r="D19" t="s">
        <v>3220</v>
      </c>
      <c r="E19" t="s">
        <v>12</v>
      </c>
      <c r="F19" t="s">
        <v>13</v>
      </c>
      <c r="G19" t="s">
        <v>14</v>
      </c>
      <c r="H19">
        <v>43.542999999999999</v>
      </c>
      <c r="I19">
        <v>802.553</v>
      </c>
      <c r="J19">
        <f t="shared" si="0"/>
        <v>-18.431274831775486</v>
      </c>
      <c r="K19">
        <v>4.2040800000000003</v>
      </c>
      <c r="L19">
        <v>9.1085700000000003</v>
      </c>
      <c r="M19" s="5">
        <v>5.0000000000000002E-5</v>
      </c>
      <c r="N19">
        <v>1.2287299999999999E-3</v>
      </c>
      <c r="O19" t="s">
        <v>15</v>
      </c>
    </row>
    <row r="20" spans="1:15">
      <c r="A20" t="s">
        <v>3206</v>
      </c>
      <c r="B20" t="s">
        <v>3206</v>
      </c>
      <c r="C20" t="s">
        <v>3207</v>
      </c>
      <c r="D20" t="s">
        <v>3208</v>
      </c>
      <c r="E20" t="s">
        <v>12</v>
      </c>
      <c r="F20" t="s">
        <v>13</v>
      </c>
      <c r="G20" t="s">
        <v>14</v>
      </c>
      <c r="H20">
        <v>4.6957700000000004</v>
      </c>
      <c r="I20">
        <v>86.444000000000003</v>
      </c>
      <c r="J20">
        <f t="shared" si="0"/>
        <v>-18.408908443130731</v>
      </c>
      <c r="K20">
        <v>4.2023299999999999</v>
      </c>
      <c r="L20">
        <v>5.7346199999999996</v>
      </c>
      <c r="M20" s="5">
        <v>5.0000000000000002E-5</v>
      </c>
      <c r="N20">
        <v>1.2287299999999999E-3</v>
      </c>
      <c r="O20" t="s">
        <v>15</v>
      </c>
    </row>
    <row r="21" spans="1:15">
      <c r="A21" t="s">
        <v>3203</v>
      </c>
      <c r="B21" t="s">
        <v>3203</v>
      </c>
      <c r="C21" t="s">
        <v>3204</v>
      </c>
      <c r="D21" t="s">
        <v>3205</v>
      </c>
      <c r="E21" t="s">
        <v>12</v>
      </c>
      <c r="F21" t="s">
        <v>13</v>
      </c>
      <c r="G21" t="s">
        <v>14</v>
      </c>
      <c r="H21">
        <v>1.84721</v>
      </c>
      <c r="I21">
        <v>31.555599999999998</v>
      </c>
      <c r="J21">
        <f t="shared" si="0"/>
        <v>-17.082843856410477</v>
      </c>
      <c r="K21">
        <v>4.0944799999999999</v>
      </c>
      <c r="L21">
        <v>6.9362399999999997</v>
      </c>
      <c r="M21" s="5">
        <v>5.0000000000000002E-5</v>
      </c>
      <c r="N21">
        <v>1.2287299999999999E-3</v>
      </c>
      <c r="O21" t="s">
        <v>15</v>
      </c>
    </row>
    <row r="22" spans="1:15">
      <c r="A22" t="s">
        <v>3212</v>
      </c>
      <c r="B22" t="s">
        <v>3212</v>
      </c>
      <c r="C22" t="s">
        <v>3213</v>
      </c>
      <c r="D22" t="s">
        <v>3214</v>
      </c>
      <c r="E22" t="s">
        <v>12</v>
      </c>
      <c r="F22" t="s">
        <v>13</v>
      </c>
      <c r="G22" t="s">
        <v>14</v>
      </c>
      <c r="H22">
        <v>210.59700000000001</v>
      </c>
      <c r="I22">
        <v>3493.41</v>
      </c>
      <c r="J22">
        <f t="shared" si="0"/>
        <v>-16.588128036011909</v>
      </c>
      <c r="K22">
        <v>4.0520800000000001</v>
      </c>
      <c r="L22">
        <v>5.6825200000000002</v>
      </c>
      <c r="M22" s="5">
        <v>5.0000000000000002E-5</v>
      </c>
      <c r="N22">
        <v>1.2287299999999999E-3</v>
      </c>
      <c r="O22" t="s">
        <v>15</v>
      </c>
    </row>
    <row r="23" spans="1:15">
      <c r="A23" t="s">
        <v>3200</v>
      </c>
      <c r="B23" t="s">
        <v>3200</v>
      </c>
      <c r="C23" t="s">
        <v>3201</v>
      </c>
      <c r="D23" t="s">
        <v>3202</v>
      </c>
      <c r="E23" t="s">
        <v>12</v>
      </c>
      <c r="F23" t="s">
        <v>13</v>
      </c>
      <c r="G23" t="s">
        <v>14</v>
      </c>
      <c r="H23">
        <v>2.2209500000000002</v>
      </c>
      <c r="I23">
        <v>34.786999999999999</v>
      </c>
      <c r="J23">
        <f t="shared" si="0"/>
        <v>-15.663117134559535</v>
      </c>
      <c r="K23">
        <v>3.9693000000000001</v>
      </c>
      <c r="L23">
        <v>7.9256799999999998</v>
      </c>
      <c r="M23" s="5">
        <v>5.0000000000000002E-5</v>
      </c>
      <c r="N23">
        <v>1.2287299999999999E-3</v>
      </c>
      <c r="O23" t="s">
        <v>15</v>
      </c>
    </row>
    <row r="24" spans="1:15">
      <c r="A24" t="s">
        <v>3191</v>
      </c>
      <c r="B24" t="s">
        <v>3191</v>
      </c>
      <c r="C24" t="s">
        <v>3192</v>
      </c>
      <c r="D24" t="s">
        <v>3193</v>
      </c>
      <c r="E24" t="s">
        <v>12</v>
      </c>
      <c r="F24" t="s">
        <v>13</v>
      </c>
      <c r="G24" t="s">
        <v>14</v>
      </c>
      <c r="H24">
        <v>0.697403</v>
      </c>
      <c r="I24">
        <v>10.1035</v>
      </c>
      <c r="J24">
        <f t="shared" si="0"/>
        <v>-14.487319383484154</v>
      </c>
      <c r="K24">
        <v>3.8567200000000001</v>
      </c>
      <c r="L24">
        <v>5.7184699999999999</v>
      </c>
      <c r="M24" s="5">
        <v>5.0000000000000002E-5</v>
      </c>
      <c r="N24">
        <v>1.2287299999999999E-3</v>
      </c>
      <c r="O24" t="s">
        <v>15</v>
      </c>
    </row>
    <row r="25" spans="1:15">
      <c r="A25" t="s">
        <v>3131</v>
      </c>
      <c r="B25" t="s">
        <v>3131</v>
      </c>
      <c r="C25" t="s">
        <v>3132</v>
      </c>
      <c r="D25" t="s">
        <v>3133</v>
      </c>
      <c r="E25" t="s">
        <v>12</v>
      </c>
      <c r="F25" t="s">
        <v>13</v>
      </c>
      <c r="G25" t="s">
        <v>14</v>
      </c>
      <c r="H25">
        <v>8.8388899999999992</v>
      </c>
      <c r="I25">
        <v>124.09</v>
      </c>
      <c r="J25">
        <f t="shared" si="0"/>
        <v>-14.039093144048632</v>
      </c>
      <c r="K25">
        <v>3.8113800000000002</v>
      </c>
      <c r="L25">
        <v>8.2001000000000008</v>
      </c>
      <c r="M25" s="5">
        <v>5.0000000000000002E-5</v>
      </c>
      <c r="N25">
        <v>1.2287299999999999E-3</v>
      </c>
      <c r="O25" t="s">
        <v>15</v>
      </c>
    </row>
    <row r="26" spans="1:15">
      <c r="A26" t="s">
        <v>3179</v>
      </c>
      <c r="B26" t="s">
        <v>3179</v>
      </c>
      <c r="C26" t="s">
        <v>3180</v>
      </c>
      <c r="D26" t="s">
        <v>3181</v>
      </c>
      <c r="E26" t="s">
        <v>12</v>
      </c>
      <c r="F26" t="s">
        <v>13</v>
      </c>
      <c r="G26" t="s">
        <v>14</v>
      </c>
      <c r="H26">
        <v>3.1742499999999998</v>
      </c>
      <c r="I26">
        <v>41.5045</v>
      </c>
      <c r="J26">
        <f t="shared" si="0"/>
        <v>-13.075372135150037</v>
      </c>
      <c r="K26">
        <v>3.70878</v>
      </c>
      <c r="L26">
        <v>7.1749799999999997</v>
      </c>
      <c r="M26" s="5">
        <v>5.0000000000000002E-5</v>
      </c>
      <c r="N26">
        <v>1.2287299999999999E-3</v>
      </c>
      <c r="O26" t="s">
        <v>15</v>
      </c>
    </row>
    <row r="27" spans="1:15">
      <c r="A27" t="s">
        <v>3185</v>
      </c>
      <c r="B27" t="s">
        <v>3185</v>
      </c>
      <c r="C27" t="s">
        <v>3186</v>
      </c>
      <c r="D27" t="s">
        <v>3187</v>
      </c>
      <c r="E27" t="s">
        <v>12</v>
      </c>
      <c r="F27" t="s">
        <v>13</v>
      </c>
      <c r="G27" t="s">
        <v>14</v>
      </c>
      <c r="H27">
        <v>2.9506199999999998</v>
      </c>
      <c r="I27">
        <v>37.086599999999997</v>
      </c>
      <c r="J27">
        <f t="shared" si="0"/>
        <v>-12.569087174898835</v>
      </c>
      <c r="K27">
        <v>3.6518099999999998</v>
      </c>
      <c r="L27">
        <v>7.76938</v>
      </c>
      <c r="M27" s="5">
        <v>5.0000000000000002E-5</v>
      </c>
      <c r="N27">
        <v>1.2287299999999999E-3</v>
      </c>
      <c r="O27" t="s">
        <v>15</v>
      </c>
    </row>
    <row r="28" spans="1:15">
      <c r="A28" t="s">
        <v>3182</v>
      </c>
      <c r="B28" t="s">
        <v>3182</v>
      </c>
      <c r="C28" t="s">
        <v>3183</v>
      </c>
      <c r="D28" t="s">
        <v>3184</v>
      </c>
      <c r="E28" t="s">
        <v>12</v>
      </c>
      <c r="F28" t="s">
        <v>13</v>
      </c>
      <c r="G28" t="s">
        <v>14</v>
      </c>
      <c r="H28">
        <v>1.4805299999999999</v>
      </c>
      <c r="I28">
        <v>17.732099999999999</v>
      </c>
      <c r="J28">
        <f t="shared" si="0"/>
        <v>-11.976859638102571</v>
      </c>
      <c r="K28">
        <v>3.5821800000000001</v>
      </c>
      <c r="L28">
        <v>6.3304200000000002</v>
      </c>
      <c r="M28" s="5">
        <v>5.0000000000000002E-5</v>
      </c>
      <c r="N28">
        <v>1.2287299999999999E-3</v>
      </c>
      <c r="O28" t="s">
        <v>15</v>
      </c>
    </row>
    <row r="29" spans="1:15">
      <c r="A29" t="s">
        <v>3107</v>
      </c>
      <c r="B29" t="s">
        <v>3107</v>
      </c>
      <c r="C29" t="s">
        <v>3108</v>
      </c>
      <c r="D29" t="s">
        <v>3109</v>
      </c>
      <c r="E29" t="s">
        <v>12</v>
      </c>
      <c r="F29" t="s">
        <v>13</v>
      </c>
      <c r="G29" t="s">
        <v>14</v>
      </c>
      <c r="H29">
        <v>18.295200000000001</v>
      </c>
      <c r="I29">
        <v>218.22800000000001</v>
      </c>
      <c r="J29">
        <f t="shared" si="0"/>
        <v>-11.92815601906511</v>
      </c>
      <c r="K29">
        <v>3.5762999999999998</v>
      </c>
      <c r="L29">
        <v>7.7015500000000001</v>
      </c>
      <c r="M29" s="5">
        <v>5.0000000000000002E-5</v>
      </c>
      <c r="N29">
        <v>1.2287299999999999E-3</v>
      </c>
      <c r="O29" t="s">
        <v>15</v>
      </c>
    </row>
    <row r="30" spans="1:15">
      <c r="A30" t="s">
        <v>3170</v>
      </c>
      <c r="B30" t="s">
        <v>3170</v>
      </c>
      <c r="C30" t="s">
        <v>3171</v>
      </c>
      <c r="D30" t="s">
        <v>3172</v>
      </c>
      <c r="E30" t="s">
        <v>12</v>
      </c>
      <c r="F30" t="s">
        <v>13</v>
      </c>
      <c r="G30" t="s">
        <v>14</v>
      </c>
      <c r="H30">
        <v>0.69920700000000002</v>
      </c>
      <c r="I30">
        <v>7.9423700000000004</v>
      </c>
      <c r="J30">
        <f t="shared" si="0"/>
        <v>-11.359111107297267</v>
      </c>
      <c r="K30">
        <v>3.5057800000000001</v>
      </c>
      <c r="L30">
        <v>5.8256800000000002</v>
      </c>
      <c r="M30" s="5">
        <v>5.0000000000000002E-5</v>
      </c>
      <c r="N30">
        <v>1.2287299999999999E-3</v>
      </c>
      <c r="O30" t="s">
        <v>15</v>
      </c>
    </row>
    <row r="31" spans="1:15">
      <c r="A31" t="s">
        <v>3149</v>
      </c>
      <c r="B31" t="s">
        <v>3149</v>
      </c>
      <c r="C31" t="s">
        <v>3150</v>
      </c>
      <c r="D31" t="s">
        <v>3151</v>
      </c>
      <c r="E31" t="s">
        <v>12</v>
      </c>
      <c r="F31" t="s">
        <v>13</v>
      </c>
      <c r="G31" t="s">
        <v>14</v>
      </c>
      <c r="H31">
        <v>0.36655100000000002</v>
      </c>
      <c r="I31">
        <v>4.0958100000000002</v>
      </c>
      <c r="J31">
        <f t="shared" si="0"/>
        <v>-11.17391577161159</v>
      </c>
      <c r="K31">
        <v>3.4820600000000002</v>
      </c>
      <c r="L31">
        <v>4.7505899999999999</v>
      </c>
      <c r="M31" s="5">
        <v>5.0000000000000002E-5</v>
      </c>
      <c r="N31">
        <v>1.2287299999999999E-3</v>
      </c>
      <c r="O31" t="s">
        <v>15</v>
      </c>
    </row>
    <row r="32" spans="1:15">
      <c r="A32" t="s">
        <v>3056</v>
      </c>
      <c r="B32" t="s">
        <v>3056</v>
      </c>
      <c r="C32" t="s">
        <v>3057</v>
      </c>
      <c r="D32" t="s">
        <v>3058</v>
      </c>
      <c r="E32" t="s">
        <v>12</v>
      </c>
      <c r="F32" t="s">
        <v>13</v>
      </c>
      <c r="G32" t="s">
        <v>14</v>
      </c>
      <c r="H32">
        <v>0.13323299999999999</v>
      </c>
      <c r="I32">
        <v>1.4815700000000001</v>
      </c>
      <c r="J32">
        <f t="shared" si="0"/>
        <v>-11.120142907537923</v>
      </c>
      <c r="K32">
        <v>3.4751099999999999</v>
      </c>
      <c r="L32">
        <v>3.9463900000000001</v>
      </c>
      <c r="M32" s="5">
        <v>5.0000000000000002E-5</v>
      </c>
      <c r="N32">
        <v>1.2287299999999999E-3</v>
      </c>
      <c r="O32" t="s">
        <v>15</v>
      </c>
    </row>
    <row r="33" spans="1:15">
      <c r="A33" t="s">
        <v>3194</v>
      </c>
      <c r="B33" t="s">
        <v>3194</v>
      </c>
      <c r="C33" t="s">
        <v>3195</v>
      </c>
      <c r="D33" t="s">
        <v>3196</v>
      </c>
      <c r="E33" t="s">
        <v>12</v>
      </c>
      <c r="F33" t="s">
        <v>13</v>
      </c>
      <c r="G33" t="s">
        <v>14</v>
      </c>
      <c r="H33">
        <v>6.06738</v>
      </c>
      <c r="I33">
        <v>67.359399999999994</v>
      </c>
      <c r="J33">
        <f t="shared" si="0"/>
        <v>-11.101892414847924</v>
      </c>
      <c r="K33">
        <v>3.4727299999999999</v>
      </c>
      <c r="L33">
        <v>6.7735200000000004</v>
      </c>
      <c r="M33" s="5">
        <v>5.0000000000000002E-5</v>
      </c>
      <c r="N33">
        <v>1.2287299999999999E-3</v>
      </c>
      <c r="O33" t="s">
        <v>15</v>
      </c>
    </row>
    <row r="34" spans="1:15">
      <c r="A34" t="s">
        <v>3164</v>
      </c>
      <c r="B34" t="s">
        <v>3164</v>
      </c>
      <c r="C34" t="s">
        <v>3165</v>
      </c>
      <c r="D34" t="s">
        <v>3166</v>
      </c>
      <c r="E34" t="s">
        <v>12</v>
      </c>
      <c r="F34" t="s">
        <v>13</v>
      </c>
      <c r="G34" t="s">
        <v>14</v>
      </c>
      <c r="H34">
        <v>0.44787500000000002</v>
      </c>
      <c r="I34">
        <v>4.9422300000000003</v>
      </c>
      <c r="J34">
        <f t="shared" si="0"/>
        <v>-11.034842310912644</v>
      </c>
      <c r="K34">
        <v>3.4639899999999999</v>
      </c>
      <c r="L34">
        <v>5.6753600000000004</v>
      </c>
      <c r="M34" s="5">
        <v>5.0000000000000002E-5</v>
      </c>
      <c r="N34">
        <v>1.2287299999999999E-3</v>
      </c>
      <c r="O34" t="s">
        <v>15</v>
      </c>
    </row>
    <row r="35" spans="1:15">
      <c r="A35" t="s">
        <v>3197</v>
      </c>
      <c r="B35" t="s">
        <v>3197</v>
      </c>
      <c r="C35" t="s">
        <v>3198</v>
      </c>
      <c r="D35" t="s">
        <v>3199</v>
      </c>
      <c r="E35" t="s">
        <v>12</v>
      </c>
      <c r="F35" t="s">
        <v>13</v>
      </c>
      <c r="G35" t="s">
        <v>14</v>
      </c>
      <c r="H35">
        <v>13.6928</v>
      </c>
      <c r="I35">
        <v>150.441</v>
      </c>
      <c r="J35">
        <f t="shared" si="0"/>
        <v>-10.986869011451274</v>
      </c>
      <c r="K35">
        <v>3.4577200000000001</v>
      </c>
      <c r="L35">
        <v>9.2426600000000008</v>
      </c>
      <c r="M35" s="5">
        <v>5.0000000000000002E-5</v>
      </c>
      <c r="N35">
        <v>1.2287299999999999E-3</v>
      </c>
      <c r="O35" t="s">
        <v>15</v>
      </c>
    </row>
    <row r="36" spans="1:15">
      <c r="A36" t="s">
        <v>3173</v>
      </c>
      <c r="B36" t="s">
        <v>3173</v>
      </c>
      <c r="C36" t="s">
        <v>3174</v>
      </c>
      <c r="D36" t="s">
        <v>3175</v>
      </c>
      <c r="E36" t="s">
        <v>12</v>
      </c>
      <c r="F36" t="s">
        <v>13</v>
      </c>
      <c r="G36" t="s">
        <v>14</v>
      </c>
      <c r="H36">
        <v>0.90145399999999998</v>
      </c>
      <c r="I36">
        <v>9.8114500000000007</v>
      </c>
      <c r="J36">
        <f t="shared" si="0"/>
        <v>-10.884027360242452</v>
      </c>
      <c r="K36">
        <v>3.44414</v>
      </c>
      <c r="L36">
        <v>6.2187799999999998</v>
      </c>
      <c r="M36" s="5">
        <v>5.0000000000000002E-5</v>
      </c>
      <c r="N36">
        <v>1.2287299999999999E-3</v>
      </c>
      <c r="O36" t="s">
        <v>15</v>
      </c>
    </row>
    <row r="37" spans="1:15">
      <c r="A37" t="s">
        <v>3146</v>
      </c>
      <c r="B37" t="s">
        <v>3146</v>
      </c>
      <c r="C37" t="s">
        <v>3147</v>
      </c>
      <c r="D37" t="s">
        <v>3148</v>
      </c>
      <c r="E37" t="s">
        <v>12</v>
      </c>
      <c r="F37" t="s">
        <v>13</v>
      </c>
      <c r="G37" t="s">
        <v>14</v>
      </c>
      <c r="H37">
        <v>3.1356199999999999</v>
      </c>
      <c r="I37">
        <v>32.983600000000003</v>
      </c>
      <c r="J37">
        <f t="shared" si="0"/>
        <v>-10.519004216072103</v>
      </c>
      <c r="K37">
        <v>3.3949199999999999</v>
      </c>
      <c r="L37">
        <v>6.2678900000000004</v>
      </c>
      <c r="M37" s="5">
        <v>5.0000000000000002E-5</v>
      </c>
      <c r="N37">
        <v>1.2287299999999999E-3</v>
      </c>
      <c r="O37" t="s">
        <v>15</v>
      </c>
    </row>
    <row r="38" spans="1:15">
      <c r="A38" t="s">
        <v>3137</v>
      </c>
      <c r="B38" t="s">
        <v>3137</v>
      </c>
      <c r="C38" t="s">
        <v>3138</v>
      </c>
      <c r="D38" t="s">
        <v>3139</v>
      </c>
      <c r="E38" t="s">
        <v>12</v>
      </c>
      <c r="F38" t="s">
        <v>13</v>
      </c>
      <c r="G38" t="s">
        <v>14</v>
      </c>
      <c r="H38">
        <v>149.75800000000001</v>
      </c>
      <c r="I38">
        <v>1558.96</v>
      </c>
      <c r="J38">
        <f t="shared" si="0"/>
        <v>-10.409861242805059</v>
      </c>
      <c r="K38">
        <v>3.37988</v>
      </c>
      <c r="L38">
        <v>7.2473999999999998</v>
      </c>
      <c r="M38" s="5">
        <v>5.0000000000000002E-5</v>
      </c>
      <c r="N38">
        <v>1.2287299999999999E-3</v>
      </c>
      <c r="O38" t="s">
        <v>15</v>
      </c>
    </row>
    <row r="39" spans="1:15">
      <c r="A39" t="s">
        <v>3158</v>
      </c>
      <c r="B39" t="s">
        <v>3158</v>
      </c>
      <c r="C39" t="s">
        <v>3159</v>
      </c>
      <c r="D39" t="s">
        <v>3160</v>
      </c>
      <c r="E39" t="s">
        <v>12</v>
      </c>
      <c r="F39" t="s">
        <v>13</v>
      </c>
      <c r="G39" t="s">
        <v>14</v>
      </c>
      <c r="H39">
        <v>7.8638700000000006E-2</v>
      </c>
      <c r="I39">
        <v>0.80203800000000003</v>
      </c>
      <c r="J39">
        <f t="shared" si="0"/>
        <v>-10.199024144600559</v>
      </c>
      <c r="K39">
        <v>3.3503599999999998</v>
      </c>
      <c r="L39">
        <v>3.0222799999999999</v>
      </c>
      <c r="M39">
        <v>8.4999999999999995E-4</v>
      </c>
      <c r="N39">
        <v>1.1826700000000001E-2</v>
      </c>
      <c r="O39" t="s">
        <v>15</v>
      </c>
    </row>
    <row r="40" spans="1:15">
      <c r="A40" t="s">
        <v>3188</v>
      </c>
      <c r="B40" t="s">
        <v>3188</v>
      </c>
      <c r="C40" t="s">
        <v>3189</v>
      </c>
      <c r="D40" t="s">
        <v>3190</v>
      </c>
      <c r="E40" t="s">
        <v>12</v>
      </c>
      <c r="F40" t="s">
        <v>13</v>
      </c>
      <c r="G40" t="s">
        <v>14</v>
      </c>
      <c r="H40">
        <v>0.50049200000000005</v>
      </c>
      <c r="I40">
        <v>5.0256499999999997</v>
      </c>
      <c r="J40">
        <f t="shared" si="0"/>
        <v>-10.04141924346443</v>
      </c>
      <c r="K40">
        <v>3.32789</v>
      </c>
      <c r="L40">
        <v>4.9964700000000004</v>
      </c>
      <c r="M40" s="5">
        <v>5.0000000000000002E-5</v>
      </c>
      <c r="N40">
        <v>1.2287299999999999E-3</v>
      </c>
      <c r="O40" t="s">
        <v>15</v>
      </c>
    </row>
    <row r="41" spans="1:15">
      <c r="A41" t="s">
        <v>3122</v>
      </c>
      <c r="B41" t="s">
        <v>3122</v>
      </c>
      <c r="C41" t="s">
        <v>3123</v>
      </c>
      <c r="D41" t="s">
        <v>3124</v>
      </c>
      <c r="E41" t="s">
        <v>12</v>
      </c>
      <c r="F41" t="s">
        <v>13</v>
      </c>
      <c r="G41" t="s">
        <v>14</v>
      </c>
      <c r="H41">
        <v>6.8907800000000005E-2</v>
      </c>
      <c r="I41">
        <v>0.67336099999999999</v>
      </c>
      <c r="J41">
        <f t="shared" si="0"/>
        <v>-9.7719126136663768</v>
      </c>
      <c r="K41">
        <v>3.28864</v>
      </c>
      <c r="L41">
        <v>3.3448699999999998</v>
      </c>
      <c r="M41" s="5">
        <v>5.0000000000000002E-5</v>
      </c>
      <c r="N41">
        <v>1.2287299999999999E-3</v>
      </c>
      <c r="O41" t="s">
        <v>15</v>
      </c>
    </row>
    <row r="42" spans="1:15">
      <c r="A42" t="s">
        <v>3161</v>
      </c>
      <c r="B42" t="s">
        <v>3161</v>
      </c>
      <c r="C42" t="s">
        <v>3162</v>
      </c>
      <c r="D42" t="s">
        <v>3163</v>
      </c>
      <c r="E42" t="s">
        <v>12</v>
      </c>
      <c r="F42" t="s">
        <v>13</v>
      </c>
      <c r="G42" t="s">
        <v>14</v>
      </c>
      <c r="H42">
        <v>28.2849</v>
      </c>
      <c r="I42">
        <v>275.41199999999998</v>
      </c>
      <c r="J42">
        <f t="shared" si="0"/>
        <v>-9.7370681883266332</v>
      </c>
      <c r="K42">
        <v>3.28349</v>
      </c>
      <c r="L42">
        <v>6.0284700000000004</v>
      </c>
      <c r="M42" s="5">
        <v>5.0000000000000002E-5</v>
      </c>
      <c r="N42">
        <v>1.2287299999999999E-3</v>
      </c>
      <c r="O42" t="s">
        <v>15</v>
      </c>
    </row>
    <row r="43" spans="1:15">
      <c r="A43" t="s">
        <v>3176</v>
      </c>
      <c r="B43" t="s">
        <v>3176</v>
      </c>
      <c r="C43" t="s">
        <v>3177</v>
      </c>
      <c r="D43" t="s">
        <v>3178</v>
      </c>
      <c r="E43" t="s">
        <v>12</v>
      </c>
      <c r="F43" t="s">
        <v>13</v>
      </c>
      <c r="G43" t="s">
        <v>14</v>
      </c>
      <c r="H43">
        <v>0.281227</v>
      </c>
      <c r="I43">
        <v>2.6892499999999999</v>
      </c>
      <c r="J43">
        <f t="shared" si="0"/>
        <v>-9.5625597826666713</v>
      </c>
      <c r="K43">
        <v>3.2574000000000001</v>
      </c>
      <c r="L43">
        <v>4.5826000000000002</v>
      </c>
      <c r="M43">
        <v>2.5000000000000001E-4</v>
      </c>
      <c r="N43">
        <v>4.67068E-3</v>
      </c>
      <c r="O43" t="s">
        <v>15</v>
      </c>
    </row>
    <row r="44" spans="1:15">
      <c r="A44" t="s">
        <v>3128</v>
      </c>
      <c r="B44" t="s">
        <v>3128</v>
      </c>
      <c r="C44" t="s">
        <v>3129</v>
      </c>
      <c r="D44" t="s">
        <v>3130</v>
      </c>
      <c r="E44" t="s">
        <v>12</v>
      </c>
      <c r="F44" t="s">
        <v>13</v>
      </c>
      <c r="G44" t="s">
        <v>14</v>
      </c>
      <c r="H44">
        <v>0.17041100000000001</v>
      </c>
      <c r="I44">
        <v>1.6271</v>
      </c>
      <c r="J44">
        <f t="shared" si="0"/>
        <v>-9.5480925527107985</v>
      </c>
      <c r="K44">
        <v>3.2552099999999999</v>
      </c>
      <c r="L44">
        <v>4.8757999999999999</v>
      </c>
      <c r="M44" s="5">
        <v>5.0000000000000002E-5</v>
      </c>
      <c r="N44">
        <v>1.2287299999999999E-3</v>
      </c>
      <c r="O44" t="s">
        <v>15</v>
      </c>
    </row>
    <row r="45" spans="1:15">
      <c r="A45" t="s">
        <v>2845</v>
      </c>
      <c r="B45" t="s">
        <v>2845</v>
      </c>
      <c r="C45" t="s">
        <v>2846</v>
      </c>
      <c r="D45" t="s">
        <v>2847</v>
      </c>
      <c r="E45" t="s">
        <v>12</v>
      </c>
      <c r="F45" t="s">
        <v>13</v>
      </c>
      <c r="G45" t="s">
        <v>14</v>
      </c>
      <c r="H45">
        <v>0.167208</v>
      </c>
      <c r="I45">
        <v>1.585</v>
      </c>
      <c r="J45">
        <f t="shared" si="0"/>
        <v>-9.4792115209798578</v>
      </c>
      <c r="K45">
        <v>3.2447699999999999</v>
      </c>
      <c r="L45">
        <v>3.9052099999999998</v>
      </c>
      <c r="M45" s="5">
        <v>5.0000000000000002E-5</v>
      </c>
      <c r="N45">
        <v>1.2287299999999999E-3</v>
      </c>
      <c r="O45" t="s">
        <v>15</v>
      </c>
    </row>
    <row r="46" spans="1:15">
      <c r="A46" t="s">
        <v>3152</v>
      </c>
      <c r="B46" t="s">
        <v>3152</v>
      </c>
      <c r="C46" t="s">
        <v>3153</v>
      </c>
      <c r="D46" t="s">
        <v>3154</v>
      </c>
      <c r="E46" t="s">
        <v>12</v>
      </c>
      <c r="F46" t="s">
        <v>13</v>
      </c>
      <c r="G46" t="s">
        <v>14</v>
      </c>
      <c r="H46">
        <v>16.408100000000001</v>
      </c>
      <c r="I46">
        <v>154.012</v>
      </c>
      <c r="J46">
        <f t="shared" si="0"/>
        <v>-9.386339673697746</v>
      </c>
      <c r="K46">
        <v>3.2305600000000001</v>
      </c>
      <c r="L46">
        <v>7.4074499999999999</v>
      </c>
      <c r="M46" s="5">
        <v>5.0000000000000002E-5</v>
      </c>
      <c r="N46">
        <v>1.2287299999999999E-3</v>
      </c>
      <c r="O46" t="s">
        <v>15</v>
      </c>
    </row>
    <row r="47" spans="1:15">
      <c r="A47" t="s">
        <v>3143</v>
      </c>
      <c r="B47" t="s">
        <v>3143</v>
      </c>
      <c r="C47" t="s">
        <v>3144</v>
      </c>
      <c r="D47" t="s">
        <v>3145</v>
      </c>
      <c r="E47" t="s">
        <v>12</v>
      </c>
      <c r="F47" t="s">
        <v>13</v>
      </c>
      <c r="G47" t="s">
        <v>14</v>
      </c>
      <c r="H47">
        <v>1.41984</v>
      </c>
      <c r="I47">
        <v>13.3108</v>
      </c>
      <c r="J47">
        <f t="shared" si="0"/>
        <v>-9.3748591390579215</v>
      </c>
      <c r="K47">
        <v>3.2288000000000001</v>
      </c>
      <c r="L47">
        <v>5.95709</v>
      </c>
      <c r="M47" s="5">
        <v>5.0000000000000002E-5</v>
      </c>
      <c r="N47">
        <v>1.2287299999999999E-3</v>
      </c>
      <c r="O47" t="s">
        <v>15</v>
      </c>
    </row>
    <row r="48" spans="1:15">
      <c r="A48" t="s">
        <v>3110</v>
      </c>
      <c r="B48" t="s">
        <v>3110</v>
      </c>
      <c r="C48" t="s">
        <v>3111</v>
      </c>
      <c r="D48" t="s">
        <v>3112</v>
      </c>
      <c r="E48" t="s">
        <v>12</v>
      </c>
      <c r="F48" t="s">
        <v>13</v>
      </c>
      <c r="G48" t="s">
        <v>14</v>
      </c>
      <c r="H48">
        <v>0.44241000000000003</v>
      </c>
      <c r="I48">
        <v>4.0436500000000004</v>
      </c>
      <c r="J48">
        <f t="shared" si="0"/>
        <v>-9.1400510838362621</v>
      </c>
      <c r="K48">
        <v>3.1922000000000001</v>
      </c>
      <c r="L48">
        <v>5.1130100000000001</v>
      </c>
      <c r="M48" s="5">
        <v>5.0000000000000002E-5</v>
      </c>
      <c r="N48">
        <v>1.2287299999999999E-3</v>
      </c>
      <c r="O48" t="s">
        <v>15</v>
      </c>
    </row>
    <row r="49" spans="1:15">
      <c r="A49" t="s">
        <v>3125</v>
      </c>
      <c r="B49" t="s">
        <v>3125</v>
      </c>
      <c r="C49" t="s">
        <v>3126</v>
      </c>
      <c r="D49" t="s">
        <v>3127</v>
      </c>
      <c r="E49" t="s">
        <v>12</v>
      </c>
      <c r="F49" t="s">
        <v>13</v>
      </c>
      <c r="G49" t="s">
        <v>14</v>
      </c>
      <c r="H49">
        <v>14.076700000000001</v>
      </c>
      <c r="I49">
        <v>122.172</v>
      </c>
      <c r="J49">
        <f t="shared" si="0"/>
        <v>-8.6790227823282446</v>
      </c>
      <c r="K49">
        <v>3.11754</v>
      </c>
      <c r="L49">
        <v>6.0376099999999999</v>
      </c>
      <c r="M49" s="5">
        <v>5.0000000000000002E-5</v>
      </c>
      <c r="N49">
        <v>1.2287299999999999E-3</v>
      </c>
      <c r="O49" t="s">
        <v>15</v>
      </c>
    </row>
    <row r="50" spans="1:15">
      <c r="A50" t="s">
        <v>3101</v>
      </c>
      <c r="B50" t="s">
        <v>3101</v>
      </c>
      <c r="C50" t="s">
        <v>3102</v>
      </c>
      <c r="D50" t="s">
        <v>3103</v>
      </c>
      <c r="E50" t="s">
        <v>12</v>
      </c>
      <c r="F50" t="s">
        <v>13</v>
      </c>
      <c r="G50" t="s">
        <v>14</v>
      </c>
      <c r="H50">
        <v>189.71199999999999</v>
      </c>
      <c r="I50">
        <v>1642.27</v>
      </c>
      <c r="J50">
        <f t="shared" si="0"/>
        <v>-8.6566479716623093</v>
      </c>
      <c r="K50">
        <v>3.11381</v>
      </c>
      <c r="L50">
        <v>6.4185100000000004</v>
      </c>
      <c r="M50" s="5">
        <v>5.0000000000000002E-5</v>
      </c>
      <c r="N50">
        <v>1.2287299999999999E-3</v>
      </c>
      <c r="O50" t="s">
        <v>15</v>
      </c>
    </row>
    <row r="51" spans="1:15">
      <c r="A51" t="s">
        <v>3134</v>
      </c>
      <c r="B51" t="s">
        <v>3134</v>
      </c>
      <c r="C51" t="s">
        <v>3135</v>
      </c>
      <c r="D51" t="s">
        <v>3136</v>
      </c>
      <c r="E51" t="s">
        <v>12</v>
      </c>
      <c r="F51" t="s">
        <v>13</v>
      </c>
      <c r="G51" t="s">
        <v>14</v>
      </c>
      <c r="H51">
        <v>8.0333000000000006</v>
      </c>
      <c r="I51">
        <v>67.179100000000005</v>
      </c>
      <c r="J51">
        <f t="shared" si="0"/>
        <v>-8.3625782679596181</v>
      </c>
      <c r="K51">
        <v>3.0639500000000002</v>
      </c>
      <c r="L51">
        <v>7.4353999999999996</v>
      </c>
      <c r="M51" s="5">
        <v>5.0000000000000002E-5</v>
      </c>
      <c r="N51">
        <v>1.2287299999999999E-3</v>
      </c>
      <c r="O51" t="s">
        <v>15</v>
      </c>
    </row>
    <row r="52" spans="1:15">
      <c r="A52" t="s">
        <v>3155</v>
      </c>
      <c r="B52" t="s">
        <v>3155</v>
      </c>
      <c r="C52" t="s">
        <v>3156</v>
      </c>
      <c r="D52" t="s">
        <v>3157</v>
      </c>
      <c r="E52" t="s">
        <v>12</v>
      </c>
      <c r="F52" t="s">
        <v>13</v>
      </c>
      <c r="G52" t="s">
        <v>14</v>
      </c>
      <c r="H52">
        <v>69.280799999999999</v>
      </c>
      <c r="I52">
        <v>567.41600000000005</v>
      </c>
      <c r="J52">
        <f t="shared" si="0"/>
        <v>-8.1900901837161246</v>
      </c>
      <c r="K52">
        <v>3.0338799999999999</v>
      </c>
      <c r="L52">
        <v>4.7112699999999998</v>
      </c>
      <c r="M52" s="5">
        <v>5.0000000000000002E-5</v>
      </c>
      <c r="N52">
        <v>1.2287299999999999E-3</v>
      </c>
      <c r="O52" t="s">
        <v>15</v>
      </c>
    </row>
    <row r="53" spans="1:15">
      <c r="A53" t="s">
        <v>3140</v>
      </c>
      <c r="B53" t="s">
        <v>3140</v>
      </c>
      <c r="C53" t="s">
        <v>3141</v>
      </c>
      <c r="D53" t="s">
        <v>3142</v>
      </c>
      <c r="E53" t="s">
        <v>12</v>
      </c>
      <c r="F53" t="s">
        <v>13</v>
      </c>
      <c r="G53" t="s">
        <v>14</v>
      </c>
      <c r="H53">
        <v>0.41812500000000002</v>
      </c>
      <c r="I53">
        <v>3.37757</v>
      </c>
      <c r="J53">
        <f t="shared" si="0"/>
        <v>-8.077895366218236</v>
      </c>
      <c r="K53">
        <v>3.0139800000000001</v>
      </c>
      <c r="L53">
        <v>4.5658300000000001</v>
      </c>
      <c r="M53" s="5">
        <v>5.0000000000000002E-5</v>
      </c>
      <c r="N53">
        <v>1.2287299999999999E-3</v>
      </c>
      <c r="O53" t="s">
        <v>15</v>
      </c>
    </row>
    <row r="54" spans="1:15">
      <c r="A54" t="s">
        <v>3116</v>
      </c>
      <c r="B54" t="s">
        <v>3116</v>
      </c>
      <c r="C54" t="s">
        <v>3117</v>
      </c>
      <c r="D54" t="s">
        <v>3118</v>
      </c>
      <c r="E54" t="s">
        <v>12</v>
      </c>
      <c r="F54" t="s">
        <v>13</v>
      </c>
      <c r="G54" t="s">
        <v>14</v>
      </c>
      <c r="H54">
        <v>47.169899999999998</v>
      </c>
      <c r="I54">
        <v>374.33800000000002</v>
      </c>
      <c r="J54">
        <f t="shared" si="0"/>
        <v>-7.9359506804127218</v>
      </c>
      <c r="K54">
        <v>2.9883999999999999</v>
      </c>
      <c r="L54">
        <v>7.6430999999999996</v>
      </c>
      <c r="M54" s="5">
        <v>5.0000000000000002E-5</v>
      </c>
      <c r="N54">
        <v>1.2287299999999999E-3</v>
      </c>
      <c r="O54" t="s">
        <v>15</v>
      </c>
    </row>
    <row r="55" spans="1:15">
      <c r="A55" t="s">
        <v>3077</v>
      </c>
      <c r="B55" t="s">
        <v>3077</v>
      </c>
      <c r="C55" t="s">
        <v>3078</v>
      </c>
      <c r="D55" t="s">
        <v>3079</v>
      </c>
      <c r="E55" t="s">
        <v>12</v>
      </c>
      <c r="F55" t="s">
        <v>13</v>
      </c>
      <c r="G55" t="s">
        <v>14</v>
      </c>
      <c r="H55">
        <v>0.141823</v>
      </c>
      <c r="I55">
        <v>1.11348</v>
      </c>
      <c r="J55">
        <f t="shared" si="0"/>
        <v>-7.8511947991510542</v>
      </c>
      <c r="K55">
        <v>2.9729199999999998</v>
      </c>
      <c r="L55">
        <v>4.20343</v>
      </c>
      <c r="M55" s="5">
        <v>5.0000000000000002E-5</v>
      </c>
      <c r="N55">
        <v>1.2287299999999999E-3</v>
      </c>
      <c r="O55" t="s">
        <v>15</v>
      </c>
    </row>
    <row r="56" spans="1:15">
      <c r="A56" t="s">
        <v>3083</v>
      </c>
      <c r="B56" t="s">
        <v>3083</v>
      </c>
      <c r="C56" t="s">
        <v>3084</v>
      </c>
      <c r="D56" t="s">
        <v>3085</v>
      </c>
      <c r="E56" t="s">
        <v>12</v>
      </c>
      <c r="F56" t="s">
        <v>13</v>
      </c>
      <c r="G56" t="s">
        <v>14</v>
      </c>
      <c r="H56">
        <v>25.845700000000001</v>
      </c>
      <c r="I56">
        <v>197.114</v>
      </c>
      <c r="J56">
        <f t="shared" si="0"/>
        <v>-7.6265684427196785</v>
      </c>
      <c r="K56">
        <v>2.9310299999999998</v>
      </c>
      <c r="L56">
        <v>7.1138899999999996</v>
      </c>
      <c r="M56" s="5">
        <v>5.0000000000000002E-5</v>
      </c>
      <c r="N56">
        <v>1.2287299999999999E-3</v>
      </c>
      <c r="O56" t="s">
        <v>15</v>
      </c>
    </row>
    <row r="57" spans="1:15">
      <c r="A57" t="s">
        <v>3113</v>
      </c>
      <c r="B57" t="s">
        <v>3113</v>
      </c>
      <c r="C57" t="s">
        <v>3114</v>
      </c>
      <c r="D57" t="s">
        <v>3115</v>
      </c>
      <c r="E57" t="s">
        <v>12</v>
      </c>
      <c r="F57" t="s">
        <v>13</v>
      </c>
      <c r="G57" t="s">
        <v>14</v>
      </c>
      <c r="H57">
        <v>3.8894600000000001E-2</v>
      </c>
      <c r="I57">
        <v>0.29447400000000001</v>
      </c>
      <c r="J57">
        <f t="shared" si="0"/>
        <v>-7.5710767047353622</v>
      </c>
      <c r="K57">
        <v>2.9205000000000001</v>
      </c>
      <c r="L57">
        <v>2.2403400000000002</v>
      </c>
      <c r="M57">
        <v>5.4999999999999997E-3</v>
      </c>
      <c r="N57">
        <v>4.7028800000000003E-2</v>
      </c>
      <c r="O57" t="s">
        <v>15</v>
      </c>
    </row>
    <row r="58" spans="1:15">
      <c r="A58" t="s">
        <v>3104</v>
      </c>
      <c r="B58" t="s">
        <v>3104</v>
      </c>
      <c r="C58" t="s">
        <v>3105</v>
      </c>
      <c r="D58" t="s">
        <v>3106</v>
      </c>
      <c r="E58" t="s">
        <v>12</v>
      </c>
      <c r="F58" t="s">
        <v>13</v>
      </c>
      <c r="G58" t="s">
        <v>14</v>
      </c>
      <c r="H58">
        <v>8.6173599999999997</v>
      </c>
      <c r="I58">
        <v>64.675399999999996</v>
      </c>
      <c r="J58">
        <f t="shared" si="0"/>
        <v>-7.5052452259160578</v>
      </c>
      <c r="K58">
        <v>2.9079000000000002</v>
      </c>
      <c r="L58">
        <v>6.7035200000000001</v>
      </c>
      <c r="M58" s="5">
        <v>5.0000000000000002E-5</v>
      </c>
      <c r="N58">
        <v>1.2287299999999999E-3</v>
      </c>
      <c r="O58" t="s">
        <v>15</v>
      </c>
    </row>
    <row r="59" spans="1:15">
      <c r="A59" t="s">
        <v>3095</v>
      </c>
      <c r="B59" t="s">
        <v>3095</v>
      </c>
      <c r="C59" t="s">
        <v>3096</v>
      </c>
      <c r="D59" t="s">
        <v>3097</v>
      </c>
      <c r="E59" t="s">
        <v>12</v>
      </c>
      <c r="F59" t="s">
        <v>13</v>
      </c>
      <c r="G59" t="s">
        <v>14</v>
      </c>
      <c r="H59">
        <v>0.267986</v>
      </c>
      <c r="I59">
        <v>1.98417</v>
      </c>
      <c r="J59">
        <f t="shared" si="0"/>
        <v>-7.4040061794272827</v>
      </c>
      <c r="K59">
        <v>2.8883000000000001</v>
      </c>
      <c r="L59">
        <v>4.3452500000000001</v>
      </c>
      <c r="M59" s="5">
        <v>5.0000000000000002E-5</v>
      </c>
      <c r="N59">
        <v>1.2287299999999999E-3</v>
      </c>
      <c r="O59" t="s">
        <v>15</v>
      </c>
    </row>
    <row r="60" spans="1:15">
      <c r="A60" t="s">
        <v>3050</v>
      </c>
      <c r="B60" t="s">
        <v>3050</v>
      </c>
      <c r="C60" t="s">
        <v>3051</v>
      </c>
      <c r="D60" t="s">
        <v>3052</v>
      </c>
      <c r="E60" t="s">
        <v>12</v>
      </c>
      <c r="F60" t="s">
        <v>13</v>
      </c>
      <c r="G60" t="s">
        <v>14</v>
      </c>
      <c r="H60">
        <v>2.8037399999999999</v>
      </c>
      <c r="I60">
        <v>20.522300000000001</v>
      </c>
      <c r="J60">
        <f t="shared" si="0"/>
        <v>-7.3196159415637689</v>
      </c>
      <c r="K60">
        <v>2.8717700000000002</v>
      </c>
      <c r="L60">
        <v>6.3906400000000003</v>
      </c>
      <c r="M60" s="5">
        <v>5.0000000000000002E-5</v>
      </c>
      <c r="N60">
        <v>1.2287299999999999E-3</v>
      </c>
      <c r="O60" t="s">
        <v>15</v>
      </c>
    </row>
    <row r="61" spans="1:15">
      <c r="A61" t="s">
        <v>3071</v>
      </c>
      <c r="B61" t="s">
        <v>3071</v>
      </c>
      <c r="C61" t="s">
        <v>3072</v>
      </c>
      <c r="D61" t="s">
        <v>3073</v>
      </c>
      <c r="E61" t="s">
        <v>12</v>
      </c>
      <c r="F61" t="s">
        <v>13</v>
      </c>
      <c r="G61" t="s">
        <v>14</v>
      </c>
      <c r="H61">
        <v>28.779499999999999</v>
      </c>
      <c r="I61">
        <v>209.95400000000001</v>
      </c>
      <c r="J61">
        <f t="shared" si="0"/>
        <v>-7.2952622526451121</v>
      </c>
      <c r="K61">
        <v>2.8669600000000002</v>
      </c>
      <c r="L61">
        <v>6.76823</v>
      </c>
      <c r="M61" s="5">
        <v>5.0000000000000002E-5</v>
      </c>
      <c r="N61">
        <v>1.2287299999999999E-3</v>
      </c>
      <c r="O61" t="s">
        <v>15</v>
      </c>
    </row>
    <row r="62" spans="1:15">
      <c r="A62" t="s">
        <v>3089</v>
      </c>
      <c r="B62" t="s">
        <v>3089</v>
      </c>
      <c r="C62" t="s">
        <v>3090</v>
      </c>
      <c r="D62" t="s">
        <v>3091</v>
      </c>
      <c r="E62" t="s">
        <v>12</v>
      </c>
      <c r="F62" t="s">
        <v>13</v>
      </c>
      <c r="G62" t="s">
        <v>14</v>
      </c>
      <c r="H62">
        <v>0.940473</v>
      </c>
      <c r="I62">
        <v>6.8505399999999996</v>
      </c>
      <c r="J62">
        <f t="shared" si="0"/>
        <v>-7.2841431917769039</v>
      </c>
      <c r="K62">
        <v>2.86476</v>
      </c>
      <c r="L62">
        <v>5.0622699999999998</v>
      </c>
      <c r="M62" s="5">
        <v>5.0000000000000002E-5</v>
      </c>
      <c r="N62">
        <v>1.2287299999999999E-3</v>
      </c>
      <c r="O62" t="s">
        <v>15</v>
      </c>
    </row>
    <row r="63" spans="1:15">
      <c r="A63" t="s">
        <v>3074</v>
      </c>
      <c r="B63" t="s">
        <v>3074</v>
      </c>
      <c r="C63" t="s">
        <v>3075</v>
      </c>
      <c r="D63" t="s">
        <v>3076</v>
      </c>
      <c r="E63" t="s">
        <v>12</v>
      </c>
      <c r="F63" t="s">
        <v>13</v>
      </c>
      <c r="G63" t="s">
        <v>14</v>
      </c>
      <c r="H63">
        <v>0.69692100000000001</v>
      </c>
      <c r="I63">
        <v>5.0727900000000004</v>
      </c>
      <c r="J63">
        <f t="shared" si="0"/>
        <v>-7.2788594403095903</v>
      </c>
      <c r="K63">
        <v>2.8637100000000002</v>
      </c>
      <c r="L63">
        <v>5.3706300000000002</v>
      </c>
      <c r="M63" s="5">
        <v>5.0000000000000002E-5</v>
      </c>
      <c r="N63">
        <v>1.2287299999999999E-3</v>
      </c>
      <c r="O63" t="s">
        <v>15</v>
      </c>
    </row>
    <row r="64" spans="1:15">
      <c r="A64" t="s">
        <v>3086</v>
      </c>
      <c r="B64" t="s">
        <v>3086</v>
      </c>
      <c r="C64" t="s">
        <v>3087</v>
      </c>
      <c r="D64" t="s">
        <v>3088</v>
      </c>
      <c r="E64" t="s">
        <v>12</v>
      </c>
      <c r="F64" t="s">
        <v>13</v>
      </c>
      <c r="G64" t="s">
        <v>14</v>
      </c>
      <c r="H64">
        <v>0.609429</v>
      </c>
      <c r="I64">
        <v>4.38992</v>
      </c>
      <c r="J64">
        <f t="shared" si="0"/>
        <v>-7.203332955930879</v>
      </c>
      <c r="K64">
        <v>2.8486600000000002</v>
      </c>
      <c r="L64">
        <v>4.7074400000000001</v>
      </c>
      <c r="M64" s="5">
        <v>5.0000000000000002E-5</v>
      </c>
      <c r="N64">
        <v>1.2287299999999999E-3</v>
      </c>
      <c r="O64" t="s">
        <v>15</v>
      </c>
    </row>
    <row r="65" spans="1:15">
      <c r="A65" t="s">
        <v>3068</v>
      </c>
      <c r="B65" t="s">
        <v>3068</v>
      </c>
      <c r="C65" t="s">
        <v>3069</v>
      </c>
      <c r="D65" t="s">
        <v>3070</v>
      </c>
      <c r="E65" t="s">
        <v>12</v>
      </c>
      <c r="F65" t="s">
        <v>13</v>
      </c>
      <c r="G65" t="s">
        <v>14</v>
      </c>
      <c r="H65">
        <v>15.202199999999999</v>
      </c>
      <c r="I65">
        <v>106.465</v>
      </c>
      <c r="J65">
        <f t="shared" si="0"/>
        <v>-7.0032626856639171</v>
      </c>
      <c r="K65">
        <v>2.80803</v>
      </c>
      <c r="L65">
        <v>6.31724</v>
      </c>
      <c r="M65" s="5">
        <v>5.0000000000000002E-5</v>
      </c>
      <c r="N65">
        <v>1.2287299999999999E-3</v>
      </c>
      <c r="O65" t="s">
        <v>15</v>
      </c>
    </row>
    <row r="66" spans="1:15">
      <c r="A66" t="s">
        <v>295</v>
      </c>
      <c r="B66" t="s">
        <v>295</v>
      </c>
      <c r="C66" t="s">
        <v>296</v>
      </c>
      <c r="D66" t="s">
        <v>297</v>
      </c>
      <c r="E66" t="s">
        <v>12</v>
      </c>
      <c r="F66" t="s">
        <v>13</v>
      </c>
      <c r="G66" t="s">
        <v>14</v>
      </c>
      <c r="H66">
        <v>10.8536</v>
      </c>
      <c r="I66">
        <v>75.983099999999993</v>
      </c>
      <c r="J66">
        <f t="shared" si="0"/>
        <v>-7.000727869094125</v>
      </c>
      <c r="K66">
        <v>2.8075000000000001</v>
      </c>
      <c r="L66">
        <v>4.5987499999999999</v>
      </c>
      <c r="M66" s="5">
        <v>5.0000000000000002E-5</v>
      </c>
      <c r="N66">
        <v>1.2287299999999999E-3</v>
      </c>
      <c r="O66" t="s">
        <v>15</v>
      </c>
    </row>
    <row r="67" spans="1:15">
      <c r="A67" t="s">
        <v>3080</v>
      </c>
      <c r="B67" t="s">
        <v>3080</v>
      </c>
      <c r="C67" t="s">
        <v>3081</v>
      </c>
      <c r="D67" t="s">
        <v>3082</v>
      </c>
      <c r="E67" t="s">
        <v>12</v>
      </c>
      <c r="F67" t="s">
        <v>13</v>
      </c>
      <c r="G67" t="s">
        <v>14</v>
      </c>
      <c r="H67">
        <v>0.10085</v>
      </c>
      <c r="I67">
        <v>0.69496999999999998</v>
      </c>
      <c r="J67">
        <f t="shared" si="0"/>
        <v>-6.8911254338125936</v>
      </c>
      <c r="K67">
        <v>2.7847300000000001</v>
      </c>
      <c r="L67">
        <v>2.6278100000000002</v>
      </c>
      <c r="M67">
        <v>3.4499999999999999E-3</v>
      </c>
      <c r="N67">
        <v>3.3354300000000003E-2</v>
      </c>
      <c r="O67" t="s">
        <v>15</v>
      </c>
    </row>
    <row r="68" spans="1:15">
      <c r="A68" t="s">
        <v>3065</v>
      </c>
      <c r="B68" t="s">
        <v>3065</v>
      </c>
      <c r="C68" t="s">
        <v>3066</v>
      </c>
      <c r="D68" t="s">
        <v>3067</v>
      </c>
      <c r="E68" t="s">
        <v>12</v>
      </c>
      <c r="F68" t="s">
        <v>13</v>
      </c>
      <c r="G68" t="s">
        <v>14</v>
      </c>
      <c r="H68">
        <v>17.9802</v>
      </c>
      <c r="I68">
        <v>123.866</v>
      </c>
      <c r="J68">
        <f t="shared" ref="J68:J131" si="1">-1/(H68/I68)</f>
        <v>-6.8890223690503998</v>
      </c>
      <c r="K68">
        <v>2.7843</v>
      </c>
      <c r="L68">
        <v>6.39025</v>
      </c>
      <c r="M68" s="5">
        <v>5.0000000000000002E-5</v>
      </c>
      <c r="N68">
        <v>1.2287299999999999E-3</v>
      </c>
      <c r="O68" t="s">
        <v>15</v>
      </c>
    </row>
    <row r="69" spans="1:15">
      <c r="A69" t="s">
        <v>2624</v>
      </c>
      <c r="B69" t="s">
        <v>2624</v>
      </c>
      <c r="C69" t="s">
        <v>2625</v>
      </c>
      <c r="D69" t="s">
        <v>2626</v>
      </c>
      <c r="E69" t="s">
        <v>12</v>
      </c>
      <c r="F69" t="s">
        <v>13</v>
      </c>
      <c r="G69" t="s">
        <v>14</v>
      </c>
      <c r="H69">
        <v>0.12837499999999999</v>
      </c>
      <c r="I69">
        <v>0.88399700000000003</v>
      </c>
      <c r="J69">
        <f t="shared" si="1"/>
        <v>-6.8860525803310626</v>
      </c>
      <c r="K69">
        <v>2.7836799999999999</v>
      </c>
      <c r="L69">
        <v>2.9034599999999999</v>
      </c>
      <c r="M69">
        <v>4.0000000000000002E-4</v>
      </c>
      <c r="N69">
        <v>6.7685100000000002E-3</v>
      </c>
      <c r="O69" t="s">
        <v>15</v>
      </c>
    </row>
    <row r="70" spans="1:15">
      <c r="A70" t="s">
        <v>3044</v>
      </c>
      <c r="B70" t="s">
        <v>3044</v>
      </c>
      <c r="C70" t="s">
        <v>3045</v>
      </c>
      <c r="D70" t="s">
        <v>3046</v>
      </c>
      <c r="E70" t="s">
        <v>12</v>
      </c>
      <c r="F70" t="s">
        <v>13</v>
      </c>
      <c r="G70" t="s">
        <v>14</v>
      </c>
      <c r="H70">
        <v>2.3453300000000001</v>
      </c>
      <c r="I70">
        <v>15.759399999999999</v>
      </c>
      <c r="J70">
        <f t="shared" si="1"/>
        <v>-6.7194808406492896</v>
      </c>
      <c r="K70">
        <v>2.7483599999999999</v>
      </c>
      <c r="L70">
        <v>5.2624199999999997</v>
      </c>
      <c r="M70" s="5">
        <v>5.0000000000000002E-5</v>
      </c>
      <c r="N70">
        <v>1.2287299999999999E-3</v>
      </c>
      <c r="O70" t="s">
        <v>15</v>
      </c>
    </row>
    <row r="71" spans="1:15">
      <c r="A71" t="s">
        <v>3041</v>
      </c>
      <c r="B71" t="s">
        <v>3041</v>
      </c>
      <c r="C71" t="s">
        <v>3042</v>
      </c>
      <c r="D71" t="s">
        <v>3043</v>
      </c>
      <c r="E71" t="s">
        <v>12</v>
      </c>
      <c r="F71" t="s">
        <v>13</v>
      </c>
      <c r="G71" t="s">
        <v>14</v>
      </c>
      <c r="H71">
        <v>47.3309</v>
      </c>
      <c r="I71">
        <v>316.61700000000002</v>
      </c>
      <c r="J71">
        <f t="shared" si="1"/>
        <v>-6.6894354428079756</v>
      </c>
      <c r="K71">
        <v>2.7418800000000001</v>
      </c>
      <c r="L71">
        <v>4.4317099999999998</v>
      </c>
      <c r="M71" s="5">
        <v>5.0000000000000002E-5</v>
      </c>
      <c r="N71">
        <v>1.2287299999999999E-3</v>
      </c>
      <c r="O71" t="s">
        <v>15</v>
      </c>
    </row>
    <row r="72" spans="1:15">
      <c r="A72" t="s">
        <v>3098</v>
      </c>
      <c r="B72" t="s">
        <v>3098</v>
      </c>
      <c r="C72" t="s">
        <v>3099</v>
      </c>
      <c r="D72" t="s">
        <v>3100</v>
      </c>
      <c r="E72" t="s">
        <v>12</v>
      </c>
      <c r="F72" t="s">
        <v>13</v>
      </c>
      <c r="G72" t="s">
        <v>14</v>
      </c>
      <c r="H72">
        <v>14.360799999999999</v>
      </c>
      <c r="I72">
        <v>94.659800000000004</v>
      </c>
      <c r="J72">
        <f t="shared" si="1"/>
        <v>-6.5915408612333577</v>
      </c>
      <c r="K72">
        <v>2.7206199999999998</v>
      </c>
      <c r="L72">
        <v>6.6963100000000004</v>
      </c>
      <c r="M72" s="5">
        <v>5.0000000000000002E-5</v>
      </c>
      <c r="N72">
        <v>1.2287299999999999E-3</v>
      </c>
      <c r="O72" t="s">
        <v>15</v>
      </c>
    </row>
    <row r="73" spans="1:15">
      <c r="A73" t="s">
        <v>3092</v>
      </c>
      <c r="B73" t="s">
        <v>3092</v>
      </c>
      <c r="C73" t="s">
        <v>3093</v>
      </c>
      <c r="D73" t="s">
        <v>3094</v>
      </c>
      <c r="E73" t="s">
        <v>12</v>
      </c>
      <c r="F73" t="s">
        <v>13</v>
      </c>
      <c r="G73" t="s">
        <v>14</v>
      </c>
      <c r="H73">
        <v>3.2884899999999999</v>
      </c>
      <c r="I73">
        <v>21.386800000000001</v>
      </c>
      <c r="J73">
        <f t="shared" si="1"/>
        <v>-6.5035320162141295</v>
      </c>
      <c r="K73">
        <v>2.7012200000000002</v>
      </c>
      <c r="L73">
        <v>5.2169600000000003</v>
      </c>
      <c r="M73" s="5">
        <v>5.0000000000000002E-5</v>
      </c>
      <c r="N73">
        <v>1.2287299999999999E-3</v>
      </c>
      <c r="O73" t="s">
        <v>15</v>
      </c>
    </row>
    <row r="74" spans="1:15">
      <c r="A74" t="s">
        <v>3062</v>
      </c>
      <c r="B74" t="s">
        <v>3062</v>
      </c>
      <c r="C74" t="s">
        <v>3063</v>
      </c>
      <c r="D74" t="s">
        <v>3064</v>
      </c>
      <c r="E74" t="s">
        <v>12</v>
      </c>
      <c r="F74" t="s">
        <v>13</v>
      </c>
      <c r="G74" t="s">
        <v>14</v>
      </c>
      <c r="H74">
        <v>0.219583</v>
      </c>
      <c r="I74">
        <v>1.4166799999999999</v>
      </c>
      <c r="J74">
        <f t="shared" si="1"/>
        <v>-6.4516834181152456</v>
      </c>
      <c r="K74">
        <v>2.6896800000000001</v>
      </c>
      <c r="L74">
        <v>3.64425</v>
      </c>
      <c r="M74" s="5">
        <v>5.0000000000000002E-5</v>
      </c>
      <c r="N74">
        <v>1.2287299999999999E-3</v>
      </c>
      <c r="O74" t="s">
        <v>15</v>
      </c>
    </row>
    <row r="75" spans="1:15">
      <c r="A75" t="s">
        <v>3029</v>
      </c>
      <c r="B75" t="s">
        <v>3029</v>
      </c>
      <c r="C75" t="s">
        <v>3030</v>
      </c>
      <c r="D75" t="s">
        <v>3031</v>
      </c>
      <c r="E75" t="s">
        <v>12</v>
      </c>
      <c r="F75" t="s">
        <v>13</v>
      </c>
      <c r="G75" t="s">
        <v>14</v>
      </c>
      <c r="H75">
        <v>3.8060499999999999</v>
      </c>
      <c r="I75">
        <v>24.5533</v>
      </c>
      <c r="J75">
        <f t="shared" si="1"/>
        <v>-6.4511238685776595</v>
      </c>
      <c r="K75">
        <v>2.6895500000000001</v>
      </c>
      <c r="L75">
        <v>5.5448000000000004</v>
      </c>
      <c r="M75" s="5">
        <v>5.0000000000000002E-5</v>
      </c>
      <c r="N75">
        <v>1.2287299999999999E-3</v>
      </c>
      <c r="O75" t="s">
        <v>15</v>
      </c>
    </row>
    <row r="76" spans="1:15">
      <c r="A76" t="s">
        <v>3047</v>
      </c>
      <c r="B76" t="s">
        <v>3047</v>
      </c>
      <c r="C76" t="s">
        <v>3048</v>
      </c>
      <c r="D76" t="s">
        <v>3049</v>
      </c>
      <c r="E76" t="s">
        <v>12</v>
      </c>
      <c r="F76" t="s">
        <v>13</v>
      </c>
      <c r="G76" t="s">
        <v>14</v>
      </c>
      <c r="H76">
        <v>0.226385</v>
      </c>
      <c r="I76">
        <v>1.45424</v>
      </c>
      <c r="J76">
        <f t="shared" si="1"/>
        <v>-6.4237471563928699</v>
      </c>
      <c r="K76">
        <v>2.6834099999999999</v>
      </c>
      <c r="L76">
        <v>4.0530900000000001</v>
      </c>
      <c r="M76" s="5">
        <v>5.0000000000000002E-5</v>
      </c>
      <c r="N76">
        <v>1.2287299999999999E-3</v>
      </c>
      <c r="O76" t="s">
        <v>15</v>
      </c>
    </row>
    <row r="77" spans="1:15">
      <c r="A77" t="s">
        <v>3011</v>
      </c>
      <c r="B77" t="s">
        <v>3011</v>
      </c>
      <c r="C77" t="s">
        <v>3012</v>
      </c>
      <c r="D77" t="s">
        <v>3013</v>
      </c>
      <c r="E77" t="s">
        <v>12</v>
      </c>
      <c r="F77" t="s">
        <v>13</v>
      </c>
      <c r="G77" t="s">
        <v>14</v>
      </c>
      <c r="H77">
        <v>1.5701400000000001</v>
      </c>
      <c r="I77">
        <v>10.055899999999999</v>
      </c>
      <c r="J77">
        <f t="shared" si="1"/>
        <v>-6.4044607487230429</v>
      </c>
      <c r="K77">
        <v>2.6790799999999999</v>
      </c>
      <c r="L77">
        <v>5.4016599999999997</v>
      </c>
      <c r="M77" s="5">
        <v>5.0000000000000002E-5</v>
      </c>
      <c r="N77">
        <v>1.2287299999999999E-3</v>
      </c>
      <c r="O77" t="s">
        <v>15</v>
      </c>
    </row>
    <row r="78" spans="1:15">
      <c r="A78" t="s">
        <v>3233</v>
      </c>
      <c r="B78" t="s">
        <v>3233</v>
      </c>
      <c r="C78" t="s">
        <v>3234</v>
      </c>
      <c r="D78" t="s">
        <v>3235</v>
      </c>
      <c r="E78" t="s">
        <v>12</v>
      </c>
      <c r="F78" t="s">
        <v>13</v>
      </c>
      <c r="G78" t="s">
        <v>14</v>
      </c>
      <c r="H78">
        <v>15.6983</v>
      </c>
      <c r="I78">
        <v>100.489</v>
      </c>
      <c r="J78">
        <f t="shared" si="1"/>
        <v>-6.4012663791620747</v>
      </c>
      <c r="K78">
        <v>2.6783600000000001</v>
      </c>
      <c r="L78">
        <v>4.8318700000000003</v>
      </c>
      <c r="M78" s="5">
        <v>5.0000000000000002E-5</v>
      </c>
      <c r="N78">
        <v>1.2287299999999999E-3</v>
      </c>
      <c r="O78" t="s">
        <v>15</v>
      </c>
    </row>
    <row r="79" spans="1:15">
      <c r="A79" t="s">
        <v>3119</v>
      </c>
      <c r="B79" t="s">
        <v>3119</v>
      </c>
      <c r="C79" t="s">
        <v>3120</v>
      </c>
      <c r="D79" t="s">
        <v>3121</v>
      </c>
      <c r="E79" t="s">
        <v>12</v>
      </c>
      <c r="F79" t="s">
        <v>13</v>
      </c>
      <c r="G79" t="s">
        <v>14</v>
      </c>
      <c r="H79">
        <v>0.31480200000000003</v>
      </c>
      <c r="I79">
        <v>1.99729</v>
      </c>
      <c r="J79">
        <f t="shared" si="1"/>
        <v>-6.3445912033595713</v>
      </c>
      <c r="K79">
        <v>2.66553</v>
      </c>
      <c r="L79">
        <v>3.3881100000000002</v>
      </c>
      <c r="M79">
        <v>2.5000000000000001E-4</v>
      </c>
      <c r="N79">
        <v>4.67068E-3</v>
      </c>
      <c r="O79" t="s">
        <v>15</v>
      </c>
    </row>
    <row r="80" spans="1:15">
      <c r="A80" t="s">
        <v>3035</v>
      </c>
      <c r="B80" t="s">
        <v>3035</v>
      </c>
      <c r="C80" t="s">
        <v>3036</v>
      </c>
      <c r="D80" t="s">
        <v>3037</v>
      </c>
      <c r="E80" t="s">
        <v>12</v>
      </c>
      <c r="F80" t="s">
        <v>13</v>
      </c>
      <c r="G80" t="s">
        <v>14</v>
      </c>
      <c r="H80">
        <v>0.69555999999999996</v>
      </c>
      <c r="I80">
        <v>4.3828199999999997</v>
      </c>
      <c r="J80">
        <f t="shared" si="1"/>
        <v>-6.3011386508712413</v>
      </c>
      <c r="K80">
        <v>2.6556099999999998</v>
      </c>
      <c r="L80">
        <v>4.0332499999999998</v>
      </c>
      <c r="M80" s="5">
        <v>5.0000000000000002E-5</v>
      </c>
      <c r="N80">
        <v>1.2287299999999999E-3</v>
      </c>
      <c r="O80" t="s">
        <v>15</v>
      </c>
    </row>
    <row r="81" spans="1:15">
      <c r="A81" t="s">
        <v>3038</v>
      </c>
      <c r="B81" t="s">
        <v>3038</v>
      </c>
      <c r="C81" t="s">
        <v>3039</v>
      </c>
      <c r="D81" t="s">
        <v>3040</v>
      </c>
      <c r="E81" t="s">
        <v>12</v>
      </c>
      <c r="F81" t="s">
        <v>13</v>
      </c>
      <c r="G81" t="s">
        <v>14</v>
      </c>
      <c r="H81">
        <v>0.58641900000000002</v>
      </c>
      <c r="I81">
        <v>3.66228</v>
      </c>
      <c r="J81">
        <f t="shared" si="1"/>
        <v>-6.2451591779938918</v>
      </c>
      <c r="K81">
        <v>2.6427399999999999</v>
      </c>
      <c r="L81">
        <v>4.7511000000000001</v>
      </c>
      <c r="M81" s="5">
        <v>5.0000000000000002E-5</v>
      </c>
      <c r="N81">
        <v>1.2287299999999999E-3</v>
      </c>
      <c r="O81" t="s">
        <v>15</v>
      </c>
    </row>
    <row r="82" spans="1:15">
      <c r="A82" t="s">
        <v>3020</v>
      </c>
      <c r="B82" t="s">
        <v>3020</v>
      </c>
      <c r="C82" t="s">
        <v>3021</v>
      </c>
      <c r="D82" t="s">
        <v>3022</v>
      </c>
      <c r="E82" t="s">
        <v>12</v>
      </c>
      <c r="F82" t="s">
        <v>13</v>
      </c>
      <c r="G82" t="s">
        <v>14</v>
      </c>
      <c r="H82">
        <v>2.61856</v>
      </c>
      <c r="I82">
        <v>16.253799999999998</v>
      </c>
      <c r="J82">
        <f t="shared" si="1"/>
        <v>-6.2071520224856398</v>
      </c>
      <c r="K82">
        <v>2.6339299999999999</v>
      </c>
      <c r="L82">
        <v>5.0175599999999996</v>
      </c>
      <c r="M82" s="5">
        <v>5.0000000000000002E-5</v>
      </c>
      <c r="N82">
        <v>1.2287299999999999E-3</v>
      </c>
      <c r="O82" t="s">
        <v>15</v>
      </c>
    </row>
    <row r="83" spans="1:15">
      <c r="A83" t="s">
        <v>3023</v>
      </c>
      <c r="B83" t="s">
        <v>3023</v>
      </c>
      <c r="C83" t="s">
        <v>3024</v>
      </c>
      <c r="D83" t="s">
        <v>3025</v>
      </c>
      <c r="E83" t="s">
        <v>12</v>
      </c>
      <c r="F83" t="s">
        <v>13</v>
      </c>
      <c r="G83" t="s">
        <v>14</v>
      </c>
      <c r="H83">
        <v>148.523</v>
      </c>
      <c r="I83">
        <v>921.14499999999998</v>
      </c>
      <c r="J83">
        <f t="shared" si="1"/>
        <v>-6.2020360482888179</v>
      </c>
      <c r="K83">
        <v>2.6327400000000001</v>
      </c>
      <c r="L83">
        <v>4.7249400000000001</v>
      </c>
      <c r="M83" s="5">
        <v>5.0000000000000002E-5</v>
      </c>
      <c r="N83">
        <v>1.2287299999999999E-3</v>
      </c>
      <c r="O83" t="s">
        <v>15</v>
      </c>
    </row>
    <row r="84" spans="1:15">
      <c r="A84" t="s">
        <v>3026</v>
      </c>
      <c r="B84" t="s">
        <v>3026</v>
      </c>
      <c r="C84" t="s">
        <v>3027</v>
      </c>
      <c r="D84" t="s">
        <v>3028</v>
      </c>
      <c r="E84" t="s">
        <v>12</v>
      </c>
      <c r="F84" t="s">
        <v>13</v>
      </c>
      <c r="G84" t="s">
        <v>14</v>
      </c>
      <c r="H84">
        <v>44.238799999999998</v>
      </c>
      <c r="I84">
        <v>271.14699999999999</v>
      </c>
      <c r="J84">
        <f t="shared" si="1"/>
        <v>-6.1291671564328141</v>
      </c>
      <c r="K84">
        <v>2.6156899999999998</v>
      </c>
      <c r="L84">
        <v>5.07578</v>
      </c>
      <c r="M84" s="5">
        <v>5.0000000000000002E-5</v>
      </c>
      <c r="N84">
        <v>1.2287299999999999E-3</v>
      </c>
      <c r="O84" t="s">
        <v>15</v>
      </c>
    </row>
    <row r="85" spans="1:15">
      <c r="A85" t="s">
        <v>2999</v>
      </c>
      <c r="B85" t="s">
        <v>2999</v>
      </c>
      <c r="C85" t="s">
        <v>3000</v>
      </c>
      <c r="D85" t="s">
        <v>3001</v>
      </c>
      <c r="E85" t="s">
        <v>12</v>
      </c>
      <c r="F85" t="s">
        <v>13</v>
      </c>
      <c r="G85" t="s">
        <v>14</v>
      </c>
      <c r="H85">
        <v>687.86</v>
      </c>
      <c r="I85">
        <v>4215.6400000000003</v>
      </c>
      <c r="J85">
        <f t="shared" si="1"/>
        <v>-6.1286308260401832</v>
      </c>
      <c r="K85">
        <v>2.6155599999999999</v>
      </c>
      <c r="L85">
        <v>3.57843</v>
      </c>
      <c r="M85" s="5">
        <v>5.0000000000000002E-5</v>
      </c>
      <c r="N85">
        <v>1.2287299999999999E-3</v>
      </c>
      <c r="O85" t="s">
        <v>15</v>
      </c>
    </row>
    <row r="86" spans="1:15">
      <c r="A86" t="s">
        <v>3053</v>
      </c>
      <c r="B86" t="s">
        <v>3053</v>
      </c>
      <c r="C86" t="s">
        <v>3054</v>
      </c>
      <c r="D86" t="s">
        <v>3055</v>
      </c>
      <c r="E86" t="s">
        <v>12</v>
      </c>
      <c r="F86" t="s">
        <v>13</v>
      </c>
      <c r="G86" t="s">
        <v>14</v>
      </c>
      <c r="H86">
        <v>0.48032900000000001</v>
      </c>
      <c r="I86">
        <v>2.8927499999999999</v>
      </c>
      <c r="J86">
        <f t="shared" si="1"/>
        <v>-6.0224346229355286</v>
      </c>
      <c r="K86">
        <v>2.5903499999999999</v>
      </c>
      <c r="L86">
        <v>4.1124599999999996</v>
      </c>
      <c r="M86" s="5">
        <v>5.0000000000000002E-5</v>
      </c>
      <c r="N86">
        <v>1.2287299999999999E-3</v>
      </c>
      <c r="O86" t="s">
        <v>15</v>
      </c>
    </row>
    <row r="87" spans="1:15">
      <c r="A87" t="s">
        <v>3221</v>
      </c>
      <c r="B87" t="s">
        <v>3221</v>
      </c>
      <c r="C87" t="s">
        <v>3222</v>
      </c>
      <c r="D87" t="s">
        <v>3223</v>
      </c>
      <c r="E87" t="s">
        <v>12</v>
      </c>
      <c r="F87" t="s">
        <v>13</v>
      </c>
      <c r="G87" t="s">
        <v>14</v>
      </c>
      <c r="H87">
        <v>17.157399999999999</v>
      </c>
      <c r="I87">
        <v>101.489</v>
      </c>
      <c r="J87">
        <f t="shared" si="1"/>
        <v>-5.9151736277058307</v>
      </c>
      <c r="K87">
        <v>2.5644300000000002</v>
      </c>
      <c r="L87">
        <v>4.8292599999999997</v>
      </c>
      <c r="M87" s="5">
        <v>5.0000000000000002E-5</v>
      </c>
      <c r="N87">
        <v>1.2287299999999999E-3</v>
      </c>
      <c r="O87" t="s">
        <v>15</v>
      </c>
    </row>
    <row r="88" spans="1:15">
      <c r="A88" t="s">
        <v>3017</v>
      </c>
      <c r="B88" t="s">
        <v>3017</v>
      </c>
      <c r="C88" t="s">
        <v>3018</v>
      </c>
      <c r="D88" t="s">
        <v>3019</v>
      </c>
      <c r="E88" t="s">
        <v>12</v>
      </c>
      <c r="F88" t="s">
        <v>13</v>
      </c>
      <c r="G88" t="s">
        <v>14</v>
      </c>
      <c r="H88">
        <v>5.0058100000000003</v>
      </c>
      <c r="I88">
        <v>29.287099999999999</v>
      </c>
      <c r="J88">
        <f t="shared" si="1"/>
        <v>-5.850621577726681</v>
      </c>
      <c r="K88">
        <v>2.5485899999999999</v>
      </c>
      <c r="L88">
        <v>5.4991899999999996</v>
      </c>
      <c r="M88" s="5">
        <v>5.0000000000000002E-5</v>
      </c>
      <c r="N88">
        <v>1.2287299999999999E-3</v>
      </c>
      <c r="O88" t="s">
        <v>15</v>
      </c>
    </row>
    <row r="89" spans="1:15">
      <c r="A89" t="s">
        <v>2904</v>
      </c>
      <c r="B89" t="s">
        <v>2904</v>
      </c>
      <c r="C89" t="s">
        <v>2905</v>
      </c>
      <c r="D89" t="s">
        <v>2906</v>
      </c>
      <c r="E89" t="s">
        <v>12</v>
      </c>
      <c r="F89" t="s">
        <v>13</v>
      </c>
      <c r="G89" t="s">
        <v>14</v>
      </c>
      <c r="H89">
        <v>10.071</v>
      </c>
      <c r="I89">
        <v>58.897399999999998</v>
      </c>
      <c r="J89">
        <f t="shared" si="1"/>
        <v>-5.8482176546519709</v>
      </c>
      <c r="K89">
        <v>2.548</v>
      </c>
      <c r="L89">
        <v>5.6185099999999997</v>
      </c>
      <c r="M89" s="5">
        <v>5.0000000000000002E-5</v>
      </c>
      <c r="N89">
        <v>1.2287299999999999E-3</v>
      </c>
      <c r="O89" t="s">
        <v>15</v>
      </c>
    </row>
    <row r="90" spans="1:15">
      <c r="A90" t="s">
        <v>2967</v>
      </c>
      <c r="B90" t="s">
        <v>2967</v>
      </c>
      <c r="C90" t="s">
        <v>2968</v>
      </c>
      <c r="D90" t="s">
        <v>2969</v>
      </c>
      <c r="E90" t="s">
        <v>12</v>
      </c>
      <c r="F90" t="s">
        <v>13</v>
      </c>
      <c r="G90" t="s">
        <v>14</v>
      </c>
      <c r="H90">
        <v>0.18623000000000001</v>
      </c>
      <c r="I90">
        <v>1.0708200000000001</v>
      </c>
      <c r="J90">
        <f t="shared" si="1"/>
        <v>-5.7499865757396771</v>
      </c>
      <c r="K90">
        <v>2.5235599999999998</v>
      </c>
      <c r="L90">
        <v>3.3240699999999999</v>
      </c>
      <c r="M90" s="5">
        <v>5.0000000000000002E-5</v>
      </c>
      <c r="N90">
        <v>1.2287299999999999E-3</v>
      </c>
      <c r="O90" t="s">
        <v>15</v>
      </c>
    </row>
    <row r="91" spans="1:15">
      <c r="A91" t="s">
        <v>3014</v>
      </c>
      <c r="B91" t="s">
        <v>3014</v>
      </c>
      <c r="C91" t="s">
        <v>3015</v>
      </c>
      <c r="D91" t="s">
        <v>3016</v>
      </c>
      <c r="E91" t="s">
        <v>12</v>
      </c>
      <c r="F91" t="s">
        <v>13</v>
      </c>
      <c r="G91" t="s">
        <v>14</v>
      </c>
      <c r="H91">
        <v>0.71245000000000003</v>
      </c>
      <c r="I91">
        <v>4.0891500000000001</v>
      </c>
      <c r="J91">
        <f t="shared" si="1"/>
        <v>-5.7395606709242752</v>
      </c>
      <c r="K91">
        <v>2.52094</v>
      </c>
      <c r="L91">
        <v>4.4870799999999997</v>
      </c>
      <c r="M91" s="5">
        <v>5.0000000000000002E-5</v>
      </c>
      <c r="N91">
        <v>1.2287299999999999E-3</v>
      </c>
      <c r="O91" t="s">
        <v>15</v>
      </c>
    </row>
    <row r="92" spans="1:15">
      <c r="A92" t="s">
        <v>2987</v>
      </c>
      <c r="B92" t="s">
        <v>2987</v>
      </c>
      <c r="C92" t="s">
        <v>2988</v>
      </c>
      <c r="D92" t="s">
        <v>2989</v>
      </c>
      <c r="E92" t="s">
        <v>12</v>
      </c>
      <c r="F92" t="s">
        <v>13</v>
      </c>
      <c r="G92" t="s">
        <v>14</v>
      </c>
      <c r="H92">
        <v>51.029899999999998</v>
      </c>
      <c r="I92">
        <v>287.73599999999999</v>
      </c>
      <c r="J92">
        <f t="shared" si="1"/>
        <v>-5.6385765992094834</v>
      </c>
      <c r="K92">
        <v>2.49533</v>
      </c>
      <c r="L92">
        <v>5.3261599999999998</v>
      </c>
      <c r="M92" s="5">
        <v>5.0000000000000002E-5</v>
      </c>
      <c r="N92">
        <v>1.2287299999999999E-3</v>
      </c>
      <c r="O92" t="s">
        <v>15</v>
      </c>
    </row>
    <row r="93" spans="1:15">
      <c r="A93" t="s">
        <v>2958</v>
      </c>
      <c r="B93" t="s">
        <v>2958</v>
      </c>
      <c r="C93" t="s">
        <v>2959</v>
      </c>
      <c r="D93" t="s">
        <v>2960</v>
      </c>
      <c r="E93" t="s">
        <v>12</v>
      </c>
      <c r="F93" t="s">
        <v>13</v>
      </c>
      <c r="G93" t="s">
        <v>14</v>
      </c>
      <c r="H93">
        <v>6.4559000000000005E-2</v>
      </c>
      <c r="I93">
        <v>0.36066100000000001</v>
      </c>
      <c r="J93">
        <f t="shared" si="1"/>
        <v>-5.5865332486562682</v>
      </c>
      <c r="K93">
        <v>2.4819499999999999</v>
      </c>
      <c r="L93">
        <v>3.12182</v>
      </c>
      <c r="M93" s="5">
        <v>5.0000000000000002E-5</v>
      </c>
      <c r="N93">
        <v>1.2287299999999999E-3</v>
      </c>
      <c r="O93" t="s">
        <v>15</v>
      </c>
    </row>
    <row r="94" spans="1:15">
      <c r="A94" t="s">
        <v>2993</v>
      </c>
      <c r="B94" t="s">
        <v>2993</v>
      </c>
      <c r="C94" t="s">
        <v>2994</v>
      </c>
      <c r="D94" t="s">
        <v>2995</v>
      </c>
      <c r="E94" t="s">
        <v>12</v>
      </c>
      <c r="F94" t="s">
        <v>13</v>
      </c>
      <c r="G94" t="s">
        <v>14</v>
      </c>
      <c r="H94">
        <v>1.7684</v>
      </c>
      <c r="I94">
        <v>9.7089800000000004</v>
      </c>
      <c r="J94">
        <f t="shared" si="1"/>
        <v>-5.4902623840760008</v>
      </c>
      <c r="K94">
        <v>2.4568699999999999</v>
      </c>
      <c r="L94">
        <v>4.4836999999999998</v>
      </c>
      <c r="M94" s="5">
        <v>5.0000000000000002E-5</v>
      </c>
      <c r="N94">
        <v>1.2287299999999999E-3</v>
      </c>
      <c r="O94" t="s">
        <v>15</v>
      </c>
    </row>
    <row r="95" spans="1:15">
      <c r="A95" t="s">
        <v>2996</v>
      </c>
      <c r="B95" t="s">
        <v>2996</v>
      </c>
      <c r="C95" t="s">
        <v>2997</v>
      </c>
      <c r="D95" t="s">
        <v>2998</v>
      </c>
      <c r="E95" t="s">
        <v>12</v>
      </c>
      <c r="F95" t="s">
        <v>13</v>
      </c>
      <c r="G95" t="s">
        <v>14</v>
      </c>
      <c r="H95">
        <v>12.328099999999999</v>
      </c>
      <c r="I95">
        <v>67.385199999999998</v>
      </c>
      <c r="J95">
        <f t="shared" si="1"/>
        <v>-5.4659842149236297</v>
      </c>
      <c r="K95">
        <v>2.4504800000000002</v>
      </c>
      <c r="L95">
        <v>4.1326799999999997</v>
      </c>
      <c r="M95" s="5">
        <v>5.0000000000000002E-5</v>
      </c>
      <c r="N95">
        <v>1.2287299999999999E-3</v>
      </c>
      <c r="O95" t="s">
        <v>15</v>
      </c>
    </row>
    <row r="96" spans="1:15">
      <c r="A96" t="s">
        <v>2975</v>
      </c>
      <c r="B96" t="s">
        <v>2975</v>
      </c>
      <c r="C96" t="s">
        <v>2976</v>
      </c>
      <c r="D96" t="s">
        <v>2977</v>
      </c>
      <c r="E96" t="s">
        <v>12</v>
      </c>
      <c r="F96" t="s">
        <v>13</v>
      </c>
      <c r="G96" t="s">
        <v>14</v>
      </c>
      <c r="H96">
        <v>1.12534</v>
      </c>
      <c r="I96">
        <v>6.0324499999999999</v>
      </c>
      <c r="J96">
        <f t="shared" si="1"/>
        <v>-5.3605576981179022</v>
      </c>
      <c r="K96">
        <v>2.42239</v>
      </c>
      <c r="L96">
        <v>4.4355799999999999</v>
      </c>
      <c r="M96" s="5">
        <v>5.0000000000000002E-5</v>
      </c>
      <c r="N96">
        <v>1.2287299999999999E-3</v>
      </c>
      <c r="O96" t="s">
        <v>15</v>
      </c>
    </row>
    <row r="97" spans="1:15">
      <c r="A97" t="s">
        <v>2964</v>
      </c>
      <c r="B97" t="s">
        <v>2964</v>
      </c>
      <c r="C97" t="s">
        <v>2965</v>
      </c>
      <c r="D97" t="s">
        <v>2966</v>
      </c>
      <c r="E97" t="s">
        <v>12</v>
      </c>
      <c r="F97" t="s">
        <v>13</v>
      </c>
      <c r="G97" t="s">
        <v>14</v>
      </c>
      <c r="H97">
        <v>3.2734399999999999</v>
      </c>
      <c r="I97">
        <v>17.385999999999999</v>
      </c>
      <c r="J97">
        <f t="shared" si="1"/>
        <v>-5.3112322205386384</v>
      </c>
      <c r="K97">
        <v>2.4090400000000001</v>
      </c>
      <c r="L97">
        <v>4.1412300000000002</v>
      </c>
      <c r="M97" s="5">
        <v>5.0000000000000002E-5</v>
      </c>
      <c r="N97">
        <v>1.2287299999999999E-3</v>
      </c>
      <c r="O97" t="s">
        <v>15</v>
      </c>
    </row>
    <row r="98" spans="1:15">
      <c r="A98" t="s">
        <v>2970</v>
      </c>
      <c r="B98" t="s">
        <v>2970</v>
      </c>
      <c r="C98" t="s">
        <v>2971</v>
      </c>
      <c r="D98" t="s">
        <v>2844</v>
      </c>
      <c r="E98" t="s">
        <v>12</v>
      </c>
      <c r="F98" t="s">
        <v>13</v>
      </c>
      <c r="G98" t="s">
        <v>14</v>
      </c>
      <c r="H98">
        <v>12.902799999999999</v>
      </c>
      <c r="I98">
        <v>67.913899999999998</v>
      </c>
      <c r="J98">
        <f t="shared" si="1"/>
        <v>-5.2635009455312032</v>
      </c>
      <c r="K98">
        <v>2.39602</v>
      </c>
      <c r="L98">
        <v>2.0109400000000002</v>
      </c>
      <c r="M98">
        <v>2.3500000000000001E-3</v>
      </c>
      <c r="N98">
        <v>2.5036699999999999E-2</v>
      </c>
      <c r="O98" t="s">
        <v>15</v>
      </c>
    </row>
    <row r="99" spans="1:15">
      <c r="A99" t="s">
        <v>2934</v>
      </c>
      <c r="B99" t="s">
        <v>2934</v>
      </c>
      <c r="C99" t="s">
        <v>2935</v>
      </c>
      <c r="D99" t="s">
        <v>2936</v>
      </c>
      <c r="E99" t="s">
        <v>12</v>
      </c>
      <c r="F99" t="s">
        <v>13</v>
      </c>
      <c r="G99" t="s">
        <v>14</v>
      </c>
      <c r="H99">
        <v>56.672699999999999</v>
      </c>
      <c r="I99">
        <v>294.33699999999999</v>
      </c>
      <c r="J99">
        <f t="shared" si="1"/>
        <v>-5.1936293841655683</v>
      </c>
      <c r="K99">
        <v>2.3767399999999999</v>
      </c>
      <c r="L99">
        <v>5.2502300000000002</v>
      </c>
      <c r="M99" s="5">
        <v>5.0000000000000002E-5</v>
      </c>
      <c r="N99">
        <v>1.2287299999999999E-3</v>
      </c>
      <c r="O99" t="s">
        <v>15</v>
      </c>
    </row>
    <row r="100" spans="1:15">
      <c r="A100" t="s">
        <v>2955</v>
      </c>
      <c r="B100" t="s">
        <v>2955</v>
      </c>
      <c r="C100" t="s">
        <v>2956</v>
      </c>
      <c r="D100" t="s">
        <v>2957</v>
      </c>
      <c r="E100" t="s">
        <v>12</v>
      </c>
      <c r="F100" t="s">
        <v>13</v>
      </c>
      <c r="G100" t="s">
        <v>14</v>
      </c>
      <c r="H100">
        <v>0.71319699999999997</v>
      </c>
      <c r="I100">
        <v>3.6709200000000002</v>
      </c>
      <c r="J100">
        <f t="shared" si="1"/>
        <v>-5.1471332605156785</v>
      </c>
      <c r="K100">
        <v>2.3637700000000001</v>
      </c>
      <c r="L100">
        <v>3.6590500000000001</v>
      </c>
      <c r="M100" s="5">
        <v>5.0000000000000002E-5</v>
      </c>
      <c r="N100">
        <v>1.2287299999999999E-3</v>
      </c>
      <c r="O100" t="s">
        <v>15</v>
      </c>
    </row>
    <row r="101" spans="1:15">
      <c r="A101" t="s">
        <v>2928</v>
      </c>
      <c r="B101" t="s">
        <v>2928</v>
      </c>
      <c r="C101" t="s">
        <v>2929</v>
      </c>
      <c r="D101" t="s">
        <v>2930</v>
      </c>
      <c r="E101" t="s">
        <v>12</v>
      </c>
      <c r="F101" t="s">
        <v>13</v>
      </c>
      <c r="G101" t="s">
        <v>14</v>
      </c>
      <c r="H101">
        <v>0.105838</v>
      </c>
      <c r="I101">
        <v>0.54169199999999995</v>
      </c>
      <c r="J101">
        <f t="shared" si="1"/>
        <v>-5.118123925244241</v>
      </c>
      <c r="K101">
        <v>2.35562</v>
      </c>
      <c r="L101">
        <v>2.3687399999999998</v>
      </c>
      <c r="M101">
        <v>3.5500000000000002E-3</v>
      </c>
      <c r="N101">
        <v>3.4086699999999998E-2</v>
      </c>
      <c r="O101" t="s">
        <v>15</v>
      </c>
    </row>
    <row r="102" spans="1:15">
      <c r="A102" t="s">
        <v>2913</v>
      </c>
      <c r="B102" t="s">
        <v>2913</v>
      </c>
      <c r="C102" t="s">
        <v>2914</v>
      </c>
      <c r="D102" t="s">
        <v>2915</v>
      </c>
      <c r="E102" t="s">
        <v>12</v>
      </c>
      <c r="F102" t="s">
        <v>13</v>
      </c>
      <c r="G102" t="s">
        <v>14</v>
      </c>
      <c r="H102">
        <v>45.713700000000003</v>
      </c>
      <c r="I102">
        <v>231.96299999999999</v>
      </c>
      <c r="J102">
        <f t="shared" si="1"/>
        <v>-5.0742556389003726</v>
      </c>
      <c r="K102">
        <v>2.3431899999999999</v>
      </c>
      <c r="L102">
        <v>4.2118000000000002</v>
      </c>
      <c r="M102" s="5">
        <v>5.0000000000000002E-5</v>
      </c>
      <c r="N102">
        <v>1.2287299999999999E-3</v>
      </c>
      <c r="O102" t="s">
        <v>15</v>
      </c>
    </row>
    <row r="103" spans="1:15">
      <c r="A103" t="s">
        <v>2931</v>
      </c>
      <c r="B103" t="s">
        <v>2931</v>
      </c>
      <c r="C103" t="s">
        <v>2932</v>
      </c>
      <c r="D103" t="s">
        <v>2933</v>
      </c>
      <c r="E103" t="s">
        <v>12</v>
      </c>
      <c r="F103" t="s">
        <v>13</v>
      </c>
      <c r="G103" t="s">
        <v>14</v>
      </c>
      <c r="H103">
        <v>2.8513700000000002</v>
      </c>
      <c r="I103">
        <v>14.3592</v>
      </c>
      <c r="J103">
        <f t="shared" si="1"/>
        <v>-5.0358950258998298</v>
      </c>
      <c r="K103">
        <v>2.3322500000000002</v>
      </c>
      <c r="L103">
        <v>4.56785</v>
      </c>
      <c r="M103" s="5">
        <v>5.0000000000000002E-5</v>
      </c>
      <c r="N103">
        <v>1.2287299999999999E-3</v>
      </c>
      <c r="O103" t="s">
        <v>15</v>
      </c>
    </row>
    <row r="104" spans="1:15">
      <c r="A104" t="s">
        <v>3002</v>
      </c>
      <c r="B104" t="s">
        <v>3002</v>
      </c>
      <c r="C104" t="s">
        <v>3003</v>
      </c>
      <c r="D104" t="s">
        <v>3004</v>
      </c>
      <c r="E104" t="s">
        <v>12</v>
      </c>
      <c r="F104" t="s">
        <v>13</v>
      </c>
      <c r="G104" t="s">
        <v>14</v>
      </c>
      <c r="H104">
        <v>682.33799999999997</v>
      </c>
      <c r="I104">
        <v>3429.74</v>
      </c>
      <c r="J104">
        <f t="shared" si="1"/>
        <v>-5.0264531654400013</v>
      </c>
      <c r="K104">
        <v>2.3295400000000002</v>
      </c>
      <c r="L104">
        <v>3.26532</v>
      </c>
      <c r="M104" s="5">
        <v>5.0000000000000002E-5</v>
      </c>
      <c r="N104">
        <v>1.2287299999999999E-3</v>
      </c>
      <c r="O104" t="s">
        <v>15</v>
      </c>
    </row>
    <row r="105" spans="1:15">
      <c r="A105" t="s">
        <v>3005</v>
      </c>
      <c r="B105" t="s">
        <v>3005</v>
      </c>
      <c r="C105" t="s">
        <v>3006</v>
      </c>
      <c r="D105" t="s">
        <v>3007</v>
      </c>
      <c r="E105" t="s">
        <v>12</v>
      </c>
      <c r="F105" t="s">
        <v>13</v>
      </c>
      <c r="G105" t="s">
        <v>14</v>
      </c>
      <c r="H105">
        <v>385.00799999999998</v>
      </c>
      <c r="I105">
        <v>1927.67</v>
      </c>
      <c r="J105">
        <f t="shared" si="1"/>
        <v>-5.0068310268877534</v>
      </c>
      <c r="K105">
        <v>2.3239000000000001</v>
      </c>
      <c r="L105">
        <v>4.2137200000000004</v>
      </c>
      <c r="M105" s="5">
        <v>5.0000000000000002E-5</v>
      </c>
      <c r="N105">
        <v>1.2287299999999999E-3</v>
      </c>
      <c r="O105" t="s">
        <v>15</v>
      </c>
    </row>
    <row r="106" spans="1:15">
      <c r="A106" t="s">
        <v>2984</v>
      </c>
      <c r="B106" t="s">
        <v>2984</v>
      </c>
      <c r="C106" t="s">
        <v>2985</v>
      </c>
      <c r="D106" t="s">
        <v>2986</v>
      </c>
      <c r="E106" t="s">
        <v>12</v>
      </c>
      <c r="F106" t="s">
        <v>13</v>
      </c>
      <c r="G106" t="s">
        <v>14</v>
      </c>
      <c r="H106">
        <v>1050.53</v>
      </c>
      <c r="I106">
        <v>5201.84</v>
      </c>
      <c r="J106">
        <f t="shared" si="1"/>
        <v>-4.9516339371555311</v>
      </c>
      <c r="K106">
        <v>2.3079000000000001</v>
      </c>
      <c r="L106">
        <v>2.91615</v>
      </c>
      <c r="M106" s="5">
        <v>5.0000000000000002E-5</v>
      </c>
      <c r="N106">
        <v>1.2287299999999999E-3</v>
      </c>
      <c r="O106" t="s">
        <v>15</v>
      </c>
    </row>
    <row r="107" spans="1:15">
      <c r="A107" t="s">
        <v>2860</v>
      </c>
      <c r="B107" t="s">
        <v>2860</v>
      </c>
      <c r="C107" t="s">
        <v>2861</v>
      </c>
      <c r="D107" t="s">
        <v>2862</v>
      </c>
      <c r="E107" t="s">
        <v>12</v>
      </c>
      <c r="F107" t="s">
        <v>13</v>
      </c>
      <c r="G107" t="s">
        <v>14</v>
      </c>
      <c r="H107">
        <v>436.71800000000002</v>
      </c>
      <c r="I107">
        <v>2160.8200000000002</v>
      </c>
      <c r="J107">
        <f t="shared" si="1"/>
        <v>-4.9478610911389049</v>
      </c>
      <c r="K107">
        <v>2.3068</v>
      </c>
      <c r="L107">
        <v>4.8322799999999999</v>
      </c>
      <c r="M107" s="5">
        <v>5.0000000000000002E-5</v>
      </c>
      <c r="N107">
        <v>1.2287299999999999E-3</v>
      </c>
      <c r="O107" t="s">
        <v>15</v>
      </c>
    </row>
    <row r="108" spans="1:15">
      <c r="A108" t="s">
        <v>2919</v>
      </c>
      <c r="B108" t="s">
        <v>2919</v>
      </c>
      <c r="C108" t="s">
        <v>2920</v>
      </c>
      <c r="D108" t="s">
        <v>2921</v>
      </c>
      <c r="E108" t="s">
        <v>12</v>
      </c>
      <c r="F108" t="s">
        <v>13</v>
      </c>
      <c r="G108" t="s">
        <v>14</v>
      </c>
      <c r="H108">
        <v>0.27721099999999999</v>
      </c>
      <c r="I108">
        <v>1.36199</v>
      </c>
      <c r="J108">
        <f t="shared" si="1"/>
        <v>-4.9131888705715143</v>
      </c>
      <c r="K108">
        <v>2.2966600000000001</v>
      </c>
      <c r="L108">
        <v>3.3546999999999998</v>
      </c>
      <c r="M108" s="5">
        <v>5.0000000000000002E-5</v>
      </c>
      <c r="N108">
        <v>1.2287299999999999E-3</v>
      </c>
      <c r="O108" t="s">
        <v>15</v>
      </c>
    </row>
    <row r="109" spans="1:15">
      <c r="A109" t="s">
        <v>2907</v>
      </c>
      <c r="B109" t="s">
        <v>2907</v>
      </c>
      <c r="C109" t="s">
        <v>2908</v>
      </c>
      <c r="D109" t="s">
        <v>2909</v>
      </c>
      <c r="E109" t="s">
        <v>12</v>
      </c>
      <c r="F109" t="s">
        <v>13</v>
      </c>
      <c r="G109" t="s">
        <v>14</v>
      </c>
      <c r="H109">
        <v>60.827800000000003</v>
      </c>
      <c r="I109">
        <v>298.22800000000001</v>
      </c>
      <c r="J109">
        <f t="shared" si="1"/>
        <v>-4.9028240376932919</v>
      </c>
      <c r="K109">
        <v>2.2936100000000001</v>
      </c>
      <c r="L109">
        <v>3.1205699999999998</v>
      </c>
      <c r="M109" s="5">
        <v>5.0000000000000002E-5</v>
      </c>
      <c r="N109">
        <v>1.2287299999999999E-3</v>
      </c>
      <c r="O109" t="s">
        <v>15</v>
      </c>
    </row>
    <row r="110" spans="1:15">
      <c r="A110" t="s">
        <v>2886</v>
      </c>
      <c r="B110" t="s">
        <v>2886</v>
      </c>
      <c r="C110" t="s">
        <v>2887</v>
      </c>
      <c r="D110" t="s">
        <v>2888</v>
      </c>
      <c r="E110" t="s">
        <v>12</v>
      </c>
      <c r="F110" t="s">
        <v>13</v>
      </c>
      <c r="G110" t="s">
        <v>14</v>
      </c>
      <c r="H110">
        <v>1.6560699999999999</v>
      </c>
      <c r="I110">
        <v>8.1168700000000005</v>
      </c>
      <c r="J110">
        <f t="shared" si="1"/>
        <v>-4.9012843659990226</v>
      </c>
      <c r="K110">
        <v>2.2931599999999999</v>
      </c>
      <c r="L110">
        <v>4.14072</v>
      </c>
      <c r="M110" s="5">
        <v>5.0000000000000002E-5</v>
      </c>
      <c r="N110">
        <v>1.2287299999999999E-3</v>
      </c>
      <c r="O110" t="s">
        <v>15</v>
      </c>
    </row>
    <row r="111" spans="1:15">
      <c r="A111" t="s">
        <v>2895</v>
      </c>
      <c r="B111" t="s">
        <v>2895</v>
      </c>
      <c r="C111" t="s">
        <v>2896</v>
      </c>
      <c r="D111" t="s">
        <v>2897</v>
      </c>
      <c r="E111" t="s">
        <v>12</v>
      </c>
      <c r="F111" t="s">
        <v>13</v>
      </c>
      <c r="G111" t="s">
        <v>14</v>
      </c>
      <c r="H111">
        <v>0.22023100000000001</v>
      </c>
      <c r="I111">
        <v>1.07501</v>
      </c>
      <c r="J111">
        <f t="shared" si="1"/>
        <v>-4.8812837429789626</v>
      </c>
      <c r="K111">
        <v>2.2872599999999998</v>
      </c>
      <c r="L111">
        <v>2.4297300000000002</v>
      </c>
      <c r="M111">
        <v>2.7000000000000001E-3</v>
      </c>
      <c r="N111">
        <v>2.7749200000000002E-2</v>
      </c>
      <c r="O111" t="s">
        <v>15</v>
      </c>
    </row>
    <row r="112" spans="1:15">
      <c r="A112" t="s">
        <v>2990</v>
      </c>
      <c r="B112" t="s">
        <v>2990</v>
      </c>
      <c r="C112" t="s">
        <v>2991</v>
      </c>
      <c r="D112" t="s">
        <v>2992</v>
      </c>
      <c r="E112" t="s">
        <v>12</v>
      </c>
      <c r="F112" t="s">
        <v>13</v>
      </c>
      <c r="G112" t="s">
        <v>14</v>
      </c>
      <c r="H112">
        <v>0.16575699999999999</v>
      </c>
      <c r="I112">
        <v>0.79328200000000004</v>
      </c>
      <c r="J112">
        <f t="shared" si="1"/>
        <v>-4.7858129671748406</v>
      </c>
      <c r="K112">
        <v>2.2587600000000001</v>
      </c>
      <c r="L112">
        <v>2.8359999999999999</v>
      </c>
      <c r="M112" s="5">
        <v>5.0000000000000002E-5</v>
      </c>
      <c r="N112">
        <v>1.2287299999999999E-3</v>
      </c>
      <c r="O112" t="s">
        <v>15</v>
      </c>
    </row>
    <row r="113" spans="1:15">
      <c r="A113" t="s">
        <v>2871</v>
      </c>
      <c r="B113" t="s">
        <v>2871</v>
      </c>
      <c r="C113" t="s">
        <v>2872</v>
      </c>
      <c r="D113" t="s">
        <v>2873</v>
      </c>
      <c r="E113" t="s">
        <v>12</v>
      </c>
      <c r="F113" t="s">
        <v>13</v>
      </c>
      <c r="G113" t="s">
        <v>14</v>
      </c>
      <c r="H113">
        <v>0.18420500000000001</v>
      </c>
      <c r="I113">
        <v>0.88100400000000001</v>
      </c>
      <c r="J113">
        <f t="shared" si="1"/>
        <v>-4.7827366249558914</v>
      </c>
      <c r="K113">
        <v>2.2578399999999998</v>
      </c>
      <c r="L113">
        <v>2.7404299999999999</v>
      </c>
      <c r="M113">
        <v>2.5000000000000001E-4</v>
      </c>
      <c r="N113">
        <v>4.67068E-3</v>
      </c>
      <c r="O113" t="s">
        <v>15</v>
      </c>
    </row>
    <row r="114" spans="1:15">
      <c r="A114" t="s">
        <v>2943</v>
      </c>
      <c r="B114" t="s">
        <v>2943</v>
      </c>
      <c r="C114" t="s">
        <v>2944</v>
      </c>
      <c r="D114" t="s">
        <v>2945</v>
      </c>
      <c r="E114" t="s">
        <v>12</v>
      </c>
      <c r="F114" t="s">
        <v>13</v>
      </c>
      <c r="G114" t="s">
        <v>14</v>
      </c>
      <c r="H114">
        <v>0.68899600000000005</v>
      </c>
      <c r="I114">
        <v>3.2395299999999998</v>
      </c>
      <c r="J114">
        <f t="shared" si="1"/>
        <v>-4.701812492380216</v>
      </c>
      <c r="K114">
        <v>2.2332200000000002</v>
      </c>
      <c r="L114">
        <v>4.3413599999999999</v>
      </c>
      <c r="M114" s="5">
        <v>5.0000000000000002E-5</v>
      </c>
      <c r="N114">
        <v>1.2287299999999999E-3</v>
      </c>
      <c r="O114" t="s">
        <v>15</v>
      </c>
    </row>
    <row r="115" spans="1:15">
      <c r="A115" t="s">
        <v>2949</v>
      </c>
      <c r="B115" t="s">
        <v>2949</v>
      </c>
      <c r="C115" t="s">
        <v>2950</v>
      </c>
      <c r="D115" t="s">
        <v>2951</v>
      </c>
      <c r="E115" t="s">
        <v>12</v>
      </c>
      <c r="F115" t="s">
        <v>13</v>
      </c>
      <c r="G115" t="s">
        <v>14</v>
      </c>
      <c r="H115">
        <v>1.45486</v>
      </c>
      <c r="I115">
        <v>6.7670500000000002</v>
      </c>
      <c r="J115">
        <f t="shared" si="1"/>
        <v>-4.6513410225038836</v>
      </c>
      <c r="K115">
        <v>2.2176499999999999</v>
      </c>
      <c r="L115">
        <v>4.3595699999999997</v>
      </c>
      <c r="M115" s="5">
        <v>5.0000000000000002E-5</v>
      </c>
      <c r="N115">
        <v>1.2287299999999999E-3</v>
      </c>
      <c r="O115" t="s">
        <v>15</v>
      </c>
    </row>
    <row r="116" spans="1:15">
      <c r="A116" t="s">
        <v>2937</v>
      </c>
      <c r="B116" t="s">
        <v>2937</v>
      </c>
      <c r="C116" t="s">
        <v>2938</v>
      </c>
      <c r="D116" t="s">
        <v>2939</v>
      </c>
      <c r="E116" t="s">
        <v>12</v>
      </c>
      <c r="F116" t="s">
        <v>13</v>
      </c>
      <c r="G116" t="s">
        <v>14</v>
      </c>
      <c r="H116">
        <v>1.19709</v>
      </c>
      <c r="I116">
        <v>5.5341399999999998</v>
      </c>
      <c r="J116">
        <f t="shared" si="1"/>
        <v>-4.622994094011311</v>
      </c>
      <c r="K116">
        <v>2.2088299999999998</v>
      </c>
      <c r="L116">
        <v>4.23386</v>
      </c>
      <c r="M116" s="5">
        <v>5.0000000000000002E-5</v>
      </c>
      <c r="N116">
        <v>1.2287299999999999E-3</v>
      </c>
      <c r="O116" t="s">
        <v>15</v>
      </c>
    </row>
    <row r="117" spans="1:15">
      <c r="A117" t="s">
        <v>2728</v>
      </c>
      <c r="B117" t="s">
        <v>2728</v>
      </c>
      <c r="C117" t="s">
        <v>2729</v>
      </c>
      <c r="D117" t="s">
        <v>2730</v>
      </c>
      <c r="E117" t="s">
        <v>12</v>
      </c>
      <c r="F117" t="s">
        <v>13</v>
      </c>
      <c r="G117" t="s">
        <v>14</v>
      </c>
      <c r="H117">
        <v>4.2325100000000004</v>
      </c>
      <c r="I117">
        <v>19.529900000000001</v>
      </c>
      <c r="J117">
        <f t="shared" si="1"/>
        <v>-4.6142596237220941</v>
      </c>
      <c r="K117">
        <v>2.2061000000000002</v>
      </c>
      <c r="L117">
        <v>5.2389900000000003</v>
      </c>
      <c r="M117" s="5">
        <v>5.0000000000000002E-5</v>
      </c>
      <c r="N117">
        <v>1.2287299999999999E-3</v>
      </c>
      <c r="O117" t="s">
        <v>15</v>
      </c>
    </row>
    <row r="118" spans="1:15">
      <c r="A118" t="s">
        <v>2684</v>
      </c>
      <c r="B118" t="s">
        <v>2684</v>
      </c>
      <c r="C118" t="s">
        <v>2685</v>
      </c>
      <c r="D118" t="s">
        <v>2686</v>
      </c>
      <c r="E118" t="s">
        <v>12</v>
      </c>
      <c r="F118" t="s">
        <v>13</v>
      </c>
      <c r="G118" t="s">
        <v>14</v>
      </c>
      <c r="H118">
        <v>6.4587399999999997</v>
      </c>
      <c r="I118">
        <v>29.795400000000001</v>
      </c>
      <c r="J118">
        <f t="shared" si="1"/>
        <v>-4.6131908081142772</v>
      </c>
      <c r="K118">
        <v>2.2057699999999998</v>
      </c>
      <c r="L118">
        <v>5.21279</v>
      </c>
      <c r="M118" s="5">
        <v>5.0000000000000002E-5</v>
      </c>
      <c r="N118">
        <v>1.2287299999999999E-3</v>
      </c>
      <c r="O118" t="s">
        <v>15</v>
      </c>
    </row>
    <row r="119" spans="1:15">
      <c r="A119" t="s">
        <v>2978</v>
      </c>
      <c r="B119" t="s">
        <v>2978</v>
      </c>
      <c r="C119" t="s">
        <v>2979</v>
      </c>
      <c r="D119" t="s">
        <v>2980</v>
      </c>
      <c r="E119" t="s">
        <v>12</v>
      </c>
      <c r="F119" t="s">
        <v>13</v>
      </c>
      <c r="G119" t="s">
        <v>14</v>
      </c>
      <c r="H119">
        <v>28.567299999999999</v>
      </c>
      <c r="I119">
        <v>131.62</v>
      </c>
      <c r="J119">
        <f t="shared" si="1"/>
        <v>-4.6073657643529486</v>
      </c>
      <c r="K119">
        <v>2.2039399999999998</v>
      </c>
      <c r="L119">
        <v>4.1315900000000001</v>
      </c>
      <c r="M119" s="5">
        <v>5.0000000000000002E-5</v>
      </c>
      <c r="N119">
        <v>1.2287299999999999E-3</v>
      </c>
      <c r="O119" t="s">
        <v>15</v>
      </c>
    </row>
    <row r="120" spans="1:15">
      <c r="A120" t="s">
        <v>2842</v>
      </c>
      <c r="B120" t="s">
        <v>2842</v>
      </c>
      <c r="C120" t="s">
        <v>2843</v>
      </c>
      <c r="D120" t="s">
        <v>2844</v>
      </c>
      <c r="E120" t="s">
        <v>12</v>
      </c>
      <c r="F120" t="s">
        <v>13</v>
      </c>
      <c r="G120" t="s">
        <v>14</v>
      </c>
      <c r="H120">
        <v>44.994199999999999</v>
      </c>
      <c r="I120">
        <v>204.52699999999999</v>
      </c>
      <c r="J120">
        <f t="shared" si="1"/>
        <v>-4.5456303256864219</v>
      </c>
      <c r="K120">
        <v>2.1844800000000002</v>
      </c>
      <c r="L120">
        <v>2.8724699999999999</v>
      </c>
      <c r="M120" s="5">
        <v>5.0000000000000002E-5</v>
      </c>
      <c r="N120">
        <v>1.2287299999999999E-3</v>
      </c>
      <c r="O120" t="s">
        <v>15</v>
      </c>
    </row>
    <row r="121" spans="1:15">
      <c r="A121" t="s">
        <v>2910</v>
      </c>
      <c r="B121" t="s">
        <v>2910</v>
      </c>
      <c r="C121" t="s">
        <v>2911</v>
      </c>
      <c r="D121" t="s">
        <v>2912</v>
      </c>
      <c r="E121" t="s">
        <v>12</v>
      </c>
      <c r="F121" t="s">
        <v>13</v>
      </c>
      <c r="G121" t="s">
        <v>14</v>
      </c>
      <c r="H121">
        <v>2.9533200000000002</v>
      </c>
      <c r="I121">
        <v>13.3942</v>
      </c>
      <c r="J121">
        <f t="shared" si="1"/>
        <v>-4.5353026424498522</v>
      </c>
      <c r="K121">
        <v>2.1812</v>
      </c>
      <c r="L121">
        <v>4.67415</v>
      </c>
      <c r="M121" s="5">
        <v>5.0000000000000002E-5</v>
      </c>
      <c r="N121">
        <v>1.2287299999999999E-3</v>
      </c>
      <c r="O121" t="s">
        <v>15</v>
      </c>
    </row>
    <row r="122" spans="1:15">
      <c r="A122" t="s">
        <v>2866</v>
      </c>
      <c r="B122" t="s">
        <v>2866</v>
      </c>
      <c r="C122" t="s">
        <v>2867</v>
      </c>
      <c r="D122" t="s">
        <v>2868</v>
      </c>
      <c r="E122" t="s">
        <v>12</v>
      </c>
      <c r="F122" t="s">
        <v>13</v>
      </c>
      <c r="G122" t="s">
        <v>14</v>
      </c>
      <c r="H122">
        <v>49.088500000000003</v>
      </c>
      <c r="I122">
        <v>222.50700000000001</v>
      </c>
      <c r="J122">
        <f t="shared" si="1"/>
        <v>-4.5327724416105601</v>
      </c>
      <c r="K122">
        <v>2.1804000000000001</v>
      </c>
      <c r="L122">
        <v>3.4659499999999999</v>
      </c>
      <c r="M122" s="5">
        <v>5.0000000000000002E-5</v>
      </c>
      <c r="N122">
        <v>1.2287299999999999E-3</v>
      </c>
      <c r="O122" t="s">
        <v>15</v>
      </c>
    </row>
    <row r="123" spans="1:15">
      <c r="A123" t="s">
        <v>128</v>
      </c>
      <c r="B123" t="s">
        <v>128</v>
      </c>
      <c r="C123" t="s">
        <v>129</v>
      </c>
      <c r="D123" t="s">
        <v>130</v>
      </c>
      <c r="E123" t="s">
        <v>12</v>
      </c>
      <c r="F123" t="s">
        <v>13</v>
      </c>
      <c r="G123" t="s">
        <v>14</v>
      </c>
      <c r="H123">
        <v>8.34844E-2</v>
      </c>
      <c r="I123">
        <v>0.37761099999999997</v>
      </c>
      <c r="J123">
        <f t="shared" si="1"/>
        <v>-4.5231324654666016</v>
      </c>
      <c r="K123">
        <v>2.1773199999999999</v>
      </c>
      <c r="L123">
        <v>2.2871700000000001</v>
      </c>
      <c r="M123">
        <v>4.0000000000000002E-4</v>
      </c>
      <c r="N123">
        <v>6.7685100000000002E-3</v>
      </c>
      <c r="O123" t="s">
        <v>15</v>
      </c>
    </row>
    <row r="124" spans="1:15">
      <c r="A124" t="s">
        <v>259</v>
      </c>
      <c r="B124" t="s">
        <v>259</v>
      </c>
      <c r="C124" t="s">
        <v>260</v>
      </c>
      <c r="D124" t="s">
        <v>261</v>
      </c>
      <c r="E124" t="s">
        <v>12</v>
      </c>
      <c r="F124" t="s">
        <v>13</v>
      </c>
      <c r="G124" t="s">
        <v>14</v>
      </c>
      <c r="H124">
        <v>10.0486</v>
      </c>
      <c r="I124">
        <v>45.322600000000001</v>
      </c>
      <c r="J124">
        <f t="shared" si="1"/>
        <v>-4.5103397488207309</v>
      </c>
      <c r="K124">
        <v>2.1732399999999998</v>
      </c>
      <c r="L124">
        <v>3.82531</v>
      </c>
      <c r="M124" s="5">
        <v>5.0000000000000002E-5</v>
      </c>
      <c r="N124">
        <v>1.2287299999999999E-3</v>
      </c>
      <c r="O124" t="s">
        <v>15</v>
      </c>
    </row>
    <row r="125" spans="1:15">
      <c r="A125" t="s">
        <v>2981</v>
      </c>
      <c r="B125" t="s">
        <v>2981</v>
      </c>
      <c r="C125" t="s">
        <v>2982</v>
      </c>
      <c r="D125" t="s">
        <v>2983</v>
      </c>
      <c r="E125" t="s">
        <v>12</v>
      </c>
      <c r="F125" t="s">
        <v>13</v>
      </c>
      <c r="G125" t="s">
        <v>14</v>
      </c>
      <c r="H125">
        <v>11.498100000000001</v>
      </c>
      <c r="I125">
        <v>51.792499999999997</v>
      </c>
      <c r="J125">
        <f t="shared" si="1"/>
        <v>-4.5044398639775265</v>
      </c>
      <c r="K125">
        <v>2.1713499999999999</v>
      </c>
      <c r="L125">
        <v>4.3496100000000002</v>
      </c>
      <c r="M125" s="5">
        <v>5.0000000000000002E-5</v>
      </c>
      <c r="N125">
        <v>1.2287299999999999E-3</v>
      </c>
      <c r="O125" t="s">
        <v>15</v>
      </c>
    </row>
    <row r="126" spans="1:15">
      <c r="A126" t="s">
        <v>2916</v>
      </c>
      <c r="B126" t="s">
        <v>2916</v>
      </c>
      <c r="C126" t="s">
        <v>2917</v>
      </c>
      <c r="D126" t="s">
        <v>2918</v>
      </c>
      <c r="E126" t="s">
        <v>12</v>
      </c>
      <c r="F126" t="s">
        <v>13</v>
      </c>
      <c r="G126" t="s">
        <v>14</v>
      </c>
      <c r="H126">
        <v>5.2989899999999999</v>
      </c>
      <c r="I126">
        <v>23.793299999999999</v>
      </c>
      <c r="J126">
        <f t="shared" si="1"/>
        <v>-4.4901575583271525</v>
      </c>
      <c r="K126">
        <v>2.1667700000000001</v>
      </c>
      <c r="L126">
        <v>4.95871</v>
      </c>
      <c r="M126" s="5">
        <v>5.0000000000000002E-5</v>
      </c>
      <c r="N126">
        <v>1.2287299999999999E-3</v>
      </c>
      <c r="O126" t="s">
        <v>15</v>
      </c>
    </row>
    <row r="127" spans="1:15">
      <c r="A127" t="s">
        <v>649</v>
      </c>
      <c r="B127" t="s">
        <v>649</v>
      </c>
      <c r="C127" t="s">
        <v>650</v>
      </c>
      <c r="D127" t="s">
        <v>651</v>
      </c>
      <c r="E127" t="s">
        <v>12</v>
      </c>
      <c r="F127" t="s">
        <v>13</v>
      </c>
      <c r="G127" t="s">
        <v>14</v>
      </c>
      <c r="H127">
        <v>0.75942299999999996</v>
      </c>
      <c r="I127">
        <v>3.4018999999999999</v>
      </c>
      <c r="J127">
        <f t="shared" si="1"/>
        <v>-4.4795851587323536</v>
      </c>
      <c r="K127">
        <v>2.16337</v>
      </c>
      <c r="L127">
        <v>3.6605300000000001</v>
      </c>
      <c r="M127" s="5">
        <v>5.0000000000000002E-5</v>
      </c>
      <c r="N127">
        <v>1.2287299999999999E-3</v>
      </c>
      <c r="O127" t="s">
        <v>15</v>
      </c>
    </row>
    <row r="128" spans="1:15">
      <c r="A128" t="s">
        <v>3008</v>
      </c>
      <c r="B128" t="s">
        <v>3008</v>
      </c>
      <c r="C128" t="s">
        <v>3009</v>
      </c>
      <c r="D128" t="s">
        <v>3010</v>
      </c>
      <c r="E128" t="s">
        <v>12</v>
      </c>
      <c r="F128" t="s">
        <v>13</v>
      </c>
      <c r="G128" t="s">
        <v>14</v>
      </c>
      <c r="H128">
        <v>6.2454799999999997</v>
      </c>
      <c r="I128">
        <v>27.903500000000001</v>
      </c>
      <c r="J128">
        <f t="shared" si="1"/>
        <v>-4.4677911065282423</v>
      </c>
      <c r="K128">
        <v>2.1595599999999999</v>
      </c>
      <c r="L128">
        <v>5.2281599999999999</v>
      </c>
      <c r="M128" s="5">
        <v>5.0000000000000002E-5</v>
      </c>
      <c r="N128">
        <v>1.2287299999999999E-3</v>
      </c>
      <c r="O128" t="s">
        <v>15</v>
      </c>
    </row>
    <row r="129" spans="1:15">
      <c r="A129" t="s">
        <v>2972</v>
      </c>
      <c r="B129" t="s">
        <v>2972</v>
      </c>
      <c r="C129" t="s">
        <v>2973</v>
      </c>
      <c r="D129" t="s">
        <v>2974</v>
      </c>
      <c r="E129" t="s">
        <v>12</v>
      </c>
      <c r="F129" t="s">
        <v>13</v>
      </c>
      <c r="G129" t="s">
        <v>14</v>
      </c>
      <c r="H129">
        <v>5.8810700000000002</v>
      </c>
      <c r="I129">
        <v>26.239799999999999</v>
      </c>
      <c r="J129">
        <f t="shared" si="1"/>
        <v>-4.4617391052988653</v>
      </c>
      <c r="K129">
        <v>2.1576</v>
      </c>
      <c r="L129">
        <v>5.3491400000000002</v>
      </c>
      <c r="M129" s="5">
        <v>5.0000000000000002E-5</v>
      </c>
      <c r="N129">
        <v>1.2287299999999999E-3</v>
      </c>
      <c r="O129" t="s">
        <v>15</v>
      </c>
    </row>
    <row r="130" spans="1:15">
      <c r="A130" t="s">
        <v>2889</v>
      </c>
      <c r="B130" t="s">
        <v>2889</v>
      </c>
      <c r="C130" t="s">
        <v>2890</v>
      </c>
      <c r="D130" t="s">
        <v>2891</v>
      </c>
      <c r="E130" t="s">
        <v>12</v>
      </c>
      <c r="F130" t="s">
        <v>13</v>
      </c>
      <c r="G130" t="s">
        <v>14</v>
      </c>
      <c r="H130">
        <v>0.24011299999999999</v>
      </c>
      <c r="I130">
        <v>1.05724</v>
      </c>
      <c r="J130">
        <f t="shared" si="1"/>
        <v>-4.4030935434566221</v>
      </c>
      <c r="K130">
        <v>2.1385200000000002</v>
      </c>
      <c r="L130">
        <v>2.8192900000000001</v>
      </c>
      <c r="M130" s="5">
        <v>5.0000000000000002E-5</v>
      </c>
      <c r="N130">
        <v>1.2287299999999999E-3</v>
      </c>
      <c r="O130" t="s">
        <v>15</v>
      </c>
    </row>
    <row r="131" spans="1:15">
      <c r="A131" t="s">
        <v>2940</v>
      </c>
      <c r="B131" t="s">
        <v>2940</v>
      </c>
      <c r="C131" t="s">
        <v>2941</v>
      </c>
      <c r="D131" t="s">
        <v>2942</v>
      </c>
      <c r="E131" t="s">
        <v>12</v>
      </c>
      <c r="F131" t="s">
        <v>13</v>
      </c>
      <c r="G131" t="s">
        <v>14</v>
      </c>
      <c r="H131">
        <v>23.467300000000002</v>
      </c>
      <c r="I131">
        <v>103.239</v>
      </c>
      <c r="J131">
        <f t="shared" si="1"/>
        <v>-4.3992704742343598</v>
      </c>
      <c r="K131">
        <v>2.13727</v>
      </c>
      <c r="L131">
        <v>3.4482200000000001</v>
      </c>
      <c r="M131" s="5">
        <v>5.0000000000000002E-5</v>
      </c>
      <c r="N131">
        <v>1.2287299999999999E-3</v>
      </c>
      <c r="O131" t="s">
        <v>15</v>
      </c>
    </row>
    <row r="132" spans="1:15">
      <c r="A132" t="s">
        <v>2901</v>
      </c>
      <c r="B132" t="s">
        <v>2901</v>
      </c>
      <c r="C132" t="s">
        <v>2902</v>
      </c>
      <c r="D132" t="s">
        <v>2903</v>
      </c>
      <c r="E132" t="s">
        <v>12</v>
      </c>
      <c r="F132" t="s">
        <v>13</v>
      </c>
      <c r="G132" t="s">
        <v>14</v>
      </c>
      <c r="H132">
        <v>0.61960400000000004</v>
      </c>
      <c r="I132">
        <v>2.70024</v>
      </c>
      <c r="J132">
        <f t="shared" ref="J132:J195" si="2">-1/(H132/I132)</f>
        <v>-4.3580093091716643</v>
      </c>
      <c r="K132">
        <v>2.1236700000000002</v>
      </c>
      <c r="L132">
        <v>3.57592</v>
      </c>
      <c r="M132" s="5">
        <v>5.0000000000000002E-5</v>
      </c>
      <c r="N132">
        <v>1.2287299999999999E-3</v>
      </c>
      <c r="O132" t="s">
        <v>15</v>
      </c>
    </row>
    <row r="133" spans="1:15">
      <c r="A133" t="s">
        <v>2922</v>
      </c>
      <c r="B133" t="s">
        <v>2922</v>
      </c>
      <c r="C133" t="s">
        <v>2923</v>
      </c>
      <c r="D133" t="s">
        <v>2924</v>
      </c>
      <c r="E133" t="s">
        <v>12</v>
      </c>
      <c r="F133" t="s">
        <v>13</v>
      </c>
      <c r="G133" t="s">
        <v>14</v>
      </c>
      <c r="H133">
        <v>101.93300000000001</v>
      </c>
      <c r="I133">
        <v>443.27100000000002</v>
      </c>
      <c r="J133">
        <f t="shared" si="2"/>
        <v>-4.3486505842072738</v>
      </c>
      <c r="K133">
        <v>2.1205699999999998</v>
      </c>
      <c r="L133">
        <v>4.1091800000000003</v>
      </c>
      <c r="M133" s="5">
        <v>5.0000000000000002E-5</v>
      </c>
      <c r="N133">
        <v>1.2287299999999999E-3</v>
      </c>
      <c r="O133" t="s">
        <v>15</v>
      </c>
    </row>
    <row r="134" spans="1:15">
      <c r="A134" t="s">
        <v>2880</v>
      </c>
      <c r="B134" t="s">
        <v>2880</v>
      </c>
      <c r="C134" t="s">
        <v>2881</v>
      </c>
      <c r="D134" t="s">
        <v>2882</v>
      </c>
      <c r="E134" t="s">
        <v>12</v>
      </c>
      <c r="F134" t="s">
        <v>13</v>
      </c>
      <c r="G134" t="s">
        <v>14</v>
      </c>
      <c r="H134">
        <v>0.124349</v>
      </c>
      <c r="I134">
        <v>0.53994399999999998</v>
      </c>
      <c r="J134">
        <f t="shared" si="2"/>
        <v>-4.3421660005307636</v>
      </c>
      <c r="K134">
        <v>2.11842</v>
      </c>
      <c r="L134">
        <v>2.8673700000000002</v>
      </c>
      <c r="M134" s="5">
        <v>5.0000000000000002E-5</v>
      </c>
      <c r="N134">
        <v>1.2287299999999999E-3</v>
      </c>
      <c r="O134" t="s">
        <v>15</v>
      </c>
    </row>
    <row r="135" spans="1:15">
      <c r="A135" t="s">
        <v>2874</v>
      </c>
      <c r="B135" t="s">
        <v>2874</v>
      </c>
      <c r="C135" t="s">
        <v>2875</v>
      </c>
      <c r="D135" t="s">
        <v>2876</v>
      </c>
      <c r="E135" t="s">
        <v>12</v>
      </c>
      <c r="F135" t="s">
        <v>13</v>
      </c>
      <c r="G135" t="s">
        <v>14</v>
      </c>
      <c r="H135">
        <v>5.6527099999999999</v>
      </c>
      <c r="I135">
        <v>24.2483</v>
      </c>
      <c r="J135">
        <f t="shared" si="2"/>
        <v>-4.2896769867904068</v>
      </c>
      <c r="K135">
        <v>2.10087</v>
      </c>
      <c r="L135">
        <v>5.4380499999999996</v>
      </c>
      <c r="M135" s="5">
        <v>5.0000000000000002E-5</v>
      </c>
      <c r="N135">
        <v>1.2287299999999999E-3</v>
      </c>
      <c r="O135" t="s">
        <v>15</v>
      </c>
    </row>
    <row r="136" spans="1:15">
      <c r="A136" t="s">
        <v>2883</v>
      </c>
      <c r="B136" t="s">
        <v>2883</v>
      </c>
      <c r="C136" t="s">
        <v>2884</v>
      </c>
      <c r="D136" t="s">
        <v>2885</v>
      </c>
      <c r="E136" t="s">
        <v>12</v>
      </c>
      <c r="F136" t="s">
        <v>13</v>
      </c>
      <c r="G136" t="s">
        <v>14</v>
      </c>
      <c r="H136">
        <v>3.9028</v>
      </c>
      <c r="I136">
        <v>16.697700000000001</v>
      </c>
      <c r="J136">
        <f t="shared" si="2"/>
        <v>-4.2783898739366606</v>
      </c>
      <c r="K136">
        <v>2.09707</v>
      </c>
      <c r="L136">
        <v>4.4856199999999999</v>
      </c>
      <c r="M136" s="5">
        <v>5.0000000000000002E-5</v>
      </c>
      <c r="N136">
        <v>1.2287299999999999E-3</v>
      </c>
      <c r="O136" t="s">
        <v>15</v>
      </c>
    </row>
    <row r="137" spans="1:15">
      <c r="A137" t="s">
        <v>2809</v>
      </c>
      <c r="B137" t="s">
        <v>2809</v>
      </c>
      <c r="C137" t="s">
        <v>2810</v>
      </c>
      <c r="D137" t="s">
        <v>2811</v>
      </c>
      <c r="E137" t="s">
        <v>12</v>
      </c>
      <c r="F137" t="s">
        <v>13</v>
      </c>
      <c r="G137" t="s">
        <v>14</v>
      </c>
      <c r="H137">
        <v>2.8473199999999999</v>
      </c>
      <c r="I137">
        <v>12.088699999999999</v>
      </c>
      <c r="J137">
        <f t="shared" si="2"/>
        <v>-4.2456415155303935</v>
      </c>
      <c r="K137">
        <v>2.0859800000000002</v>
      </c>
      <c r="L137">
        <v>4.2784500000000003</v>
      </c>
      <c r="M137" s="5">
        <v>5.0000000000000002E-5</v>
      </c>
      <c r="N137">
        <v>1.2287299999999999E-3</v>
      </c>
      <c r="O137" t="s">
        <v>15</v>
      </c>
    </row>
    <row r="138" spans="1:15">
      <c r="A138" t="s">
        <v>2952</v>
      </c>
      <c r="B138" t="s">
        <v>2952</v>
      </c>
      <c r="C138" t="s">
        <v>2953</v>
      </c>
      <c r="D138" t="s">
        <v>2954</v>
      </c>
      <c r="E138" t="s">
        <v>12</v>
      </c>
      <c r="F138" t="s">
        <v>13</v>
      </c>
      <c r="G138" t="s">
        <v>14</v>
      </c>
      <c r="H138">
        <v>264.47300000000001</v>
      </c>
      <c r="I138">
        <v>1112.55</v>
      </c>
      <c r="J138">
        <f t="shared" si="2"/>
        <v>-4.2066675993390623</v>
      </c>
      <c r="K138">
        <v>2.07267</v>
      </c>
      <c r="L138">
        <v>4.6139200000000002</v>
      </c>
      <c r="M138" s="5">
        <v>5.0000000000000002E-5</v>
      </c>
      <c r="N138">
        <v>1.2287299999999999E-3</v>
      </c>
      <c r="O138" t="s">
        <v>15</v>
      </c>
    </row>
    <row r="139" spans="1:15">
      <c r="A139" t="s">
        <v>2898</v>
      </c>
      <c r="B139" t="s">
        <v>2898</v>
      </c>
      <c r="C139" t="s">
        <v>2899</v>
      </c>
      <c r="D139" t="s">
        <v>2900</v>
      </c>
      <c r="E139" t="s">
        <v>12</v>
      </c>
      <c r="F139" t="s">
        <v>13</v>
      </c>
      <c r="G139" t="s">
        <v>14</v>
      </c>
      <c r="H139">
        <v>3.24519</v>
      </c>
      <c r="I139">
        <v>13.5701</v>
      </c>
      <c r="J139">
        <f t="shared" si="2"/>
        <v>-4.181604158770365</v>
      </c>
      <c r="K139">
        <v>2.06406</v>
      </c>
      <c r="L139">
        <v>4.9720700000000004</v>
      </c>
      <c r="M139" s="5">
        <v>5.0000000000000002E-5</v>
      </c>
      <c r="N139">
        <v>1.2287299999999999E-3</v>
      </c>
      <c r="O139" t="s">
        <v>15</v>
      </c>
    </row>
    <row r="140" spans="1:15">
      <c r="A140" t="s">
        <v>2821</v>
      </c>
      <c r="B140" t="s">
        <v>2821</v>
      </c>
      <c r="C140" t="s">
        <v>2822</v>
      </c>
      <c r="D140" t="s">
        <v>2823</v>
      </c>
      <c r="E140" t="s">
        <v>12</v>
      </c>
      <c r="F140" t="s">
        <v>13</v>
      </c>
      <c r="G140" t="s">
        <v>14</v>
      </c>
      <c r="H140">
        <v>100.255</v>
      </c>
      <c r="I140">
        <v>418.666</v>
      </c>
      <c r="J140">
        <f t="shared" si="2"/>
        <v>-4.1760111715126431</v>
      </c>
      <c r="K140">
        <v>2.0621200000000002</v>
      </c>
      <c r="L140">
        <v>4.0687600000000002</v>
      </c>
      <c r="M140" s="5">
        <v>5.0000000000000002E-5</v>
      </c>
      <c r="N140">
        <v>1.2287299999999999E-3</v>
      </c>
      <c r="O140" t="s">
        <v>15</v>
      </c>
    </row>
    <row r="141" spans="1:15">
      <c r="A141" t="s">
        <v>2782</v>
      </c>
      <c r="B141" t="s">
        <v>2782</v>
      </c>
      <c r="C141" t="s">
        <v>2783</v>
      </c>
      <c r="D141" t="s">
        <v>2784</v>
      </c>
      <c r="E141" t="s">
        <v>12</v>
      </c>
      <c r="F141" t="s">
        <v>13</v>
      </c>
      <c r="G141" t="s">
        <v>14</v>
      </c>
      <c r="H141">
        <v>2.3214299999999999</v>
      </c>
      <c r="I141">
        <v>9.6388099999999994</v>
      </c>
      <c r="J141">
        <f t="shared" si="2"/>
        <v>-4.1521002140921759</v>
      </c>
      <c r="K141">
        <v>2.0538400000000001</v>
      </c>
      <c r="L141">
        <v>4.3175400000000002</v>
      </c>
      <c r="M141" s="5">
        <v>5.0000000000000002E-5</v>
      </c>
      <c r="N141">
        <v>1.2287299999999999E-3</v>
      </c>
      <c r="O141" t="s">
        <v>15</v>
      </c>
    </row>
    <row r="142" spans="1:15">
      <c r="A142" t="s">
        <v>2946</v>
      </c>
      <c r="B142" t="s">
        <v>2946</v>
      </c>
      <c r="C142" t="s">
        <v>2947</v>
      </c>
      <c r="D142" t="s">
        <v>2948</v>
      </c>
      <c r="E142" t="s">
        <v>12</v>
      </c>
      <c r="F142" t="s">
        <v>13</v>
      </c>
      <c r="G142" t="s">
        <v>14</v>
      </c>
      <c r="H142">
        <v>9.6022499999999997E-2</v>
      </c>
      <c r="I142">
        <v>0.39852500000000002</v>
      </c>
      <c r="J142">
        <f t="shared" si="2"/>
        <v>-4.1503293498919529</v>
      </c>
      <c r="K142">
        <v>2.0532300000000001</v>
      </c>
      <c r="L142">
        <v>2.0693000000000001</v>
      </c>
      <c r="M142">
        <v>4.0000000000000001E-3</v>
      </c>
      <c r="N142">
        <v>3.7293199999999999E-2</v>
      </c>
      <c r="O142" t="s">
        <v>15</v>
      </c>
    </row>
    <row r="143" spans="1:15">
      <c r="A143" t="s">
        <v>3032</v>
      </c>
      <c r="B143" t="s">
        <v>3032</v>
      </c>
      <c r="C143" t="s">
        <v>3033</v>
      </c>
      <c r="D143" t="s">
        <v>3034</v>
      </c>
      <c r="E143" t="s">
        <v>12</v>
      </c>
      <c r="F143" t="s">
        <v>13</v>
      </c>
      <c r="G143" t="s">
        <v>14</v>
      </c>
      <c r="H143">
        <v>8.2527500000000004E-2</v>
      </c>
      <c r="I143">
        <v>0.34163500000000002</v>
      </c>
      <c r="J143">
        <f t="shared" si="2"/>
        <v>-4.1396504195571175</v>
      </c>
      <c r="K143">
        <v>2.0495100000000002</v>
      </c>
      <c r="L143">
        <v>2.06759</v>
      </c>
      <c r="M143">
        <v>3.0500000000000002E-3</v>
      </c>
      <c r="N143">
        <v>3.0428799999999999E-2</v>
      </c>
      <c r="O143" t="s">
        <v>15</v>
      </c>
    </row>
    <row r="144" spans="1:15">
      <c r="A144" t="s">
        <v>2773</v>
      </c>
      <c r="B144" t="s">
        <v>2773</v>
      </c>
      <c r="C144" t="s">
        <v>2774</v>
      </c>
      <c r="D144" t="s">
        <v>2775</v>
      </c>
      <c r="E144" t="s">
        <v>12</v>
      </c>
      <c r="F144" t="s">
        <v>13</v>
      </c>
      <c r="G144" t="s">
        <v>14</v>
      </c>
      <c r="H144">
        <v>4.3483299999999998</v>
      </c>
      <c r="I144">
        <v>17.973700000000001</v>
      </c>
      <c r="J144">
        <f t="shared" si="2"/>
        <v>-4.1334719306032435</v>
      </c>
      <c r="K144">
        <v>2.0473499999999998</v>
      </c>
      <c r="L144">
        <v>4.8525099999999997</v>
      </c>
      <c r="M144" s="5">
        <v>5.0000000000000002E-5</v>
      </c>
      <c r="N144">
        <v>1.2287299999999999E-3</v>
      </c>
      <c r="O144" t="s">
        <v>15</v>
      </c>
    </row>
    <row r="145" spans="1:15">
      <c r="A145" t="s">
        <v>2827</v>
      </c>
      <c r="B145" t="s">
        <v>2827</v>
      </c>
      <c r="C145" t="s">
        <v>2828</v>
      </c>
      <c r="D145" t="s">
        <v>2829</v>
      </c>
      <c r="E145" t="s">
        <v>12</v>
      </c>
      <c r="F145" t="s">
        <v>13</v>
      </c>
      <c r="G145" t="s">
        <v>14</v>
      </c>
      <c r="H145">
        <v>0.361954</v>
      </c>
      <c r="I145">
        <v>1.4882200000000001</v>
      </c>
      <c r="J145">
        <f t="shared" si="2"/>
        <v>-4.1116274443713845</v>
      </c>
      <c r="K145">
        <v>2.0397099999999999</v>
      </c>
      <c r="L145">
        <v>2.7941500000000001</v>
      </c>
      <c r="M145" s="5">
        <v>5.0000000000000002E-5</v>
      </c>
      <c r="N145">
        <v>1.2287299999999999E-3</v>
      </c>
      <c r="O145" t="s">
        <v>15</v>
      </c>
    </row>
    <row r="146" spans="1:15">
      <c r="A146" t="s">
        <v>2877</v>
      </c>
      <c r="B146" t="s">
        <v>2877</v>
      </c>
      <c r="C146" t="s">
        <v>2878</v>
      </c>
      <c r="D146" t="s">
        <v>2879</v>
      </c>
      <c r="E146" t="s">
        <v>12</v>
      </c>
      <c r="F146" t="s">
        <v>13</v>
      </c>
      <c r="G146" t="s">
        <v>14</v>
      </c>
      <c r="H146">
        <v>3.04175</v>
      </c>
      <c r="I146">
        <v>12.4747</v>
      </c>
      <c r="J146">
        <f t="shared" si="2"/>
        <v>-4.1011588723596617</v>
      </c>
      <c r="K146">
        <v>2.0360299999999998</v>
      </c>
      <c r="L146">
        <v>3.3853399999999998</v>
      </c>
      <c r="M146" s="5">
        <v>5.0000000000000002E-5</v>
      </c>
      <c r="N146">
        <v>1.2287299999999999E-3</v>
      </c>
      <c r="O146" t="s">
        <v>15</v>
      </c>
    </row>
    <row r="147" spans="1:15">
      <c r="A147" t="s">
        <v>1509</v>
      </c>
      <c r="B147" t="s">
        <v>1509</v>
      </c>
      <c r="C147" t="s">
        <v>1510</v>
      </c>
      <c r="D147" t="s">
        <v>1511</v>
      </c>
      <c r="E147" t="s">
        <v>12</v>
      </c>
      <c r="F147" t="s">
        <v>13</v>
      </c>
      <c r="G147" t="s">
        <v>14</v>
      </c>
      <c r="H147">
        <v>10.550800000000001</v>
      </c>
      <c r="I147">
        <v>43.115600000000001</v>
      </c>
      <c r="J147">
        <f t="shared" si="2"/>
        <v>-4.0864768548356523</v>
      </c>
      <c r="K147">
        <v>2.03085</v>
      </c>
      <c r="L147">
        <v>4.4191200000000004</v>
      </c>
      <c r="M147" s="5">
        <v>5.0000000000000002E-5</v>
      </c>
      <c r="N147">
        <v>1.2287299999999999E-3</v>
      </c>
      <c r="O147" t="s">
        <v>15</v>
      </c>
    </row>
    <row r="148" spans="1:15">
      <c r="A148" t="s">
        <v>2854</v>
      </c>
      <c r="B148" t="s">
        <v>2854</v>
      </c>
      <c r="C148" t="s">
        <v>2855</v>
      </c>
      <c r="D148" t="s">
        <v>2856</v>
      </c>
      <c r="E148" t="s">
        <v>12</v>
      </c>
      <c r="F148" t="s">
        <v>13</v>
      </c>
      <c r="G148" t="s">
        <v>14</v>
      </c>
      <c r="H148">
        <v>1.1396599999999999</v>
      </c>
      <c r="I148">
        <v>4.6483800000000004</v>
      </c>
      <c r="J148">
        <f t="shared" si="2"/>
        <v>-4.0787427829352625</v>
      </c>
      <c r="K148">
        <v>2.02813</v>
      </c>
      <c r="L148">
        <v>3.5876299999999999</v>
      </c>
      <c r="M148" s="5">
        <v>5.0000000000000002E-5</v>
      </c>
      <c r="N148">
        <v>1.2287299999999999E-3</v>
      </c>
      <c r="O148" t="s">
        <v>15</v>
      </c>
    </row>
    <row r="149" spans="1:15">
      <c r="A149" t="s">
        <v>2833</v>
      </c>
      <c r="B149" t="s">
        <v>2833</v>
      </c>
      <c r="C149" t="s">
        <v>2834</v>
      </c>
      <c r="D149" t="s">
        <v>2835</v>
      </c>
      <c r="E149" t="s">
        <v>12</v>
      </c>
      <c r="F149" t="s">
        <v>13</v>
      </c>
      <c r="G149" t="s">
        <v>14</v>
      </c>
      <c r="H149">
        <v>9.5305799999999996E-2</v>
      </c>
      <c r="I149">
        <v>0.38741100000000001</v>
      </c>
      <c r="J149">
        <f t="shared" si="2"/>
        <v>-4.0649257442883853</v>
      </c>
      <c r="K149">
        <v>2.0232299999999999</v>
      </c>
      <c r="L149">
        <v>2.5426899999999999</v>
      </c>
      <c r="M149" s="5">
        <v>5.0000000000000002E-5</v>
      </c>
      <c r="N149">
        <v>1.2287299999999999E-3</v>
      </c>
      <c r="O149" t="s">
        <v>15</v>
      </c>
    </row>
    <row r="150" spans="1:15">
      <c r="A150" t="s">
        <v>2892</v>
      </c>
      <c r="B150" t="s">
        <v>2892</v>
      </c>
      <c r="C150" t="s">
        <v>2893</v>
      </c>
      <c r="D150" t="s">
        <v>2894</v>
      </c>
      <c r="E150" t="s">
        <v>12</v>
      </c>
      <c r="F150" t="s">
        <v>13</v>
      </c>
      <c r="G150" t="s">
        <v>14</v>
      </c>
      <c r="H150">
        <v>0.43994100000000003</v>
      </c>
      <c r="I150">
        <v>1.78762</v>
      </c>
      <c r="J150">
        <f t="shared" si="2"/>
        <v>-4.063317581221118</v>
      </c>
      <c r="K150">
        <v>2.0226600000000001</v>
      </c>
      <c r="L150">
        <v>2.7968099999999998</v>
      </c>
      <c r="M150">
        <v>2.0000000000000001E-4</v>
      </c>
      <c r="N150">
        <v>3.9371099999999997E-3</v>
      </c>
      <c r="O150" t="s">
        <v>15</v>
      </c>
    </row>
    <row r="151" spans="1:15">
      <c r="A151" t="s">
        <v>2800</v>
      </c>
      <c r="B151" t="s">
        <v>2800</v>
      </c>
      <c r="C151" t="s">
        <v>2801</v>
      </c>
      <c r="D151" t="s">
        <v>2802</v>
      </c>
      <c r="E151" t="s">
        <v>12</v>
      </c>
      <c r="F151" t="s">
        <v>13</v>
      </c>
      <c r="G151" t="s">
        <v>14</v>
      </c>
      <c r="H151">
        <v>3.7654999999999998</v>
      </c>
      <c r="I151">
        <v>15.279500000000001</v>
      </c>
      <c r="J151">
        <f t="shared" si="2"/>
        <v>-4.0577612534855927</v>
      </c>
      <c r="K151">
        <v>2.0206900000000001</v>
      </c>
      <c r="L151">
        <v>4.3568300000000004</v>
      </c>
      <c r="M151" s="5">
        <v>5.0000000000000002E-5</v>
      </c>
      <c r="N151">
        <v>1.2287299999999999E-3</v>
      </c>
      <c r="O151" t="s">
        <v>15</v>
      </c>
    </row>
    <row r="152" spans="1:15">
      <c r="A152" t="s">
        <v>2358</v>
      </c>
      <c r="B152" t="s">
        <v>2358</v>
      </c>
      <c r="C152" t="s">
        <v>2359</v>
      </c>
      <c r="D152" t="s">
        <v>2360</v>
      </c>
      <c r="E152" t="s">
        <v>12</v>
      </c>
      <c r="F152" t="s">
        <v>13</v>
      </c>
      <c r="G152" t="s">
        <v>14</v>
      </c>
      <c r="H152">
        <v>10.711</v>
      </c>
      <c r="I152">
        <v>43.449599999999997</v>
      </c>
      <c r="J152">
        <f t="shared" si="2"/>
        <v>-4.0565400056017173</v>
      </c>
      <c r="K152">
        <v>2.0202499999999999</v>
      </c>
      <c r="L152">
        <v>4.9228699999999996</v>
      </c>
      <c r="M152" s="5">
        <v>5.0000000000000002E-5</v>
      </c>
      <c r="N152">
        <v>1.2287299999999999E-3</v>
      </c>
      <c r="O152" t="s">
        <v>15</v>
      </c>
    </row>
    <row r="153" spans="1:15">
      <c r="A153" t="s">
        <v>2675</v>
      </c>
      <c r="B153" t="s">
        <v>2675</v>
      </c>
      <c r="C153" t="s">
        <v>2676</v>
      </c>
      <c r="D153" t="s">
        <v>2677</v>
      </c>
      <c r="E153" t="s">
        <v>12</v>
      </c>
      <c r="F153" t="s">
        <v>13</v>
      </c>
      <c r="G153" t="s">
        <v>14</v>
      </c>
      <c r="H153">
        <v>33.508299999999998</v>
      </c>
      <c r="I153">
        <v>135.02699999999999</v>
      </c>
      <c r="J153">
        <f t="shared" si="2"/>
        <v>-4.0296583234601577</v>
      </c>
      <c r="K153">
        <v>2.0106600000000001</v>
      </c>
      <c r="L153">
        <v>3.58962</v>
      </c>
      <c r="M153" s="5">
        <v>5.0000000000000002E-5</v>
      </c>
      <c r="N153">
        <v>1.2287299999999999E-3</v>
      </c>
      <c r="O153" t="s">
        <v>15</v>
      </c>
    </row>
    <row r="154" spans="1:15">
      <c r="A154" t="s">
        <v>2863</v>
      </c>
      <c r="B154" t="s">
        <v>2863</v>
      </c>
      <c r="C154" t="s">
        <v>2864</v>
      </c>
      <c r="D154" t="s">
        <v>2865</v>
      </c>
      <c r="E154" t="s">
        <v>12</v>
      </c>
      <c r="F154" t="s">
        <v>13</v>
      </c>
      <c r="G154" t="s">
        <v>14</v>
      </c>
      <c r="H154">
        <v>6.3736699999999997</v>
      </c>
      <c r="I154">
        <v>25.614599999999999</v>
      </c>
      <c r="J154">
        <f t="shared" si="2"/>
        <v>-4.0188149056979734</v>
      </c>
      <c r="K154">
        <v>2.0067699999999999</v>
      </c>
      <c r="L154">
        <v>5.2259399999999996</v>
      </c>
      <c r="M154" s="5">
        <v>5.0000000000000002E-5</v>
      </c>
      <c r="N154">
        <v>1.2287299999999999E-3</v>
      </c>
      <c r="O154" t="s">
        <v>15</v>
      </c>
    </row>
    <row r="155" spans="1:15">
      <c r="A155" t="s">
        <v>2630</v>
      </c>
      <c r="B155" t="s">
        <v>2630</v>
      </c>
      <c r="C155" t="s">
        <v>2631</v>
      </c>
      <c r="D155" t="s">
        <v>2632</v>
      </c>
      <c r="E155" t="s">
        <v>12</v>
      </c>
      <c r="F155" t="s">
        <v>13</v>
      </c>
      <c r="G155" t="s">
        <v>14</v>
      </c>
      <c r="H155">
        <v>8.1062499999999996E-2</v>
      </c>
      <c r="I155">
        <v>0.32416800000000001</v>
      </c>
      <c r="J155">
        <f t="shared" si="2"/>
        <v>-3.9989884348496534</v>
      </c>
      <c r="K155">
        <v>1.99963</v>
      </c>
      <c r="L155">
        <v>1.9984299999999999</v>
      </c>
      <c r="M155">
        <v>2.7499999999999998E-3</v>
      </c>
      <c r="N155">
        <v>2.81602E-2</v>
      </c>
      <c r="O155" t="s">
        <v>15</v>
      </c>
    </row>
    <row r="156" spans="1:15">
      <c r="A156" t="s">
        <v>2770</v>
      </c>
      <c r="B156" t="s">
        <v>2770</v>
      </c>
      <c r="C156" t="s">
        <v>2771</v>
      </c>
      <c r="D156" t="s">
        <v>2772</v>
      </c>
      <c r="E156" t="s">
        <v>12</v>
      </c>
      <c r="F156" t="s">
        <v>13</v>
      </c>
      <c r="G156" t="s">
        <v>14</v>
      </c>
      <c r="H156">
        <v>17.0199</v>
      </c>
      <c r="I156">
        <v>67.650000000000006</v>
      </c>
      <c r="J156">
        <f t="shared" si="2"/>
        <v>-3.9747589586307797</v>
      </c>
      <c r="K156">
        <v>1.9908699999999999</v>
      </c>
      <c r="L156">
        <v>3.9371700000000001</v>
      </c>
      <c r="M156" s="5">
        <v>5.0000000000000002E-5</v>
      </c>
      <c r="N156">
        <v>1.2287299999999999E-3</v>
      </c>
      <c r="O156" t="s">
        <v>15</v>
      </c>
    </row>
    <row r="157" spans="1:15">
      <c r="A157" t="s">
        <v>2925</v>
      </c>
      <c r="B157" t="s">
        <v>2925</v>
      </c>
      <c r="C157" t="s">
        <v>2926</v>
      </c>
      <c r="D157" t="s">
        <v>2927</v>
      </c>
      <c r="E157" t="s">
        <v>12</v>
      </c>
      <c r="F157" t="s">
        <v>13</v>
      </c>
      <c r="G157" t="s">
        <v>14</v>
      </c>
      <c r="H157">
        <v>0.43781399999999998</v>
      </c>
      <c r="I157">
        <v>1.7395700000000001</v>
      </c>
      <c r="J157">
        <f t="shared" si="2"/>
        <v>-3.9733082998716354</v>
      </c>
      <c r="K157">
        <v>1.99034</v>
      </c>
      <c r="L157">
        <v>3.2125900000000001</v>
      </c>
      <c r="M157" s="5">
        <v>5.0000000000000002E-5</v>
      </c>
      <c r="N157">
        <v>1.2287299999999999E-3</v>
      </c>
      <c r="O157" t="s">
        <v>15</v>
      </c>
    </row>
    <row r="158" spans="1:15">
      <c r="A158" t="s">
        <v>2857</v>
      </c>
      <c r="B158" t="s">
        <v>2857</v>
      </c>
      <c r="C158" t="s">
        <v>2858</v>
      </c>
      <c r="D158" t="s">
        <v>2859</v>
      </c>
      <c r="E158" t="s">
        <v>12</v>
      </c>
      <c r="F158" t="s">
        <v>13</v>
      </c>
      <c r="G158" t="s">
        <v>14</v>
      </c>
      <c r="H158">
        <v>13.1097</v>
      </c>
      <c r="I158">
        <v>52.079599999999999</v>
      </c>
      <c r="J158">
        <f t="shared" si="2"/>
        <v>-3.9726004408949098</v>
      </c>
      <c r="K158">
        <v>1.9900800000000001</v>
      </c>
      <c r="L158">
        <v>4.3318700000000003</v>
      </c>
      <c r="M158" s="5">
        <v>5.0000000000000002E-5</v>
      </c>
      <c r="N158">
        <v>1.2287299999999999E-3</v>
      </c>
      <c r="O158" t="s">
        <v>15</v>
      </c>
    </row>
    <row r="159" spans="1:15">
      <c r="A159" t="s">
        <v>2794</v>
      </c>
      <c r="B159" t="s">
        <v>2794</v>
      </c>
      <c r="C159" t="s">
        <v>2795</v>
      </c>
      <c r="D159" t="s">
        <v>2796</v>
      </c>
      <c r="E159" t="s">
        <v>12</v>
      </c>
      <c r="F159" t="s">
        <v>13</v>
      </c>
      <c r="G159" t="s">
        <v>14</v>
      </c>
      <c r="H159">
        <v>3.5857600000000001</v>
      </c>
      <c r="I159">
        <v>14.2349</v>
      </c>
      <c r="J159">
        <f t="shared" si="2"/>
        <v>-3.9698418187497211</v>
      </c>
      <c r="K159">
        <v>1.98908</v>
      </c>
      <c r="L159">
        <v>4.4030699999999996</v>
      </c>
      <c r="M159" s="5">
        <v>5.0000000000000002E-5</v>
      </c>
      <c r="N159">
        <v>1.2287299999999999E-3</v>
      </c>
      <c r="O159" t="s">
        <v>15</v>
      </c>
    </row>
    <row r="160" spans="1:15">
      <c r="A160" t="s">
        <v>2797</v>
      </c>
      <c r="B160" t="s">
        <v>2797</v>
      </c>
      <c r="C160" t="s">
        <v>2798</v>
      </c>
      <c r="D160" t="s">
        <v>2799</v>
      </c>
      <c r="E160" t="s">
        <v>12</v>
      </c>
      <c r="F160" t="s">
        <v>13</v>
      </c>
      <c r="G160" t="s">
        <v>14</v>
      </c>
      <c r="H160">
        <v>0.75243800000000005</v>
      </c>
      <c r="I160">
        <v>2.9868800000000002</v>
      </c>
      <c r="J160">
        <f t="shared" si="2"/>
        <v>-3.9696028111286248</v>
      </c>
      <c r="K160">
        <v>1.9890000000000001</v>
      </c>
      <c r="L160">
        <v>3.2259199999999999</v>
      </c>
      <c r="M160" s="5">
        <v>5.0000000000000002E-5</v>
      </c>
      <c r="N160">
        <v>1.2287299999999999E-3</v>
      </c>
      <c r="O160" t="s">
        <v>15</v>
      </c>
    </row>
    <row r="161" spans="1:15">
      <c r="A161" t="s">
        <v>2836</v>
      </c>
      <c r="B161" t="s">
        <v>2836</v>
      </c>
      <c r="C161" t="s">
        <v>2837</v>
      </c>
      <c r="D161" t="s">
        <v>2838</v>
      </c>
      <c r="E161" t="s">
        <v>12</v>
      </c>
      <c r="F161" t="s">
        <v>13</v>
      </c>
      <c r="G161" t="s">
        <v>14</v>
      </c>
      <c r="H161">
        <v>27.395700000000001</v>
      </c>
      <c r="I161">
        <v>108.236</v>
      </c>
      <c r="J161">
        <f t="shared" si="2"/>
        <v>-3.9508390002810656</v>
      </c>
      <c r="K161">
        <v>1.9821599999999999</v>
      </c>
      <c r="L161">
        <v>4.2331799999999999</v>
      </c>
      <c r="M161" s="5">
        <v>5.0000000000000002E-5</v>
      </c>
      <c r="N161">
        <v>1.2287299999999999E-3</v>
      </c>
      <c r="O161" t="s">
        <v>15</v>
      </c>
    </row>
    <row r="162" spans="1:15">
      <c r="A162" t="s">
        <v>2806</v>
      </c>
      <c r="B162" t="s">
        <v>2806</v>
      </c>
      <c r="C162" t="s">
        <v>2807</v>
      </c>
      <c r="D162" t="s">
        <v>2808</v>
      </c>
      <c r="E162" t="s">
        <v>12</v>
      </c>
      <c r="F162" t="s">
        <v>13</v>
      </c>
      <c r="G162" t="s">
        <v>14</v>
      </c>
      <c r="H162">
        <v>0.16659399999999999</v>
      </c>
      <c r="I162">
        <v>0.64806200000000003</v>
      </c>
      <c r="J162">
        <f t="shared" si="2"/>
        <v>-3.8900680696783803</v>
      </c>
      <c r="K162">
        <v>1.9598</v>
      </c>
      <c r="L162">
        <v>2.48678</v>
      </c>
      <c r="M162" s="5">
        <v>5.0000000000000002E-5</v>
      </c>
      <c r="N162">
        <v>1.2287299999999999E-3</v>
      </c>
      <c r="O162" t="s">
        <v>15</v>
      </c>
    </row>
    <row r="163" spans="1:15">
      <c r="A163" t="s">
        <v>2633</v>
      </c>
      <c r="B163" t="s">
        <v>2633</v>
      </c>
      <c r="C163" t="s">
        <v>2634</v>
      </c>
      <c r="D163" t="s">
        <v>2635</v>
      </c>
      <c r="E163" t="s">
        <v>12</v>
      </c>
      <c r="F163" t="s">
        <v>13</v>
      </c>
      <c r="G163" t="s">
        <v>14</v>
      </c>
      <c r="H163">
        <v>0.934114</v>
      </c>
      <c r="I163">
        <v>3.6262099999999999</v>
      </c>
      <c r="J163">
        <f t="shared" si="2"/>
        <v>-3.8819780026848969</v>
      </c>
      <c r="K163">
        <v>1.95679</v>
      </c>
      <c r="L163">
        <v>3.60025</v>
      </c>
      <c r="M163" s="5">
        <v>5.0000000000000002E-5</v>
      </c>
      <c r="N163">
        <v>1.2287299999999999E-3</v>
      </c>
      <c r="O163" t="s">
        <v>15</v>
      </c>
    </row>
    <row r="164" spans="1:15">
      <c r="A164" t="s">
        <v>701</v>
      </c>
      <c r="B164" t="s">
        <v>701</v>
      </c>
      <c r="C164" t="s">
        <v>702</v>
      </c>
      <c r="D164" t="s">
        <v>703</v>
      </c>
      <c r="E164" t="s">
        <v>12</v>
      </c>
      <c r="F164" t="s">
        <v>13</v>
      </c>
      <c r="G164" t="s">
        <v>14</v>
      </c>
      <c r="H164">
        <v>7.5336800000000004</v>
      </c>
      <c r="I164">
        <v>29.241099999999999</v>
      </c>
      <c r="J164">
        <f t="shared" si="2"/>
        <v>-3.881383334572214</v>
      </c>
      <c r="K164">
        <v>1.9565699999999999</v>
      </c>
      <c r="L164">
        <v>4.0891299999999999</v>
      </c>
      <c r="M164" s="5">
        <v>5.0000000000000002E-5</v>
      </c>
      <c r="N164">
        <v>1.2287299999999999E-3</v>
      </c>
      <c r="O164" t="s">
        <v>15</v>
      </c>
    </row>
    <row r="165" spans="1:15">
      <c r="A165" t="s">
        <v>2642</v>
      </c>
      <c r="B165" t="s">
        <v>2642</v>
      </c>
      <c r="C165" t="s">
        <v>2643</v>
      </c>
      <c r="D165" t="s">
        <v>2644</v>
      </c>
      <c r="E165" t="s">
        <v>12</v>
      </c>
      <c r="F165" t="s">
        <v>13</v>
      </c>
      <c r="G165" t="s">
        <v>14</v>
      </c>
      <c r="H165">
        <v>2.4502600000000001</v>
      </c>
      <c r="I165">
        <v>9.4491200000000006</v>
      </c>
      <c r="J165">
        <f t="shared" si="2"/>
        <v>-3.8563744255711638</v>
      </c>
      <c r="K165">
        <v>1.9472499999999999</v>
      </c>
      <c r="L165">
        <v>4.2788399999999998</v>
      </c>
      <c r="M165" s="5">
        <v>5.0000000000000002E-5</v>
      </c>
      <c r="N165">
        <v>1.2287299999999999E-3</v>
      </c>
      <c r="O165" t="s">
        <v>15</v>
      </c>
    </row>
    <row r="166" spans="1:15">
      <c r="A166" t="s">
        <v>2818</v>
      </c>
      <c r="B166" t="s">
        <v>2818</v>
      </c>
      <c r="C166" t="s">
        <v>2819</v>
      </c>
      <c r="D166" t="s">
        <v>2820</v>
      </c>
      <c r="E166" t="s">
        <v>12</v>
      </c>
      <c r="F166" t="s">
        <v>13</v>
      </c>
      <c r="G166" t="s">
        <v>14</v>
      </c>
      <c r="H166">
        <v>0.89824099999999996</v>
      </c>
      <c r="I166">
        <v>3.4591699999999999</v>
      </c>
      <c r="J166">
        <f t="shared" si="2"/>
        <v>-3.8510488833175058</v>
      </c>
      <c r="K166">
        <v>1.9452499999999999</v>
      </c>
      <c r="L166">
        <v>3.49824</v>
      </c>
      <c r="M166" s="5">
        <v>5.0000000000000002E-5</v>
      </c>
      <c r="N166">
        <v>1.2287299999999999E-3</v>
      </c>
      <c r="O166" t="s">
        <v>15</v>
      </c>
    </row>
    <row r="167" spans="1:15">
      <c r="A167" t="s">
        <v>2764</v>
      </c>
      <c r="B167" t="s">
        <v>2764</v>
      </c>
      <c r="C167" t="s">
        <v>2765</v>
      </c>
      <c r="D167" t="s">
        <v>2766</v>
      </c>
      <c r="E167" t="s">
        <v>12</v>
      </c>
      <c r="F167" t="s">
        <v>13</v>
      </c>
      <c r="G167" t="s">
        <v>14</v>
      </c>
      <c r="H167">
        <v>15.3748</v>
      </c>
      <c r="I167">
        <v>58.980400000000003</v>
      </c>
      <c r="J167">
        <f t="shared" si="2"/>
        <v>-3.836173478679398</v>
      </c>
      <c r="K167">
        <v>1.9396599999999999</v>
      </c>
      <c r="L167">
        <v>15.953200000000001</v>
      </c>
      <c r="M167" s="5">
        <v>5.0000000000000002E-5</v>
      </c>
      <c r="N167">
        <v>1.2287299999999999E-3</v>
      </c>
      <c r="O167" t="s">
        <v>15</v>
      </c>
    </row>
    <row r="168" spans="1:15">
      <c r="A168" t="s">
        <v>2812</v>
      </c>
      <c r="B168" t="s">
        <v>2812</v>
      </c>
      <c r="C168" t="s">
        <v>2813</v>
      </c>
      <c r="D168" t="s">
        <v>2814</v>
      </c>
      <c r="E168" t="s">
        <v>12</v>
      </c>
      <c r="F168" t="s">
        <v>13</v>
      </c>
      <c r="G168" t="s">
        <v>14</v>
      </c>
      <c r="H168">
        <v>809.94899999999996</v>
      </c>
      <c r="I168">
        <v>3081.21</v>
      </c>
      <c r="J168">
        <f t="shared" si="2"/>
        <v>-3.8042024868232449</v>
      </c>
      <c r="K168">
        <v>1.9275899999999999</v>
      </c>
      <c r="L168">
        <v>4.0823099999999997</v>
      </c>
      <c r="M168" s="5">
        <v>5.0000000000000002E-5</v>
      </c>
      <c r="N168">
        <v>1.2287299999999999E-3</v>
      </c>
      <c r="O168" t="s">
        <v>15</v>
      </c>
    </row>
    <row r="169" spans="1:15">
      <c r="A169" t="s">
        <v>2758</v>
      </c>
      <c r="B169" t="s">
        <v>2758</v>
      </c>
      <c r="C169" t="s">
        <v>2759</v>
      </c>
      <c r="D169" t="s">
        <v>2760</v>
      </c>
      <c r="E169" t="s">
        <v>12</v>
      </c>
      <c r="F169" t="s">
        <v>13</v>
      </c>
      <c r="G169" t="s">
        <v>14</v>
      </c>
      <c r="H169">
        <v>2.4617</v>
      </c>
      <c r="I169">
        <v>9.3242600000000007</v>
      </c>
      <c r="J169">
        <f t="shared" si="2"/>
        <v>-3.7877320550838856</v>
      </c>
      <c r="K169">
        <v>1.92133</v>
      </c>
      <c r="L169">
        <v>4.0173399999999999</v>
      </c>
      <c r="M169" s="5">
        <v>5.0000000000000002E-5</v>
      </c>
      <c r="N169">
        <v>1.2287299999999999E-3</v>
      </c>
      <c r="O169" t="s">
        <v>15</v>
      </c>
    </row>
    <row r="170" spans="1:15">
      <c r="A170" t="s">
        <v>2739</v>
      </c>
      <c r="B170" t="s">
        <v>2739</v>
      </c>
      <c r="C170" t="s">
        <v>2740</v>
      </c>
      <c r="D170" t="s">
        <v>2741</v>
      </c>
      <c r="E170" t="s">
        <v>12</v>
      </c>
      <c r="F170" t="s">
        <v>13</v>
      </c>
      <c r="G170" t="s">
        <v>14</v>
      </c>
      <c r="H170">
        <v>1.6071899999999999</v>
      </c>
      <c r="I170">
        <v>6.0827200000000001</v>
      </c>
      <c r="J170">
        <f t="shared" si="2"/>
        <v>-3.7846925379077776</v>
      </c>
      <c r="K170">
        <v>1.9201699999999999</v>
      </c>
      <c r="L170">
        <v>3.9297900000000001</v>
      </c>
      <c r="M170" s="5">
        <v>5.0000000000000002E-5</v>
      </c>
      <c r="N170">
        <v>1.2287299999999999E-3</v>
      </c>
      <c r="O170" t="s">
        <v>15</v>
      </c>
    </row>
    <row r="171" spans="1:15">
      <c r="A171" t="s">
        <v>2737</v>
      </c>
      <c r="B171" t="s">
        <v>2737</v>
      </c>
      <c r="C171" t="s">
        <v>2738</v>
      </c>
      <c r="D171" t="s">
        <v>2629</v>
      </c>
      <c r="E171" t="s">
        <v>12</v>
      </c>
      <c r="F171" t="s">
        <v>13</v>
      </c>
      <c r="G171" t="s">
        <v>14</v>
      </c>
      <c r="H171">
        <v>2.2484099999999998</v>
      </c>
      <c r="I171">
        <v>8.3811199999999992</v>
      </c>
      <c r="J171">
        <f t="shared" si="2"/>
        <v>-3.7275763761947327</v>
      </c>
      <c r="K171">
        <v>1.8982399999999999</v>
      </c>
      <c r="L171">
        <v>2.9398300000000002</v>
      </c>
      <c r="M171" s="5">
        <v>5.0000000000000002E-5</v>
      </c>
      <c r="N171">
        <v>1.2287299999999999E-3</v>
      </c>
      <c r="O171" t="s">
        <v>15</v>
      </c>
    </row>
    <row r="172" spans="1:15">
      <c r="A172" t="s">
        <v>2666</v>
      </c>
      <c r="B172" t="s">
        <v>2666</v>
      </c>
      <c r="C172" t="s">
        <v>2667</v>
      </c>
      <c r="D172" t="s">
        <v>2668</v>
      </c>
      <c r="E172" t="s">
        <v>12</v>
      </c>
      <c r="F172" t="s">
        <v>13</v>
      </c>
      <c r="G172" t="s">
        <v>14</v>
      </c>
      <c r="H172">
        <v>43.9</v>
      </c>
      <c r="I172">
        <v>163.404</v>
      </c>
      <c r="J172">
        <f t="shared" si="2"/>
        <v>-3.722186788154898</v>
      </c>
      <c r="K172">
        <v>1.89615</v>
      </c>
      <c r="L172">
        <v>2.9898199999999999</v>
      </c>
      <c r="M172" s="5">
        <v>5.0000000000000002E-5</v>
      </c>
      <c r="N172">
        <v>1.2287299999999999E-3</v>
      </c>
      <c r="O172" t="s">
        <v>15</v>
      </c>
    </row>
    <row r="173" spans="1:15">
      <c r="A173" t="s">
        <v>2815</v>
      </c>
      <c r="B173" t="s">
        <v>2815</v>
      </c>
      <c r="C173" t="s">
        <v>2816</v>
      </c>
      <c r="D173" t="s">
        <v>2817</v>
      </c>
      <c r="E173" t="s">
        <v>12</v>
      </c>
      <c r="F173" t="s">
        <v>13</v>
      </c>
      <c r="G173" t="s">
        <v>14</v>
      </c>
      <c r="H173">
        <v>9.9046200000000001E-2</v>
      </c>
      <c r="I173">
        <v>0.36843599999999999</v>
      </c>
      <c r="J173">
        <f t="shared" si="2"/>
        <v>-3.7198398323206749</v>
      </c>
      <c r="K173">
        <v>1.89524</v>
      </c>
      <c r="L173">
        <v>2.0159400000000001</v>
      </c>
      <c r="M173">
        <v>1.65E-3</v>
      </c>
      <c r="N173">
        <v>1.92973E-2</v>
      </c>
      <c r="O173" t="s">
        <v>15</v>
      </c>
    </row>
    <row r="174" spans="1:15">
      <c r="A174" t="s">
        <v>2869</v>
      </c>
      <c r="B174" t="s">
        <v>2869</v>
      </c>
      <c r="C174" t="s">
        <v>2870</v>
      </c>
      <c r="D174" t="s">
        <v>2745</v>
      </c>
      <c r="E174" t="s">
        <v>12</v>
      </c>
      <c r="F174" t="s">
        <v>13</v>
      </c>
      <c r="G174" t="s">
        <v>14</v>
      </c>
      <c r="H174">
        <v>7.4947799999999995E-2</v>
      </c>
      <c r="I174">
        <v>0.27857700000000002</v>
      </c>
      <c r="J174">
        <f t="shared" si="2"/>
        <v>-3.7169469951085961</v>
      </c>
      <c r="K174">
        <v>1.89412</v>
      </c>
      <c r="L174">
        <v>1.86466</v>
      </c>
      <c r="M174">
        <v>5.9999999999999995E-4</v>
      </c>
      <c r="N174">
        <v>9.1646000000000002E-3</v>
      </c>
      <c r="O174" t="s">
        <v>15</v>
      </c>
    </row>
    <row r="175" spans="1:15">
      <c r="A175" t="s">
        <v>7363</v>
      </c>
      <c r="B175" t="s">
        <v>7363</v>
      </c>
      <c r="C175" t="s">
        <v>7364</v>
      </c>
      <c r="D175" t="s">
        <v>7365</v>
      </c>
      <c r="E175" t="s">
        <v>12</v>
      </c>
      <c r="F175" t="s">
        <v>13</v>
      </c>
      <c r="G175" t="s">
        <v>14</v>
      </c>
      <c r="H175">
        <v>0.24762899999999999</v>
      </c>
      <c r="I175">
        <v>0.91807700000000003</v>
      </c>
      <c r="J175">
        <f t="shared" si="2"/>
        <v>-3.7074696420855395</v>
      </c>
      <c r="K175">
        <v>1.8904399999999999</v>
      </c>
      <c r="L175">
        <v>2.3896000000000002</v>
      </c>
      <c r="M175">
        <v>1E-4</v>
      </c>
      <c r="N175">
        <v>2.22419E-3</v>
      </c>
      <c r="O175" t="s">
        <v>15</v>
      </c>
    </row>
    <row r="176" spans="1:15">
      <c r="A176" t="s">
        <v>2791</v>
      </c>
      <c r="B176" t="s">
        <v>2791</v>
      </c>
      <c r="C176" t="s">
        <v>2792</v>
      </c>
      <c r="D176" t="s">
        <v>2793</v>
      </c>
      <c r="E176" t="s">
        <v>12</v>
      </c>
      <c r="F176" t="s">
        <v>13</v>
      </c>
      <c r="G176" t="s">
        <v>14</v>
      </c>
      <c r="H176">
        <v>0.40646300000000002</v>
      </c>
      <c r="I176">
        <v>1.4984599999999999</v>
      </c>
      <c r="J176">
        <f t="shared" si="2"/>
        <v>-3.6865840187175705</v>
      </c>
      <c r="K176">
        <v>1.88229</v>
      </c>
      <c r="L176">
        <v>2.7074799999999999</v>
      </c>
      <c r="M176">
        <v>3.5E-4</v>
      </c>
      <c r="N176">
        <v>6.1061800000000001E-3</v>
      </c>
      <c r="O176" t="s">
        <v>15</v>
      </c>
    </row>
    <row r="177" spans="1:15">
      <c r="A177" t="s">
        <v>2742</v>
      </c>
      <c r="B177" t="s">
        <v>2742</v>
      </c>
      <c r="C177" t="s">
        <v>2743</v>
      </c>
      <c r="D177" t="s">
        <v>2744</v>
      </c>
      <c r="E177" t="s">
        <v>12</v>
      </c>
      <c r="F177" t="s">
        <v>13</v>
      </c>
      <c r="G177" t="s">
        <v>14</v>
      </c>
      <c r="H177">
        <v>6.9605800000000002</v>
      </c>
      <c r="I177">
        <v>25.6584</v>
      </c>
      <c r="J177">
        <f t="shared" si="2"/>
        <v>-3.6862445370931733</v>
      </c>
      <c r="K177">
        <v>1.88215</v>
      </c>
      <c r="L177">
        <v>3.4682599999999999</v>
      </c>
      <c r="M177" s="5">
        <v>5.0000000000000002E-5</v>
      </c>
      <c r="N177">
        <v>1.2287299999999999E-3</v>
      </c>
      <c r="O177" t="s">
        <v>15</v>
      </c>
    </row>
    <row r="178" spans="1:15">
      <c r="A178" t="s">
        <v>2696</v>
      </c>
      <c r="B178" t="s">
        <v>2696</v>
      </c>
      <c r="C178" t="s">
        <v>2697</v>
      </c>
      <c r="D178" t="s">
        <v>2698</v>
      </c>
      <c r="E178" t="s">
        <v>12</v>
      </c>
      <c r="F178" t="s">
        <v>13</v>
      </c>
      <c r="G178" t="s">
        <v>14</v>
      </c>
      <c r="H178">
        <v>2.6208900000000002</v>
      </c>
      <c r="I178">
        <v>9.6560600000000001</v>
      </c>
      <c r="J178">
        <f t="shared" si="2"/>
        <v>-3.6842675579669497</v>
      </c>
      <c r="K178">
        <v>1.8813800000000001</v>
      </c>
      <c r="L178">
        <v>3.96129</v>
      </c>
      <c r="M178" s="5">
        <v>5.0000000000000002E-5</v>
      </c>
      <c r="N178">
        <v>1.2287299999999999E-3</v>
      </c>
      <c r="O178" t="s">
        <v>15</v>
      </c>
    </row>
    <row r="179" spans="1:15">
      <c r="A179" t="s">
        <v>2690</v>
      </c>
      <c r="B179" t="s">
        <v>2690</v>
      </c>
      <c r="C179" t="s">
        <v>2691</v>
      </c>
      <c r="D179" t="s">
        <v>2692</v>
      </c>
      <c r="E179" t="s">
        <v>12</v>
      </c>
      <c r="F179" t="s">
        <v>13</v>
      </c>
      <c r="G179" t="s">
        <v>14</v>
      </c>
      <c r="H179">
        <v>0.35891400000000001</v>
      </c>
      <c r="I179">
        <v>1.3176600000000001</v>
      </c>
      <c r="J179">
        <f t="shared" si="2"/>
        <v>-3.6712415787626003</v>
      </c>
      <c r="K179">
        <v>1.87626</v>
      </c>
      <c r="L179">
        <v>2.91831</v>
      </c>
      <c r="M179" s="5">
        <v>5.0000000000000002E-5</v>
      </c>
      <c r="N179">
        <v>1.2287299999999999E-3</v>
      </c>
      <c r="O179" t="s">
        <v>15</v>
      </c>
    </row>
    <row r="180" spans="1:15">
      <c r="A180" t="s">
        <v>2839</v>
      </c>
      <c r="B180" t="s">
        <v>2839</v>
      </c>
      <c r="C180" t="s">
        <v>2840</v>
      </c>
      <c r="D180" t="s">
        <v>2841</v>
      </c>
      <c r="E180" t="s">
        <v>12</v>
      </c>
      <c r="F180" t="s">
        <v>13</v>
      </c>
      <c r="G180" t="s">
        <v>14</v>
      </c>
      <c r="H180">
        <v>2.3274499999999998</v>
      </c>
      <c r="I180">
        <v>8.5351599999999994</v>
      </c>
      <c r="J180">
        <f t="shared" si="2"/>
        <v>-3.6671722271155125</v>
      </c>
      <c r="K180">
        <v>1.8746700000000001</v>
      </c>
      <c r="L180">
        <v>3.8629199999999999</v>
      </c>
      <c r="M180" s="5">
        <v>5.0000000000000002E-5</v>
      </c>
      <c r="N180">
        <v>1.2287299999999999E-3</v>
      </c>
      <c r="O180" t="s">
        <v>15</v>
      </c>
    </row>
    <row r="181" spans="1:15">
      <c r="A181" t="s">
        <v>2606</v>
      </c>
      <c r="B181" t="s">
        <v>2606</v>
      </c>
      <c r="C181" t="s">
        <v>2607</v>
      </c>
      <c r="D181" t="s">
        <v>2608</v>
      </c>
      <c r="E181" t="s">
        <v>12</v>
      </c>
      <c r="F181" t="s">
        <v>13</v>
      </c>
      <c r="G181" t="s">
        <v>14</v>
      </c>
      <c r="H181">
        <v>0.76607999999999998</v>
      </c>
      <c r="I181">
        <v>2.8092299999999999</v>
      </c>
      <c r="J181">
        <f t="shared" si="2"/>
        <v>-3.6670191102756893</v>
      </c>
      <c r="K181">
        <v>1.8746100000000001</v>
      </c>
      <c r="L181">
        <v>3.2853400000000001</v>
      </c>
      <c r="M181" s="5">
        <v>5.0000000000000002E-5</v>
      </c>
      <c r="N181">
        <v>1.2287299999999999E-3</v>
      </c>
      <c r="O181" t="s">
        <v>15</v>
      </c>
    </row>
    <row r="182" spans="1:15">
      <c r="A182" t="s">
        <v>2472</v>
      </c>
      <c r="B182" t="s">
        <v>2472</v>
      </c>
      <c r="C182" t="s">
        <v>2473</v>
      </c>
      <c r="D182" t="s">
        <v>2474</v>
      </c>
      <c r="E182" t="s">
        <v>12</v>
      </c>
      <c r="F182" t="s">
        <v>13</v>
      </c>
      <c r="G182" t="s">
        <v>14</v>
      </c>
      <c r="H182">
        <v>20.588000000000001</v>
      </c>
      <c r="I182">
        <v>75.448800000000006</v>
      </c>
      <c r="J182">
        <f t="shared" si="2"/>
        <v>-3.6646978822615117</v>
      </c>
      <c r="K182">
        <v>1.8736999999999999</v>
      </c>
      <c r="L182">
        <v>5.11374</v>
      </c>
      <c r="M182" s="5">
        <v>5.0000000000000002E-5</v>
      </c>
      <c r="N182">
        <v>1.2287299999999999E-3</v>
      </c>
      <c r="O182" t="s">
        <v>15</v>
      </c>
    </row>
    <row r="183" spans="1:15">
      <c r="A183" t="s">
        <v>2469</v>
      </c>
      <c r="B183" t="s">
        <v>2469</v>
      </c>
      <c r="C183" t="s">
        <v>2470</v>
      </c>
      <c r="D183" t="s">
        <v>2471</v>
      </c>
      <c r="E183" t="s">
        <v>12</v>
      </c>
      <c r="F183" t="s">
        <v>13</v>
      </c>
      <c r="G183" t="s">
        <v>14</v>
      </c>
      <c r="H183">
        <v>1.2603899999999999</v>
      </c>
      <c r="I183">
        <v>4.5917300000000001</v>
      </c>
      <c r="J183">
        <f t="shared" si="2"/>
        <v>-3.6431025317560439</v>
      </c>
      <c r="K183">
        <v>1.8651599999999999</v>
      </c>
      <c r="L183">
        <v>3.7589100000000002</v>
      </c>
      <c r="M183" s="5">
        <v>5.0000000000000002E-5</v>
      </c>
      <c r="N183">
        <v>1.2287299999999999E-3</v>
      </c>
      <c r="O183" t="s">
        <v>15</v>
      </c>
    </row>
    <row r="184" spans="1:15">
      <c r="A184" t="s">
        <v>2830</v>
      </c>
      <c r="B184" t="s">
        <v>2830</v>
      </c>
      <c r="C184" t="s">
        <v>2831</v>
      </c>
      <c r="D184" t="s">
        <v>2832</v>
      </c>
      <c r="E184" t="s">
        <v>12</v>
      </c>
      <c r="F184" t="s">
        <v>13</v>
      </c>
      <c r="G184" t="s">
        <v>14</v>
      </c>
      <c r="H184">
        <v>4.4120600000000003</v>
      </c>
      <c r="I184">
        <v>16.060199999999998</v>
      </c>
      <c r="J184">
        <f t="shared" si="2"/>
        <v>-3.6400683580912307</v>
      </c>
      <c r="K184">
        <v>1.8639600000000001</v>
      </c>
      <c r="L184">
        <v>4.7273100000000001</v>
      </c>
      <c r="M184" s="5">
        <v>5.0000000000000002E-5</v>
      </c>
      <c r="N184">
        <v>1.2287299999999999E-3</v>
      </c>
      <c r="O184" t="s">
        <v>15</v>
      </c>
    </row>
    <row r="185" spans="1:15">
      <c r="A185" t="s">
        <v>2734</v>
      </c>
      <c r="B185" t="s">
        <v>2734</v>
      </c>
      <c r="C185" t="s">
        <v>2735</v>
      </c>
      <c r="D185" t="s">
        <v>2736</v>
      </c>
      <c r="E185" t="s">
        <v>12</v>
      </c>
      <c r="F185" t="s">
        <v>13</v>
      </c>
      <c r="G185" t="s">
        <v>14</v>
      </c>
      <c r="H185">
        <v>32.001399999999997</v>
      </c>
      <c r="I185">
        <v>116.286</v>
      </c>
      <c r="J185">
        <f t="shared" si="2"/>
        <v>-3.6337785221896546</v>
      </c>
      <c r="K185">
        <v>1.86147</v>
      </c>
      <c r="L185">
        <v>4.0175900000000002</v>
      </c>
      <c r="M185" s="5">
        <v>5.0000000000000002E-5</v>
      </c>
      <c r="N185">
        <v>1.2287299999999999E-3</v>
      </c>
      <c r="O185" t="s">
        <v>15</v>
      </c>
    </row>
    <row r="186" spans="1:15">
      <c r="A186" t="s">
        <v>2645</v>
      </c>
      <c r="B186" t="s">
        <v>2645</v>
      </c>
      <c r="C186" t="s">
        <v>2646</v>
      </c>
      <c r="D186" t="s">
        <v>2647</v>
      </c>
      <c r="E186" t="s">
        <v>12</v>
      </c>
      <c r="F186" t="s">
        <v>13</v>
      </c>
      <c r="G186" t="s">
        <v>14</v>
      </c>
      <c r="H186">
        <v>137.21199999999999</v>
      </c>
      <c r="I186">
        <v>495.26799999999997</v>
      </c>
      <c r="J186">
        <f t="shared" si="2"/>
        <v>-3.6095093723581031</v>
      </c>
      <c r="K186">
        <v>1.8517999999999999</v>
      </c>
      <c r="L186">
        <v>3.64723</v>
      </c>
      <c r="M186" s="5">
        <v>5.0000000000000002E-5</v>
      </c>
      <c r="N186">
        <v>1.2287299999999999E-3</v>
      </c>
      <c r="O186" t="s">
        <v>15</v>
      </c>
    </row>
    <row r="187" spans="1:15">
      <c r="A187" t="s">
        <v>2713</v>
      </c>
      <c r="B187" t="s">
        <v>2713</v>
      </c>
      <c r="C187" t="s">
        <v>2714</v>
      </c>
      <c r="D187" t="s">
        <v>2715</v>
      </c>
      <c r="E187" t="s">
        <v>12</v>
      </c>
      <c r="F187" t="s">
        <v>13</v>
      </c>
      <c r="G187" t="s">
        <v>14</v>
      </c>
      <c r="H187">
        <v>12.2921</v>
      </c>
      <c r="I187">
        <v>44.302900000000001</v>
      </c>
      <c r="J187">
        <f t="shared" si="2"/>
        <v>-3.6041766663141375</v>
      </c>
      <c r="K187">
        <v>1.8496699999999999</v>
      </c>
      <c r="L187">
        <v>3.6527500000000002</v>
      </c>
      <c r="M187" s="5">
        <v>5.0000000000000002E-5</v>
      </c>
      <c r="N187">
        <v>1.2287299999999999E-3</v>
      </c>
      <c r="O187" t="s">
        <v>15</v>
      </c>
    </row>
    <row r="188" spans="1:15">
      <c r="A188" t="s">
        <v>3059</v>
      </c>
      <c r="B188" t="s">
        <v>3059</v>
      </c>
      <c r="C188" t="s">
        <v>3060</v>
      </c>
      <c r="D188" t="s">
        <v>3061</v>
      </c>
      <c r="E188" t="s">
        <v>12</v>
      </c>
      <c r="F188" t="s">
        <v>13</v>
      </c>
      <c r="G188" t="s">
        <v>14</v>
      </c>
      <c r="H188">
        <v>0.29566500000000001</v>
      </c>
      <c r="I188">
        <v>1.0649599999999999</v>
      </c>
      <c r="J188">
        <f t="shared" si="2"/>
        <v>-3.6019143287166213</v>
      </c>
      <c r="K188">
        <v>1.84876</v>
      </c>
      <c r="L188">
        <v>2.3184</v>
      </c>
      <c r="M188">
        <v>2.3500000000000001E-3</v>
      </c>
      <c r="N188">
        <v>2.5036699999999999E-2</v>
      </c>
      <c r="O188" t="s">
        <v>15</v>
      </c>
    </row>
    <row r="189" spans="1:15">
      <c r="A189" t="s">
        <v>936</v>
      </c>
      <c r="B189" t="s">
        <v>936</v>
      </c>
      <c r="C189" t="s">
        <v>937</v>
      </c>
      <c r="D189" t="s">
        <v>938</v>
      </c>
      <c r="E189" t="s">
        <v>12</v>
      </c>
      <c r="F189" t="s">
        <v>13</v>
      </c>
      <c r="G189" t="s">
        <v>14</v>
      </c>
      <c r="H189">
        <v>41.632399999999997</v>
      </c>
      <c r="I189">
        <v>149.87799999999999</v>
      </c>
      <c r="J189">
        <f t="shared" si="2"/>
        <v>-3.6000326668652298</v>
      </c>
      <c r="K189">
        <v>1.8480099999999999</v>
      </c>
      <c r="L189">
        <v>6.4516400000000003</v>
      </c>
      <c r="M189" s="5">
        <v>5.0000000000000002E-5</v>
      </c>
      <c r="N189">
        <v>1.2287299999999999E-3</v>
      </c>
      <c r="O189" t="s">
        <v>15</v>
      </c>
    </row>
    <row r="190" spans="1:15">
      <c r="A190" t="s">
        <v>2767</v>
      </c>
      <c r="B190" t="s">
        <v>2767</v>
      </c>
      <c r="C190" t="s">
        <v>2768</v>
      </c>
      <c r="D190" t="s">
        <v>2769</v>
      </c>
      <c r="E190" t="s">
        <v>12</v>
      </c>
      <c r="F190" t="s">
        <v>13</v>
      </c>
      <c r="G190" t="s">
        <v>14</v>
      </c>
      <c r="H190">
        <v>739.48900000000003</v>
      </c>
      <c r="I190">
        <v>2643.23</v>
      </c>
      <c r="J190">
        <f t="shared" si="2"/>
        <v>-3.5744007010246261</v>
      </c>
      <c r="K190">
        <v>1.8376999999999999</v>
      </c>
      <c r="L190">
        <v>2.6717</v>
      </c>
      <c r="M190" s="5">
        <v>5.0000000000000002E-5</v>
      </c>
      <c r="N190">
        <v>1.2287299999999999E-3</v>
      </c>
      <c r="O190" t="s">
        <v>15</v>
      </c>
    </row>
    <row r="191" spans="1:15">
      <c r="A191" t="s">
        <v>2749</v>
      </c>
      <c r="B191" t="s">
        <v>2749</v>
      </c>
      <c r="C191" t="s">
        <v>2750</v>
      </c>
      <c r="D191" t="s">
        <v>2751</v>
      </c>
      <c r="E191" t="s">
        <v>12</v>
      </c>
      <c r="F191" t="s">
        <v>13</v>
      </c>
      <c r="G191" t="s">
        <v>14</v>
      </c>
      <c r="H191">
        <v>166.697</v>
      </c>
      <c r="I191">
        <v>593.85299999999995</v>
      </c>
      <c r="J191">
        <f t="shared" si="2"/>
        <v>-3.5624696305272434</v>
      </c>
      <c r="K191">
        <v>1.8328800000000001</v>
      </c>
      <c r="L191">
        <v>3.8586999999999998</v>
      </c>
      <c r="M191" s="5">
        <v>5.0000000000000002E-5</v>
      </c>
      <c r="N191">
        <v>1.2287299999999999E-3</v>
      </c>
      <c r="O191" t="s">
        <v>15</v>
      </c>
    </row>
    <row r="192" spans="1:15">
      <c r="A192" t="s">
        <v>2848</v>
      </c>
      <c r="B192" t="s">
        <v>2848</v>
      </c>
      <c r="C192" t="s">
        <v>2849</v>
      </c>
      <c r="D192" t="s">
        <v>2850</v>
      </c>
      <c r="E192" t="s">
        <v>12</v>
      </c>
      <c r="F192" t="s">
        <v>13</v>
      </c>
      <c r="G192" t="s">
        <v>14</v>
      </c>
      <c r="H192">
        <v>0.17580000000000001</v>
      </c>
      <c r="I192">
        <v>0.62551599999999996</v>
      </c>
      <c r="J192">
        <f t="shared" si="2"/>
        <v>-3.55811149032992</v>
      </c>
      <c r="K192">
        <v>1.83111</v>
      </c>
      <c r="L192">
        <v>2.2333400000000001</v>
      </c>
      <c r="M192">
        <v>1.1000000000000001E-3</v>
      </c>
      <c r="N192">
        <v>1.4297000000000001E-2</v>
      </c>
      <c r="O192" t="s">
        <v>15</v>
      </c>
    </row>
    <row r="193" spans="1:15">
      <c r="A193" t="s">
        <v>2722</v>
      </c>
      <c r="B193" t="s">
        <v>2722</v>
      </c>
      <c r="C193" t="s">
        <v>2723</v>
      </c>
      <c r="D193" t="s">
        <v>2724</v>
      </c>
      <c r="E193" t="s">
        <v>12</v>
      </c>
      <c r="F193" t="s">
        <v>13</v>
      </c>
      <c r="G193" t="s">
        <v>14</v>
      </c>
      <c r="H193">
        <v>0.75225600000000004</v>
      </c>
      <c r="I193">
        <v>2.6409099999999999</v>
      </c>
      <c r="J193">
        <f t="shared" si="2"/>
        <v>-3.5106532882423003</v>
      </c>
      <c r="K193">
        <v>1.8117399999999999</v>
      </c>
      <c r="L193">
        <v>2.9298299999999999</v>
      </c>
      <c r="M193">
        <v>1.4999999999999999E-4</v>
      </c>
      <c r="N193">
        <v>3.1416199999999999E-3</v>
      </c>
      <c r="O193" t="s">
        <v>15</v>
      </c>
    </row>
    <row r="194" spans="1:15">
      <c r="A194" t="s">
        <v>2719</v>
      </c>
      <c r="B194" t="s">
        <v>2719</v>
      </c>
      <c r="C194" t="s">
        <v>2720</v>
      </c>
      <c r="D194" t="s">
        <v>2721</v>
      </c>
      <c r="E194" t="s">
        <v>12</v>
      </c>
      <c r="F194" t="s">
        <v>13</v>
      </c>
      <c r="G194" t="s">
        <v>14</v>
      </c>
      <c r="H194">
        <v>1.15055</v>
      </c>
      <c r="I194">
        <v>4.0334500000000002</v>
      </c>
      <c r="J194">
        <f t="shared" si="2"/>
        <v>-3.5056712007300859</v>
      </c>
      <c r="K194">
        <v>1.80969</v>
      </c>
      <c r="L194">
        <v>3.2789700000000002</v>
      </c>
      <c r="M194" s="5">
        <v>5.0000000000000002E-5</v>
      </c>
      <c r="N194">
        <v>1.2287299999999999E-3</v>
      </c>
      <c r="O194" t="s">
        <v>15</v>
      </c>
    </row>
    <row r="195" spans="1:15">
      <c r="A195" t="s">
        <v>2651</v>
      </c>
      <c r="B195" t="s">
        <v>2651</v>
      </c>
      <c r="C195" t="s">
        <v>2652</v>
      </c>
      <c r="D195" t="s">
        <v>2653</v>
      </c>
      <c r="E195" t="s">
        <v>12</v>
      </c>
      <c r="F195" t="s">
        <v>13</v>
      </c>
      <c r="G195" t="s">
        <v>14</v>
      </c>
      <c r="H195">
        <v>7.9093200000000001</v>
      </c>
      <c r="I195">
        <v>27.6907</v>
      </c>
      <c r="J195">
        <f t="shared" si="2"/>
        <v>-3.5010215796048207</v>
      </c>
      <c r="K195">
        <v>1.8077799999999999</v>
      </c>
      <c r="L195">
        <v>3.8118300000000001</v>
      </c>
      <c r="M195" s="5">
        <v>5.0000000000000002E-5</v>
      </c>
      <c r="N195">
        <v>1.2287299999999999E-3</v>
      </c>
      <c r="O195" t="s">
        <v>15</v>
      </c>
    </row>
    <row r="196" spans="1:15">
      <c r="A196" t="s">
        <v>2779</v>
      </c>
      <c r="B196" t="s">
        <v>2779</v>
      </c>
      <c r="C196" t="s">
        <v>2780</v>
      </c>
      <c r="D196" t="s">
        <v>2781</v>
      </c>
      <c r="E196" t="s">
        <v>12</v>
      </c>
      <c r="F196" t="s">
        <v>13</v>
      </c>
      <c r="G196" t="s">
        <v>14</v>
      </c>
      <c r="H196">
        <v>31.061199999999999</v>
      </c>
      <c r="I196">
        <v>108.426</v>
      </c>
      <c r="J196">
        <f t="shared" ref="J196:J259" si="3">-1/(H196/I196)</f>
        <v>-3.4907215432758556</v>
      </c>
      <c r="K196">
        <v>1.80352</v>
      </c>
      <c r="L196">
        <v>9.0965600000000002</v>
      </c>
      <c r="M196" s="5">
        <v>5.0000000000000002E-5</v>
      </c>
      <c r="N196">
        <v>1.2287299999999999E-3</v>
      </c>
      <c r="O196" t="s">
        <v>15</v>
      </c>
    </row>
    <row r="197" spans="1:15">
      <c r="A197" t="s">
        <v>2319</v>
      </c>
      <c r="B197" t="s">
        <v>2319</v>
      </c>
      <c r="C197" t="s">
        <v>2320</v>
      </c>
      <c r="D197" t="s">
        <v>2321</v>
      </c>
      <c r="E197" t="s">
        <v>12</v>
      </c>
      <c r="F197" t="s">
        <v>13</v>
      </c>
      <c r="G197" t="s">
        <v>14</v>
      </c>
      <c r="H197">
        <v>8.6819699999999997</v>
      </c>
      <c r="I197">
        <v>30.216100000000001</v>
      </c>
      <c r="J197">
        <f t="shared" si="3"/>
        <v>-3.480327621496043</v>
      </c>
      <c r="K197">
        <v>1.79922</v>
      </c>
      <c r="L197">
        <v>5.4600099999999996</v>
      </c>
      <c r="M197" s="5">
        <v>5.0000000000000002E-5</v>
      </c>
      <c r="N197">
        <v>1.2287299999999999E-3</v>
      </c>
      <c r="O197" t="s">
        <v>15</v>
      </c>
    </row>
    <row r="198" spans="1:15">
      <c r="A198" t="s">
        <v>6714</v>
      </c>
      <c r="B198" t="s">
        <v>6714</v>
      </c>
      <c r="C198" t="s">
        <v>6715</v>
      </c>
      <c r="D198" t="s">
        <v>6716</v>
      </c>
      <c r="E198" t="s">
        <v>12</v>
      </c>
      <c r="F198" t="s">
        <v>13</v>
      </c>
      <c r="G198" t="s">
        <v>14</v>
      </c>
      <c r="H198">
        <v>15.3422</v>
      </c>
      <c r="I198">
        <v>53.363999999999997</v>
      </c>
      <c r="J198">
        <f t="shared" si="3"/>
        <v>-3.4782495339651418</v>
      </c>
      <c r="K198">
        <v>1.79836</v>
      </c>
      <c r="L198">
        <v>22.836200000000002</v>
      </c>
      <c r="M198">
        <v>3.7000000000000002E-3</v>
      </c>
      <c r="N198">
        <v>3.5146900000000002E-2</v>
      </c>
      <c r="O198" t="s">
        <v>15</v>
      </c>
    </row>
    <row r="199" spans="1:15">
      <c r="A199" t="s">
        <v>2731</v>
      </c>
      <c r="B199" t="s">
        <v>2731</v>
      </c>
      <c r="C199" t="s">
        <v>2732</v>
      </c>
      <c r="D199" t="s">
        <v>2733</v>
      </c>
      <c r="E199" t="s">
        <v>12</v>
      </c>
      <c r="F199" t="s">
        <v>13</v>
      </c>
      <c r="G199" t="s">
        <v>14</v>
      </c>
      <c r="H199">
        <v>12.5755</v>
      </c>
      <c r="I199">
        <v>43.696599999999997</v>
      </c>
      <c r="J199">
        <f t="shared" si="3"/>
        <v>-3.4747405669754676</v>
      </c>
      <c r="K199">
        <v>1.7968999999999999</v>
      </c>
      <c r="L199">
        <v>3.6087199999999999</v>
      </c>
      <c r="M199" s="5">
        <v>5.0000000000000002E-5</v>
      </c>
      <c r="N199">
        <v>1.2287299999999999E-3</v>
      </c>
      <c r="O199" t="s">
        <v>15</v>
      </c>
    </row>
    <row r="200" spans="1:15">
      <c r="A200" t="s">
        <v>2824</v>
      </c>
      <c r="B200" t="s">
        <v>2824</v>
      </c>
      <c r="C200" t="s">
        <v>2825</v>
      </c>
      <c r="D200" t="s">
        <v>2826</v>
      </c>
      <c r="E200" t="s">
        <v>12</v>
      </c>
      <c r="F200" t="s">
        <v>13</v>
      </c>
      <c r="G200" t="s">
        <v>14</v>
      </c>
      <c r="H200">
        <v>2.3885299999999998</v>
      </c>
      <c r="I200">
        <v>8.2675800000000006</v>
      </c>
      <c r="J200">
        <f t="shared" si="3"/>
        <v>-3.4613674519474324</v>
      </c>
      <c r="K200">
        <v>1.7913399999999999</v>
      </c>
      <c r="L200">
        <v>3.82701</v>
      </c>
      <c r="M200" s="5">
        <v>5.0000000000000002E-5</v>
      </c>
      <c r="N200">
        <v>1.2287299999999999E-3</v>
      </c>
      <c r="O200" t="s">
        <v>15</v>
      </c>
    </row>
    <row r="201" spans="1:15">
      <c r="A201" t="s">
        <v>2461</v>
      </c>
      <c r="B201" t="s">
        <v>2461</v>
      </c>
      <c r="C201" t="s">
        <v>2462</v>
      </c>
      <c r="D201" t="s">
        <v>2463</v>
      </c>
      <c r="E201" t="s">
        <v>12</v>
      </c>
      <c r="F201" t="s">
        <v>13</v>
      </c>
      <c r="G201" t="s">
        <v>14</v>
      </c>
      <c r="H201">
        <v>3.1014699999999999</v>
      </c>
      <c r="I201">
        <v>10.722300000000001</v>
      </c>
      <c r="J201">
        <f t="shared" si="3"/>
        <v>-3.4571670852853646</v>
      </c>
      <c r="K201">
        <v>1.7896000000000001</v>
      </c>
      <c r="L201">
        <v>3.99709</v>
      </c>
      <c r="M201" s="5">
        <v>5.0000000000000002E-5</v>
      </c>
      <c r="N201">
        <v>1.2287299999999999E-3</v>
      </c>
      <c r="O201" t="s">
        <v>15</v>
      </c>
    </row>
    <row r="202" spans="1:15">
      <c r="A202" t="s">
        <v>2707</v>
      </c>
      <c r="B202" t="s">
        <v>2707</v>
      </c>
      <c r="C202" t="s">
        <v>2708</v>
      </c>
      <c r="D202" t="s">
        <v>2709</v>
      </c>
      <c r="E202" t="s">
        <v>12</v>
      </c>
      <c r="F202" t="s">
        <v>13</v>
      </c>
      <c r="G202" t="s">
        <v>14</v>
      </c>
      <c r="H202">
        <v>42.4315</v>
      </c>
      <c r="I202">
        <v>146.66399999999999</v>
      </c>
      <c r="J202">
        <f t="shared" si="3"/>
        <v>-3.4564886935413548</v>
      </c>
      <c r="K202">
        <v>1.7892999999999999</v>
      </c>
      <c r="L202">
        <v>3.5582400000000001</v>
      </c>
      <c r="M202" s="5">
        <v>5.0000000000000002E-5</v>
      </c>
      <c r="N202">
        <v>1.2287299999999999E-3</v>
      </c>
      <c r="O202" t="s">
        <v>15</v>
      </c>
    </row>
    <row r="203" spans="1:15">
      <c r="A203" t="s">
        <v>2573</v>
      </c>
      <c r="B203" t="s">
        <v>2573</v>
      </c>
      <c r="C203" t="s">
        <v>2574</v>
      </c>
      <c r="D203" t="s">
        <v>2575</v>
      </c>
      <c r="E203" t="s">
        <v>12</v>
      </c>
      <c r="F203" t="s">
        <v>13</v>
      </c>
      <c r="G203" t="s">
        <v>14</v>
      </c>
      <c r="H203">
        <v>1.21956</v>
      </c>
      <c r="I203">
        <v>4.2134099999999997</v>
      </c>
      <c r="J203">
        <f t="shared" si="3"/>
        <v>-3.4548607694578366</v>
      </c>
      <c r="K203">
        <v>1.7886200000000001</v>
      </c>
      <c r="L203">
        <v>3.7843599999999999</v>
      </c>
      <c r="M203">
        <v>1.1999999999999999E-3</v>
      </c>
      <c r="N203">
        <v>1.52044E-2</v>
      </c>
      <c r="O203" t="s">
        <v>15</v>
      </c>
    </row>
    <row r="204" spans="1:15">
      <c r="A204" t="s">
        <v>52</v>
      </c>
      <c r="B204" t="s">
        <v>52</v>
      </c>
      <c r="C204" t="s">
        <v>53</v>
      </c>
      <c r="D204" t="s">
        <v>54</v>
      </c>
      <c r="E204" t="s">
        <v>12</v>
      </c>
      <c r="F204" t="s">
        <v>13</v>
      </c>
      <c r="G204" t="s">
        <v>14</v>
      </c>
      <c r="H204">
        <v>8.5023599999999995</v>
      </c>
      <c r="I204">
        <v>29.351700000000001</v>
      </c>
      <c r="J204">
        <f t="shared" si="3"/>
        <v>-3.4521826881007156</v>
      </c>
      <c r="K204">
        <v>1.7875099999999999</v>
      </c>
      <c r="L204">
        <v>3.6537799999999998</v>
      </c>
      <c r="M204" s="5">
        <v>5.0000000000000002E-5</v>
      </c>
      <c r="N204">
        <v>1.2287299999999999E-3</v>
      </c>
      <c r="O204" t="s">
        <v>15</v>
      </c>
    </row>
    <row r="205" spans="1:15">
      <c r="A205" t="s">
        <v>2752</v>
      </c>
      <c r="B205" t="s">
        <v>2752</v>
      </c>
      <c r="C205" t="s">
        <v>2753</v>
      </c>
      <c r="D205" t="s">
        <v>2754</v>
      </c>
      <c r="E205" t="s">
        <v>12</v>
      </c>
      <c r="F205" t="s">
        <v>13</v>
      </c>
      <c r="G205" t="s">
        <v>14</v>
      </c>
      <c r="H205">
        <v>0.37773400000000001</v>
      </c>
      <c r="I205">
        <v>1.29257</v>
      </c>
      <c r="J205">
        <f t="shared" si="3"/>
        <v>-3.4219053619742996</v>
      </c>
      <c r="K205">
        <v>1.7747999999999999</v>
      </c>
      <c r="L205">
        <v>2.5914100000000002</v>
      </c>
      <c r="M205">
        <v>6.9999999999999999E-4</v>
      </c>
      <c r="N205">
        <v>1.0224499999999999E-2</v>
      </c>
      <c r="O205" t="s">
        <v>15</v>
      </c>
    </row>
    <row r="206" spans="1:15">
      <c r="A206" t="s">
        <v>2660</v>
      </c>
      <c r="B206" t="s">
        <v>2660</v>
      </c>
      <c r="C206" t="s">
        <v>2661</v>
      </c>
      <c r="D206" t="s">
        <v>2662</v>
      </c>
      <c r="E206" t="s">
        <v>12</v>
      </c>
      <c r="F206" t="s">
        <v>13</v>
      </c>
      <c r="G206" t="s">
        <v>14</v>
      </c>
      <c r="H206">
        <v>1.75566</v>
      </c>
      <c r="I206">
        <v>5.9763400000000004</v>
      </c>
      <c r="J206">
        <f t="shared" si="3"/>
        <v>-3.404041784855838</v>
      </c>
      <c r="K206">
        <v>1.76725</v>
      </c>
      <c r="L206">
        <v>3.6472199999999999</v>
      </c>
      <c r="M206" s="5">
        <v>5.0000000000000002E-5</v>
      </c>
      <c r="N206">
        <v>1.2287299999999999E-3</v>
      </c>
      <c r="O206" t="s">
        <v>15</v>
      </c>
    </row>
    <row r="207" spans="1:15">
      <c r="A207" t="s">
        <v>2648</v>
      </c>
      <c r="B207" t="s">
        <v>2648</v>
      </c>
      <c r="C207" t="s">
        <v>2649</v>
      </c>
      <c r="D207" t="s">
        <v>2650</v>
      </c>
      <c r="E207" t="s">
        <v>12</v>
      </c>
      <c r="F207" t="s">
        <v>13</v>
      </c>
      <c r="G207" t="s">
        <v>14</v>
      </c>
      <c r="H207">
        <v>0.93199799999999999</v>
      </c>
      <c r="I207">
        <v>3.1695500000000001</v>
      </c>
      <c r="J207">
        <f t="shared" si="3"/>
        <v>-3.400812018909912</v>
      </c>
      <c r="K207">
        <v>1.7658799999999999</v>
      </c>
      <c r="L207">
        <v>2.5816699999999999</v>
      </c>
      <c r="M207">
        <v>1E-4</v>
      </c>
      <c r="N207">
        <v>2.22419E-3</v>
      </c>
      <c r="O207" t="s">
        <v>15</v>
      </c>
    </row>
    <row r="208" spans="1:15">
      <c r="A208" t="s">
        <v>2746</v>
      </c>
      <c r="B208" t="s">
        <v>2746</v>
      </c>
      <c r="C208" t="s">
        <v>2747</v>
      </c>
      <c r="D208" t="s">
        <v>2748</v>
      </c>
      <c r="E208" t="s">
        <v>12</v>
      </c>
      <c r="F208" t="s">
        <v>13</v>
      </c>
      <c r="G208" t="s">
        <v>14</v>
      </c>
      <c r="H208">
        <v>1.49725</v>
      </c>
      <c r="I208">
        <v>5.0759999999999996</v>
      </c>
      <c r="J208">
        <f t="shared" si="3"/>
        <v>-3.3902153948906326</v>
      </c>
      <c r="K208">
        <v>1.7613799999999999</v>
      </c>
      <c r="L208">
        <v>3.2652800000000002</v>
      </c>
      <c r="M208" s="5">
        <v>5.0000000000000002E-5</v>
      </c>
      <c r="N208">
        <v>1.2287299999999999E-3</v>
      </c>
      <c r="O208" t="s">
        <v>15</v>
      </c>
    </row>
    <row r="209" spans="1:15">
      <c r="A209" t="s">
        <v>1631</v>
      </c>
      <c r="B209" t="s">
        <v>1631</v>
      </c>
      <c r="C209" t="s">
        <v>1632</v>
      </c>
      <c r="D209" t="s">
        <v>1633</v>
      </c>
      <c r="E209" t="s">
        <v>12</v>
      </c>
      <c r="F209" t="s">
        <v>13</v>
      </c>
      <c r="G209" t="s">
        <v>14</v>
      </c>
      <c r="H209">
        <v>19.737300000000001</v>
      </c>
      <c r="I209">
        <v>66.890600000000006</v>
      </c>
      <c r="J209">
        <f t="shared" si="3"/>
        <v>-3.3890451074868397</v>
      </c>
      <c r="K209">
        <v>1.76088</v>
      </c>
      <c r="L209">
        <v>4.5218600000000002</v>
      </c>
      <c r="M209" s="5">
        <v>5.0000000000000002E-5</v>
      </c>
      <c r="N209">
        <v>1.2287299999999999E-3</v>
      </c>
      <c r="O209" t="s">
        <v>15</v>
      </c>
    </row>
    <row r="210" spans="1:15">
      <c r="A210" t="s">
        <v>2851</v>
      </c>
      <c r="B210" t="s">
        <v>2851</v>
      </c>
      <c r="C210" t="s">
        <v>2852</v>
      </c>
      <c r="D210" t="s">
        <v>2853</v>
      </c>
      <c r="E210" t="s">
        <v>12</v>
      </c>
      <c r="F210" t="s">
        <v>13</v>
      </c>
      <c r="G210" t="s">
        <v>14</v>
      </c>
      <c r="H210">
        <v>0.32424700000000001</v>
      </c>
      <c r="I210">
        <v>1.0912900000000001</v>
      </c>
      <c r="J210">
        <f t="shared" si="3"/>
        <v>-3.3656132516260753</v>
      </c>
      <c r="K210">
        <v>1.7508600000000001</v>
      </c>
      <c r="L210">
        <v>2.17232</v>
      </c>
      <c r="M210">
        <v>4.9500000000000004E-3</v>
      </c>
      <c r="N210">
        <v>4.3607800000000002E-2</v>
      </c>
      <c r="O210" t="s">
        <v>15</v>
      </c>
    </row>
    <row r="211" spans="1:15">
      <c r="A211" t="s">
        <v>2704</v>
      </c>
      <c r="B211" t="s">
        <v>2704</v>
      </c>
      <c r="C211" t="s">
        <v>2705</v>
      </c>
      <c r="D211" t="s">
        <v>2706</v>
      </c>
      <c r="E211" t="s">
        <v>12</v>
      </c>
      <c r="F211" t="s">
        <v>13</v>
      </c>
      <c r="G211" t="s">
        <v>14</v>
      </c>
      <c r="H211">
        <v>1.8424799999999999</v>
      </c>
      <c r="I211">
        <v>6.1998600000000001</v>
      </c>
      <c r="J211">
        <f t="shared" si="3"/>
        <v>-3.3649537579783773</v>
      </c>
      <c r="K211">
        <v>1.7505900000000001</v>
      </c>
      <c r="L211">
        <v>3.6211199999999999</v>
      </c>
      <c r="M211" s="5">
        <v>5.0000000000000002E-5</v>
      </c>
      <c r="N211">
        <v>1.2287299999999999E-3</v>
      </c>
      <c r="O211" t="s">
        <v>15</v>
      </c>
    </row>
    <row r="212" spans="1:15">
      <c r="A212" t="s">
        <v>2678</v>
      </c>
      <c r="B212" t="s">
        <v>2678</v>
      </c>
      <c r="C212" t="s">
        <v>2679</v>
      </c>
      <c r="D212" t="s">
        <v>2680</v>
      </c>
      <c r="E212" t="s">
        <v>12</v>
      </c>
      <c r="F212" t="s">
        <v>13</v>
      </c>
      <c r="G212" t="s">
        <v>14</v>
      </c>
      <c r="H212">
        <v>2.2002899999999999</v>
      </c>
      <c r="I212">
        <v>7.3992000000000004</v>
      </c>
      <c r="J212">
        <f t="shared" si="3"/>
        <v>-3.3628294452094956</v>
      </c>
      <c r="K212">
        <v>1.7496700000000001</v>
      </c>
      <c r="L212">
        <v>3.2254100000000001</v>
      </c>
      <c r="M212" s="5">
        <v>5.0000000000000002E-5</v>
      </c>
      <c r="N212">
        <v>1.2287299999999999E-3</v>
      </c>
      <c r="O212" t="s">
        <v>15</v>
      </c>
    </row>
    <row r="213" spans="1:15">
      <c r="A213" t="s">
        <v>2672</v>
      </c>
      <c r="B213" t="s">
        <v>2672</v>
      </c>
      <c r="C213" t="s">
        <v>2673</v>
      </c>
      <c r="D213" t="s">
        <v>2674</v>
      </c>
      <c r="E213" t="s">
        <v>12</v>
      </c>
      <c r="F213" t="s">
        <v>13</v>
      </c>
      <c r="G213" t="s">
        <v>14</v>
      </c>
      <c r="H213">
        <v>0.44189699999999998</v>
      </c>
      <c r="I213">
        <v>1.48447</v>
      </c>
      <c r="J213">
        <f t="shared" si="3"/>
        <v>-3.3593122379196965</v>
      </c>
      <c r="K213">
        <v>1.7481599999999999</v>
      </c>
      <c r="L213">
        <v>2.5621900000000002</v>
      </c>
      <c r="M213" s="5">
        <v>5.0000000000000002E-5</v>
      </c>
      <c r="N213">
        <v>1.2287299999999999E-3</v>
      </c>
      <c r="O213" t="s">
        <v>15</v>
      </c>
    </row>
    <row r="214" spans="1:15">
      <c r="A214" t="s">
        <v>2531</v>
      </c>
      <c r="B214" t="s">
        <v>2531</v>
      </c>
      <c r="C214" t="s">
        <v>2532</v>
      </c>
      <c r="D214" t="s">
        <v>2533</v>
      </c>
      <c r="E214" t="s">
        <v>12</v>
      </c>
      <c r="F214" t="s">
        <v>13</v>
      </c>
      <c r="G214" t="s">
        <v>14</v>
      </c>
      <c r="H214">
        <v>9.0595499999999998</v>
      </c>
      <c r="I214">
        <v>30.295999999999999</v>
      </c>
      <c r="J214">
        <f t="shared" si="3"/>
        <v>-3.3440954572798871</v>
      </c>
      <c r="K214">
        <v>1.7416100000000001</v>
      </c>
      <c r="L214">
        <v>4.6223200000000002</v>
      </c>
      <c r="M214" s="5">
        <v>5.0000000000000002E-5</v>
      </c>
      <c r="N214">
        <v>1.2287299999999999E-3</v>
      </c>
      <c r="O214" t="s">
        <v>15</v>
      </c>
    </row>
    <row r="215" spans="1:15">
      <c r="A215" t="s">
        <v>2591</v>
      </c>
      <c r="B215" t="s">
        <v>2591</v>
      </c>
      <c r="C215" t="s">
        <v>2592</v>
      </c>
      <c r="D215" t="s">
        <v>2593</v>
      </c>
      <c r="E215" t="s">
        <v>12</v>
      </c>
      <c r="F215" t="s">
        <v>13</v>
      </c>
      <c r="G215" t="s">
        <v>14</v>
      </c>
      <c r="H215">
        <v>10.393700000000001</v>
      </c>
      <c r="I215">
        <v>34.691400000000002</v>
      </c>
      <c r="J215">
        <f t="shared" si="3"/>
        <v>-3.3377334346767755</v>
      </c>
      <c r="K215">
        <v>1.7388600000000001</v>
      </c>
      <c r="L215">
        <v>3.3031299999999999</v>
      </c>
      <c r="M215" s="5">
        <v>5.0000000000000002E-5</v>
      </c>
      <c r="N215">
        <v>1.2287299999999999E-3</v>
      </c>
      <c r="O215" t="s">
        <v>15</v>
      </c>
    </row>
    <row r="216" spans="1:15">
      <c r="A216" t="s">
        <v>2033</v>
      </c>
      <c r="B216" t="s">
        <v>2033</v>
      </c>
      <c r="C216" t="s">
        <v>2034</v>
      </c>
      <c r="D216" t="s">
        <v>2035</v>
      </c>
      <c r="E216" t="s">
        <v>12</v>
      </c>
      <c r="F216" t="s">
        <v>13</v>
      </c>
      <c r="G216" t="s">
        <v>14</v>
      </c>
      <c r="H216">
        <v>13.1212</v>
      </c>
      <c r="I216">
        <v>43.762099999999997</v>
      </c>
      <c r="J216">
        <f t="shared" si="3"/>
        <v>-3.3352208639453709</v>
      </c>
      <c r="K216">
        <v>1.7377899999999999</v>
      </c>
      <c r="L216">
        <v>4.0748100000000003</v>
      </c>
      <c r="M216" s="5">
        <v>5.0000000000000002E-5</v>
      </c>
      <c r="N216">
        <v>1.2287299999999999E-3</v>
      </c>
      <c r="O216" t="s">
        <v>15</v>
      </c>
    </row>
    <row r="217" spans="1:15">
      <c r="A217" t="s">
        <v>2663</v>
      </c>
      <c r="B217" t="s">
        <v>2663</v>
      </c>
      <c r="C217" t="s">
        <v>2664</v>
      </c>
      <c r="D217" t="s">
        <v>2665</v>
      </c>
      <c r="E217" t="s">
        <v>12</v>
      </c>
      <c r="F217" t="s">
        <v>13</v>
      </c>
      <c r="G217" t="s">
        <v>14</v>
      </c>
      <c r="H217">
        <v>2.3811900000000001</v>
      </c>
      <c r="I217">
        <v>7.9312800000000001</v>
      </c>
      <c r="J217">
        <f t="shared" si="3"/>
        <v>-3.3308051856424727</v>
      </c>
      <c r="K217">
        <v>1.73587</v>
      </c>
      <c r="L217">
        <v>3.6835300000000002</v>
      </c>
      <c r="M217" s="5">
        <v>5.0000000000000002E-5</v>
      </c>
      <c r="N217">
        <v>1.2287299999999999E-3</v>
      </c>
      <c r="O217" t="s">
        <v>15</v>
      </c>
    </row>
    <row r="218" spans="1:15">
      <c r="A218" t="s">
        <v>2699</v>
      </c>
      <c r="B218" t="s">
        <v>2699</v>
      </c>
      <c r="C218" t="s">
        <v>2700</v>
      </c>
      <c r="D218" t="s">
        <v>2701</v>
      </c>
      <c r="E218" t="s">
        <v>12</v>
      </c>
      <c r="F218" t="s">
        <v>13</v>
      </c>
      <c r="G218" t="s">
        <v>14</v>
      </c>
      <c r="H218">
        <v>2.9766599999999999</v>
      </c>
      <c r="I218">
        <v>9.8867399999999996</v>
      </c>
      <c r="J218">
        <f t="shared" si="3"/>
        <v>-3.3214206526778338</v>
      </c>
      <c r="K218">
        <v>1.7318</v>
      </c>
      <c r="L218">
        <v>3.6989299999999998</v>
      </c>
      <c r="M218" s="5">
        <v>5.0000000000000002E-5</v>
      </c>
      <c r="N218">
        <v>1.2287299999999999E-3</v>
      </c>
      <c r="O218" t="s">
        <v>15</v>
      </c>
    </row>
    <row r="219" spans="1:15">
      <c r="A219" t="s">
        <v>2710</v>
      </c>
      <c r="B219" t="s">
        <v>2710</v>
      </c>
      <c r="C219" t="s">
        <v>2711</v>
      </c>
      <c r="D219" t="s">
        <v>2712</v>
      </c>
      <c r="E219" t="s">
        <v>12</v>
      </c>
      <c r="F219" t="s">
        <v>13</v>
      </c>
      <c r="G219" t="s">
        <v>14</v>
      </c>
      <c r="H219">
        <v>0.60531900000000005</v>
      </c>
      <c r="I219">
        <v>2.0100500000000001</v>
      </c>
      <c r="J219">
        <f t="shared" si="3"/>
        <v>-3.3206458082432571</v>
      </c>
      <c r="K219">
        <v>1.73146</v>
      </c>
      <c r="L219">
        <v>3.1655600000000002</v>
      </c>
      <c r="M219" s="5">
        <v>5.0000000000000002E-5</v>
      </c>
      <c r="N219">
        <v>1.2287299999999999E-3</v>
      </c>
      <c r="O219" t="s">
        <v>15</v>
      </c>
    </row>
    <row r="220" spans="1:15">
      <c r="A220" t="s">
        <v>2788</v>
      </c>
      <c r="B220" t="s">
        <v>2788</v>
      </c>
      <c r="C220" t="s">
        <v>2789</v>
      </c>
      <c r="D220" t="s">
        <v>2790</v>
      </c>
      <c r="E220" t="s">
        <v>12</v>
      </c>
      <c r="F220" t="s">
        <v>13</v>
      </c>
      <c r="G220" t="s">
        <v>14</v>
      </c>
      <c r="H220">
        <v>6.5193000000000003</v>
      </c>
      <c r="I220">
        <v>21.6084</v>
      </c>
      <c r="J220">
        <f t="shared" si="3"/>
        <v>-3.3145276333348668</v>
      </c>
      <c r="K220">
        <v>1.7287999999999999</v>
      </c>
      <c r="L220">
        <v>3.7079499999999999</v>
      </c>
      <c r="M220" s="5">
        <v>5.0000000000000002E-5</v>
      </c>
      <c r="N220">
        <v>1.2287299999999999E-3</v>
      </c>
      <c r="O220" t="s">
        <v>15</v>
      </c>
    </row>
    <row r="221" spans="1:15">
      <c r="A221" t="s">
        <v>2776</v>
      </c>
      <c r="B221" t="s">
        <v>2776</v>
      </c>
      <c r="C221" t="s">
        <v>2777</v>
      </c>
      <c r="D221" t="s">
        <v>2778</v>
      </c>
      <c r="E221" t="s">
        <v>12</v>
      </c>
      <c r="F221" t="s">
        <v>13</v>
      </c>
      <c r="G221" t="s">
        <v>14</v>
      </c>
      <c r="H221">
        <v>4.5041900000000004</v>
      </c>
      <c r="I221">
        <v>14.907500000000001</v>
      </c>
      <c r="J221">
        <f t="shared" si="3"/>
        <v>-3.3096960829805138</v>
      </c>
      <c r="K221">
        <v>1.7266999999999999</v>
      </c>
      <c r="L221">
        <v>4.0469600000000003</v>
      </c>
      <c r="M221" s="5">
        <v>5.0000000000000002E-5</v>
      </c>
      <c r="N221">
        <v>1.2287299999999999E-3</v>
      </c>
      <c r="O221" t="s">
        <v>15</v>
      </c>
    </row>
    <row r="222" spans="1:15">
      <c r="A222" t="s">
        <v>2761</v>
      </c>
      <c r="B222" t="s">
        <v>2761</v>
      </c>
      <c r="C222" t="s">
        <v>2762</v>
      </c>
      <c r="D222" t="s">
        <v>2763</v>
      </c>
      <c r="E222" t="s">
        <v>12</v>
      </c>
      <c r="F222" t="s">
        <v>13</v>
      </c>
      <c r="G222" t="s">
        <v>14</v>
      </c>
      <c r="H222">
        <v>30.785299999999999</v>
      </c>
      <c r="I222">
        <v>101.729</v>
      </c>
      <c r="J222">
        <f t="shared" si="3"/>
        <v>-3.3044667422438634</v>
      </c>
      <c r="K222">
        <v>1.7244200000000001</v>
      </c>
      <c r="L222">
        <v>3.76057</v>
      </c>
      <c r="M222" s="5">
        <v>5.0000000000000002E-5</v>
      </c>
      <c r="N222">
        <v>1.2287299999999999E-3</v>
      </c>
      <c r="O222" t="s">
        <v>15</v>
      </c>
    </row>
    <row r="223" spans="1:15">
      <c r="A223" t="s">
        <v>310</v>
      </c>
      <c r="B223" t="s">
        <v>310</v>
      </c>
      <c r="C223" t="s">
        <v>311</v>
      </c>
      <c r="D223" t="s">
        <v>312</v>
      </c>
      <c r="E223" t="s">
        <v>12</v>
      </c>
      <c r="F223" t="s">
        <v>13</v>
      </c>
      <c r="G223" t="s">
        <v>14</v>
      </c>
      <c r="H223">
        <v>22.331299999999999</v>
      </c>
      <c r="I223">
        <v>73.083500000000001</v>
      </c>
      <c r="J223">
        <f t="shared" si="3"/>
        <v>-3.272693484033621</v>
      </c>
      <c r="K223">
        <v>1.71048</v>
      </c>
      <c r="L223">
        <v>3.48292</v>
      </c>
      <c r="M223" s="5">
        <v>5.0000000000000002E-5</v>
      </c>
      <c r="N223">
        <v>1.2287299999999999E-3</v>
      </c>
      <c r="O223" t="s">
        <v>15</v>
      </c>
    </row>
    <row r="224" spans="1:15">
      <c r="A224" t="s">
        <v>2588</v>
      </c>
      <c r="B224" t="s">
        <v>2588</v>
      </c>
      <c r="C224" t="s">
        <v>2589</v>
      </c>
      <c r="D224" t="s">
        <v>2590</v>
      </c>
      <c r="E224" t="s">
        <v>12</v>
      </c>
      <c r="F224" t="s">
        <v>13</v>
      </c>
      <c r="G224" t="s">
        <v>14</v>
      </c>
      <c r="H224">
        <v>12.568899999999999</v>
      </c>
      <c r="I224">
        <v>41.107399999999998</v>
      </c>
      <c r="J224">
        <f t="shared" si="3"/>
        <v>-3.2705646476620869</v>
      </c>
      <c r="K224">
        <v>1.7095400000000001</v>
      </c>
      <c r="L224">
        <v>3.43567</v>
      </c>
      <c r="M224" s="5">
        <v>5.0000000000000002E-5</v>
      </c>
      <c r="N224">
        <v>1.2287299999999999E-3</v>
      </c>
      <c r="O224" t="s">
        <v>15</v>
      </c>
    </row>
    <row r="225" spans="1:15">
      <c r="A225" t="s">
        <v>2496</v>
      </c>
      <c r="B225" t="s">
        <v>2496</v>
      </c>
      <c r="C225" t="s">
        <v>2497</v>
      </c>
      <c r="D225" t="s">
        <v>2498</v>
      </c>
      <c r="E225" t="s">
        <v>12</v>
      </c>
      <c r="F225" t="s">
        <v>13</v>
      </c>
      <c r="G225" t="s">
        <v>14</v>
      </c>
      <c r="H225">
        <v>37.698500000000003</v>
      </c>
      <c r="I225">
        <v>123.173</v>
      </c>
      <c r="J225">
        <f t="shared" si="3"/>
        <v>-3.2673183283154499</v>
      </c>
      <c r="K225">
        <v>1.7081</v>
      </c>
      <c r="L225">
        <v>4.0596199999999998</v>
      </c>
      <c r="M225" s="5">
        <v>5.0000000000000002E-5</v>
      </c>
      <c r="N225">
        <v>1.2287299999999999E-3</v>
      </c>
      <c r="O225" t="s">
        <v>15</v>
      </c>
    </row>
    <row r="226" spans="1:15">
      <c r="A226" t="s">
        <v>2693</v>
      </c>
      <c r="B226" t="s">
        <v>2693</v>
      </c>
      <c r="C226" t="s">
        <v>2694</v>
      </c>
      <c r="D226" t="s">
        <v>2695</v>
      </c>
      <c r="E226" t="s">
        <v>12</v>
      </c>
      <c r="F226" t="s">
        <v>13</v>
      </c>
      <c r="G226" t="s">
        <v>14</v>
      </c>
      <c r="H226">
        <v>22.408999999999999</v>
      </c>
      <c r="I226">
        <v>73.181399999999996</v>
      </c>
      <c r="J226">
        <f t="shared" si="3"/>
        <v>-3.2657146682136644</v>
      </c>
      <c r="K226">
        <v>1.7074</v>
      </c>
      <c r="L226">
        <v>4.1390500000000001</v>
      </c>
      <c r="M226" s="5">
        <v>5.0000000000000002E-5</v>
      </c>
      <c r="N226">
        <v>1.2287299999999999E-3</v>
      </c>
      <c r="O226" t="s">
        <v>15</v>
      </c>
    </row>
    <row r="227" spans="1:15">
      <c r="A227" t="s">
        <v>7360</v>
      </c>
      <c r="B227" t="s">
        <v>7360</v>
      </c>
      <c r="C227" t="s">
        <v>7361</v>
      </c>
      <c r="D227" t="s">
        <v>7362</v>
      </c>
      <c r="E227" t="s">
        <v>12</v>
      </c>
      <c r="F227" t="s">
        <v>13</v>
      </c>
      <c r="G227" t="s">
        <v>14</v>
      </c>
      <c r="H227">
        <v>10.2644</v>
      </c>
      <c r="I227">
        <v>33.399500000000003</v>
      </c>
      <c r="J227">
        <f t="shared" si="3"/>
        <v>-3.2539164490861623</v>
      </c>
      <c r="K227">
        <v>1.70218</v>
      </c>
      <c r="L227">
        <v>3.56873</v>
      </c>
      <c r="M227" s="5">
        <v>5.0000000000000002E-5</v>
      </c>
      <c r="N227">
        <v>1.2287299999999999E-3</v>
      </c>
      <c r="O227" t="s">
        <v>15</v>
      </c>
    </row>
    <row r="228" spans="1:15">
      <c r="A228" t="s">
        <v>2636</v>
      </c>
      <c r="B228" t="s">
        <v>2636</v>
      </c>
      <c r="C228" t="s">
        <v>2637</v>
      </c>
      <c r="D228" t="s">
        <v>2638</v>
      </c>
      <c r="E228" t="s">
        <v>12</v>
      </c>
      <c r="F228" t="s">
        <v>13</v>
      </c>
      <c r="G228" t="s">
        <v>14</v>
      </c>
      <c r="H228">
        <v>8.9093300000000006</v>
      </c>
      <c r="I228">
        <v>28.972899999999999</v>
      </c>
      <c r="J228">
        <f t="shared" si="3"/>
        <v>-3.2519729317468316</v>
      </c>
      <c r="K228">
        <v>1.7013199999999999</v>
      </c>
      <c r="L228">
        <v>4.2122799999999998</v>
      </c>
      <c r="M228" s="5">
        <v>5.0000000000000002E-5</v>
      </c>
      <c r="N228">
        <v>1.2287299999999999E-3</v>
      </c>
      <c r="O228" t="s">
        <v>15</v>
      </c>
    </row>
    <row r="229" spans="1:15">
      <c r="A229" t="s">
        <v>2627</v>
      </c>
      <c r="B229" t="s">
        <v>2627</v>
      </c>
      <c r="C229" t="s">
        <v>2628</v>
      </c>
      <c r="D229" t="s">
        <v>2629</v>
      </c>
      <c r="E229" t="s">
        <v>12</v>
      </c>
      <c r="F229" t="s">
        <v>13</v>
      </c>
      <c r="G229" t="s">
        <v>14</v>
      </c>
      <c r="H229">
        <v>4.39764</v>
      </c>
      <c r="I229">
        <v>14.2751</v>
      </c>
      <c r="J229">
        <f t="shared" si="3"/>
        <v>-3.2460819894306949</v>
      </c>
      <c r="K229">
        <v>1.6987000000000001</v>
      </c>
      <c r="L229">
        <v>1.92472</v>
      </c>
      <c r="M229">
        <v>1E-4</v>
      </c>
      <c r="N229">
        <v>2.22419E-3</v>
      </c>
      <c r="O229" t="s">
        <v>15</v>
      </c>
    </row>
    <row r="230" spans="1:15">
      <c r="A230" t="s">
        <v>2576</v>
      </c>
      <c r="B230" t="s">
        <v>2576</v>
      </c>
      <c r="C230" t="s">
        <v>2577</v>
      </c>
      <c r="D230" t="s">
        <v>2578</v>
      </c>
      <c r="E230" t="s">
        <v>12</v>
      </c>
      <c r="F230" t="s">
        <v>13</v>
      </c>
      <c r="G230" t="s">
        <v>14</v>
      </c>
      <c r="H230">
        <v>7.3151999999999999</v>
      </c>
      <c r="I230">
        <v>23.531700000000001</v>
      </c>
      <c r="J230">
        <f t="shared" si="3"/>
        <v>-3.2168225065616802</v>
      </c>
      <c r="K230">
        <v>1.68564</v>
      </c>
      <c r="L230">
        <v>3.8035000000000001</v>
      </c>
      <c r="M230" s="5">
        <v>5.0000000000000002E-5</v>
      </c>
      <c r="N230">
        <v>1.2287299999999999E-3</v>
      </c>
      <c r="O230" t="s">
        <v>15</v>
      </c>
    </row>
    <row r="231" spans="1:15">
      <c r="A231" t="s">
        <v>80</v>
      </c>
      <c r="B231" t="s">
        <v>80</v>
      </c>
      <c r="C231" t="s">
        <v>81</v>
      </c>
      <c r="D231" t="s">
        <v>82</v>
      </c>
      <c r="E231" t="s">
        <v>12</v>
      </c>
      <c r="F231" t="s">
        <v>13</v>
      </c>
      <c r="G231" t="s">
        <v>14</v>
      </c>
      <c r="H231">
        <v>1.25451</v>
      </c>
      <c r="I231">
        <v>4.0197200000000004</v>
      </c>
      <c r="J231">
        <f t="shared" si="3"/>
        <v>-3.2042151915887485</v>
      </c>
      <c r="K231">
        <v>1.67997</v>
      </c>
      <c r="L231">
        <v>2.8474400000000002</v>
      </c>
      <c r="M231" s="5">
        <v>5.0000000000000002E-5</v>
      </c>
      <c r="N231">
        <v>1.2287299999999999E-3</v>
      </c>
      <c r="O231" t="s">
        <v>15</v>
      </c>
    </row>
    <row r="232" spans="1:15">
      <c r="A232" t="s">
        <v>2552</v>
      </c>
      <c r="B232" t="s">
        <v>2552</v>
      </c>
      <c r="C232" t="s">
        <v>2553</v>
      </c>
      <c r="D232" t="s">
        <v>2554</v>
      </c>
      <c r="E232" t="s">
        <v>12</v>
      </c>
      <c r="F232" t="s">
        <v>13</v>
      </c>
      <c r="G232" t="s">
        <v>14</v>
      </c>
      <c r="H232">
        <v>5.7982699999999996</v>
      </c>
      <c r="I232">
        <v>18.552499999999998</v>
      </c>
      <c r="J232">
        <f t="shared" si="3"/>
        <v>-3.1996612782778309</v>
      </c>
      <c r="K232">
        <v>1.6779200000000001</v>
      </c>
      <c r="L232">
        <v>3.8723800000000002</v>
      </c>
      <c r="M232" s="5">
        <v>5.0000000000000002E-5</v>
      </c>
      <c r="N232">
        <v>1.2287299999999999E-3</v>
      </c>
      <c r="O232" t="s">
        <v>15</v>
      </c>
    </row>
    <row r="233" spans="1:15">
      <c r="A233" t="s">
        <v>2173</v>
      </c>
      <c r="B233" t="s">
        <v>2173</v>
      </c>
      <c r="C233" t="s">
        <v>2174</v>
      </c>
      <c r="D233" t="s">
        <v>2175</v>
      </c>
      <c r="E233" t="s">
        <v>12</v>
      </c>
      <c r="F233" t="s">
        <v>13</v>
      </c>
      <c r="G233" t="s">
        <v>14</v>
      </c>
      <c r="H233">
        <v>10.384600000000001</v>
      </c>
      <c r="I233">
        <v>33.223599999999998</v>
      </c>
      <c r="J233">
        <f t="shared" si="3"/>
        <v>-3.1993143693546209</v>
      </c>
      <c r="K233">
        <v>1.6777599999999999</v>
      </c>
      <c r="L233">
        <v>5.0481100000000003</v>
      </c>
      <c r="M233" s="5">
        <v>5.0000000000000002E-5</v>
      </c>
      <c r="N233">
        <v>1.2287299999999999E-3</v>
      </c>
      <c r="O233" t="s">
        <v>15</v>
      </c>
    </row>
    <row r="234" spans="1:15">
      <c r="A234" t="s">
        <v>2444</v>
      </c>
      <c r="B234" t="s">
        <v>2444</v>
      </c>
      <c r="C234" t="s">
        <v>2445</v>
      </c>
      <c r="D234" t="s">
        <v>2446</v>
      </c>
      <c r="E234" t="s">
        <v>12</v>
      </c>
      <c r="F234" t="s">
        <v>13</v>
      </c>
      <c r="G234" t="s">
        <v>14</v>
      </c>
      <c r="H234">
        <v>13.847300000000001</v>
      </c>
      <c r="I234">
        <v>44.1584</v>
      </c>
      <c r="J234">
        <f t="shared" si="3"/>
        <v>-3.188953803268507</v>
      </c>
      <c r="K234">
        <v>1.6730799999999999</v>
      </c>
      <c r="L234">
        <v>3.9826199999999998</v>
      </c>
      <c r="M234" s="5">
        <v>5.0000000000000002E-5</v>
      </c>
      <c r="N234">
        <v>1.2287299999999999E-3</v>
      </c>
      <c r="O234" t="s">
        <v>15</v>
      </c>
    </row>
    <row r="235" spans="1:15">
      <c r="A235" t="s">
        <v>2785</v>
      </c>
      <c r="B235" t="s">
        <v>2785</v>
      </c>
      <c r="C235" t="s">
        <v>2786</v>
      </c>
      <c r="D235" t="s">
        <v>2787</v>
      </c>
      <c r="E235" t="s">
        <v>12</v>
      </c>
      <c r="F235" t="s">
        <v>13</v>
      </c>
      <c r="G235" t="s">
        <v>14</v>
      </c>
      <c r="H235">
        <v>19.597999999999999</v>
      </c>
      <c r="I235">
        <v>62.447899999999997</v>
      </c>
      <c r="J235">
        <f t="shared" si="3"/>
        <v>-3.1864424941320544</v>
      </c>
      <c r="K235">
        <v>1.67195</v>
      </c>
      <c r="L235">
        <v>4.4273999999999996</v>
      </c>
      <c r="M235" s="5">
        <v>5.0000000000000002E-5</v>
      </c>
      <c r="N235">
        <v>1.2287299999999999E-3</v>
      </c>
      <c r="O235" t="s">
        <v>15</v>
      </c>
    </row>
    <row r="236" spans="1:15">
      <c r="A236" t="s">
        <v>2280</v>
      </c>
      <c r="B236" t="s">
        <v>2280</v>
      </c>
      <c r="C236" t="s">
        <v>2281</v>
      </c>
      <c r="D236" t="s">
        <v>2282</v>
      </c>
      <c r="E236" t="s">
        <v>12</v>
      </c>
      <c r="F236" t="s">
        <v>13</v>
      </c>
      <c r="G236" t="s">
        <v>14</v>
      </c>
      <c r="H236">
        <v>36.005000000000003</v>
      </c>
      <c r="I236">
        <v>114.723</v>
      </c>
      <c r="J236">
        <f t="shared" si="3"/>
        <v>-3.1863074572975973</v>
      </c>
      <c r="K236">
        <v>1.67188</v>
      </c>
      <c r="L236">
        <v>3.6393499999999999</v>
      </c>
      <c r="M236" s="5">
        <v>5.0000000000000002E-5</v>
      </c>
      <c r="N236">
        <v>1.2287299999999999E-3</v>
      </c>
      <c r="O236" t="s">
        <v>15</v>
      </c>
    </row>
    <row r="237" spans="1:15">
      <c r="A237" t="s">
        <v>2755</v>
      </c>
      <c r="B237" t="s">
        <v>2755</v>
      </c>
      <c r="C237" t="s">
        <v>2756</v>
      </c>
      <c r="D237" t="s">
        <v>2757</v>
      </c>
      <c r="E237" t="s">
        <v>12</v>
      </c>
      <c r="F237" t="s">
        <v>13</v>
      </c>
      <c r="G237" t="s">
        <v>14</v>
      </c>
      <c r="H237">
        <v>20.269600000000001</v>
      </c>
      <c r="I237">
        <v>64.059799999999996</v>
      </c>
      <c r="J237">
        <f t="shared" si="3"/>
        <v>-3.1603879701622128</v>
      </c>
      <c r="K237">
        <v>1.6600999999999999</v>
      </c>
      <c r="L237">
        <v>3.87818</v>
      </c>
      <c r="M237" s="5">
        <v>5.0000000000000002E-5</v>
      </c>
      <c r="N237">
        <v>1.2287299999999999E-3</v>
      </c>
      <c r="O237" t="s">
        <v>15</v>
      </c>
    </row>
    <row r="238" spans="1:15">
      <c r="A238" t="s">
        <v>2450</v>
      </c>
      <c r="B238" t="s">
        <v>2450</v>
      </c>
      <c r="C238" t="s">
        <v>2451</v>
      </c>
      <c r="D238" t="s">
        <v>2452</v>
      </c>
      <c r="E238" t="s">
        <v>12</v>
      </c>
      <c r="F238" t="s">
        <v>13</v>
      </c>
      <c r="G238" t="s">
        <v>14</v>
      </c>
      <c r="H238">
        <v>0.39190700000000001</v>
      </c>
      <c r="I238">
        <v>1.23725</v>
      </c>
      <c r="J238">
        <f t="shared" si="3"/>
        <v>-3.1569989819013187</v>
      </c>
      <c r="K238">
        <v>1.65856</v>
      </c>
      <c r="L238">
        <v>2.7643499999999999</v>
      </c>
      <c r="M238" s="5">
        <v>5.0000000000000002E-5</v>
      </c>
      <c r="N238">
        <v>1.2287299999999999E-3</v>
      </c>
      <c r="O238" t="s">
        <v>15</v>
      </c>
    </row>
    <row r="239" spans="1:15">
      <c r="A239" t="s">
        <v>2716</v>
      </c>
      <c r="B239" t="s">
        <v>2716</v>
      </c>
      <c r="C239" t="s">
        <v>2717</v>
      </c>
      <c r="D239" t="s">
        <v>2718</v>
      </c>
      <c r="E239" t="s">
        <v>12</v>
      </c>
      <c r="F239" t="s">
        <v>13</v>
      </c>
      <c r="G239" t="s">
        <v>14</v>
      </c>
      <c r="H239">
        <v>4.4388300000000003</v>
      </c>
      <c r="I239">
        <v>13.991199999999999</v>
      </c>
      <c r="J239">
        <f t="shared" si="3"/>
        <v>-3.1520017662311912</v>
      </c>
      <c r="K239">
        <v>1.6562699999999999</v>
      </c>
      <c r="L239">
        <v>4.4317799999999998</v>
      </c>
      <c r="M239" s="5">
        <v>5.0000000000000002E-5</v>
      </c>
      <c r="N239">
        <v>1.2287299999999999E-3</v>
      </c>
      <c r="O239" t="s">
        <v>15</v>
      </c>
    </row>
    <row r="240" spans="1:15">
      <c r="A240" t="s">
        <v>7366</v>
      </c>
      <c r="B240" t="s">
        <v>7366</v>
      </c>
      <c r="C240" t="s">
        <v>7367</v>
      </c>
      <c r="D240" t="s">
        <v>7368</v>
      </c>
      <c r="E240" t="s">
        <v>12</v>
      </c>
      <c r="F240" t="s">
        <v>13</v>
      </c>
      <c r="G240" t="s">
        <v>14</v>
      </c>
      <c r="H240">
        <v>17.371099999999998</v>
      </c>
      <c r="I240">
        <v>54.709299999999999</v>
      </c>
      <c r="J240">
        <f t="shared" si="3"/>
        <v>-3.1494436161210286</v>
      </c>
      <c r="K240">
        <v>1.65509</v>
      </c>
      <c r="L240">
        <v>4.1221699999999997</v>
      </c>
      <c r="M240" s="5">
        <v>5.0000000000000002E-5</v>
      </c>
      <c r="N240">
        <v>1.2287299999999999E-3</v>
      </c>
      <c r="O240" t="s">
        <v>15</v>
      </c>
    </row>
    <row r="241" spans="1:15">
      <c r="A241" t="s">
        <v>2579</v>
      </c>
      <c r="B241" t="s">
        <v>2579</v>
      </c>
      <c r="C241" t="s">
        <v>2580</v>
      </c>
      <c r="D241" t="s">
        <v>2581</v>
      </c>
      <c r="E241" t="s">
        <v>12</v>
      </c>
      <c r="F241" t="s">
        <v>13</v>
      </c>
      <c r="G241" t="s">
        <v>14</v>
      </c>
      <c r="H241">
        <v>30.928999999999998</v>
      </c>
      <c r="I241">
        <v>97.256799999999998</v>
      </c>
      <c r="J241">
        <f t="shared" si="3"/>
        <v>-3.1445180898186171</v>
      </c>
      <c r="K241">
        <v>1.6528400000000001</v>
      </c>
      <c r="L241">
        <v>3.4121100000000002</v>
      </c>
      <c r="M241" s="5">
        <v>5.0000000000000002E-5</v>
      </c>
      <c r="N241">
        <v>1.2287299999999999E-3</v>
      </c>
      <c r="O241" t="s">
        <v>15</v>
      </c>
    </row>
    <row r="242" spans="1:15">
      <c r="A242" t="s">
        <v>2639</v>
      </c>
      <c r="B242" t="s">
        <v>2639</v>
      </c>
      <c r="C242" t="s">
        <v>2640</v>
      </c>
      <c r="D242" t="s">
        <v>2641</v>
      </c>
      <c r="E242" t="s">
        <v>12</v>
      </c>
      <c r="F242" t="s">
        <v>13</v>
      </c>
      <c r="G242" t="s">
        <v>14</v>
      </c>
      <c r="H242">
        <v>0.365728</v>
      </c>
      <c r="I242">
        <v>1.1480900000000001</v>
      </c>
      <c r="J242">
        <f t="shared" si="3"/>
        <v>-3.1391908740922219</v>
      </c>
      <c r="K242">
        <v>1.6504000000000001</v>
      </c>
      <c r="L242">
        <v>2.2911199999999998</v>
      </c>
      <c r="M242">
        <v>6.9999999999999999E-4</v>
      </c>
      <c r="N242">
        <v>1.0224499999999999E-2</v>
      </c>
      <c r="O242" t="s">
        <v>15</v>
      </c>
    </row>
    <row r="243" spans="1:15">
      <c r="A243" t="s">
        <v>2597</v>
      </c>
      <c r="B243" t="s">
        <v>2597</v>
      </c>
      <c r="C243" t="s">
        <v>2598</v>
      </c>
      <c r="D243" t="s">
        <v>2599</v>
      </c>
      <c r="E243" t="s">
        <v>12</v>
      </c>
      <c r="F243" t="s">
        <v>13</v>
      </c>
      <c r="G243" t="s">
        <v>14</v>
      </c>
      <c r="H243">
        <v>3.3029000000000002</v>
      </c>
      <c r="I243">
        <v>10.3567</v>
      </c>
      <c r="J243">
        <f t="shared" si="3"/>
        <v>-3.1356383783947437</v>
      </c>
      <c r="K243">
        <v>1.6487700000000001</v>
      </c>
      <c r="L243">
        <v>3.40185</v>
      </c>
      <c r="M243" s="5">
        <v>5.0000000000000002E-5</v>
      </c>
      <c r="N243">
        <v>1.2287299999999999E-3</v>
      </c>
      <c r="O243" t="s">
        <v>15</v>
      </c>
    </row>
    <row r="244" spans="1:15">
      <c r="A244" t="s">
        <v>2702</v>
      </c>
      <c r="B244" t="s">
        <v>2702</v>
      </c>
      <c r="C244" t="s">
        <v>2703</v>
      </c>
      <c r="D244" t="s">
        <v>806</v>
      </c>
      <c r="E244" t="s">
        <v>12</v>
      </c>
      <c r="F244" t="s">
        <v>13</v>
      </c>
      <c r="G244" t="s">
        <v>14</v>
      </c>
      <c r="H244">
        <v>53.5777</v>
      </c>
      <c r="I244">
        <v>166.928</v>
      </c>
      <c r="J244">
        <f t="shared" si="3"/>
        <v>-3.1156245975471135</v>
      </c>
      <c r="K244">
        <v>1.6395200000000001</v>
      </c>
      <c r="L244">
        <v>3.4763199999999999</v>
      </c>
      <c r="M244" s="5">
        <v>5.0000000000000002E-5</v>
      </c>
      <c r="N244">
        <v>1.2287299999999999E-3</v>
      </c>
      <c r="O244" t="s">
        <v>15</v>
      </c>
    </row>
    <row r="245" spans="1:15">
      <c r="A245" t="s">
        <v>2803</v>
      </c>
      <c r="B245" t="s">
        <v>2803</v>
      </c>
      <c r="C245" t="s">
        <v>2804</v>
      </c>
      <c r="D245" t="s">
        <v>2805</v>
      </c>
      <c r="E245" t="s">
        <v>12</v>
      </c>
      <c r="F245" t="s">
        <v>13</v>
      </c>
      <c r="G245" t="s">
        <v>14</v>
      </c>
      <c r="H245">
        <v>11.2225</v>
      </c>
      <c r="I245">
        <v>34.855899999999998</v>
      </c>
      <c r="J245">
        <f t="shared" si="3"/>
        <v>-3.1058944085542435</v>
      </c>
      <c r="K245">
        <v>1.6350100000000001</v>
      </c>
      <c r="L245">
        <v>3.1266600000000002</v>
      </c>
      <c r="M245" s="5">
        <v>5.0000000000000002E-5</v>
      </c>
      <c r="N245">
        <v>1.2287299999999999E-3</v>
      </c>
      <c r="O245" t="s">
        <v>15</v>
      </c>
    </row>
    <row r="246" spans="1:15">
      <c r="A246" t="s">
        <v>2725</v>
      </c>
      <c r="B246" t="s">
        <v>2725</v>
      </c>
      <c r="C246" t="s">
        <v>2726</v>
      </c>
      <c r="D246" t="s">
        <v>2727</v>
      </c>
      <c r="E246" t="s">
        <v>12</v>
      </c>
      <c r="F246" t="s">
        <v>13</v>
      </c>
      <c r="G246" t="s">
        <v>14</v>
      </c>
      <c r="H246">
        <v>0.24032400000000001</v>
      </c>
      <c r="I246">
        <v>0.74416300000000002</v>
      </c>
      <c r="J246">
        <f t="shared" si="3"/>
        <v>-3.0964988931608994</v>
      </c>
      <c r="K246">
        <v>1.6306400000000001</v>
      </c>
      <c r="L246">
        <v>2.0510299999999999</v>
      </c>
      <c r="M246">
        <v>5.0000000000000001E-4</v>
      </c>
      <c r="N246">
        <v>8.0297500000000004E-3</v>
      </c>
      <c r="O246" t="s">
        <v>15</v>
      </c>
    </row>
    <row r="247" spans="1:15">
      <c r="A247" t="s">
        <v>2612</v>
      </c>
      <c r="B247" t="s">
        <v>2612</v>
      </c>
      <c r="C247" t="s">
        <v>2613</v>
      </c>
      <c r="D247" t="s">
        <v>2614</v>
      </c>
      <c r="E247" t="s">
        <v>12</v>
      </c>
      <c r="F247" t="s">
        <v>13</v>
      </c>
      <c r="G247" t="s">
        <v>14</v>
      </c>
      <c r="H247">
        <v>1.27119</v>
      </c>
      <c r="I247">
        <v>3.9356499999999999</v>
      </c>
      <c r="J247">
        <f t="shared" si="3"/>
        <v>-3.0960359977658727</v>
      </c>
      <c r="K247">
        <v>1.63042</v>
      </c>
      <c r="L247">
        <v>3.0028700000000002</v>
      </c>
      <c r="M247" s="5">
        <v>5.0000000000000002E-5</v>
      </c>
      <c r="N247">
        <v>1.2287299999999999E-3</v>
      </c>
      <c r="O247" t="s">
        <v>15</v>
      </c>
    </row>
    <row r="248" spans="1:15">
      <c r="A248" t="s">
        <v>2681</v>
      </c>
      <c r="B248" t="s">
        <v>2681</v>
      </c>
      <c r="C248" t="s">
        <v>2682</v>
      </c>
      <c r="D248" t="s">
        <v>2683</v>
      </c>
      <c r="E248" t="s">
        <v>12</v>
      </c>
      <c r="F248" t="s">
        <v>13</v>
      </c>
      <c r="G248" t="s">
        <v>14</v>
      </c>
      <c r="H248">
        <v>2.40822</v>
      </c>
      <c r="I248">
        <v>7.4523400000000004</v>
      </c>
      <c r="J248">
        <f t="shared" si="3"/>
        <v>-3.0945428573801395</v>
      </c>
      <c r="K248">
        <v>1.6297299999999999</v>
      </c>
      <c r="L248">
        <v>4.5014500000000002</v>
      </c>
      <c r="M248">
        <v>5.9999999999999995E-4</v>
      </c>
      <c r="N248">
        <v>9.1646000000000002E-3</v>
      </c>
      <c r="O248" t="s">
        <v>15</v>
      </c>
    </row>
    <row r="249" spans="1:15">
      <c r="A249" t="s">
        <v>2657</v>
      </c>
      <c r="B249" t="s">
        <v>2657</v>
      </c>
      <c r="C249" t="s">
        <v>2658</v>
      </c>
      <c r="D249" t="s">
        <v>2659</v>
      </c>
      <c r="E249" t="s">
        <v>12</v>
      </c>
      <c r="F249" t="s">
        <v>13</v>
      </c>
      <c r="G249" t="s">
        <v>14</v>
      </c>
      <c r="H249">
        <v>2.8980100000000002</v>
      </c>
      <c r="I249">
        <v>8.9599600000000006</v>
      </c>
      <c r="J249">
        <f t="shared" si="3"/>
        <v>-3.0917629683817514</v>
      </c>
      <c r="K249">
        <v>1.62843</v>
      </c>
      <c r="L249">
        <v>3.5938500000000002</v>
      </c>
      <c r="M249" s="5">
        <v>5.0000000000000002E-5</v>
      </c>
      <c r="N249">
        <v>1.2287299999999999E-3</v>
      </c>
      <c r="O249" t="s">
        <v>15</v>
      </c>
    </row>
    <row r="250" spans="1:15">
      <c r="A250" t="s">
        <v>2603</v>
      </c>
      <c r="B250" t="s">
        <v>2603</v>
      </c>
      <c r="C250" t="s">
        <v>2604</v>
      </c>
      <c r="D250" t="s">
        <v>2605</v>
      </c>
      <c r="E250" t="s">
        <v>12</v>
      </c>
      <c r="F250" t="s">
        <v>13</v>
      </c>
      <c r="G250" t="s">
        <v>14</v>
      </c>
      <c r="H250">
        <v>39.4069</v>
      </c>
      <c r="I250">
        <v>120.42400000000001</v>
      </c>
      <c r="J250">
        <f t="shared" si="3"/>
        <v>-3.0559115281841507</v>
      </c>
      <c r="K250">
        <v>1.61161</v>
      </c>
      <c r="L250">
        <v>3.5618300000000001</v>
      </c>
      <c r="M250" s="5">
        <v>5.0000000000000002E-5</v>
      </c>
      <c r="N250">
        <v>1.2287299999999999E-3</v>
      </c>
      <c r="O250" t="s">
        <v>15</v>
      </c>
    </row>
    <row r="251" spans="1:15">
      <c r="A251" t="s">
        <v>2615</v>
      </c>
      <c r="B251" t="s">
        <v>2615</v>
      </c>
      <c r="C251" t="s">
        <v>2616</v>
      </c>
      <c r="D251" t="s">
        <v>2617</v>
      </c>
      <c r="E251" t="s">
        <v>12</v>
      </c>
      <c r="F251" t="s">
        <v>13</v>
      </c>
      <c r="G251" t="s">
        <v>14</v>
      </c>
      <c r="H251">
        <v>3.7942200000000001</v>
      </c>
      <c r="I251">
        <v>11.5739</v>
      </c>
      <c r="J251">
        <f t="shared" si="3"/>
        <v>-3.0504029813769367</v>
      </c>
      <c r="K251">
        <v>1.609</v>
      </c>
      <c r="L251">
        <v>3.3501400000000001</v>
      </c>
      <c r="M251" s="5">
        <v>5.0000000000000002E-5</v>
      </c>
      <c r="N251">
        <v>1.2287299999999999E-3</v>
      </c>
      <c r="O251" t="s">
        <v>15</v>
      </c>
    </row>
    <row r="252" spans="1:15">
      <c r="A252" t="s">
        <v>2669</v>
      </c>
      <c r="B252" t="s">
        <v>2669</v>
      </c>
      <c r="C252" t="s">
        <v>2670</v>
      </c>
      <c r="D252" t="s">
        <v>2671</v>
      </c>
      <c r="E252" t="s">
        <v>12</v>
      </c>
      <c r="F252" t="s">
        <v>13</v>
      </c>
      <c r="G252" t="s">
        <v>14</v>
      </c>
      <c r="H252">
        <v>0.10940999999999999</v>
      </c>
      <c r="I252">
        <v>0.33096500000000001</v>
      </c>
      <c r="J252">
        <f t="shared" si="3"/>
        <v>-3.0249977150169092</v>
      </c>
      <c r="K252">
        <v>1.59694</v>
      </c>
      <c r="L252">
        <v>1.79871</v>
      </c>
      <c r="M252">
        <v>3.0999999999999999E-3</v>
      </c>
      <c r="N252">
        <v>3.0790999999999999E-2</v>
      </c>
      <c r="O252" t="s">
        <v>15</v>
      </c>
    </row>
    <row r="253" spans="1:15">
      <c r="A253" t="s">
        <v>2388</v>
      </c>
      <c r="B253" t="s">
        <v>2388</v>
      </c>
      <c r="C253" t="s">
        <v>2389</v>
      </c>
      <c r="D253" t="s">
        <v>2390</v>
      </c>
      <c r="E253" t="s">
        <v>12</v>
      </c>
      <c r="F253" t="s">
        <v>13</v>
      </c>
      <c r="G253" t="s">
        <v>14</v>
      </c>
      <c r="H253">
        <v>4.98407</v>
      </c>
      <c r="I253">
        <v>15.0617</v>
      </c>
      <c r="J253">
        <f t="shared" si="3"/>
        <v>-3.0219679900161913</v>
      </c>
      <c r="K253">
        <v>1.59548</v>
      </c>
      <c r="L253">
        <v>3.7097699999999998</v>
      </c>
      <c r="M253" s="5">
        <v>5.0000000000000002E-5</v>
      </c>
      <c r="N253">
        <v>1.2287299999999999E-3</v>
      </c>
      <c r="O253" t="s">
        <v>15</v>
      </c>
    </row>
    <row r="254" spans="1:15">
      <c r="A254" t="s">
        <v>2540</v>
      </c>
      <c r="B254" t="s">
        <v>2540</v>
      </c>
      <c r="C254" t="s">
        <v>2541</v>
      </c>
      <c r="D254" t="s">
        <v>2542</v>
      </c>
      <c r="E254" t="s">
        <v>12</v>
      </c>
      <c r="F254" t="s">
        <v>13</v>
      </c>
      <c r="G254" t="s">
        <v>14</v>
      </c>
      <c r="H254">
        <v>6.0882500000000004</v>
      </c>
      <c r="I254">
        <v>18.303999999999998</v>
      </c>
      <c r="J254">
        <f t="shared" si="3"/>
        <v>-3.0064468443312933</v>
      </c>
      <c r="K254">
        <v>1.58806</v>
      </c>
      <c r="L254">
        <v>3.2170999999999998</v>
      </c>
      <c r="M254" s="5">
        <v>5.0000000000000002E-5</v>
      </c>
      <c r="N254">
        <v>1.2287299999999999E-3</v>
      </c>
      <c r="O254" t="s">
        <v>15</v>
      </c>
    </row>
    <row r="255" spans="1:15">
      <c r="A255" t="s">
        <v>2558</v>
      </c>
      <c r="B255" t="s">
        <v>2558</v>
      </c>
      <c r="C255" t="s">
        <v>2559</v>
      </c>
      <c r="D255" t="s">
        <v>2560</v>
      </c>
      <c r="E255" t="s">
        <v>12</v>
      </c>
      <c r="F255" t="s">
        <v>13</v>
      </c>
      <c r="G255" t="s">
        <v>14</v>
      </c>
      <c r="H255">
        <v>22.5229</v>
      </c>
      <c r="I255">
        <v>67.037499999999994</v>
      </c>
      <c r="J255">
        <f t="shared" si="3"/>
        <v>-2.9764151152826677</v>
      </c>
      <c r="K255">
        <v>1.57358</v>
      </c>
      <c r="L255">
        <v>3.0286900000000001</v>
      </c>
      <c r="M255" s="5">
        <v>5.0000000000000002E-5</v>
      </c>
      <c r="N255">
        <v>1.2287299999999999E-3</v>
      </c>
      <c r="O255" t="s">
        <v>15</v>
      </c>
    </row>
    <row r="256" spans="1:15">
      <c r="A256" t="s">
        <v>2618</v>
      </c>
      <c r="B256" t="s">
        <v>2618</v>
      </c>
      <c r="C256" t="s">
        <v>2619</v>
      </c>
      <c r="D256" t="s">
        <v>2620</v>
      </c>
      <c r="E256" t="s">
        <v>12</v>
      </c>
      <c r="F256" t="s">
        <v>13</v>
      </c>
      <c r="G256" t="s">
        <v>14</v>
      </c>
      <c r="H256">
        <v>0.84295200000000003</v>
      </c>
      <c r="I256">
        <v>2.5017299999999998</v>
      </c>
      <c r="J256">
        <f t="shared" si="3"/>
        <v>-2.967820231756968</v>
      </c>
      <c r="K256">
        <v>1.56941</v>
      </c>
      <c r="L256">
        <v>2.9138899999999999</v>
      </c>
      <c r="M256">
        <v>4.4000000000000003E-3</v>
      </c>
      <c r="N256">
        <v>3.99517E-2</v>
      </c>
      <c r="O256" t="s">
        <v>15</v>
      </c>
    </row>
    <row r="257" spans="1:15">
      <c r="A257" t="s">
        <v>2481</v>
      </c>
      <c r="B257" t="s">
        <v>2481</v>
      </c>
      <c r="C257" t="s">
        <v>2482</v>
      </c>
      <c r="D257" t="s">
        <v>2483</v>
      </c>
      <c r="E257" t="s">
        <v>12</v>
      </c>
      <c r="F257" t="s">
        <v>13</v>
      </c>
      <c r="G257" t="s">
        <v>14</v>
      </c>
      <c r="H257">
        <v>16.851400000000002</v>
      </c>
      <c r="I257">
        <v>49.922400000000003</v>
      </c>
      <c r="J257">
        <f t="shared" si="3"/>
        <v>-2.9625075661369382</v>
      </c>
      <c r="K257">
        <v>1.5668200000000001</v>
      </c>
      <c r="L257">
        <v>2.8587199999999999</v>
      </c>
      <c r="M257" s="5">
        <v>5.0000000000000002E-5</v>
      </c>
      <c r="N257">
        <v>1.2287299999999999E-3</v>
      </c>
      <c r="O257" t="s">
        <v>15</v>
      </c>
    </row>
    <row r="258" spans="1:15">
      <c r="A258" t="s">
        <v>266</v>
      </c>
      <c r="B258" t="s">
        <v>266</v>
      </c>
      <c r="C258" t="s">
        <v>267</v>
      </c>
      <c r="D258" t="s">
        <v>268</v>
      </c>
      <c r="E258" t="s">
        <v>12</v>
      </c>
      <c r="F258" t="s">
        <v>13</v>
      </c>
      <c r="G258" t="s">
        <v>14</v>
      </c>
      <c r="H258">
        <v>4.2366999999999999</v>
      </c>
      <c r="I258">
        <v>12.544600000000001</v>
      </c>
      <c r="J258">
        <f t="shared" si="3"/>
        <v>-2.960936577997026</v>
      </c>
      <c r="K258">
        <v>1.5660499999999999</v>
      </c>
      <c r="L258">
        <v>3.3541300000000001</v>
      </c>
      <c r="M258" s="5">
        <v>5.0000000000000002E-5</v>
      </c>
      <c r="N258">
        <v>1.2287299999999999E-3</v>
      </c>
      <c r="O258" t="s">
        <v>15</v>
      </c>
    </row>
    <row r="259" spans="1:15">
      <c r="A259" t="s">
        <v>740</v>
      </c>
      <c r="B259" t="s">
        <v>740</v>
      </c>
      <c r="C259" t="s">
        <v>741</v>
      </c>
      <c r="D259" t="s">
        <v>742</v>
      </c>
      <c r="E259" t="s">
        <v>12</v>
      </c>
      <c r="F259" t="s">
        <v>13</v>
      </c>
      <c r="G259" t="s">
        <v>14</v>
      </c>
      <c r="H259">
        <v>117.66200000000001</v>
      </c>
      <c r="I259">
        <v>347.98500000000001</v>
      </c>
      <c r="J259">
        <f t="shared" si="3"/>
        <v>-2.9574968978939675</v>
      </c>
      <c r="K259">
        <v>1.5643800000000001</v>
      </c>
      <c r="L259">
        <v>3.1656599999999999</v>
      </c>
      <c r="M259" s="5">
        <v>5.0000000000000002E-5</v>
      </c>
      <c r="N259">
        <v>1.2287299999999999E-3</v>
      </c>
      <c r="O259" t="s">
        <v>15</v>
      </c>
    </row>
    <row r="260" spans="1:15">
      <c r="A260" t="s">
        <v>1378</v>
      </c>
      <c r="B260" t="s">
        <v>1378</v>
      </c>
      <c r="C260" t="s">
        <v>1379</v>
      </c>
      <c r="D260" t="s">
        <v>1380</v>
      </c>
      <c r="E260" t="s">
        <v>12</v>
      </c>
      <c r="F260" t="s">
        <v>13</v>
      </c>
      <c r="G260" t="s">
        <v>14</v>
      </c>
      <c r="H260">
        <v>6.1374000000000004</v>
      </c>
      <c r="I260">
        <v>18.088999999999999</v>
      </c>
      <c r="J260">
        <f t="shared" ref="J260:J323" si="4">-1/(H260/I260)</f>
        <v>-2.9473392641835301</v>
      </c>
      <c r="K260">
        <v>1.55942</v>
      </c>
      <c r="L260">
        <v>3.48306</v>
      </c>
      <c r="M260" s="5">
        <v>5.0000000000000002E-5</v>
      </c>
      <c r="N260">
        <v>1.2287299999999999E-3</v>
      </c>
      <c r="O260" t="s">
        <v>15</v>
      </c>
    </row>
    <row r="261" spans="1:15">
      <c r="A261" t="s">
        <v>2687</v>
      </c>
      <c r="B261" t="s">
        <v>2687</v>
      </c>
      <c r="C261" t="s">
        <v>2688</v>
      </c>
      <c r="D261" t="s">
        <v>2689</v>
      </c>
      <c r="E261" t="s">
        <v>12</v>
      </c>
      <c r="F261" t="s">
        <v>13</v>
      </c>
      <c r="G261" t="s">
        <v>14</v>
      </c>
      <c r="H261">
        <v>52.314700000000002</v>
      </c>
      <c r="I261">
        <v>153.697</v>
      </c>
      <c r="J261">
        <f t="shared" si="4"/>
        <v>-2.9379314036016644</v>
      </c>
      <c r="K261">
        <v>1.5548</v>
      </c>
      <c r="L261">
        <v>2.9491100000000001</v>
      </c>
      <c r="M261" s="5">
        <v>5.0000000000000002E-5</v>
      </c>
      <c r="N261">
        <v>1.2287299999999999E-3</v>
      </c>
      <c r="O261" t="s">
        <v>15</v>
      </c>
    </row>
    <row r="262" spans="1:15">
      <c r="A262" t="s">
        <v>2397</v>
      </c>
      <c r="B262" t="s">
        <v>2397</v>
      </c>
      <c r="C262" t="s">
        <v>2398</v>
      </c>
      <c r="D262" t="s">
        <v>2399</v>
      </c>
      <c r="E262" t="s">
        <v>12</v>
      </c>
      <c r="F262" t="s">
        <v>13</v>
      </c>
      <c r="G262" t="s">
        <v>14</v>
      </c>
      <c r="H262">
        <v>26.305800000000001</v>
      </c>
      <c r="I262">
        <v>76.678399999999996</v>
      </c>
      <c r="J262">
        <f t="shared" si="4"/>
        <v>-2.9148856906081542</v>
      </c>
      <c r="K262">
        <v>1.5434399999999999</v>
      </c>
      <c r="L262">
        <v>3.3997700000000002</v>
      </c>
      <c r="M262" s="5">
        <v>5.0000000000000002E-5</v>
      </c>
      <c r="N262">
        <v>1.2287299999999999E-3</v>
      </c>
      <c r="O262" t="s">
        <v>15</v>
      </c>
    </row>
    <row r="263" spans="1:15">
      <c r="A263" t="s">
        <v>2487</v>
      </c>
      <c r="B263" t="s">
        <v>2487</v>
      </c>
      <c r="C263" t="s">
        <v>2488</v>
      </c>
      <c r="D263" t="s">
        <v>2489</v>
      </c>
      <c r="E263" t="s">
        <v>12</v>
      </c>
      <c r="F263" t="s">
        <v>13</v>
      </c>
      <c r="G263" t="s">
        <v>14</v>
      </c>
      <c r="H263">
        <v>4.2380399999999998</v>
      </c>
      <c r="I263">
        <v>12.329599999999999</v>
      </c>
      <c r="J263">
        <f t="shared" si="4"/>
        <v>-2.9092693792413473</v>
      </c>
      <c r="K263">
        <v>1.5406500000000001</v>
      </c>
      <c r="L263">
        <v>3.5049600000000001</v>
      </c>
      <c r="M263" s="5">
        <v>5.0000000000000002E-5</v>
      </c>
      <c r="N263">
        <v>1.2287299999999999E-3</v>
      </c>
      <c r="O263" t="s">
        <v>15</v>
      </c>
    </row>
    <row r="264" spans="1:15">
      <c r="A264" t="s">
        <v>2391</v>
      </c>
      <c r="B264" t="s">
        <v>2391</v>
      </c>
      <c r="C264" t="s">
        <v>2392</v>
      </c>
      <c r="D264" t="s">
        <v>2393</v>
      </c>
      <c r="E264" t="s">
        <v>12</v>
      </c>
      <c r="F264" t="s">
        <v>13</v>
      </c>
      <c r="G264" t="s">
        <v>14</v>
      </c>
      <c r="H264">
        <v>46.442900000000002</v>
      </c>
      <c r="I264">
        <v>134.69399999999999</v>
      </c>
      <c r="J264">
        <f t="shared" si="4"/>
        <v>-2.9002064901201257</v>
      </c>
      <c r="K264">
        <v>1.5361499999999999</v>
      </c>
      <c r="L264">
        <v>3.1102500000000002</v>
      </c>
      <c r="M264" s="5">
        <v>5.0000000000000002E-5</v>
      </c>
      <c r="N264">
        <v>1.2287299999999999E-3</v>
      </c>
      <c r="O264" t="s">
        <v>15</v>
      </c>
    </row>
    <row r="265" spans="1:15">
      <c r="A265" t="s">
        <v>2475</v>
      </c>
      <c r="B265" t="s">
        <v>2475</v>
      </c>
      <c r="C265" t="s">
        <v>2476</v>
      </c>
      <c r="D265" t="s">
        <v>2477</v>
      </c>
      <c r="E265" t="s">
        <v>12</v>
      </c>
      <c r="F265" t="s">
        <v>13</v>
      </c>
      <c r="G265" t="s">
        <v>14</v>
      </c>
      <c r="H265">
        <v>0.19748399999999999</v>
      </c>
      <c r="I265">
        <v>0.57207399999999997</v>
      </c>
      <c r="J265">
        <f t="shared" si="4"/>
        <v>-2.8968118936217615</v>
      </c>
      <c r="K265">
        <v>1.5344599999999999</v>
      </c>
      <c r="L265">
        <v>2.0064700000000002</v>
      </c>
      <c r="M265">
        <v>1.6000000000000001E-3</v>
      </c>
      <c r="N265">
        <v>1.8882699999999999E-2</v>
      </c>
      <c r="O265" t="s">
        <v>15</v>
      </c>
    </row>
    <row r="266" spans="1:15">
      <c r="A266" t="s">
        <v>6200</v>
      </c>
      <c r="B266" t="s">
        <v>6200</v>
      </c>
      <c r="C266" t="s">
        <v>6201</v>
      </c>
      <c r="D266" t="s">
        <v>6202</v>
      </c>
      <c r="E266" t="s">
        <v>12</v>
      </c>
      <c r="F266" t="s">
        <v>13</v>
      </c>
      <c r="G266" t="s">
        <v>14</v>
      </c>
      <c r="H266">
        <v>14.6341</v>
      </c>
      <c r="I266">
        <v>42.378100000000003</v>
      </c>
      <c r="J266">
        <f t="shared" si="4"/>
        <v>-2.8958460035123448</v>
      </c>
      <c r="K266">
        <v>1.53399</v>
      </c>
      <c r="L266">
        <v>2.70099</v>
      </c>
      <c r="M266" s="5">
        <v>5.0000000000000002E-5</v>
      </c>
      <c r="N266">
        <v>1.2287299999999999E-3</v>
      </c>
      <c r="O266" t="s">
        <v>15</v>
      </c>
    </row>
    <row r="267" spans="1:15">
      <c r="A267" t="s">
        <v>2349</v>
      </c>
      <c r="B267" t="s">
        <v>2349</v>
      </c>
      <c r="C267" t="s">
        <v>2350</v>
      </c>
      <c r="D267" t="s">
        <v>2351</v>
      </c>
      <c r="E267" t="s">
        <v>12</v>
      </c>
      <c r="F267" t="s">
        <v>13</v>
      </c>
      <c r="G267" t="s">
        <v>14</v>
      </c>
      <c r="H267">
        <v>1.7711600000000001</v>
      </c>
      <c r="I267">
        <v>5.1167100000000003</v>
      </c>
      <c r="J267">
        <f t="shared" si="4"/>
        <v>-2.8889033175997652</v>
      </c>
      <c r="K267">
        <v>1.5305200000000001</v>
      </c>
      <c r="L267">
        <v>3.0967500000000001</v>
      </c>
      <c r="M267" s="5">
        <v>5.0000000000000002E-5</v>
      </c>
      <c r="N267">
        <v>1.2287299999999999E-3</v>
      </c>
      <c r="O267" t="s">
        <v>15</v>
      </c>
    </row>
    <row r="268" spans="1:15">
      <c r="A268" t="s">
        <v>2298</v>
      </c>
      <c r="B268" t="s">
        <v>2298</v>
      </c>
      <c r="C268" t="s">
        <v>2299</v>
      </c>
      <c r="D268" t="s">
        <v>2300</v>
      </c>
      <c r="E268" t="s">
        <v>12</v>
      </c>
      <c r="F268" t="s">
        <v>13</v>
      </c>
      <c r="G268" t="s">
        <v>14</v>
      </c>
      <c r="H268">
        <v>3.0930599999999999</v>
      </c>
      <c r="I268">
        <v>8.9342900000000007</v>
      </c>
      <c r="J268">
        <f t="shared" si="4"/>
        <v>-2.888495535165823</v>
      </c>
      <c r="K268">
        <v>1.5303199999999999</v>
      </c>
      <c r="L268">
        <v>3.4557699999999998</v>
      </c>
      <c r="M268" s="5">
        <v>5.0000000000000002E-5</v>
      </c>
      <c r="N268">
        <v>1.2287299999999999E-3</v>
      </c>
      <c r="O268" t="s">
        <v>15</v>
      </c>
    </row>
    <row r="269" spans="1:15">
      <c r="A269" t="s">
        <v>7375</v>
      </c>
      <c r="B269" t="s">
        <v>7375</v>
      </c>
      <c r="C269" t="s">
        <v>7376</v>
      </c>
      <c r="D269" t="s">
        <v>7377</v>
      </c>
      <c r="E269" t="s">
        <v>12</v>
      </c>
      <c r="F269" t="s">
        <v>13</v>
      </c>
      <c r="G269" t="s">
        <v>14</v>
      </c>
      <c r="H269">
        <v>144.53899999999999</v>
      </c>
      <c r="I269">
        <v>417.23</v>
      </c>
      <c r="J269">
        <f t="shared" si="4"/>
        <v>-2.8866257549865435</v>
      </c>
      <c r="K269">
        <v>1.52939</v>
      </c>
      <c r="L269">
        <v>2.65143</v>
      </c>
      <c r="M269">
        <v>1E-4</v>
      </c>
      <c r="N269">
        <v>2.22419E-3</v>
      </c>
      <c r="O269" t="s">
        <v>15</v>
      </c>
    </row>
    <row r="270" spans="1:15">
      <c r="A270" t="s">
        <v>2484</v>
      </c>
      <c r="B270" t="s">
        <v>2484</v>
      </c>
      <c r="C270" t="s">
        <v>2485</v>
      </c>
      <c r="D270" t="s">
        <v>2486</v>
      </c>
      <c r="E270" t="s">
        <v>12</v>
      </c>
      <c r="F270" t="s">
        <v>13</v>
      </c>
      <c r="G270" t="s">
        <v>14</v>
      </c>
      <c r="H270">
        <v>1.1959900000000001</v>
      </c>
      <c r="I270">
        <v>3.4490799999999999</v>
      </c>
      <c r="J270">
        <f t="shared" si="4"/>
        <v>-2.8838702664737998</v>
      </c>
      <c r="K270">
        <v>1.528</v>
      </c>
      <c r="L270">
        <v>2.9729199999999998</v>
      </c>
      <c r="M270" s="5">
        <v>5.0000000000000002E-5</v>
      </c>
      <c r="N270">
        <v>1.2287299999999999E-3</v>
      </c>
      <c r="O270" t="s">
        <v>15</v>
      </c>
    </row>
    <row r="271" spans="1:15">
      <c r="A271" t="s">
        <v>2654</v>
      </c>
      <c r="B271" t="s">
        <v>2654</v>
      </c>
      <c r="C271" t="s">
        <v>2655</v>
      </c>
      <c r="D271" t="s">
        <v>2656</v>
      </c>
      <c r="E271" t="s">
        <v>12</v>
      </c>
      <c r="F271" t="s">
        <v>13</v>
      </c>
      <c r="G271" t="s">
        <v>14</v>
      </c>
      <c r="H271">
        <v>1.01457</v>
      </c>
      <c r="I271">
        <v>2.9215599999999999</v>
      </c>
      <c r="J271">
        <f t="shared" si="4"/>
        <v>-2.8796041672826909</v>
      </c>
      <c r="K271">
        <v>1.5258700000000001</v>
      </c>
      <c r="L271">
        <v>2.55314</v>
      </c>
      <c r="M271">
        <v>2.5000000000000001E-4</v>
      </c>
      <c r="N271">
        <v>4.67068E-3</v>
      </c>
      <c r="O271" t="s">
        <v>15</v>
      </c>
    </row>
    <row r="272" spans="1:15">
      <c r="A272" t="s">
        <v>2513</v>
      </c>
      <c r="B272" t="s">
        <v>2513</v>
      </c>
      <c r="C272" t="s">
        <v>2514</v>
      </c>
      <c r="D272" t="s">
        <v>2515</v>
      </c>
      <c r="E272" t="s">
        <v>12</v>
      </c>
      <c r="F272" t="s">
        <v>13</v>
      </c>
      <c r="G272" t="s">
        <v>14</v>
      </c>
      <c r="H272">
        <v>0.173232</v>
      </c>
      <c r="I272">
        <v>0.496867</v>
      </c>
      <c r="J272">
        <f t="shared" si="4"/>
        <v>-2.8682171885102061</v>
      </c>
      <c r="K272">
        <v>1.5201499999999999</v>
      </c>
      <c r="L272">
        <v>1.77173</v>
      </c>
      <c r="M272">
        <v>4.2500000000000003E-3</v>
      </c>
      <c r="N272">
        <v>3.89778E-2</v>
      </c>
      <c r="O272" t="s">
        <v>15</v>
      </c>
    </row>
    <row r="273" spans="1:15">
      <c r="A273" t="s">
        <v>1681</v>
      </c>
      <c r="B273" t="s">
        <v>1681</v>
      </c>
      <c r="C273" t="s">
        <v>1682</v>
      </c>
      <c r="D273" t="s">
        <v>1683</v>
      </c>
      <c r="E273" t="s">
        <v>12</v>
      </c>
      <c r="F273" t="s">
        <v>13</v>
      </c>
      <c r="G273" t="s">
        <v>14</v>
      </c>
      <c r="H273">
        <v>6.17056</v>
      </c>
      <c r="I273">
        <v>17.6739</v>
      </c>
      <c r="J273">
        <f t="shared" si="4"/>
        <v>-2.8642295026707463</v>
      </c>
      <c r="K273">
        <v>1.5181500000000001</v>
      </c>
      <c r="L273">
        <v>3.6981199999999999</v>
      </c>
      <c r="M273" s="5">
        <v>5.0000000000000002E-5</v>
      </c>
      <c r="N273">
        <v>1.2287299999999999E-3</v>
      </c>
      <c r="O273" t="s">
        <v>15</v>
      </c>
    </row>
    <row r="274" spans="1:15">
      <c r="A274" t="s">
        <v>2600</v>
      </c>
      <c r="B274" t="s">
        <v>2600</v>
      </c>
      <c r="C274" t="s">
        <v>2601</v>
      </c>
      <c r="D274" t="s">
        <v>2602</v>
      </c>
      <c r="E274" t="s">
        <v>12</v>
      </c>
      <c r="F274" t="s">
        <v>13</v>
      </c>
      <c r="G274" t="s">
        <v>14</v>
      </c>
      <c r="H274">
        <v>1.13215</v>
      </c>
      <c r="I274">
        <v>3.23922</v>
      </c>
      <c r="J274">
        <f t="shared" si="4"/>
        <v>-2.8611226427593519</v>
      </c>
      <c r="K274">
        <v>1.5165900000000001</v>
      </c>
      <c r="L274">
        <v>2.2137099999999998</v>
      </c>
      <c r="M274" s="5">
        <v>5.0000000000000002E-5</v>
      </c>
      <c r="N274">
        <v>1.2287299999999999E-3</v>
      </c>
      <c r="O274" t="s">
        <v>15</v>
      </c>
    </row>
    <row r="275" spans="1:15">
      <c r="A275" t="s">
        <v>2582</v>
      </c>
      <c r="B275" t="s">
        <v>2582</v>
      </c>
      <c r="C275" t="s">
        <v>2583</v>
      </c>
      <c r="D275" t="s">
        <v>2584</v>
      </c>
      <c r="E275" t="s">
        <v>12</v>
      </c>
      <c r="F275" t="s">
        <v>13</v>
      </c>
      <c r="G275" t="s">
        <v>14</v>
      </c>
      <c r="H275">
        <v>8.6646999999999998</v>
      </c>
      <c r="I275">
        <v>24.704599999999999</v>
      </c>
      <c r="J275">
        <f t="shared" si="4"/>
        <v>-2.8511777672625711</v>
      </c>
      <c r="K275">
        <v>1.51156</v>
      </c>
      <c r="L275">
        <v>4.7363299999999997</v>
      </c>
      <c r="M275" s="5">
        <v>5.0000000000000002E-5</v>
      </c>
      <c r="N275">
        <v>1.2287299999999999E-3</v>
      </c>
      <c r="O275" t="s">
        <v>15</v>
      </c>
    </row>
    <row r="276" spans="1:15">
      <c r="A276" t="s">
        <v>2525</v>
      </c>
      <c r="B276" t="s">
        <v>2525</v>
      </c>
      <c r="C276" t="s">
        <v>2526</v>
      </c>
      <c r="D276" t="s">
        <v>2527</v>
      </c>
      <c r="E276" t="s">
        <v>12</v>
      </c>
      <c r="F276" t="s">
        <v>13</v>
      </c>
      <c r="G276" t="s">
        <v>14</v>
      </c>
      <c r="H276">
        <v>0.56458299999999995</v>
      </c>
      <c r="I276">
        <v>1.6024400000000001</v>
      </c>
      <c r="J276">
        <f t="shared" si="4"/>
        <v>-2.8382717864335274</v>
      </c>
      <c r="K276">
        <v>1.50501</v>
      </c>
      <c r="L276">
        <v>2.1891099999999999</v>
      </c>
      <c r="M276">
        <v>1.5499999999999999E-3</v>
      </c>
      <c r="N276">
        <v>1.8454000000000002E-2</v>
      </c>
      <c r="O276" t="s">
        <v>15</v>
      </c>
    </row>
    <row r="277" spans="1:15">
      <c r="A277" t="s">
        <v>2564</v>
      </c>
      <c r="B277" t="s">
        <v>2564</v>
      </c>
      <c r="C277" t="s">
        <v>2565</v>
      </c>
      <c r="D277" t="s">
        <v>2566</v>
      </c>
      <c r="E277" t="s">
        <v>12</v>
      </c>
      <c r="F277" t="s">
        <v>13</v>
      </c>
      <c r="G277" t="s">
        <v>14</v>
      </c>
      <c r="H277">
        <v>3.0676999999999999</v>
      </c>
      <c r="I277">
        <v>8.6933199999999999</v>
      </c>
      <c r="J277">
        <f t="shared" si="4"/>
        <v>-2.8338233855983312</v>
      </c>
      <c r="K277">
        <v>1.50275</v>
      </c>
      <c r="L277">
        <v>3.26755</v>
      </c>
      <c r="M277" s="5">
        <v>5.0000000000000002E-5</v>
      </c>
      <c r="N277">
        <v>1.2287299999999999E-3</v>
      </c>
      <c r="O277" t="s">
        <v>15</v>
      </c>
    </row>
    <row r="278" spans="1:15">
      <c r="A278" t="s">
        <v>84</v>
      </c>
      <c r="B278" t="s">
        <v>84</v>
      </c>
      <c r="C278" t="s">
        <v>85</v>
      </c>
      <c r="D278" t="s">
        <v>86</v>
      </c>
      <c r="E278" t="s">
        <v>12</v>
      </c>
      <c r="F278" t="s">
        <v>13</v>
      </c>
      <c r="G278" t="s">
        <v>14</v>
      </c>
      <c r="H278">
        <v>46.009099999999997</v>
      </c>
      <c r="I278">
        <v>130.38</v>
      </c>
      <c r="J278">
        <f t="shared" si="4"/>
        <v>-2.8337872290481667</v>
      </c>
      <c r="K278">
        <v>1.5027299999999999</v>
      </c>
      <c r="L278">
        <v>2.9459599999999999</v>
      </c>
      <c r="M278" s="5">
        <v>5.0000000000000002E-5</v>
      </c>
      <c r="N278">
        <v>1.2287299999999999E-3</v>
      </c>
      <c r="O278" t="s">
        <v>15</v>
      </c>
    </row>
    <row r="279" spans="1:15">
      <c r="A279" t="s">
        <v>1666</v>
      </c>
      <c r="B279" t="s">
        <v>1666</v>
      </c>
      <c r="C279" t="s">
        <v>1667</v>
      </c>
      <c r="D279" t="s">
        <v>1668</v>
      </c>
      <c r="E279" t="s">
        <v>12</v>
      </c>
      <c r="F279" t="s">
        <v>13</v>
      </c>
      <c r="G279" t="s">
        <v>14</v>
      </c>
      <c r="H279">
        <v>8.0406999999999993</v>
      </c>
      <c r="I279">
        <v>22.769500000000001</v>
      </c>
      <c r="J279">
        <f t="shared" si="4"/>
        <v>-2.8317808151031629</v>
      </c>
      <c r="K279">
        <v>1.5017100000000001</v>
      </c>
      <c r="L279">
        <v>3.2049099999999999</v>
      </c>
      <c r="M279" s="5">
        <v>5.0000000000000002E-5</v>
      </c>
      <c r="N279">
        <v>1.2287299999999999E-3</v>
      </c>
      <c r="O279" t="s">
        <v>15</v>
      </c>
    </row>
    <row r="280" spans="1:15">
      <c r="A280" t="s">
        <v>2459</v>
      </c>
      <c r="B280" t="s">
        <v>2459</v>
      </c>
      <c r="C280" t="s">
        <v>2460</v>
      </c>
      <c r="D280" t="s">
        <v>87</v>
      </c>
      <c r="E280" t="s">
        <v>12</v>
      </c>
      <c r="F280" t="s">
        <v>13</v>
      </c>
      <c r="G280" t="s">
        <v>14</v>
      </c>
      <c r="H280">
        <v>14.6632</v>
      </c>
      <c r="I280">
        <v>41.413800000000002</v>
      </c>
      <c r="J280">
        <f t="shared" si="4"/>
        <v>-2.8243357520868568</v>
      </c>
      <c r="K280">
        <v>1.4979100000000001</v>
      </c>
      <c r="L280">
        <v>2.3367200000000001</v>
      </c>
      <c r="M280" s="5">
        <v>5.0000000000000002E-5</v>
      </c>
      <c r="N280">
        <v>1.2287299999999999E-3</v>
      </c>
      <c r="O280" t="s">
        <v>15</v>
      </c>
    </row>
    <row r="281" spans="1:15">
      <c r="A281" t="s">
        <v>2197</v>
      </c>
      <c r="B281" t="s">
        <v>2197</v>
      </c>
      <c r="C281" t="s">
        <v>2198</v>
      </c>
      <c r="D281" t="s">
        <v>2199</v>
      </c>
      <c r="E281" t="s">
        <v>12</v>
      </c>
      <c r="F281" t="s">
        <v>13</v>
      </c>
      <c r="G281" t="s">
        <v>14</v>
      </c>
      <c r="H281">
        <v>1.69757</v>
      </c>
      <c r="I281">
        <v>4.7919299999999998</v>
      </c>
      <c r="J281">
        <f t="shared" si="4"/>
        <v>-2.8228173212297576</v>
      </c>
      <c r="K281">
        <v>1.4971399999999999</v>
      </c>
      <c r="L281">
        <v>3.1002399999999999</v>
      </c>
      <c r="M281" s="5">
        <v>5.0000000000000002E-5</v>
      </c>
      <c r="N281">
        <v>1.2287299999999999E-3</v>
      </c>
      <c r="O281" t="s">
        <v>15</v>
      </c>
    </row>
    <row r="282" spans="1:15">
      <c r="A282" t="s">
        <v>1193</v>
      </c>
      <c r="B282" t="s">
        <v>1193</v>
      </c>
      <c r="C282" t="s">
        <v>1194</v>
      </c>
      <c r="D282" t="s">
        <v>1195</v>
      </c>
      <c r="E282" t="s">
        <v>12</v>
      </c>
      <c r="F282" t="s">
        <v>13</v>
      </c>
      <c r="G282" t="s">
        <v>14</v>
      </c>
      <c r="H282">
        <v>16.2697</v>
      </c>
      <c r="I282">
        <v>45.870199999999997</v>
      </c>
      <c r="J282">
        <f t="shared" si="4"/>
        <v>-2.8193636022790831</v>
      </c>
      <c r="K282">
        <v>1.4953700000000001</v>
      </c>
      <c r="L282">
        <v>3.37574</v>
      </c>
      <c r="M282" s="5">
        <v>5.0000000000000002E-5</v>
      </c>
      <c r="N282">
        <v>1.2287299999999999E-3</v>
      </c>
      <c r="O282" t="s">
        <v>15</v>
      </c>
    </row>
    <row r="283" spans="1:15">
      <c r="A283" t="s">
        <v>2047</v>
      </c>
      <c r="B283" t="s">
        <v>2047</v>
      </c>
      <c r="C283" t="s">
        <v>2048</v>
      </c>
      <c r="D283" t="s">
        <v>2049</v>
      </c>
      <c r="E283" t="s">
        <v>12</v>
      </c>
      <c r="F283" t="s">
        <v>13</v>
      </c>
      <c r="G283" t="s">
        <v>14</v>
      </c>
      <c r="H283">
        <v>12.615399999999999</v>
      </c>
      <c r="I283">
        <v>35.527999999999999</v>
      </c>
      <c r="J283">
        <f t="shared" si="4"/>
        <v>-2.8162404679994291</v>
      </c>
      <c r="K283">
        <v>1.49377</v>
      </c>
      <c r="L283">
        <v>3.7463000000000002</v>
      </c>
      <c r="M283" s="5">
        <v>5.0000000000000002E-5</v>
      </c>
      <c r="N283">
        <v>1.2287299999999999E-3</v>
      </c>
      <c r="O283" t="s">
        <v>15</v>
      </c>
    </row>
    <row r="284" spans="1:15">
      <c r="A284" t="s">
        <v>2507</v>
      </c>
      <c r="B284" t="s">
        <v>2507</v>
      </c>
      <c r="C284" t="s">
        <v>2508</v>
      </c>
      <c r="D284" t="s">
        <v>2509</v>
      </c>
      <c r="E284" t="s">
        <v>12</v>
      </c>
      <c r="F284" t="s">
        <v>13</v>
      </c>
      <c r="G284" t="s">
        <v>14</v>
      </c>
      <c r="H284">
        <v>3.6596600000000001</v>
      </c>
      <c r="I284">
        <v>10.2928</v>
      </c>
      <c r="J284">
        <f t="shared" si="4"/>
        <v>-2.8125017078089218</v>
      </c>
      <c r="K284">
        <v>1.49186</v>
      </c>
      <c r="L284">
        <v>3.4292799999999999</v>
      </c>
      <c r="M284" s="5">
        <v>5.0000000000000002E-5</v>
      </c>
      <c r="N284">
        <v>1.2287299999999999E-3</v>
      </c>
      <c r="O284" t="s">
        <v>15</v>
      </c>
    </row>
    <row r="285" spans="1:15">
      <c r="A285" t="s">
        <v>2400</v>
      </c>
      <c r="B285" t="s">
        <v>2400</v>
      </c>
      <c r="C285" t="s">
        <v>2401</v>
      </c>
      <c r="D285" t="s">
        <v>2402</v>
      </c>
      <c r="E285" t="s">
        <v>12</v>
      </c>
      <c r="F285" t="s">
        <v>13</v>
      </c>
      <c r="G285" t="s">
        <v>14</v>
      </c>
      <c r="H285">
        <v>0.19728200000000001</v>
      </c>
      <c r="I285">
        <v>0.55443500000000001</v>
      </c>
      <c r="J285">
        <f t="shared" si="4"/>
        <v>-2.8103678997577068</v>
      </c>
      <c r="K285">
        <v>1.4907600000000001</v>
      </c>
      <c r="L285">
        <v>1.82958</v>
      </c>
      <c r="M285">
        <v>3.0999999999999999E-3</v>
      </c>
      <c r="N285">
        <v>3.0790999999999999E-2</v>
      </c>
      <c r="O285" t="s">
        <v>15</v>
      </c>
    </row>
    <row r="286" spans="1:15">
      <c r="A286" t="s">
        <v>2567</v>
      </c>
      <c r="B286" t="s">
        <v>2567</v>
      </c>
      <c r="C286" t="s">
        <v>2568</v>
      </c>
      <c r="D286" t="s">
        <v>2569</v>
      </c>
      <c r="E286" t="s">
        <v>12</v>
      </c>
      <c r="F286" t="s">
        <v>13</v>
      </c>
      <c r="G286" t="s">
        <v>14</v>
      </c>
      <c r="H286">
        <v>76.712500000000006</v>
      </c>
      <c r="I286">
        <v>215.09299999999999</v>
      </c>
      <c r="J286">
        <f t="shared" si="4"/>
        <v>-2.8038846341860841</v>
      </c>
      <c r="K286">
        <v>1.48742</v>
      </c>
      <c r="L286">
        <v>2.5924</v>
      </c>
      <c r="M286" s="5">
        <v>5.0000000000000002E-5</v>
      </c>
      <c r="N286">
        <v>1.2287299999999999E-3</v>
      </c>
      <c r="O286" t="s">
        <v>15</v>
      </c>
    </row>
    <row r="287" spans="1:15">
      <c r="A287" t="s">
        <v>2438</v>
      </c>
      <c r="B287" t="s">
        <v>2438</v>
      </c>
      <c r="C287" t="s">
        <v>2439</v>
      </c>
      <c r="D287" t="s">
        <v>2440</v>
      </c>
      <c r="E287" t="s">
        <v>12</v>
      </c>
      <c r="F287" t="s">
        <v>13</v>
      </c>
      <c r="G287" t="s">
        <v>14</v>
      </c>
      <c r="H287">
        <v>0.15479899999999999</v>
      </c>
      <c r="I287">
        <v>0.43315100000000001</v>
      </c>
      <c r="J287">
        <f t="shared" si="4"/>
        <v>-2.7981511508472279</v>
      </c>
      <c r="K287">
        <v>1.48448</v>
      </c>
      <c r="L287">
        <v>1.85494</v>
      </c>
      <c r="M287">
        <v>8.4999999999999995E-4</v>
      </c>
      <c r="N287">
        <v>1.1826700000000001E-2</v>
      </c>
      <c r="O287" t="s">
        <v>15</v>
      </c>
    </row>
    <row r="288" spans="1:15">
      <c r="A288" t="s">
        <v>2594</v>
      </c>
      <c r="B288" t="s">
        <v>2594</v>
      </c>
      <c r="C288" t="s">
        <v>2595</v>
      </c>
      <c r="D288" t="s">
        <v>2596</v>
      </c>
      <c r="E288" t="s">
        <v>12</v>
      </c>
      <c r="F288" t="s">
        <v>13</v>
      </c>
      <c r="G288" t="s">
        <v>14</v>
      </c>
      <c r="H288">
        <v>56.710599999999999</v>
      </c>
      <c r="I288">
        <v>158.369</v>
      </c>
      <c r="J288">
        <f t="shared" si="4"/>
        <v>-2.7925819864363981</v>
      </c>
      <c r="K288">
        <v>1.4816</v>
      </c>
      <c r="L288">
        <v>3.0266500000000001</v>
      </c>
      <c r="M288" s="5">
        <v>5.0000000000000002E-5</v>
      </c>
      <c r="N288">
        <v>1.2287299999999999E-3</v>
      </c>
      <c r="O288" t="s">
        <v>15</v>
      </c>
    </row>
    <row r="289" spans="1:15">
      <c r="A289" t="s">
        <v>2427</v>
      </c>
      <c r="B289" t="s">
        <v>2427</v>
      </c>
      <c r="C289" t="s">
        <v>2428</v>
      </c>
      <c r="D289" t="s">
        <v>2429</v>
      </c>
      <c r="E289" t="s">
        <v>12</v>
      </c>
      <c r="F289" t="s">
        <v>13</v>
      </c>
      <c r="G289" t="s">
        <v>14</v>
      </c>
      <c r="H289">
        <v>2.9743400000000002</v>
      </c>
      <c r="I289">
        <v>8.2909400000000009</v>
      </c>
      <c r="J289">
        <f t="shared" si="4"/>
        <v>-2.7874889891538963</v>
      </c>
      <c r="K289">
        <v>1.4789699999999999</v>
      </c>
      <c r="L289">
        <v>3.6262799999999999</v>
      </c>
      <c r="M289" s="5">
        <v>5.0000000000000002E-5</v>
      </c>
      <c r="N289">
        <v>1.2287299999999999E-3</v>
      </c>
      <c r="O289" t="s">
        <v>15</v>
      </c>
    </row>
    <row r="290" spans="1:15">
      <c r="A290" t="s">
        <v>2236</v>
      </c>
      <c r="B290" t="s">
        <v>2236</v>
      </c>
      <c r="C290" t="s">
        <v>2237</v>
      </c>
      <c r="D290" t="s">
        <v>2238</v>
      </c>
      <c r="E290" t="s">
        <v>12</v>
      </c>
      <c r="F290" t="s">
        <v>13</v>
      </c>
      <c r="G290" t="s">
        <v>14</v>
      </c>
      <c r="H290">
        <v>9.6068300000000004</v>
      </c>
      <c r="I290">
        <v>26.748699999999999</v>
      </c>
      <c r="J290">
        <f t="shared" si="4"/>
        <v>-2.7843419733668648</v>
      </c>
      <c r="K290">
        <v>1.4773400000000001</v>
      </c>
      <c r="L290">
        <v>3.4456899999999999</v>
      </c>
      <c r="M290" s="5">
        <v>5.0000000000000002E-5</v>
      </c>
      <c r="N290">
        <v>1.2287299999999999E-3</v>
      </c>
      <c r="O290" t="s">
        <v>15</v>
      </c>
    </row>
    <row r="291" spans="1:15">
      <c r="A291" t="s">
        <v>70</v>
      </c>
      <c r="B291" t="s">
        <v>70</v>
      </c>
      <c r="C291" t="s">
        <v>71</v>
      </c>
      <c r="D291" t="s">
        <v>72</v>
      </c>
      <c r="E291" t="s">
        <v>12</v>
      </c>
      <c r="F291" t="s">
        <v>13</v>
      </c>
      <c r="G291" t="s">
        <v>14</v>
      </c>
      <c r="H291">
        <v>0.58471099999999998</v>
      </c>
      <c r="I291">
        <v>1.6222399999999999</v>
      </c>
      <c r="J291">
        <f t="shared" si="4"/>
        <v>-2.7744304451258825</v>
      </c>
      <c r="K291">
        <v>1.4721900000000001</v>
      </c>
      <c r="L291">
        <v>2.0901999999999998</v>
      </c>
      <c r="M291">
        <v>1.75E-3</v>
      </c>
      <c r="N291">
        <v>2.00976E-2</v>
      </c>
      <c r="O291" t="s">
        <v>15</v>
      </c>
    </row>
    <row r="292" spans="1:15">
      <c r="A292" t="s">
        <v>2385</v>
      </c>
      <c r="B292" t="s">
        <v>2385</v>
      </c>
      <c r="C292" t="s">
        <v>2386</v>
      </c>
      <c r="D292" t="s">
        <v>2387</v>
      </c>
      <c r="E292" t="s">
        <v>12</v>
      </c>
      <c r="F292" t="s">
        <v>13</v>
      </c>
      <c r="G292" t="s">
        <v>14</v>
      </c>
      <c r="H292">
        <v>1.1141700000000001</v>
      </c>
      <c r="I292">
        <v>3.0910000000000002</v>
      </c>
      <c r="J292">
        <f t="shared" si="4"/>
        <v>-2.7742624554601183</v>
      </c>
      <c r="K292">
        <v>1.4721</v>
      </c>
      <c r="L292">
        <v>2.7208700000000001</v>
      </c>
      <c r="M292" s="5">
        <v>5.0000000000000002E-5</v>
      </c>
      <c r="N292">
        <v>1.2287299999999999E-3</v>
      </c>
      <c r="O292" t="s">
        <v>15</v>
      </c>
    </row>
    <row r="293" spans="1:15">
      <c r="A293" t="s">
        <v>2089</v>
      </c>
      <c r="B293" t="s">
        <v>2089</v>
      </c>
      <c r="C293" t="s">
        <v>2090</v>
      </c>
      <c r="D293" t="s">
        <v>2091</v>
      </c>
      <c r="E293" t="s">
        <v>12</v>
      </c>
      <c r="F293" t="s">
        <v>13</v>
      </c>
      <c r="G293" t="s">
        <v>14</v>
      </c>
      <c r="H293">
        <v>0.96898099999999998</v>
      </c>
      <c r="I293">
        <v>2.6872099999999999</v>
      </c>
      <c r="J293">
        <f t="shared" si="4"/>
        <v>-2.7732329116876384</v>
      </c>
      <c r="K293">
        <v>1.47157</v>
      </c>
      <c r="L293">
        <v>2.5626199999999999</v>
      </c>
      <c r="M293">
        <v>4.0000000000000002E-4</v>
      </c>
      <c r="N293">
        <v>6.7685100000000002E-3</v>
      </c>
      <c r="O293" t="s">
        <v>15</v>
      </c>
    </row>
    <row r="294" spans="1:15">
      <c r="A294" t="s">
        <v>2585</v>
      </c>
      <c r="B294" t="s">
        <v>2585</v>
      </c>
      <c r="C294" t="s">
        <v>2586</v>
      </c>
      <c r="D294" t="s">
        <v>2587</v>
      </c>
      <c r="E294" t="s">
        <v>12</v>
      </c>
      <c r="F294" t="s">
        <v>13</v>
      </c>
      <c r="G294" t="s">
        <v>14</v>
      </c>
      <c r="H294">
        <v>7.6832200000000004</v>
      </c>
      <c r="I294">
        <v>21.286799999999999</v>
      </c>
      <c r="J294">
        <f t="shared" si="4"/>
        <v>-2.7705571362007073</v>
      </c>
      <c r="K294">
        <v>1.47017</v>
      </c>
      <c r="L294">
        <v>3.5553300000000001</v>
      </c>
      <c r="M294" s="5">
        <v>5.0000000000000002E-5</v>
      </c>
      <c r="N294">
        <v>1.2287299999999999E-3</v>
      </c>
      <c r="O294" t="s">
        <v>15</v>
      </c>
    </row>
    <row r="295" spans="1:15">
      <c r="A295" t="s">
        <v>2502</v>
      </c>
      <c r="B295" t="s">
        <v>2502</v>
      </c>
      <c r="C295" t="s">
        <v>2503</v>
      </c>
      <c r="D295" t="s">
        <v>265</v>
      </c>
      <c r="E295" t="s">
        <v>12</v>
      </c>
      <c r="F295" t="s">
        <v>13</v>
      </c>
      <c r="G295" t="s">
        <v>14</v>
      </c>
      <c r="H295">
        <v>122.46599999999999</v>
      </c>
      <c r="I295">
        <v>338.86200000000002</v>
      </c>
      <c r="J295">
        <f t="shared" si="4"/>
        <v>-2.7669883886139832</v>
      </c>
      <c r="K295">
        <v>1.46831</v>
      </c>
      <c r="L295">
        <v>2.9081399999999999</v>
      </c>
      <c r="M295" s="5">
        <v>5.0000000000000002E-5</v>
      </c>
      <c r="N295">
        <v>1.2287299999999999E-3</v>
      </c>
      <c r="O295" t="s">
        <v>15</v>
      </c>
    </row>
    <row r="296" spans="1:15">
      <c r="A296" t="s">
        <v>2528</v>
      </c>
      <c r="B296" t="s">
        <v>2528</v>
      </c>
      <c r="C296" t="s">
        <v>2529</v>
      </c>
      <c r="D296" t="s">
        <v>2530</v>
      </c>
      <c r="E296" t="s">
        <v>12</v>
      </c>
      <c r="F296" t="s">
        <v>13</v>
      </c>
      <c r="G296" t="s">
        <v>14</v>
      </c>
      <c r="H296">
        <v>0.42308499999999999</v>
      </c>
      <c r="I296">
        <v>1.1693499999999999</v>
      </c>
      <c r="J296">
        <f t="shared" si="4"/>
        <v>-2.7638654171147636</v>
      </c>
      <c r="K296">
        <v>1.46668</v>
      </c>
      <c r="L296">
        <v>2.4192100000000001</v>
      </c>
      <c r="M296">
        <v>2.0000000000000001E-4</v>
      </c>
      <c r="N296">
        <v>3.9371099999999997E-3</v>
      </c>
      <c r="O296" t="s">
        <v>15</v>
      </c>
    </row>
    <row r="297" spans="1:15">
      <c r="A297" t="s">
        <v>2493</v>
      </c>
      <c r="B297" t="s">
        <v>2493</v>
      </c>
      <c r="C297" t="s">
        <v>2494</v>
      </c>
      <c r="D297" t="s">
        <v>2495</v>
      </c>
      <c r="E297" t="s">
        <v>12</v>
      </c>
      <c r="F297" t="s">
        <v>13</v>
      </c>
      <c r="G297" t="s">
        <v>14</v>
      </c>
      <c r="H297">
        <v>35.933500000000002</v>
      </c>
      <c r="I297">
        <v>99.120400000000004</v>
      </c>
      <c r="J297">
        <f t="shared" si="4"/>
        <v>-2.7584398959188499</v>
      </c>
      <c r="K297">
        <v>1.4638500000000001</v>
      </c>
      <c r="L297">
        <v>3.0374099999999999</v>
      </c>
      <c r="M297" s="5">
        <v>5.0000000000000002E-5</v>
      </c>
      <c r="N297">
        <v>1.2287299999999999E-3</v>
      </c>
      <c r="O297" t="s">
        <v>15</v>
      </c>
    </row>
    <row r="298" spans="1:15">
      <c r="A298" t="s">
        <v>2406</v>
      </c>
      <c r="B298" t="s">
        <v>2406</v>
      </c>
      <c r="C298" t="s">
        <v>2407</v>
      </c>
      <c r="D298" t="s">
        <v>2408</v>
      </c>
      <c r="E298" t="s">
        <v>12</v>
      </c>
      <c r="F298" t="s">
        <v>13</v>
      </c>
      <c r="G298" t="s">
        <v>14</v>
      </c>
      <c r="H298">
        <v>6.1466399999999997</v>
      </c>
      <c r="I298">
        <v>16.9404</v>
      </c>
      <c r="J298">
        <f t="shared" si="4"/>
        <v>-2.7560423255632345</v>
      </c>
      <c r="K298">
        <v>1.4625999999999999</v>
      </c>
      <c r="L298">
        <v>3.5204399999999998</v>
      </c>
      <c r="M298" s="5">
        <v>5.0000000000000002E-5</v>
      </c>
      <c r="N298">
        <v>1.2287299999999999E-3</v>
      </c>
      <c r="O298" t="s">
        <v>15</v>
      </c>
    </row>
    <row r="299" spans="1:15">
      <c r="A299" t="s">
        <v>2546</v>
      </c>
      <c r="B299" t="s">
        <v>2546</v>
      </c>
      <c r="C299" t="s">
        <v>2547</v>
      </c>
      <c r="D299" t="s">
        <v>2548</v>
      </c>
      <c r="E299" t="s">
        <v>12</v>
      </c>
      <c r="F299" t="s">
        <v>13</v>
      </c>
      <c r="G299" t="s">
        <v>14</v>
      </c>
      <c r="H299">
        <v>1.02197</v>
      </c>
      <c r="I299">
        <v>2.8159399999999999</v>
      </c>
      <c r="J299">
        <f t="shared" si="4"/>
        <v>-2.7554037789758996</v>
      </c>
      <c r="K299">
        <v>1.4622599999999999</v>
      </c>
      <c r="L299">
        <v>2.5530900000000001</v>
      </c>
      <c r="M299">
        <v>1.15E-3</v>
      </c>
      <c r="N299">
        <v>1.47537E-2</v>
      </c>
      <c r="O299" t="s">
        <v>15</v>
      </c>
    </row>
    <row r="300" spans="1:15">
      <c r="A300" t="s">
        <v>2499</v>
      </c>
      <c r="B300" t="s">
        <v>2499</v>
      </c>
      <c r="C300" t="s">
        <v>2500</v>
      </c>
      <c r="D300" t="s">
        <v>2501</v>
      </c>
      <c r="E300" t="s">
        <v>12</v>
      </c>
      <c r="F300" t="s">
        <v>13</v>
      </c>
      <c r="G300" t="s">
        <v>14</v>
      </c>
      <c r="H300">
        <v>12.0991</v>
      </c>
      <c r="I300">
        <v>33.314399999999999</v>
      </c>
      <c r="J300">
        <f t="shared" si="4"/>
        <v>-2.7534610012314964</v>
      </c>
      <c r="K300">
        <v>1.4612400000000001</v>
      </c>
      <c r="L300">
        <v>3.41269</v>
      </c>
      <c r="M300" s="5">
        <v>5.0000000000000002E-5</v>
      </c>
      <c r="N300">
        <v>1.2287299999999999E-3</v>
      </c>
      <c r="O300" t="s">
        <v>15</v>
      </c>
    </row>
    <row r="301" spans="1:15">
      <c r="A301" t="s">
        <v>2555</v>
      </c>
      <c r="B301" t="s">
        <v>2555</v>
      </c>
      <c r="C301" t="s">
        <v>2556</v>
      </c>
      <c r="D301" t="s">
        <v>2557</v>
      </c>
      <c r="E301" t="s">
        <v>12</v>
      </c>
      <c r="F301" t="s">
        <v>13</v>
      </c>
      <c r="G301" t="s">
        <v>14</v>
      </c>
      <c r="H301">
        <v>69.365499999999997</v>
      </c>
      <c r="I301">
        <v>190.35499999999999</v>
      </c>
      <c r="J301">
        <f t="shared" si="4"/>
        <v>-2.7442316425312296</v>
      </c>
      <c r="K301">
        <v>1.45641</v>
      </c>
      <c r="L301">
        <v>2.7183099999999998</v>
      </c>
      <c r="M301" s="5">
        <v>5.0000000000000002E-5</v>
      </c>
      <c r="N301">
        <v>1.2287299999999999E-3</v>
      </c>
      <c r="O301" t="s">
        <v>15</v>
      </c>
    </row>
    <row r="302" spans="1:15">
      <c r="A302" t="s">
        <v>2092</v>
      </c>
      <c r="B302" t="s">
        <v>2092</v>
      </c>
      <c r="C302" t="s">
        <v>2093</v>
      </c>
      <c r="D302" t="s">
        <v>2094</v>
      </c>
      <c r="E302" t="s">
        <v>12</v>
      </c>
      <c r="F302" t="s">
        <v>13</v>
      </c>
      <c r="G302" t="s">
        <v>14</v>
      </c>
      <c r="H302">
        <v>2.06854</v>
      </c>
      <c r="I302">
        <v>5.6703200000000002</v>
      </c>
      <c r="J302">
        <f t="shared" si="4"/>
        <v>-2.7412184439266341</v>
      </c>
      <c r="K302">
        <v>1.4548099999999999</v>
      </c>
      <c r="L302">
        <v>2.895</v>
      </c>
      <c r="M302" s="5">
        <v>5.0000000000000002E-5</v>
      </c>
      <c r="N302">
        <v>1.2287299999999999E-3</v>
      </c>
      <c r="O302" t="s">
        <v>15</v>
      </c>
    </row>
    <row r="303" spans="1:15">
      <c r="A303" t="s">
        <v>2537</v>
      </c>
      <c r="B303" t="s">
        <v>2537</v>
      </c>
      <c r="C303" t="s">
        <v>2538</v>
      </c>
      <c r="D303" t="s">
        <v>2539</v>
      </c>
      <c r="E303" t="s">
        <v>12</v>
      </c>
      <c r="F303" t="s">
        <v>13</v>
      </c>
      <c r="G303" t="s">
        <v>14</v>
      </c>
      <c r="H303">
        <v>26.020700000000001</v>
      </c>
      <c r="I303">
        <v>71.267799999999994</v>
      </c>
      <c r="J303">
        <f t="shared" si="4"/>
        <v>-2.738888654033135</v>
      </c>
      <c r="K303">
        <v>1.4535899999999999</v>
      </c>
      <c r="L303">
        <v>3.10195</v>
      </c>
      <c r="M303" s="5">
        <v>5.0000000000000002E-5</v>
      </c>
      <c r="N303">
        <v>1.2287299999999999E-3</v>
      </c>
      <c r="O303" t="s">
        <v>15</v>
      </c>
    </row>
    <row r="304" spans="1:15">
      <c r="A304" t="s">
        <v>2467</v>
      </c>
      <c r="B304" t="s">
        <v>2467</v>
      </c>
      <c r="C304" t="s">
        <v>2468</v>
      </c>
      <c r="D304" t="s">
        <v>446</v>
      </c>
      <c r="E304" t="s">
        <v>12</v>
      </c>
      <c r="F304" t="s">
        <v>13</v>
      </c>
      <c r="G304" t="s">
        <v>14</v>
      </c>
      <c r="H304">
        <v>26.655799999999999</v>
      </c>
      <c r="I304">
        <v>72.882499999999993</v>
      </c>
      <c r="J304">
        <f t="shared" si="4"/>
        <v>-2.734207939735442</v>
      </c>
      <c r="K304">
        <v>1.45112</v>
      </c>
      <c r="L304">
        <v>2.7221199999999999</v>
      </c>
      <c r="M304" s="5">
        <v>5.0000000000000002E-5</v>
      </c>
      <c r="N304">
        <v>1.2287299999999999E-3</v>
      </c>
      <c r="O304" t="s">
        <v>15</v>
      </c>
    </row>
    <row r="305" spans="1:15">
      <c r="A305" t="s">
        <v>2271</v>
      </c>
      <c r="B305" t="s">
        <v>2271</v>
      </c>
      <c r="C305" t="s">
        <v>2272</v>
      </c>
      <c r="D305" t="s">
        <v>2273</v>
      </c>
      <c r="E305" t="s">
        <v>12</v>
      </c>
      <c r="F305" t="s">
        <v>13</v>
      </c>
      <c r="G305" t="s">
        <v>14</v>
      </c>
      <c r="H305">
        <v>5.73888</v>
      </c>
      <c r="I305">
        <v>15.6279</v>
      </c>
      <c r="J305">
        <f t="shared" si="4"/>
        <v>-2.7231620107059218</v>
      </c>
      <c r="K305">
        <v>1.4452799999999999</v>
      </c>
      <c r="L305">
        <v>3.65638</v>
      </c>
      <c r="M305" s="5">
        <v>5.0000000000000002E-5</v>
      </c>
      <c r="N305">
        <v>1.2287299999999999E-3</v>
      </c>
      <c r="O305" t="s">
        <v>15</v>
      </c>
    </row>
    <row r="306" spans="1:15">
      <c r="A306" t="s">
        <v>2415</v>
      </c>
      <c r="B306" t="s">
        <v>2415</v>
      </c>
      <c r="C306" t="s">
        <v>2416</v>
      </c>
      <c r="D306" t="s">
        <v>2417</v>
      </c>
      <c r="E306" t="s">
        <v>12</v>
      </c>
      <c r="F306" t="s">
        <v>13</v>
      </c>
      <c r="G306" t="s">
        <v>14</v>
      </c>
      <c r="H306">
        <v>5.2244400000000004</v>
      </c>
      <c r="I306">
        <v>14.2019</v>
      </c>
      <c r="J306">
        <f t="shared" si="4"/>
        <v>-2.7183583312278441</v>
      </c>
      <c r="K306">
        <v>1.4427399999999999</v>
      </c>
      <c r="L306">
        <v>3.2157100000000001</v>
      </c>
      <c r="M306" s="5">
        <v>5.0000000000000002E-5</v>
      </c>
      <c r="N306">
        <v>1.2287299999999999E-3</v>
      </c>
      <c r="O306" t="s">
        <v>15</v>
      </c>
    </row>
    <row r="307" spans="1:15">
      <c r="A307" t="s">
        <v>2301</v>
      </c>
      <c r="B307" t="s">
        <v>2301</v>
      </c>
      <c r="C307" t="s">
        <v>2302</v>
      </c>
      <c r="D307" t="s">
        <v>2303</v>
      </c>
      <c r="E307" t="s">
        <v>12</v>
      </c>
      <c r="F307" t="s">
        <v>13</v>
      </c>
      <c r="G307" t="s">
        <v>14</v>
      </c>
      <c r="H307">
        <v>10.251300000000001</v>
      </c>
      <c r="I307">
        <v>27.865300000000001</v>
      </c>
      <c r="J307">
        <f t="shared" si="4"/>
        <v>-2.7182211036649009</v>
      </c>
      <c r="K307">
        <v>1.4426600000000001</v>
      </c>
      <c r="L307">
        <v>3.01641</v>
      </c>
      <c r="M307" s="5">
        <v>5.0000000000000002E-5</v>
      </c>
      <c r="N307">
        <v>1.2287299999999999E-3</v>
      </c>
      <c r="O307" t="s">
        <v>15</v>
      </c>
    </row>
    <row r="308" spans="1:15">
      <c r="A308" t="s">
        <v>2412</v>
      </c>
      <c r="B308" t="s">
        <v>2412</v>
      </c>
      <c r="C308" t="s">
        <v>2413</v>
      </c>
      <c r="D308" t="s">
        <v>2414</v>
      </c>
      <c r="E308" t="s">
        <v>12</v>
      </c>
      <c r="F308" t="s">
        <v>13</v>
      </c>
      <c r="G308" t="s">
        <v>14</v>
      </c>
      <c r="H308">
        <v>3.1449799999999999</v>
      </c>
      <c r="I308">
        <v>8.5339200000000002</v>
      </c>
      <c r="J308">
        <f t="shared" si="4"/>
        <v>-2.7135053323073599</v>
      </c>
      <c r="K308">
        <v>1.4401600000000001</v>
      </c>
      <c r="L308">
        <v>3.1946099999999999</v>
      </c>
      <c r="M308" s="5">
        <v>5.0000000000000002E-5</v>
      </c>
      <c r="N308">
        <v>1.2287299999999999E-3</v>
      </c>
      <c r="O308" t="s">
        <v>15</v>
      </c>
    </row>
    <row r="309" spans="1:15">
      <c r="A309" t="s">
        <v>1956</v>
      </c>
      <c r="B309" t="s">
        <v>1956</v>
      </c>
      <c r="C309" t="s">
        <v>1957</v>
      </c>
      <c r="D309" t="s">
        <v>1958</v>
      </c>
      <c r="E309" t="s">
        <v>12</v>
      </c>
      <c r="F309" t="s">
        <v>13</v>
      </c>
      <c r="G309" t="s">
        <v>14</v>
      </c>
      <c r="H309">
        <v>1.5676699999999999</v>
      </c>
      <c r="I309">
        <v>4.2490899999999998</v>
      </c>
      <c r="J309">
        <f t="shared" si="4"/>
        <v>-2.7104492654704115</v>
      </c>
      <c r="K309">
        <v>1.4385300000000001</v>
      </c>
      <c r="L309">
        <v>2.8628800000000001</v>
      </c>
      <c r="M309">
        <v>5.0000000000000001E-4</v>
      </c>
      <c r="N309">
        <v>8.0297500000000004E-3</v>
      </c>
      <c r="O309" t="s">
        <v>15</v>
      </c>
    </row>
    <row r="310" spans="1:15">
      <c r="A310" t="s">
        <v>49</v>
      </c>
      <c r="B310" t="s">
        <v>49</v>
      </c>
      <c r="C310" t="s">
        <v>50</v>
      </c>
      <c r="D310" t="s">
        <v>51</v>
      </c>
      <c r="E310" t="s">
        <v>12</v>
      </c>
      <c r="F310" t="s">
        <v>13</v>
      </c>
      <c r="G310" t="s">
        <v>14</v>
      </c>
      <c r="H310">
        <v>11.8131</v>
      </c>
      <c r="I310">
        <v>31.927299999999999</v>
      </c>
      <c r="J310">
        <f t="shared" si="4"/>
        <v>-2.7027029314913102</v>
      </c>
      <c r="K310">
        <v>1.4343999999999999</v>
      </c>
      <c r="L310">
        <v>2.50136</v>
      </c>
      <c r="M310" s="5">
        <v>5.0000000000000002E-5</v>
      </c>
      <c r="N310">
        <v>1.2287299999999999E-3</v>
      </c>
      <c r="O310" t="s">
        <v>15</v>
      </c>
    </row>
    <row r="311" spans="1:15">
      <c r="A311" t="s">
        <v>2053</v>
      </c>
      <c r="B311" t="s">
        <v>2053</v>
      </c>
      <c r="C311" t="s">
        <v>2054</v>
      </c>
      <c r="D311" t="s">
        <v>2055</v>
      </c>
      <c r="E311" t="s">
        <v>12</v>
      </c>
      <c r="F311" t="s">
        <v>13</v>
      </c>
      <c r="G311" t="s">
        <v>14</v>
      </c>
      <c r="H311">
        <v>0.75522599999999995</v>
      </c>
      <c r="I311">
        <v>2.04087</v>
      </c>
      <c r="J311">
        <f t="shared" si="4"/>
        <v>-2.7023301634212804</v>
      </c>
      <c r="K311">
        <v>1.4341999999999999</v>
      </c>
      <c r="L311">
        <v>2.2648299999999999</v>
      </c>
      <c r="M311" s="5">
        <v>5.0000000000000002E-5</v>
      </c>
      <c r="N311">
        <v>1.2287299999999999E-3</v>
      </c>
      <c r="O311" t="s">
        <v>15</v>
      </c>
    </row>
    <row r="312" spans="1:15">
      <c r="A312" t="s">
        <v>2430</v>
      </c>
      <c r="B312" t="s">
        <v>2430</v>
      </c>
      <c r="C312" t="s">
        <v>2431</v>
      </c>
      <c r="D312" t="s">
        <v>2432</v>
      </c>
      <c r="E312" t="s">
        <v>12</v>
      </c>
      <c r="F312" t="s">
        <v>13</v>
      </c>
      <c r="G312" t="s">
        <v>14</v>
      </c>
      <c r="H312">
        <v>2.3563299999999998</v>
      </c>
      <c r="I312">
        <v>6.3618399999999999</v>
      </c>
      <c r="J312">
        <f t="shared" si="4"/>
        <v>-2.6998934784177089</v>
      </c>
      <c r="K312">
        <v>1.4329000000000001</v>
      </c>
      <c r="L312">
        <v>2.9364400000000002</v>
      </c>
      <c r="M312" s="5">
        <v>5.0000000000000002E-5</v>
      </c>
      <c r="N312">
        <v>1.2287299999999999E-3</v>
      </c>
      <c r="O312" t="s">
        <v>15</v>
      </c>
    </row>
    <row r="313" spans="1:15">
      <c r="A313" t="s">
        <v>90</v>
      </c>
      <c r="B313" t="s">
        <v>90</v>
      </c>
      <c r="C313" t="s">
        <v>91</v>
      </c>
      <c r="D313" t="s">
        <v>92</v>
      </c>
      <c r="E313" t="s">
        <v>12</v>
      </c>
      <c r="F313" t="s">
        <v>13</v>
      </c>
      <c r="G313" t="s">
        <v>14</v>
      </c>
      <c r="H313">
        <v>0.49829499999999999</v>
      </c>
      <c r="I313">
        <v>1.3443099999999999</v>
      </c>
      <c r="J313">
        <f t="shared" si="4"/>
        <v>-2.6978195647156804</v>
      </c>
      <c r="K313">
        <v>1.4317899999999999</v>
      </c>
      <c r="L313">
        <v>1.9957100000000001</v>
      </c>
      <c r="M313">
        <v>1.8500000000000001E-3</v>
      </c>
      <c r="N313">
        <v>2.0988900000000001E-2</v>
      </c>
      <c r="O313" t="s">
        <v>15</v>
      </c>
    </row>
    <row r="314" spans="1:15">
      <c r="A314" t="s">
        <v>2379</v>
      </c>
      <c r="B314" t="s">
        <v>2379</v>
      </c>
      <c r="C314" t="s">
        <v>2380</v>
      </c>
      <c r="D314" t="s">
        <v>2381</v>
      </c>
      <c r="E314" t="s">
        <v>12</v>
      </c>
      <c r="F314" t="s">
        <v>13</v>
      </c>
      <c r="G314" t="s">
        <v>14</v>
      </c>
      <c r="H314">
        <v>2.0758399999999999</v>
      </c>
      <c r="I314">
        <v>5.5900400000000001</v>
      </c>
      <c r="J314">
        <f t="shared" si="4"/>
        <v>-2.692905040850933</v>
      </c>
      <c r="K314">
        <v>1.42916</v>
      </c>
      <c r="L314">
        <v>2.9885199999999998</v>
      </c>
      <c r="M314" s="5">
        <v>5.0000000000000002E-5</v>
      </c>
      <c r="N314">
        <v>1.2287299999999999E-3</v>
      </c>
      <c r="O314" t="s">
        <v>15</v>
      </c>
    </row>
    <row r="315" spans="1:15">
      <c r="A315" t="s">
        <v>2286</v>
      </c>
      <c r="B315" t="s">
        <v>2286</v>
      </c>
      <c r="C315" t="s">
        <v>2287</v>
      </c>
      <c r="D315" t="s">
        <v>2288</v>
      </c>
      <c r="E315" t="s">
        <v>12</v>
      </c>
      <c r="F315" t="s">
        <v>13</v>
      </c>
      <c r="G315" t="s">
        <v>14</v>
      </c>
      <c r="H315">
        <v>1.74211</v>
      </c>
      <c r="I315">
        <v>4.67218</v>
      </c>
      <c r="J315">
        <f t="shared" si="4"/>
        <v>-2.6819087198856559</v>
      </c>
      <c r="K315">
        <v>1.42326</v>
      </c>
      <c r="L315">
        <v>2.6826699999999999</v>
      </c>
      <c r="M315" s="5">
        <v>5.0000000000000002E-5</v>
      </c>
      <c r="N315">
        <v>1.2287299999999999E-3</v>
      </c>
      <c r="O315" t="s">
        <v>15</v>
      </c>
    </row>
    <row r="316" spans="1:15">
      <c r="A316" t="s">
        <v>2313</v>
      </c>
      <c r="B316" t="s">
        <v>2313</v>
      </c>
      <c r="C316" t="s">
        <v>2314</v>
      </c>
      <c r="D316" t="s">
        <v>2315</v>
      </c>
      <c r="E316" t="s">
        <v>12</v>
      </c>
      <c r="F316" t="s">
        <v>13</v>
      </c>
      <c r="G316" t="s">
        <v>14</v>
      </c>
      <c r="H316">
        <v>55.983800000000002</v>
      </c>
      <c r="I316">
        <v>149.98699999999999</v>
      </c>
      <c r="J316">
        <f t="shared" si="4"/>
        <v>-2.6791143152126149</v>
      </c>
      <c r="K316">
        <v>1.4217500000000001</v>
      </c>
      <c r="L316">
        <v>2.40259</v>
      </c>
      <c r="M316" s="5">
        <v>5.0000000000000002E-5</v>
      </c>
      <c r="N316">
        <v>1.2287299999999999E-3</v>
      </c>
      <c r="O316" t="s">
        <v>15</v>
      </c>
    </row>
    <row r="317" spans="1:15">
      <c r="A317" t="s">
        <v>2274</v>
      </c>
      <c r="B317" t="s">
        <v>2274</v>
      </c>
      <c r="C317" t="s">
        <v>2275</v>
      </c>
      <c r="D317" t="s">
        <v>2276</v>
      </c>
      <c r="E317" t="s">
        <v>12</v>
      </c>
      <c r="F317" t="s">
        <v>13</v>
      </c>
      <c r="G317" t="s">
        <v>14</v>
      </c>
      <c r="H317">
        <v>3.5362900000000002</v>
      </c>
      <c r="I317">
        <v>9.4731500000000004</v>
      </c>
      <c r="J317">
        <f t="shared" si="4"/>
        <v>-2.6788385567925705</v>
      </c>
      <c r="K317">
        <v>1.42161</v>
      </c>
      <c r="L317">
        <v>3.0685699999999998</v>
      </c>
      <c r="M317" s="5">
        <v>5.0000000000000002E-5</v>
      </c>
      <c r="N317">
        <v>1.2287299999999999E-3</v>
      </c>
      <c r="O317" t="s">
        <v>15</v>
      </c>
    </row>
    <row r="318" spans="1:15">
      <c r="A318" t="s">
        <v>2394</v>
      </c>
      <c r="B318" t="s">
        <v>2394</v>
      </c>
      <c r="C318" t="s">
        <v>2395</v>
      </c>
      <c r="D318" t="s">
        <v>2396</v>
      </c>
      <c r="E318" t="s">
        <v>12</v>
      </c>
      <c r="F318" t="s">
        <v>13</v>
      </c>
      <c r="G318" t="s">
        <v>14</v>
      </c>
      <c r="H318">
        <v>105.505</v>
      </c>
      <c r="I318">
        <v>282.23899999999998</v>
      </c>
      <c r="J318">
        <f t="shared" si="4"/>
        <v>-2.6751244016871238</v>
      </c>
      <c r="K318">
        <v>1.41961</v>
      </c>
      <c r="L318">
        <v>4.0250700000000004</v>
      </c>
      <c r="M318" s="5">
        <v>5.0000000000000002E-5</v>
      </c>
      <c r="N318">
        <v>1.2287299999999999E-3</v>
      </c>
      <c r="O318" t="s">
        <v>15</v>
      </c>
    </row>
    <row r="319" spans="1:15">
      <c r="A319" t="s">
        <v>2609</v>
      </c>
      <c r="B319" t="s">
        <v>2609</v>
      </c>
      <c r="C319" t="s">
        <v>2610</v>
      </c>
      <c r="D319" t="s">
        <v>2611</v>
      </c>
      <c r="E319" t="s">
        <v>12</v>
      </c>
      <c r="F319" t="s">
        <v>13</v>
      </c>
      <c r="G319" t="s">
        <v>14</v>
      </c>
      <c r="H319">
        <v>478.67200000000003</v>
      </c>
      <c r="I319">
        <v>1279.3800000000001</v>
      </c>
      <c r="J319">
        <f t="shared" si="4"/>
        <v>-2.6727696627335629</v>
      </c>
      <c r="K319">
        <v>1.4183399999999999</v>
      </c>
      <c r="L319">
        <v>2.5210400000000002</v>
      </c>
      <c r="M319" s="5">
        <v>5.0000000000000002E-5</v>
      </c>
      <c r="N319">
        <v>1.2287299999999999E-3</v>
      </c>
      <c r="O319" t="s">
        <v>15</v>
      </c>
    </row>
    <row r="320" spans="1:15">
      <c r="A320" t="s">
        <v>1741</v>
      </c>
      <c r="B320" t="s">
        <v>1741</v>
      </c>
      <c r="C320" t="s">
        <v>1742</v>
      </c>
      <c r="D320" t="s">
        <v>1743</v>
      </c>
      <c r="E320" t="s">
        <v>12</v>
      </c>
      <c r="F320" t="s">
        <v>13</v>
      </c>
      <c r="G320" t="s">
        <v>14</v>
      </c>
      <c r="H320">
        <v>1.14822</v>
      </c>
      <c r="I320">
        <v>3.0633599999999999</v>
      </c>
      <c r="J320">
        <f t="shared" si="4"/>
        <v>-2.6679207817317239</v>
      </c>
      <c r="K320">
        <v>1.41571</v>
      </c>
      <c r="L320">
        <v>2.6521300000000001</v>
      </c>
      <c r="M320" s="5">
        <v>5.0000000000000002E-5</v>
      </c>
      <c r="N320">
        <v>1.2287299999999999E-3</v>
      </c>
      <c r="O320" t="s">
        <v>15</v>
      </c>
    </row>
    <row r="321" spans="1:15">
      <c r="A321" t="s">
        <v>2549</v>
      </c>
      <c r="B321" t="s">
        <v>2549</v>
      </c>
      <c r="C321" t="s">
        <v>2550</v>
      </c>
      <c r="D321" t="s">
        <v>2551</v>
      </c>
      <c r="E321" t="s">
        <v>12</v>
      </c>
      <c r="F321" t="s">
        <v>13</v>
      </c>
      <c r="G321" t="s">
        <v>14</v>
      </c>
      <c r="H321">
        <v>1.46133</v>
      </c>
      <c r="I321">
        <v>3.8935900000000001</v>
      </c>
      <c r="J321">
        <f t="shared" si="4"/>
        <v>-2.6644152929180951</v>
      </c>
      <c r="K321">
        <v>1.4138200000000001</v>
      </c>
      <c r="L321">
        <v>2.6865600000000001</v>
      </c>
      <c r="M321" s="5">
        <v>5.0000000000000002E-5</v>
      </c>
      <c r="N321">
        <v>1.2287299999999999E-3</v>
      </c>
      <c r="O321" t="s">
        <v>15</v>
      </c>
    </row>
    <row r="322" spans="1:15">
      <c r="A322" t="s">
        <v>2534</v>
      </c>
      <c r="B322" t="s">
        <v>2534</v>
      </c>
      <c r="C322" t="s">
        <v>2535</v>
      </c>
      <c r="D322" t="s">
        <v>2536</v>
      </c>
      <c r="E322" t="s">
        <v>12</v>
      </c>
      <c r="F322" t="s">
        <v>13</v>
      </c>
      <c r="G322" t="s">
        <v>14</v>
      </c>
      <c r="H322">
        <v>8.5917099999999996E-2</v>
      </c>
      <c r="I322">
        <v>0.22848099999999999</v>
      </c>
      <c r="J322">
        <f t="shared" si="4"/>
        <v>-2.6593192740443987</v>
      </c>
      <c r="K322">
        <v>1.41106</v>
      </c>
      <c r="L322">
        <v>1.4436899999999999</v>
      </c>
      <c r="M322">
        <v>4.9500000000000004E-3</v>
      </c>
      <c r="N322">
        <v>4.3607800000000002E-2</v>
      </c>
      <c r="O322" t="s">
        <v>15</v>
      </c>
    </row>
    <row r="323" spans="1:15">
      <c r="A323" t="s">
        <v>2340</v>
      </c>
      <c r="B323" t="s">
        <v>2340</v>
      </c>
      <c r="C323" t="s">
        <v>2341</v>
      </c>
      <c r="D323" t="s">
        <v>2342</v>
      </c>
      <c r="E323" t="s">
        <v>12</v>
      </c>
      <c r="F323" t="s">
        <v>13</v>
      </c>
      <c r="G323" t="s">
        <v>14</v>
      </c>
      <c r="H323">
        <v>8.7711699999999997</v>
      </c>
      <c r="I323">
        <v>23.153300000000002</v>
      </c>
      <c r="J323">
        <f t="shared" si="4"/>
        <v>-2.6397048512342138</v>
      </c>
      <c r="K323">
        <v>1.40038</v>
      </c>
      <c r="L323">
        <v>2.7404000000000002</v>
      </c>
      <c r="M323" s="5">
        <v>5.0000000000000002E-5</v>
      </c>
      <c r="N323">
        <v>1.2287299999999999E-3</v>
      </c>
      <c r="O323" t="s">
        <v>15</v>
      </c>
    </row>
    <row r="324" spans="1:15">
      <c r="A324" t="s">
        <v>2436</v>
      </c>
      <c r="B324" t="s">
        <v>2436</v>
      </c>
      <c r="C324" t="s">
        <v>2437</v>
      </c>
      <c r="D324" t="s">
        <v>88</v>
      </c>
      <c r="E324" t="s">
        <v>12</v>
      </c>
      <c r="F324" t="s">
        <v>13</v>
      </c>
      <c r="G324" t="s">
        <v>14</v>
      </c>
      <c r="H324">
        <v>2.5111699999999999</v>
      </c>
      <c r="I324">
        <v>6.6222599999999998</v>
      </c>
      <c r="J324">
        <f t="shared" ref="J324:J387" si="5">-1/(H324/I324)</f>
        <v>-2.637121341844638</v>
      </c>
      <c r="K324">
        <v>1.39897</v>
      </c>
      <c r="L324">
        <v>1.64497</v>
      </c>
      <c r="M324">
        <v>1.9E-3</v>
      </c>
      <c r="N324">
        <v>2.1426400000000002E-2</v>
      </c>
      <c r="O324" t="s">
        <v>15</v>
      </c>
    </row>
    <row r="325" spans="1:15">
      <c r="A325" t="s">
        <v>2062</v>
      </c>
      <c r="B325" t="s">
        <v>2062</v>
      </c>
      <c r="C325" t="s">
        <v>2063</v>
      </c>
      <c r="D325" t="s">
        <v>2064</v>
      </c>
      <c r="E325" t="s">
        <v>12</v>
      </c>
      <c r="F325" t="s">
        <v>13</v>
      </c>
      <c r="G325" t="s">
        <v>14</v>
      </c>
      <c r="H325">
        <v>1.3391599999999999</v>
      </c>
      <c r="I325">
        <v>3.5224000000000002</v>
      </c>
      <c r="J325">
        <f t="shared" si="5"/>
        <v>-2.6303055646823386</v>
      </c>
      <c r="K325">
        <v>1.39523</v>
      </c>
      <c r="L325">
        <v>2.65815</v>
      </c>
      <c r="M325" s="5">
        <v>5.0000000000000002E-5</v>
      </c>
      <c r="N325">
        <v>1.2287299999999999E-3</v>
      </c>
      <c r="O325" t="s">
        <v>15</v>
      </c>
    </row>
    <row r="326" spans="1:15">
      <c r="A326" t="s">
        <v>1619</v>
      </c>
      <c r="B326" t="s">
        <v>1619</v>
      </c>
      <c r="C326" t="s">
        <v>1620</v>
      </c>
      <c r="D326" t="s">
        <v>1621</v>
      </c>
      <c r="E326" t="s">
        <v>12</v>
      </c>
      <c r="F326" t="s">
        <v>13</v>
      </c>
      <c r="G326" t="s">
        <v>14</v>
      </c>
      <c r="H326">
        <v>32.092599999999997</v>
      </c>
      <c r="I326">
        <v>84.158100000000005</v>
      </c>
      <c r="J326">
        <f t="shared" si="5"/>
        <v>-2.6223521933405212</v>
      </c>
      <c r="K326">
        <v>1.39086</v>
      </c>
      <c r="L326">
        <v>3.9331100000000001</v>
      </c>
      <c r="M326" s="5">
        <v>5.0000000000000002E-5</v>
      </c>
      <c r="N326">
        <v>1.2287299999999999E-3</v>
      </c>
      <c r="O326" t="s">
        <v>15</v>
      </c>
    </row>
    <row r="327" spans="1:15">
      <c r="A327" t="s">
        <v>2367</v>
      </c>
      <c r="B327" t="s">
        <v>2367</v>
      </c>
      <c r="C327" t="s">
        <v>2368</v>
      </c>
      <c r="D327" t="s">
        <v>2369</v>
      </c>
      <c r="E327" t="s">
        <v>12</v>
      </c>
      <c r="F327" t="s">
        <v>13</v>
      </c>
      <c r="G327" t="s">
        <v>14</v>
      </c>
      <c r="H327">
        <v>3.91744</v>
      </c>
      <c r="I327">
        <v>10.2563</v>
      </c>
      <c r="J327">
        <f t="shared" si="5"/>
        <v>-2.6181128492076455</v>
      </c>
      <c r="K327">
        <v>1.38853</v>
      </c>
      <c r="L327">
        <v>3.0724300000000002</v>
      </c>
      <c r="M327" s="5">
        <v>5.0000000000000002E-5</v>
      </c>
      <c r="N327">
        <v>1.2287299999999999E-3</v>
      </c>
      <c r="O327" t="s">
        <v>15</v>
      </c>
    </row>
    <row r="328" spans="1:15">
      <c r="A328" t="s">
        <v>2361</v>
      </c>
      <c r="B328" t="s">
        <v>2361</v>
      </c>
      <c r="C328" t="s">
        <v>2362</v>
      </c>
      <c r="D328" t="s">
        <v>2363</v>
      </c>
      <c r="E328" t="s">
        <v>12</v>
      </c>
      <c r="F328" t="s">
        <v>13</v>
      </c>
      <c r="G328" t="s">
        <v>14</v>
      </c>
      <c r="H328">
        <v>332.69099999999997</v>
      </c>
      <c r="I328">
        <v>870.83399999999995</v>
      </c>
      <c r="J328">
        <f t="shared" si="5"/>
        <v>-2.6175460111635123</v>
      </c>
      <c r="K328">
        <v>1.38822</v>
      </c>
      <c r="L328">
        <v>3.1902300000000001</v>
      </c>
      <c r="M328" s="5">
        <v>5.0000000000000002E-5</v>
      </c>
      <c r="N328">
        <v>1.2287299999999999E-3</v>
      </c>
      <c r="O328" t="s">
        <v>15</v>
      </c>
    </row>
    <row r="329" spans="1:15">
      <c r="A329" t="s">
        <v>2403</v>
      </c>
      <c r="B329" t="s">
        <v>2403</v>
      </c>
      <c r="C329" t="s">
        <v>2404</v>
      </c>
      <c r="D329" t="s">
        <v>2405</v>
      </c>
      <c r="E329" t="s">
        <v>12</v>
      </c>
      <c r="F329" t="s">
        <v>13</v>
      </c>
      <c r="G329" t="s">
        <v>14</v>
      </c>
      <c r="H329">
        <v>7.1793800000000001</v>
      </c>
      <c r="I329">
        <v>18.779299999999999</v>
      </c>
      <c r="J329">
        <f t="shared" si="5"/>
        <v>-2.615727263357003</v>
      </c>
      <c r="K329">
        <v>1.3872199999999999</v>
      </c>
      <c r="L329">
        <v>3.22912</v>
      </c>
      <c r="M329" s="5">
        <v>5.0000000000000002E-5</v>
      </c>
      <c r="N329">
        <v>1.2287299999999999E-3</v>
      </c>
      <c r="O329" t="s">
        <v>15</v>
      </c>
    </row>
    <row r="330" spans="1:15">
      <c r="A330" t="s">
        <v>2456</v>
      </c>
      <c r="B330" t="s">
        <v>2456</v>
      </c>
      <c r="C330" t="s">
        <v>2457</v>
      </c>
      <c r="D330" t="s">
        <v>2458</v>
      </c>
      <c r="E330" t="s">
        <v>12</v>
      </c>
      <c r="F330" t="s">
        <v>13</v>
      </c>
      <c r="G330" t="s">
        <v>14</v>
      </c>
      <c r="H330">
        <v>8.9295100000000005</v>
      </c>
      <c r="I330">
        <v>23.3443</v>
      </c>
      <c r="J330">
        <f t="shared" si="5"/>
        <v>-2.6142867861730372</v>
      </c>
      <c r="K330">
        <v>1.3864099999999999</v>
      </c>
      <c r="L330">
        <v>3.0028000000000001</v>
      </c>
      <c r="M330" s="5">
        <v>5.0000000000000002E-5</v>
      </c>
      <c r="N330">
        <v>1.2287299999999999E-3</v>
      </c>
      <c r="O330" t="s">
        <v>15</v>
      </c>
    </row>
    <row r="331" spans="1:15">
      <c r="A331" t="s">
        <v>2621</v>
      </c>
      <c r="B331" t="s">
        <v>2621</v>
      </c>
      <c r="C331" t="s">
        <v>2622</v>
      </c>
      <c r="D331" t="s">
        <v>2623</v>
      </c>
      <c r="E331" t="s">
        <v>12</v>
      </c>
      <c r="F331" t="s">
        <v>13</v>
      </c>
      <c r="G331" t="s">
        <v>14</v>
      </c>
      <c r="H331">
        <v>0.75145899999999999</v>
      </c>
      <c r="I331">
        <v>1.9642500000000001</v>
      </c>
      <c r="J331">
        <f t="shared" si="5"/>
        <v>-2.6139150638957016</v>
      </c>
      <c r="K331">
        <v>1.3862099999999999</v>
      </c>
      <c r="L331">
        <v>2.23949</v>
      </c>
      <c r="M331">
        <v>1.1999999999999999E-3</v>
      </c>
      <c r="N331">
        <v>1.52044E-2</v>
      </c>
      <c r="O331" t="s">
        <v>15</v>
      </c>
    </row>
    <row r="332" spans="1:15">
      <c r="A332" t="s">
        <v>2504</v>
      </c>
      <c r="B332" t="s">
        <v>2504</v>
      </c>
      <c r="C332" t="s">
        <v>2505</v>
      </c>
      <c r="D332" t="s">
        <v>2506</v>
      </c>
      <c r="E332" t="s">
        <v>12</v>
      </c>
      <c r="F332" t="s">
        <v>13</v>
      </c>
      <c r="G332" t="s">
        <v>14</v>
      </c>
      <c r="H332">
        <v>146.369</v>
      </c>
      <c r="I332">
        <v>381.88099999999997</v>
      </c>
      <c r="J332">
        <f t="shared" si="5"/>
        <v>-2.6090292343324064</v>
      </c>
      <c r="K332">
        <v>1.38351</v>
      </c>
      <c r="L332">
        <v>2.5161199999999999</v>
      </c>
      <c r="M332" s="5">
        <v>5.0000000000000002E-5</v>
      </c>
      <c r="N332">
        <v>1.2287299999999999E-3</v>
      </c>
      <c r="O332" t="s">
        <v>15</v>
      </c>
    </row>
    <row r="333" spans="1:15">
      <c r="A333" t="s">
        <v>2424</v>
      </c>
      <c r="B333" t="s">
        <v>2424</v>
      </c>
      <c r="C333" t="s">
        <v>2425</v>
      </c>
      <c r="D333" t="s">
        <v>2426</v>
      </c>
      <c r="E333" t="s">
        <v>12</v>
      </c>
      <c r="F333" t="s">
        <v>13</v>
      </c>
      <c r="G333" t="s">
        <v>14</v>
      </c>
      <c r="H333">
        <v>69.343699999999998</v>
      </c>
      <c r="I333">
        <v>180.58</v>
      </c>
      <c r="J333">
        <f t="shared" si="5"/>
        <v>-2.6041298632752508</v>
      </c>
      <c r="K333">
        <v>1.3808</v>
      </c>
      <c r="L333">
        <v>2.9427300000000001</v>
      </c>
      <c r="M333" s="5">
        <v>5.0000000000000002E-5</v>
      </c>
      <c r="N333">
        <v>1.2287299999999999E-3</v>
      </c>
      <c r="O333" t="s">
        <v>15</v>
      </c>
    </row>
    <row r="334" spans="1:15">
      <c r="A334" t="s">
        <v>2409</v>
      </c>
      <c r="B334" t="s">
        <v>2409</v>
      </c>
      <c r="C334" t="s">
        <v>2410</v>
      </c>
      <c r="D334" t="s">
        <v>2411</v>
      </c>
      <c r="E334" t="s">
        <v>12</v>
      </c>
      <c r="F334" t="s">
        <v>13</v>
      </c>
      <c r="G334" t="s">
        <v>14</v>
      </c>
      <c r="H334">
        <v>14.891500000000001</v>
      </c>
      <c r="I334">
        <v>38.721400000000003</v>
      </c>
      <c r="J334">
        <f t="shared" si="5"/>
        <v>-2.6002350334083202</v>
      </c>
      <c r="K334">
        <v>1.3786400000000001</v>
      </c>
      <c r="L334">
        <v>2.7870400000000002</v>
      </c>
      <c r="M334" s="5">
        <v>5.0000000000000002E-5</v>
      </c>
      <c r="N334">
        <v>1.2287299999999999E-3</v>
      </c>
      <c r="O334" t="s">
        <v>15</v>
      </c>
    </row>
    <row r="335" spans="1:15">
      <c r="A335" t="s">
        <v>2322</v>
      </c>
      <c r="B335" t="s">
        <v>2322</v>
      </c>
      <c r="C335" t="s">
        <v>2323</v>
      </c>
      <c r="D335" t="s">
        <v>2324</v>
      </c>
      <c r="E335" t="s">
        <v>12</v>
      </c>
      <c r="F335" t="s">
        <v>13</v>
      </c>
      <c r="G335" t="s">
        <v>14</v>
      </c>
      <c r="H335">
        <v>0.40189200000000003</v>
      </c>
      <c r="I335">
        <v>1.04342</v>
      </c>
      <c r="J335">
        <f t="shared" si="5"/>
        <v>-2.5962696445811311</v>
      </c>
      <c r="K335">
        <v>1.37643</v>
      </c>
      <c r="L335">
        <v>1.96</v>
      </c>
      <c r="M335">
        <v>9.5E-4</v>
      </c>
      <c r="N335">
        <v>1.28834E-2</v>
      </c>
      <c r="O335" t="s">
        <v>15</v>
      </c>
    </row>
    <row r="336" spans="1:15">
      <c r="A336" t="s">
        <v>2490</v>
      </c>
      <c r="B336" t="s">
        <v>2490</v>
      </c>
      <c r="C336" t="s">
        <v>2491</v>
      </c>
      <c r="D336" t="s">
        <v>2492</v>
      </c>
      <c r="E336" t="s">
        <v>12</v>
      </c>
      <c r="F336" t="s">
        <v>13</v>
      </c>
      <c r="G336" t="s">
        <v>14</v>
      </c>
      <c r="H336">
        <v>1.92852</v>
      </c>
      <c r="I336">
        <v>4.9971199999999998</v>
      </c>
      <c r="J336">
        <f t="shared" si="5"/>
        <v>-2.5911683570821147</v>
      </c>
      <c r="K336">
        <v>1.3735999999999999</v>
      </c>
      <c r="L336">
        <v>2.89995</v>
      </c>
      <c r="M336">
        <v>4.4999999999999999E-4</v>
      </c>
      <c r="N336">
        <v>7.3885399999999999E-3</v>
      </c>
      <c r="O336" t="s">
        <v>15</v>
      </c>
    </row>
    <row r="337" spans="1:15">
      <c r="A337" t="s">
        <v>1363</v>
      </c>
      <c r="B337" t="s">
        <v>1363</v>
      </c>
      <c r="C337" t="s">
        <v>1364</v>
      </c>
      <c r="D337" t="s">
        <v>1365</v>
      </c>
      <c r="E337" t="s">
        <v>12</v>
      </c>
      <c r="F337" t="s">
        <v>13</v>
      </c>
      <c r="G337" t="s">
        <v>14</v>
      </c>
      <c r="H337">
        <v>4.8605200000000002</v>
      </c>
      <c r="I337">
        <v>12.567299999999999</v>
      </c>
      <c r="J337">
        <f t="shared" si="5"/>
        <v>-2.5855875503032597</v>
      </c>
      <c r="K337">
        <v>1.37049</v>
      </c>
      <c r="L337">
        <v>3.1772999999999998</v>
      </c>
      <c r="M337" s="5">
        <v>5.0000000000000002E-5</v>
      </c>
      <c r="N337">
        <v>1.2287299999999999E-3</v>
      </c>
      <c r="O337" t="s">
        <v>15</v>
      </c>
    </row>
    <row r="338" spans="1:15">
      <c r="A338" t="s">
        <v>269</v>
      </c>
      <c r="B338" t="s">
        <v>269</v>
      </c>
      <c r="C338" t="s">
        <v>270</v>
      </c>
      <c r="D338" t="s">
        <v>271</v>
      </c>
      <c r="E338" t="s">
        <v>12</v>
      </c>
      <c r="F338" t="s">
        <v>13</v>
      </c>
      <c r="G338" t="s">
        <v>14</v>
      </c>
      <c r="H338">
        <v>15.476699999999999</v>
      </c>
      <c r="I338">
        <v>39.984900000000003</v>
      </c>
      <c r="J338">
        <f t="shared" si="5"/>
        <v>-2.5835546337397508</v>
      </c>
      <c r="K338">
        <v>1.3693599999999999</v>
      </c>
      <c r="L338">
        <v>3.01769</v>
      </c>
      <c r="M338" s="5">
        <v>5.0000000000000002E-5</v>
      </c>
      <c r="N338">
        <v>1.2287299999999999E-3</v>
      </c>
      <c r="O338" t="s">
        <v>15</v>
      </c>
    </row>
    <row r="339" spans="1:15">
      <c r="A339" t="s">
        <v>2510</v>
      </c>
      <c r="B339" t="s">
        <v>2510</v>
      </c>
      <c r="C339" t="s">
        <v>2511</v>
      </c>
      <c r="D339" t="s">
        <v>2512</v>
      </c>
      <c r="E339" t="s">
        <v>12</v>
      </c>
      <c r="F339" t="s">
        <v>13</v>
      </c>
      <c r="G339" t="s">
        <v>14</v>
      </c>
      <c r="H339">
        <v>166.559</v>
      </c>
      <c r="I339">
        <v>428.23</v>
      </c>
      <c r="J339">
        <f t="shared" si="5"/>
        <v>-2.5710408924165011</v>
      </c>
      <c r="K339">
        <v>1.3623499999999999</v>
      </c>
      <c r="L339">
        <v>3.3685299999999998</v>
      </c>
      <c r="M339" s="5">
        <v>5.0000000000000002E-5</v>
      </c>
      <c r="N339">
        <v>1.2287299999999999E-3</v>
      </c>
      <c r="O339" t="s">
        <v>15</v>
      </c>
    </row>
    <row r="340" spans="1:15">
      <c r="A340" t="s">
        <v>2421</v>
      </c>
      <c r="B340" t="s">
        <v>2421</v>
      </c>
      <c r="C340" t="s">
        <v>2422</v>
      </c>
      <c r="D340" t="s">
        <v>2423</v>
      </c>
      <c r="E340" t="s">
        <v>12</v>
      </c>
      <c r="F340" t="s">
        <v>13</v>
      </c>
      <c r="G340" t="s">
        <v>14</v>
      </c>
      <c r="H340">
        <v>30.748200000000001</v>
      </c>
      <c r="I340">
        <v>78.724900000000005</v>
      </c>
      <c r="J340">
        <f t="shared" si="5"/>
        <v>-2.5603092213527949</v>
      </c>
      <c r="K340">
        <v>1.35632</v>
      </c>
      <c r="L340">
        <v>3.6400800000000002</v>
      </c>
      <c r="M340" s="5">
        <v>5.0000000000000002E-5</v>
      </c>
      <c r="N340">
        <v>1.2287299999999999E-3</v>
      </c>
      <c r="O340" t="s">
        <v>15</v>
      </c>
    </row>
    <row r="341" spans="1:15">
      <c r="A341" t="s">
        <v>2561</v>
      </c>
      <c r="B341" t="s">
        <v>2561</v>
      </c>
      <c r="C341" t="s">
        <v>2562</v>
      </c>
      <c r="D341" t="s">
        <v>2563</v>
      </c>
      <c r="E341" t="s">
        <v>12</v>
      </c>
      <c r="F341" t="s">
        <v>13</v>
      </c>
      <c r="G341" t="s">
        <v>14</v>
      </c>
      <c r="H341">
        <v>9.3694600000000001</v>
      </c>
      <c r="I341">
        <v>23.981999999999999</v>
      </c>
      <c r="J341">
        <f t="shared" si="5"/>
        <v>-2.5595925485566937</v>
      </c>
      <c r="K341">
        <v>1.35592</v>
      </c>
      <c r="L341">
        <v>3.1206399999999999</v>
      </c>
      <c r="M341" s="5">
        <v>5.0000000000000002E-5</v>
      </c>
      <c r="N341">
        <v>1.2287299999999999E-3</v>
      </c>
      <c r="O341" t="s">
        <v>15</v>
      </c>
    </row>
    <row r="342" spans="1:15">
      <c r="A342" t="s">
        <v>2373</v>
      </c>
      <c r="B342" t="s">
        <v>2373</v>
      </c>
      <c r="C342" t="s">
        <v>2374</v>
      </c>
      <c r="D342" t="s">
        <v>2375</v>
      </c>
      <c r="E342" t="s">
        <v>12</v>
      </c>
      <c r="F342" t="s">
        <v>13</v>
      </c>
      <c r="G342" t="s">
        <v>14</v>
      </c>
      <c r="H342">
        <v>13.297000000000001</v>
      </c>
      <c r="I342">
        <v>34.033299999999997</v>
      </c>
      <c r="J342">
        <f t="shared" si="5"/>
        <v>-2.5594720613672255</v>
      </c>
      <c r="K342">
        <v>1.3558399999999999</v>
      </c>
      <c r="L342">
        <v>5.3898599999999997</v>
      </c>
      <c r="M342" s="5">
        <v>5.0000000000000002E-5</v>
      </c>
      <c r="N342">
        <v>1.2287299999999999E-3</v>
      </c>
      <c r="O342" t="s">
        <v>15</v>
      </c>
    </row>
    <row r="343" spans="1:15">
      <c r="A343" t="s">
        <v>2370</v>
      </c>
      <c r="B343" t="s">
        <v>2370</v>
      </c>
      <c r="C343" t="s">
        <v>2371</v>
      </c>
      <c r="D343" t="s">
        <v>2372</v>
      </c>
      <c r="E343" t="s">
        <v>12</v>
      </c>
      <c r="F343" t="s">
        <v>13</v>
      </c>
      <c r="G343" t="s">
        <v>14</v>
      </c>
      <c r="H343">
        <v>55.693600000000004</v>
      </c>
      <c r="I343">
        <v>142.458</v>
      </c>
      <c r="J343">
        <f t="shared" si="5"/>
        <v>-2.557888159501271</v>
      </c>
      <c r="K343">
        <v>1.3549500000000001</v>
      </c>
      <c r="L343">
        <v>2.5407299999999999</v>
      </c>
      <c r="M343" s="5">
        <v>5.0000000000000002E-5</v>
      </c>
      <c r="N343">
        <v>1.2287299999999999E-3</v>
      </c>
      <c r="O343" t="s">
        <v>15</v>
      </c>
    </row>
    <row r="344" spans="1:15">
      <c r="A344" t="s">
        <v>4426</v>
      </c>
      <c r="B344" t="s">
        <v>4426</v>
      </c>
      <c r="C344" t="s">
        <v>4427</v>
      </c>
      <c r="D344" t="s">
        <v>4428</v>
      </c>
      <c r="E344" t="s">
        <v>12</v>
      </c>
      <c r="F344" t="s">
        <v>13</v>
      </c>
      <c r="G344" t="s">
        <v>14</v>
      </c>
      <c r="H344">
        <v>30.003399999999999</v>
      </c>
      <c r="I344">
        <v>76.604900000000001</v>
      </c>
      <c r="J344">
        <f t="shared" si="5"/>
        <v>-2.5532073031723073</v>
      </c>
      <c r="K344">
        <v>1.3523099999999999</v>
      </c>
      <c r="L344">
        <v>2.7772700000000001</v>
      </c>
      <c r="M344">
        <v>4.0000000000000002E-4</v>
      </c>
      <c r="N344">
        <v>6.7685100000000002E-3</v>
      </c>
      <c r="O344" t="s">
        <v>15</v>
      </c>
    </row>
    <row r="345" spans="1:15">
      <c r="A345" t="s">
        <v>165</v>
      </c>
      <c r="B345" t="s">
        <v>165</v>
      </c>
      <c r="C345" t="s">
        <v>166</v>
      </c>
      <c r="D345" t="s">
        <v>167</v>
      </c>
      <c r="E345" t="s">
        <v>12</v>
      </c>
      <c r="F345" t="s">
        <v>13</v>
      </c>
      <c r="G345" t="s">
        <v>14</v>
      </c>
      <c r="H345">
        <v>26.509499999999999</v>
      </c>
      <c r="I345">
        <v>67.677700000000002</v>
      </c>
      <c r="J345">
        <f t="shared" si="5"/>
        <v>-2.5529602595296028</v>
      </c>
      <c r="K345">
        <v>1.3521700000000001</v>
      </c>
      <c r="L345">
        <v>3.0908600000000002</v>
      </c>
      <c r="M345" s="5">
        <v>5.0000000000000002E-5</v>
      </c>
      <c r="N345">
        <v>1.2287299999999999E-3</v>
      </c>
      <c r="O345" t="s">
        <v>15</v>
      </c>
    </row>
    <row r="346" spans="1:15">
      <c r="A346" t="s">
        <v>2170</v>
      </c>
      <c r="B346" t="s">
        <v>2170</v>
      </c>
      <c r="C346" t="s">
        <v>2171</v>
      </c>
      <c r="D346" t="s">
        <v>2172</v>
      </c>
      <c r="E346" t="s">
        <v>12</v>
      </c>
      <c r="F346" t="s">
        <v>13</v>
      </c>
      <c r="G346" t="s">
        <v>14</v>
      </c>
      <c r="H346">
        <v>54.853999999999999</v>
      </c>
      <c r="I346">
        <v>140.005</v>
      </c>
      <c r="J346">
        <f t="shared" si="5"/>
        <v>-2.552320705873774</v>
      </c>
      <c r="K346">
        <v>1.35181</v>
      </c>
      <c r="L346">
        <v>4.3941999999999997</v>
      </c>
      <c r="M346" s="5">
        <v>5.0000000000000002E-5</v>
      </c>
      <c r="N346">
        <v>1.2287299999999999E-3</v>
      </c>
      <c r="O346" t="s">
        <v>15</v>
      </c>
    </row>
    <row r="347" spans="1:15">
      <c r="A347" t="s">
        <v>2224</v>
      </c>
      <c r="B347" t="s">
        <v>2224</v>
      </c>
      <c r="C347" t="s">
        <v>2225</v>
      </c>
      <c r="D347" t="s">
        <v>2226</v>
      </c>
      <c r="E347" t="s">
        <v>12</v>
      </c>
      <c r="F347" t="s">
        <v>13</v>
      </c>
      <c r="G347" t="s">
        <v>14</v>
      </c>
      <c r="H347">
        <v>8.3339499999999997</v>
      </c>
      <c r="I347">
        <v>21.259</v>
      </c>
      <c r="J347">
        <f t="shared" si="5"/>
        <v>-2.5508912340486805</v>
      </c>
      <c r="K347">
        <v>1.351</v>
      </c>
      <c r="L347">
        <v>3.3374000000000001</v>
      </c>
      <c r="M347" s="5">
        <v>5.0000000000000002E-5</v>
      </c>
      <c r="N347">
        <v>1.2287299999999999E-3</v>
      </c>
      <c r="O347" t="s">
        <v>15</v>
      </c>
    </row>
    <row r="348" spans="1:15">
      <c r="A348" t="s">
        <v>2433</v>
      </c>
      <c r="B348" t="s">
        <v>2433</v>
      </c>
      <c r="C348" t="s">
        <v>2434</v>
      </c>
      <c r="D348" t="s">
        <v>2435</v>
      </c>
      <c r="E348" t="s">
        <v>12</v>
      </c>
      <c r="F348" t="s">
        <v>13</v>
      </c>
      <c r="G348" t="s">
        <v>14</v>
      </c>
      <c r="H348">
        <v>0.61474499999999999</v>
      </c>
      <c r="I348">
        <v>1.5678300000000001</v>
      </c>
      <c r="J348">
        <f t="shared" si="5"/>
        <v>-2.5503745455432743</v>
      </c>
      <c r="K348">
        <v>1.3507100000000001</v>
      </c>
      <c r="L348">
        <v>2.0340099999999999</v>
      </c>
      <c r="M348">
        <v>3.3E-3</v>
      </c>
      <c r="N348">
        <v>3.23115E-2</v>
      </c>
      <c r="O348" t="s">
        <v>15</v>
      </c>
    </row>
    <row r="349" spans="1:15">
      <c r="A349" t="s">
        <v>2230</v>
      </c>
      <c r="B349" t="s">
        <v>2230</v>
      </c>
      <c r="C349" t="s">
        <v>2231</v>
      </c>
      <c r="D349" t="s">
        <v>2232</v>
      </c>
      <c r="E349" t="s">
        <v>12</v>
      </c>
      <c r="F349" t="s">
        <v>13</v>
      </c>
      <c r="G349" t="s">
        <v>14</v>
      </c>
      <c r="H349">
        <v>2.5780099999999999</v>
      </c>
      <c r="I349">
        <v>6.57463</v>
      </c>
      <c r="J349">
        <f t="shared" si="5"/>
        <v>-2.5502732727956836</v>
      </c>
      <c r="K349">
        <v>1.3506499999999999</v>
      </c>
      <c r="L349">
        <v>2.8972799999999999</v>
      </c>
      <c r="M349" s="5">
        <v>5.0000000000000002E-5</v>
      </c>
      <c r="N349">
        <v>1.2287299999999999E-3</v>
      </c>
      <c r="O349" t="s">
        <v>15</v>
      </c>
    </row>
    <row r="350" spans="1:15">
      <c r="A350" t="s">
        <v>1845</v>
      </c>
      <c r="B350" t="s">
        <v>1845</v>
      </c>
      <c r="C350" t="s">
        <v>1846</v>
      </c>
      <c r="D350" t="s">
        <v>1847</v>
      </c>
      <c r="E350" t="s">
        <v>12</v>
      </c>
      <c r="F350" t="s">
        <v>13</v>
      </c>
      <c r="G350" t="s">
        <v>14</v>
      </c>
      <c r="H350">
        <v>0.30551</v>
      </c>
      <c r="I350">
        <v>0.77890499999999996</v>
      </c>
      <c r="J350">
        <f t="shared" si="5"/>
        <v>-2.5495237471768517</v>
      </c>
      <c r="K350">
        <v>1.35023</v>
      </c>
      <c r="L350">
        <v>1.85562</v>
      </c>
      <c r="M350">
        <v>1.9E-3</v>
      </c>
      <c r="N350">
        <v>2.1426400000000002E-2</v>
      </c>
      <c r="O350" t="s">
        <v>15</v>
      </c>
    </row>
    <row r="351" spans="1:15">
      <c r="A351" t="s">
        <v>2122</v>
      </c>
      <c r="B351" t="s">
        <v>2122</v>
      </c>
      <c r="C351" t="s">
        <v>2123</v>
      </c>
      <c r="D351" t="s">
        <v>2124</v>
      </c>
      <c r="E351" t="s">
        <v>12</v>
      </c>
      <c r="F351" t="s">
        <v>13</v>
      </c>
      <c r="G351" t="s">
        <v>14</v>
      </c>
      <c r="H351">
        <v>42.3005</v>
      </c>
      <c r="I351">
        <v>107.529</v>
      </c>
      <c r="J351">
        <f t="shared" si="5"/>
        <v>-2.542026689991844</v>
      </c>
      <c r="K351">
        <v>1.34598</v>
      </c>
      <c r="L351">
        <v>4.7497499999999997</v>
      </c>
      <c r="M351" s="5">
        <v>5.0000000000000002E-5</v>
      </c>
      <c r="N351">
        <v>1.2287299999999999E-3</v>
      </c>
      <c r="O351" t="s">
        <v>15</v>
      </c>
    </row>
    <row r="352" spans="1:15">
      <c r="A352" t="s">
        <v>2382</v>
      </c>
      <c r="B352" t="s">
        <v>2382</v>
      </c>
      <c r="C352" t="s">
        <v>2383</v>
      </c>
      <c r="D352" t="s">
        <v>2384</v>
      </c>
      <c r="E352" t="s">
        <v>12</v>
      </c>
      <c r="F352" t="s">
        <v>13</v>
      </c>
      <c r="G352" t="s">
        <v>14</v>
      </c>
      <c r="H352">
        <v>2.3439199999999998</v>
      </c>
      <c r="I352">
        <v>5.9479600000000001</v>
      </c>
      <c r="J352">
        <f t="shared" si="5"/>
        <v>-2.537612205194717</v>
      </c>
      <c r="K352">
        <v>1.3434699999999999</v>
      </c>
      <c r="L352">
        <v>2.7997399999999999</v>
      </c>
      <c r="M352" s="5">
        <v>5.0000000000000002E-5</v>
      </c>
      <c r="N352">
        <v>1.2287299999999999E-3</v>
      </c>
      <c r="O352" t="s">
        <v>15</v>
      </c>
    </row>
    <row r="353" spans="1:15">
      <c r="A353" t="s">
        <v>1449</v>
      </c>
      <c r="B353" t="s">
        <v>1449</v>
      </c>
      <c r="C353" t="s">
        <v>1450</v>
      </c>
      <c r="D353" t="s">
        <v>1451</v>
      </c>
      <c r="E353" t="s">
        <v>12</v>
      </c>
      <c r="F353" t="s">
        <v>13</v>
      </c>
      <c r="G353" t="s">
        <v>14</v>
      </c>
      <c r="H353">
        <v>3.67056</v>
      </c>
      <c r="I353">
        <v>9.3016799999999993</v>
      </c>
      <c r="J353">
        <f t="shared" si="5"/>
        <v>-2.534131031777167</v>
      </c>
      <c r="K353">
        <v>1.3414900000000001</v>
      </c>
      <c r="L353">
        <v>3.0360900000000002</v>
      </c>
      <c r="M353" s="5">
        <v>5.0000000000000002E-5</v>
      </c>
      <c r="N353">
        <v>1.2287299999999999E-3</v>
      </c>
      <c r="O353" t="s">
        <v>15</v>
      </c>
    </row>
    <row r="354" spans="1:15">
      <c r="A354" t="s">
        <v>2570</v>
      </c>
      <c r="B354" t="s">
        <v>2570</v>
      </c>
      <c r="C354" t="s">
        <v>2571</v>
      </c>
      <c r="D354" t="s">
        <v>2572</v>
      </c>
      <c r="E354" t="s">
        <v>12</v>
      </c>
      <c r="F354" t="s">
        <v>13</v>
      </c>
      <c r="G354" t="s">
        <v>14</v>
      </c>
      <c r="H354">
        <v>8.0818899999999996</v>
      </c>
      <c r="I354">
        <v>20.454999999999998</v>
      </c>
      <c r="J354">
        <f t="shared" si="5"/>
        <v>-2.5309673851042267</v>
      </c>
      <c r="K354">
        <v>1.33969</v>
      </c>
      <c r="L354">
        <v>3.4209700000000001</v>
      </c>
      <c r="M354" s="5">
        <v>5.0000000000000002E-5</v>
      </c>
      <c r="N354">
        <v>1.2287299999999999E-3</v>
      </c>
      <c r="O354" t="s">
        <v>15</v>
      </c>
    </row>
    <row r="355" spans="1:15">
      <c r="A355" t="s">
        <v>2352</v>
      </c>
      <c r="B355" t="s">
        <v>2352</v>
      </c>
      <c r="C355" t="s">
        <v>2353</v>
      </c>
      <c r="D355" t="s">
        <v>2354</v>
      </c>
      <c r="E355" t="s">
        <v>12</v>
      </c>
      <c r="F355" t="s">
        <v>13</v>
      </c>
      <c r="G355" t="s">
        <v>14</v>
      </c>
      <c r="H355">
        <v>17.232399999999998</v>
      </c>
      <c r="I355">
        <v>43.599499999999999</v>
      </c>
      <c r="J355">
        <f t="shared" si="5"/>
        <v>-2.5300886701794298</v>
      </c>
      <c r="K355">
        <v>1.3391900000000001</v>
      </c>
      <c r="L355">
        <v>2.8351199999999999</v>
      </c>
      <c r="M355" s="5">
        <v>5.0000000000000002E-5</v>
      </c>
      <c r="N355">
        <v>1.2287299999999999E-3</v>
      </c>
      <c r="O355" t="s">
        <v>15</v>
      </c>
    </row>
    <row r="356" spans="1:15">
      <c r="A356" t="s">
        <v>2961</v>
      </c>
      <c r="B356" t="s">
        <v>2961</v>
      </c>
      <c r="C356" t="s">
        <v>2962</v>
      </c>
      <c r="D356" t="s">
        <v>2963</v>
      </c>
      <c r="E356" t="s">
        <v>12</v>
      </c>
      <c r="F356" t="s">
        <v>13</v>
      </c>
      <c r="G356" t="s">
        <v>14</v>
      </c>
      <c r="H356">
        <v>0.974935</v>
      </c>
      <c r="I356">
        <v>2.4666399999999999</v>
      </c>
      <c r="J356">
        <f t="shared" si="5"/>
        <v>-2.5300558498771712</v>
      </c>
      <c r="K356">
        <v>1.33917</v>
      </c>
      <c r="L356">
        <v>2.0432899999999998</v>
      </c>
      <c r="M356">
        <v>2.2499999999999998E-3</v>
      </c>
      <c r="N356">
        <v>2.43091E-2</v>
      </c>
      <c r="O356" t="s">
        <v>15</v>
      </c>
    </row>
    <row r="357" spans="1:15">
      <c r="A357" t="s">
        <v>2083</v>
      </c>
      <c r="B357" t="s">
        <v>2083</v>
      </c>
      <c r="C357" t="s">
        <v>2084</v>
      </c>
      <c r="D357" t="s">
        <v>2085</v>
      </c>
      <c r="E357" t="s">
        <v>12</v>
      </c>
      <c r="F357" t="s">
        <v>13</v>
      </c>
      <c r="G357" t="s">
        <v>14</v>
      </c>
      <c r="H357">
        <v>2.0162200000000001</v>
      </c>
      <c r="I357">
        <v>5.0879200000000004</v>
      </c>
      <c r="J357">
        <f t="shared" si="5"/>
        <v>-2.5234944599299682</v>
      </c>
      <c r="K357">
        <v>1.3354200000000001</v>
      </c>
      <c r="L357">
        <v>2.8728600000000002</v>
      </c>
      <c r="M357" s="5">
        <v>5.0000000000000002E-5</v>
      </c>
      <c r="N357">
        <v>1.2287299999999999E-3</v>
      </c>
      <c r="O357" t="s">
        <v>15</v>
      </c>
    </row>
    <row r="358" spans="1:15">
      <c r="A358" t="s">
        <v>2098</v>
      </c>
      <c r="B358" t="s">
        <v>2098</v>
      </c>
      <c r="C358" t="s">
        <v>2099</v>
      </c>
      <c r="D358" t="s">
        <v>2100</v>
      </c>
      <c r="E358" t="s">
        <v>12</v>
      </c>
      <c r="F358" t="s">
        <v>13</v>
      </c>
      <c r="G358" t="s">
        <v>14</v>
      </c>
      <c r="H358">
        <v>3.2441900000000001</v>
      </c>
      <c r="I358">
        <v>8.1610999999999994</v>
      </c>
      <c r="J358">
        <f t="shared" si="5"/>
        <v>-2.5156048196930509</v>
      </c>
      <c r="K358">
        <v>1.33091</v>
      </c>
      <c r="L358">
        <v>3.73075</v>
      </c>
      <c r="M358">
        <v>1.65E-3</v>
      </c>
      <c r="N358">
        <v>1.92973E-2</v>
      </c>
      <c r="O358" t="s">
        <v>15</v>
      </c>
    </row>
    <row r="359" spans="1:15">
      <c r="A359" t="s">
        <v>1774</v>
      </c>
      <c r="B359" t="s">
        <v>1774</v>
      </c>
      <c r="C359" t="s">
        <v>1775</v>
      </c>
      <c r="D359" t="s">
        <v>1776</v>
      </c>
      <c r="E359" t="s">
        <v>12</v>
      </c>
      <c r="F359" t="s">
        <v>13</v>
      </c>
      <c r="G359" t="s">
        <v>14</v>
      </c>
      <c r="H359">
        <v>2.0297299999999998</v>
      </c>
      <c r="I359">
        <v>5.1023199999999997</v>
      </c>
      <c r="J359">
        <f t="shared" si="5"/>
        <v>-2.5137924748611882</v>
      </c>
      <c r="K359">
        <v>1.3298700000000001</v>
      </c>
      <c r="L359">
        <v>2.9275699999999998</v>
      </c>
      <c r="M359" s="5">
        <v>5.0000000000000002E-5</v>
      </c>
      <c r="N359">
        <v>1.2287299999999999E-3</v>
      </c>
      <c r="O359" t="s">
        <v>15</v>
      </c>
    </row>
    <row r="360" spans="1:15">
      <c r="A360" t="s">
        <v>1866</v>
      </c>
      <c r="B360" t="s">
        <v>1866</v>
      </c>
      <c r="C360" t="s">
        <v>1867</v>
      </c>
      <c r="D360" t="s">
        <v>1868</v>
      </c>
      <c r="E360" t="s">
        <v>12</v>
      </c>
      <c r="F360" t="s">
        <v>13</v>
      </c>
      <c r="G360" t="s">
        <v>14</v>
      </c>
      <c r="H360">
        <v>2.82823</v>
      </c>
      <c r="I360">
        <v>7.1082599999999996</v>
      </c>
      <c r="J360">
        <f t="shared" si="5"/>
        <v>-2.5133245881699859</v>
      </c>
      <c r="K360">
        <v>1.3295999999999999</v>
      </c>
      <c r="L360">
        <v>2.8964799999999999</v>
      </c>
      <c r="M360" s="5">
        <v>5.0000000000000002E-5</v>
      </c>
      <c r="N360">
        <v>1.2287299999999999E-3</v>
      </c>
      <c r="O360" t="s">
        <v>15</v>
      </c>
    </row>
    <row r="361" spans="1:15">
      <c r="A361" t="s">
        <v>198</v>
      </c>
      <c r="B361" t="s">
        <v>198</v>
      </c>
      <c r="C361" t="s">
        <v>199</v>
      </c>
      <c r="D361" t="s">
        <v>200</v>
      </c>
      <c r="E361" t="s">
        <v>12</v>
      </c>
      <c r="F361" t="s">
        <v>13</v>
      </c>
      <c r="G361" t="s">
        <v>14</v>
      </c>
      <c r="H361">
        <v>4.7741800000000003</v>
      </c>
      <c r="I361">
        <v>11.996700000000001</v>
      </c>
      <c r="J361">
        <f t="shared" si="5"/>
        <v>-2.5128294282997286</v>
      </c>
      <c r="K361">
        <v>1.32931</v>
      </c>
      <c r="L361">
        <v>2.7792699999999999</v>
      </c>
      <c r="M361" s="5">
        <v>5.0000000000000002E-5</v>
      </c>
      <c r="N361">
        <v>1.2287299999999999E-3</v>
      </c>
      <c r="O361" t="s">
        <v>15</v>
      </c>
    </row>
    <row r="362" spans="1:15">
      <c r="A362" t="s">
        <v>2334</v>
      </c>
      <c r="B362" t="s">
        <v>2334</v>
      </c>
      <c r="C362" t="s">
        <v>2335</v>
      </c>
      <c r="D362" t="s">
        <v>2336</v>
      </c>
      <c r="E362" t="s">
        <v>12</v>
      </c>
      <c r="F362" t="s">
        <v>13</v>
      </c>
      <c r="G362" t="s">
        <v>14</v>
      </c>
      <c r="H362">
        <v>11.5238</v>
      </c>
      <c r="I362">
        <v>28.901399999999999</v>
      </c>
      <c r="J362">
        <f t="shared" si="5"/>
        <v>-2.5079747999791735</v>
      </c>
      <c r="K362">
        <v>1.3265199999999999</v>
      </c>
      <c r="L362">
        <v>2.8614700000000002</v>
      </c>
      <c r="M362" s="5">
        <v>5.0000000000000002E-5</v>
      </c>
      <c r="N362">
        <v>1.2287299999999999E-3</v>
      </c>
      <c r="O362" t="s">
        <v>15</v>
      </c>
    </row>
    <row r="363" spans="1:15">
      <c r="A363" t="s">
        <v>2289</v>
      </c>
      <c r="B363" t="s">
        <v>2289</v>
      </c>
      <c r="C363" t="s">
        <v>2290</v>
      </c>
      <c r="D363" t="s">
        <v>2291</v>
      </c>
      <c r="E363" t="s">
        <v>12</v>
      </c>
      <c r="F363" t="s">
        <v>13</v>
      </c>
      <c r="G363" t="s">
        <v>14</v>
      </c>
      <c r="H363">
        <v>14.409700000000001</v>
      </c>
      <c r="I363">
        <v>36.087299999999999</v>
      </c>
      <c r="J363">
        <f t="shared" si="5"/>
        <v>-2.5043755248200865</v>
      </c>
      <c r="K363">
        <v>1.3244499999999999</v>
      </c>
      <c r="L363">
        <v>2.6881900000000001</v>
      </c>
      <c r="M363" s="5">
        <v>5.0000000000000002E-5</v>
      </c>
      <c r="N363">
        <v>1.2287299999999999E-3</v>
      </c>
      <c r="O363" t="s">
        <v>15</v>
      </c>
    </row>
    <row r="364" spans="1:15">
      <c r="A364" t="s">
        <v>2447</v>
      </c>
      <c r="B364" t="s">
        <v>2447</v>
      </c>
      <c r="C364" t="s">
        <v>2448</v>
      </c>
      <c r="D364" t="s">
        <v>2449</v>
      </c>
      <c r="E364" t="s">
        <v>12</v>
      </c>
      <c r="F364" t="s">
        <v>13</v>
      </c>
      <c r="G364" t="s">
        <v>14</v>
      </c>
      <c r="H364">
        <v>1.43224</v>
      </c>
      <c r="I364">
        <v>3.5794999999999999</v>
      </c>
      <c r="J364">
        <f t="shared" si="5"/>
        <v>-2.4992319722951462</v>
      </c>
      <c r="K364">
        <v>1.32148</v>
      </c>
      <c r="L364">
        <v>2.5863200000000002</v>
      </c>
      <c r="M364">
        <v>1.4999999999999999E-4</v>
      </c>
      <c r="N364">
        <v>3.1416199999999999E-3</v>
      </c>
      <c r="O364" t="s">
        <v>15</v>
      </c>
    </row>
    <row r="365" spans="1:15">
      <c r="A365" t="s">
        <v>2262</v>
      </c>
      <c r="B365" t="s">
        <v>2262</v>
      </c>
      <c r="C365" t="s">
        <v>2263</v>
      </c>
      <c r="D365" t="s">
        <v>2264</v>
      </c>
      <c r="E365" t="s">
        <v>12</v>
      </c>
      <c r="F365" t="s">
        <v>13</v>
      </c>
      <c r="G365" t="s">
        <v>14</v>
      </c>
      <c r="H365">
        <v>1.3625</v>
      </c>
      <c r="I365">
        <v>3.4035700000000002</v>
      </c>
      <c r="J365">
        <f t="shared" si="5"/>
        <v>-2.4980330275229359</v>
      </c>
      <c r="K365">
        <v>1.3207899999999999</v>
      </c>
      <c r="L365">
        <v>2.6629800000000001</v>
      </c>
      <c r="M365" s="5">
        <v>5.0000000000000002E-5</v>
      </c>
      <c r="N365">
        <v>1.2287299999999999E-3</v>
      </c>
      <c r="O365" t="s">
        <v>15</v>
      </c>
    </row>
    <row r="366" spans="1:15">
      <c r="A366" t="s">
        <v>1321</v>
      </c>
      <c r="B366" t="s">
        <v>1321</v>
      </c>
      <c r="C366" t="s">
        <v>1322</v>
      </c>
      <c r="D366" t="s">
        <v>1323</v>
      </c>
      <c r="E366" t="s">
        <v>12</v>
      </c>
      <c r="F366" t="s">
        <v>13</v>
      </c>
      <c r="G366" t="s">
        <v>14</v>
      </c>
      <c r="H366">
        <v>14.135999999999999</v>
      </c>
      <c r="I366">
        <v>35.292200000000001</v>
      </c>
      <c r="J366">
        <f t="shared" si="5"/>
        <v>-2.496618562535371</v>
      </c>
      <c r="K366">
        <v>1.3199799999999999</v>
      </c>
      <c r="L366">
        <v>3.1137899999999998</v>
      </c>
      <c r="M366" s="5">
        <v>5.0000000000000002E-5</v>
      </c>
      <c r="N366">
        <v>1.2287299999999999E-3</v>
      </c>
      <c r="O366" t="s">
        <v>15</v>
      </c>
    </row>
    <row r="367" spans="1:15">
      <c r="A367" t="s">
        <v>2176</v>
      </c>
      <c r="B367" t="s">
        <v>2176</v>
      </c>
      <c r="C367" t="s">
        <v>2177</v>
      </c>
      <c r="D367" t="s">
        <v>2178</v>
      </c>
      <c r="E367" t="s">
        <v>12</v>
      </c>
      <c r="F367" t="s">
        <v>13</v>
      </c>
      <c r="G367" t="s">
        <v>14</v>
      </c>
      <c r="H367">
        <v>16.907299999999999</v>
      </c>
      <c r="I367">
        <v>42.174700000000001</v>
      </c>
      <c r="J367">
        <f t="shared" si="5"/>
        <v>-2.4944668870842777</v>
      </c>
      <c r="K367">
        <v>1.31874</v>
      </c>
      <c r="L367">
        <v>3.14798</v>
      </c>
      <c r="M367" s="5">
        <v>5.0000000000000002E-5</v>
      </c>
      <c r="N367">
        <v>1.2287299999999999E-3</v>
      </c>
      <c r="O367" t="s">
        <v>15</v>
      </c>
    </row>
    <row r="368" spans="1:15">
      <c r="A368" t="s">
        <v>2283</v>
      </c>
      <c r="B368" t="s">
        <v>2283</v>
      </c>
      <c r="C368" t="s">
        <v>2284</v>
      </c>
      <c r="D368" t="s">
        <v>2285</v>
      </c>
      <c r="E368" t="s">
        <v>12</v>
      </c>
      <c r="F368" t="s">
        <v>13</v>
      </c>
      <c r="G368" t="s">
        <v>14</v>
      </c>
      <c r="H368">
        <v>2.94747</v>
      </c>
      <c r="I368">
        <v>7.3501799999999999</v>
      </c>
      <c r="J368">
        <f t="shared" si="5"/>
        <v>-2.4937251269733025</v>
      </c>
      <c r="K368">
        <v>1.3183</v>
      </c>
      <c r="L368">
        <v>2.8164099999999999</v>
      </c>
      <c r="M368" s="5">
        <v>5.0000000000000002E-5</v>
      </c>
      <c r="N368">
        <v>1.2287299999999999E-3</v>
      </c>
      <c r="O368" t="s">
        <v>15</v>
      </c>
    </row>
    <row r="369" spans="1:15">
      <c r="A369" t="s">
        <v>1729</v>
      </c>
      <c r="B369" t="s">
        <v>1729</v>
      </c>
      <c r="C369" t="s">
        <v>1730</v>
      </c>
      <c r="D369" t="s">
        <v>1731</v>
      </c>
      <c r="E369" t="s">
        <v>12</v>
      </c>
      <c r="F369" t="s">
        <v>13</v>
      </c>
      <c r="G369" t="s">
        <v>14</v>
      </c>
      <c r="H369">
        <v>2.4871500000000002</v>
      </c>
      <c r="I369">
        <v>6.1916000000000002</v>
      </c>
      <c r="J369">
        <f t="shared" si="5"/>
        <v>-2.4894356994954063</v>
      </c>
      <c r="K369">
        <v>1.31582</v>
      </c>
      <c r="L369">
        <v>2.65578</v>
      </c>
      <c r="M369">
        <v>2.9999999999999997E-4</v>
      </c>
      <c r="N369">
        <v>5.4014400000000004E-3</v>
      </c>
      <c r="O369" t="s">
        <v>15</v>
      </c>
    </row>
    <row r="370" spans="1:15">
      <c r="A370" t="s">
        <v>1938</v>
      </c>
      <c r="B370" t="s">
        <v>1938</v>
      </c>
      <c r="C370" t="s">
        <v>1939</v>
      </c>
      <c r="D370" t="s">
        <v>1940</v>
      </c>
      <c r="E370" t="s">
        <v>12</v>
      </c>
      <c r="F370" t="s">
        <v>13</v>
      </c>
      <c r="G370" t="s">
        <v>14</v>
      </c>
      <c r="H370">
        <v>3.2182499999999998</v>
      </c>
      <c r="I370">
        <v>8.0067599999999999</v>
      </c>
      <c r="J370">
        <f t="shared" si="5"/>
        <v>-2.4879235609415056</v>
      </c>
      <c r="K370">
        <v>1.31494</v>
      </c>
      <c r="L370">
        <v>2.8578700000000001</v>
      </c>
      <c r="M370" s="5">
        <v>5.0000000000000002E-5</v>
      </c>
      <c r="N370">
        <v>1.2287299999999999E-3</v>
      </c>
      <c r="O370" t="s">
        <v>15</v>
      </c>
    </row>
    <row r="371" spans="1:15">
      <c r="A371" t="s">
        <v>2191</v>
      </c>
      <c r="B371" t="s">
        <v>2191</v>
      </c>
      <c r="C371" t="s">
        <v>2192</v>
      </c>
      <c r="D371" t="s">
        <v>2193</v>
      </c>
      <c r="E371" t="s">
        <v>12</v>
      </c>
      <c r="F371" t="s">
        <v>13</v>
      </c>
      <c r="G371" t="s">
        <v>14</v>
      </c>
      <c r="H371">
        <v>0.14505799999999999</v>
      </c>
      <c r="I371">
        <v>0.36081999999999997</v>
      </c>
      <c r="J371">
        <f t="shared" si="5"/>
        <v>-2.487418825573219</v>
      </c>
      <c r="K371">
        <v>1.3146500000000001</v>
      </c>
      <c r="L371">
        <v>1.6503300000000001</v>
      </c>
      <c r="M371">
        <v>3.0000000000000001E-3</v>
      </c>
      <c r="N371">
        <v>3.0125900000000001E-2</v>
      </c>
      <c r="O371" t="s">
        <v>15</v>
      </c>
    </row>
    <row r="372" spans="1:15">
      <c r="A372" t="s">
        <v>2253</v>
      </c>
      <c r="B372" t="s">
        <v>2253</v>
      </c>
      <c r="C372" t="s">
        <v>2254</v>
      </c>
      <c r="D372" t="s">
        <v>2255</v>
      </c>
      <c r="E372" t="s">
        <v>12</v>
      </c>
      <c r="F372" t="s">
        <v>13</v>
      </c>
      <c r="G372" t="s">
        <v>14</v>
      </c>
      <c r="H372">
        <v>10.0396</v>
      </c>
      <c r="I372">
        <v>24.967600000000001</v>
      </c>
      <c r="J372">
        <f t="shared" si="5"/>
        <v>-2.48691182915654</v>
      </c>
      <c r="K372">
        <v>1.3143499999999999</v>
      </c>
      <c r="L372">
        <v>3.5261200000000001</v>
      </c>
      <c r="M372" s="5">
        <v>5.0000000000000002E-5</v>
      </c>
      <c r="N372">
        <v>1.2287299999999999E-3</v>
      </c>
      <c r="O372" t="s">
        <v>15</v>
      </c>
    </row>
    <row r="373" spans="1:15">
      <c r="A373" t="s">
        <v>2543</v>
      </c>
      <c r="B373" t="s">
        <v>2543</v>
      </c>
      <c r="C373" t="s">
        <v>2544</v>
      </c>
      <c r="D373" t="s">
        <v>2545</v>
      </c>
      <c r="E373" t="s">
        <v>12</v>
      </c>
      <c r="F373" t="s">
        <v>13</v>
      </c>
      <c r="G373" t="s">
        <v>14</v>
      </c>
      <c r="H373">
        <v>3.3040400000000001</v>
      </c>
      <c r="I373">
        <v>8.2100299999999997</v>
      </c>
      <c r="J373">
        <f t="shared" si="5"/>
        <v>-2.4848458251110759</v>
      </c>
      <c r="K373">
        <v>1.3131600000000001</v>
      </c>
      <c r="L373">
        <v>2.68546</v>
      </c>
      <c r="M373" s="5">
        <v>5.0000000000000002E-5</v>
      </c>
      <c r="N373">
        <v>1.2287299999999999E-3</v>
      </c>
      <c r="O373" t="s">
        <v>15</v>
      </c>
    </row>
    <row r="374" spans="1:15">
      <c r="A374" t="s">
        <v>2464</v>
      </c>
      <c r="B374" t="s">
        <v>2464</v>
      </c>
      <c r="C374" t="s">
        <v>2465</v>
      </c>
      <c r="D374" t="s">
        <v>2466</v>
      </c>
      <c r="E374" t="s">
        <v>12</v>
      </c>
      <c r="F374" t="s">
        <v>13</v>
      </c>
      <c r="G374" t="s">
        <v>14</v>
      </c>
      <c r="H374">
        <v>4.7697099999999999</v>
      </c>
      <c r="I374">
        <v>11.851599999999999</v>
      </c>
      <c r="J374">
        <f t="shared" si="5"/>
        <v>-2.4847632245985602</v>
      </c>
      <c r="K374">
        <v>1.31311</v>
      </c>
      <c r="L374">
        <v>3.0523699999999998</v>
      </c>
      <c r="M374" s="5">
        <v>5.0000000000000002E-5</v>
      </c>
      <c r="N374">
        <v>1.2287299999999999E-3</v>
      </c>
      <c r="O374" t="s">
        <v>15</v>
      </c>
    </row>
    <row r="375" spans="1:15">
      <c r="A375" t="s">
        <v>2203</v>
      </c>
      <c r="B375" t="s">
        <v>2203</v>
      </c>
      <c r="C375" t="s">
        <v>2204</v>
      </c>
      <c r="D375" t="s">
        <v>2205</v>
      </c>
      <c r="E375" t="s">
        <v>12</v>
      </c>
      <c r="F375" t="s">
        <v>13</v>
      </c>
      <c r="G375" t="s">
        <v>14</v>
      </c>
      <c r="H375">
        <v>33.6631</v>
      </c>
      <c r="I375">
        <v>83.5792</v>
      </c>
      <c r="J375">
        <f t="shared" si="5"/>
        <v>-2.482813525789366</v>
      </c>
      <c r="K375">
        <v>1.3119799999999999</v>
      </c>
      <c r="L375">
        <v>2.5667300000000002</v>
      </c>
      <c r="M375" s="5">
        <v>5.0000000000000002E-5</v>
      </c>
      <c r="N375">
        <v>1.2287299999999999E-3</v>
      </c>
      <c r="O375" t="s">
        <v>15</v>
      </c>
    </row>
    <row r="376" spans="1:15">
      <c r="A376" t="s">
        <v>2027</v>
      </c>
      <c r="B376" t="s">
        <v>2027</v>
      </c>
      <c r="C376" t="s">
        <v>2028</v>
      </c>
      <c r="D376" t="s">
        <v>2029</v>
      </c>
      <c r="E376" t="s">
        <v>12</v>
      </c>
      <c r="F376" t="s">
        <v>13</v>
      </c>
      <c r="G376" t="s">
        <v>14</v>
      </c>
      <c r="H376">
        <v>50.757100000000001</v>
      </c>
      <c r="I376">
        <v>125.937</v>
      </c>
      <c r="J376">
        <f t="shared" si="5"/>
        <v>-2.4811701220124869</v>
      </c>
      <c r="K376">
        <v>1.31101</v>
      </c>
      <c r="L376">
        <v>3.8535900000000001</v>
      </c>
      <c r="M376" s="5">
        <v>5.0000000000000002E-5</v>
      </c>
      <c r="N376">
        <v>1.2287299999999999E-3</v>
      </c>
      <c r="O376" t="s">
        <v>15</v>
      </c>
    </row>
    <row r="377" spans="1:15">
      <c r="A377" t="s">
        <v>2247</v>
      </c>
      <c r="B377" t="s">
        <v>2247</v>
      </c>
      <c r="C377" t="s">
        <v>2248</v>
      </c>
      <c r="D377" t="s">
        <v>2249</v>
      </c>
      <c r="E377" t="s">
        <v>12</v>
      </c>
      <c r="F377" t="s">
        <v>13</v>
      </c>
      <c r="G377" t="s">
        <v>14</v>
      </c>
      <c r="H377">
        <v>19.1266</v>
      </c>
      <c r="I377">
        <v>47.436799999999998</v>
      </c>
      <c r="J377">
        <f t="shared" si="5"/>
        <v>-2.4801480660441482</v>
      </c>
      <c r="K377">
        <v>1.31043</v>
      </c>
      <c r="L377">
        <v>3.10148</v>
      </c>
      <c r="M377" s="5">
        <v>5.0000000000000002E-5</v>
      </c>
      <c r="N377">
        <v>1.2287299999999999E-3</v>
      </c>
      <c r="O377" t="s">
        <v>15</v>
      </c>
    </row>
    <row r="378" spans="1:15">
      <c r="A378" t="s">
        <v>2316</v>
      </c>
      <c r="B378" t="s">
        <v>2316</v>
      </c>
      <c r="C378" t="s">
        <v>2317</v>
      </c>
      <c r="D378" t="s">
        <v>2318</v>
      </c>
      <c r="E378" t="s">
        <v>12</v>
      </c>
      <c r="F378" t="s">
        <v>13</v>
      </c>
      <c r="G378" t="s">
        <v>14</v>
      </c>
      <c r="H378">
        <v>1205.6400000000001</v>
      </c>
      <c r="I378">
        <v>2988.41</v>
      </c>
      <c r="J378">
        <f t="shared" si="5"/>
        <v>-2.4786918151355293</v>
      </c>
      <c r="K378">
        <v>1.3095699999999999</v>
      </c>
      <c r="L378">
        <v>2.3889100000000001</v>
      </c>
      <c r="M378">
        <v>1E-4</v>
      </c>
      <c r="N378">
        <v>2.22419E-3</v>
      </c>
      <c r="O378" t="s">
        <v>15</v>
      </c>
    </row>
    <row r="379" spans="1:15">
      <c r="A379" t="s">
        <v>2522</v>
      </c>
      <c r="B379" t="s">
        <v>2522</v>
      </c>
      <c r="C379" t="s">
        <v>2523</v>
      </c>
      <c r="D379" t="s">
        <v>2524</v>
      </c>
      <c r="E379" t="s">
        <v>12</v>
      </c>
      <c r="F379" t="s">
        <v>13</v>
      </c>
      <c r="G379" t="s">
        <v>14</v>
      </c>
      <c r="H379">
        <v>0.80188700000000002</v>
      </c>
      <c r="I379">
        <v>1.9856799999999999</v>
      </c>
      <c r="J379">
        <f t="shared" si="5"/>
        <v>-2.4762591237917557</v>
      </c>
      <c r="K379">
        <v>1.30816</v>
      </c>
      <c r="L379">
        <v>2.4674299999999998</v>
      </c>
      <c r="M379" s="5">
        <v>5.0000000000000002E-5</v>
      </c>
      <c r="N379">
        <v>1.2287299999999999E-3</v>
      </c>
      <c r="O379" t="s">
        <v>15</v>
      </c>
    </row>
    <row r="380" spans="1:15">
      <c r="A380" t="s">
        <v>2376</v>
      </c>
      <c r="B380" t="s">
        <v>2376</v>
      </c>
      <c r="C380" t="s">
        <v>2377</v>
      </c>
      <c r="D380" t="s">
        <v>2378</v>
      </c>
      <c r="E380" t="s">
        <v>12</v>
      </c>
      <c r="F380" t="s">
        <v>13</v>
      </c>
      <c r="G380" t="s">
        <v>14</v>
      </c>
      <c r="H380">
        <v>1.68581</v>
      </c>
      <c r="I380">
        <v>4.1710500000000001</v>
      </c>
      <c r="J380">
        <f t="shared" si="5"/>
        <v>-2.4742112100414637</v>
      </c>
      <c r="K380">
        <v>1.3069599999999999</v>
      </c>
      <c r="L380">
        <v>2.7642600000000002</v>
      </c>
      <c r="M380" s="5">
        <v>5.0000000000000002E-5</v>
      </c>
      <c r="N380">
        <v>1.2287299999999999E-3</v>
      </c>
      <c r="O380" t="s">
        <v>15</v>
      </c>
    </row>
    <row r="381" spans="1:15">
      <c r="A381" t="s">
        <v>2242</v>
      </c>
      <c r="B381" t="s">
        <v>2242</v>
      </c>
      <c r="C381" t="s">
        <v>2243</v>
      </c>
      <c r="D381" t="s">
        <v>131</v>
      </c>
      <c r="E381" t="s">
        <v>12</v>
      </c>
      <c r="F381" t="s">
        <v>13</v>
      </c>
      <c r="G381" t="s">
        <v>14</v>
      </c>
      <c r="H381">
        <v>14.436299999999999</v>
      </c>
      <c r="I381">
        <v>35.695</v>
      </c>
      <c r="J381">
        <f t="shared" si="5"/>
        <v>-2.4725864660612484</v>
      </c>
      <c r="K381">
        <v>1.30602</v>
      </c>
      <c r="L381">
        <v>2.38802</v>
      </c>
      <c r="M381" s="5">
        <v>5.0000000000000002E-5</v>
      </c>
      <c r="N381">
        <v>1.2287299999999999E-3</v>
      </c>
      <c r="O381" t="s">
        <v>15</v>
      </c>
    </row>
    <row r="382" spans="1:15">
      <c r="A382" t="s">
        <v>2209</v>
      </c>
      <c r="B382" t="s">
        <v>2209</v>
      </c>
      <c r="C382" t="s">
        <v>2210</v>
      </c>
      <c r="D382" t="s">
        <v>2211</v>
      </c>
      <c r="E382" t="s">
        <v>12</v>
      </c>
      <c r="F382" t="s">
        <v>13</v>
      </c>
      <c r="G382" t="s">
        <v>14</v>
      </c>
      <c r="H382">
        <v>37.861699999999999</v>
      </c>
      <c r="I382">
        <v>93.544300000000007</v>
      </c>
      <c r="J382">
        <f t="shared" si="5"/>
        <v>-2.4706840950089406</v>
      </c>
      <c r="K382">
        <v>1.30491</v>
      </c>
      <c r="L382">
        <v>2.7028599999999998</v>
      </c>
      <c r="M382" s="5">
        <v>5.0000000000000002E-5</v>
      </c>
      <c r="N382">
        <v>1.2287299999999999E-3</v>
      </c>
      <c r="O382" t="s">
        <v>15</v>
      </c>
    </row>
    <row r="383" spans="1:15">
      <c r="A383" t="s">
        <v>1975</v>
      </c>
      <c r="B383" t="s">
        <v>1975</v>
      </c>
      <c r="C383" t="s">
        <v>1976</v>
      </c>
      <c r="D383" t="s">
        <v>1977</v>
      </c>
      <c r="E383" t="s">
        <v>12</v>
      </c>
      <c r="F383" t="s">
        <v>13</v>
      </c>
      <c r="G383" t="s">
        <v>14</v>
      </c>
      <c r="H383">
        <v>39.901000000000003</v>
      </c>
      <c r="I383">
        <v>98.527900000000002</v>
      </c>
      <c r="J383">
        <f t="shared" si="5"/>
        <v>-2.469309039873687</v>
      </c>
      <c r="K383">
        <v>1.3041100000000001</v>
      </c>
      <c r="L383">
        <v>2.7669000000000001</v>
      </c>
      <c r="M383" s="5">
        <v>5.0000000000000002E-5</v>
      </c>
      <c r="N383">
        <v>1.2287299999999999E-3</v>
      </c>
      <c r="O383" t="s">
        <v>15</v>
      </c>
    </row>
    <row r="384" spans="1:15">
      <c r="A384" t="s">
        <v>2328</v>
      </c>
      <c r="B384" t="s">
        <v>2328</v>
      </c>
      <c r="C384" t="s">
        <v>2329</v>
      </c>
      <c r="D384" t="s">
        <v>2330</v>
      </c>
      <c r="E384" t="s">
        <v>12</v>
      </c>
      <c r="F384" t="s">
        <v>13</v>
      </c>
      <c r="G384" t="s">
        <v>14</v>
      </c>
      <c r="H384">
        <v>12.700100000000001</v>
      </c>
      <c r="I384">
        <v>31.302900000000001</v>
      </c>
      <c r="J384">
        <f t="shared" si="5"/>
        <v>-2.4647758679065519</v>
      </c>
      <c r="K384">
        <v>1.30145</v>
      </c>
      <c r="L384">
        <v>3.9224899999999998</v>
      </c>
      <c r="M384" s="5">
        <v>5.0000000000000002E-5</v>
      </c>
      <c r="N384">
        <v>1.2287299999999999E-3</v>
      </c>
      <c r="O384" t="s">
        <v>15</v>
      </c>
    </row>
    <row r="385" spans="1:15">
      <c r="A385" t="s">
        <v>1586</v>
      </c>
      <c r="B385" t="s">
        <v>1586</v>
      </c>
      <c r="C385" t="s">
        <v>1587</v>
      </c>
      <c r="D385" t="s">
        <v>1588</v>
      </c>
      <c r="E385" t="s">
        <v>12</v>
      </c>
      <c r="F385" t="s">
        <v>13</v>
      </c>
      <c r="G385" t="s">
        <v>14</v>
      </c>
      <c r="H385">
        <v>4.3919199999999998</v>
      </c>
      <c r="I385">
        <v>10.8222</v>
      </c>
      <c r="J385">
        <f t="shared" si="5"/>
        <v>-2.4641159219657922</v>
      </c>
      <c r="K385">
        <v>1.3010699999999999</v>
      </c>
      <c r="L385">
        <v>3.00623</v>
      </c>
      <c r="M385" s="5">
        <v>5.0000000000000002E-5</v>
      </c>
      <c r="N385">
        <v>1.2287299999999999E-3</v>
      </c>
      <c r="O385" t="s">
        <v>15</v>
      </c>
    </row>
    <row r="386" spans="1:15">
      <c r="A386" t="s">
        <v>2516</v>
      </c>
      <c r="B386" t="s">
        <v>2516</v>
      </c>
      <c r="C386" t="s">
        <v>2517</v>
      </c>
      <c r="D386" t="s">
        <v>2518</v>
      </c>
      <c r="E386" t="s">
        <v>12</v>
      </c>
      <c r="F386" t="s">
        <v>13</v>
      </c>
      <c r="G386" t="s">
        <v>14</v>
      </c>
      <c r="H386">
        <v>7.09788</v>
      </c>
      <c r="I386">
        <v>17.488399999999999</v>
      </c>
      <c r="J386">
        <f t="shared" si="5"/>
        <v>-2.4638906264969256</v>
      </c>
      <c r="K386">
        <v>1.30094</v>
      </c>
      <c r="L386">
        <v>3.3542299999999998</v>
      </c>
      <c r="M386" s="5">
        <v>5.0000000000000002E-5</v>
      </c>
      <c r="N386">
        <v>1.2287299999999999E-3</v>
      </c>
      <c r="O386" t="s">
        <v>15</v>
      </c>
    </row>
    <row r="387" spans="1:15">
      <c r="A387" t="s">
        <v>2310</v>
      </c>
      <c r="B387" t="s">
        <v>2310</v>
      </c>
      <c r="C387" t="s">
        <v>2311</v>
      </c>
      <c r="D387" t="s">
        <v>2312</v>
      </c>
      <c r="E387" t="s">
        <v>12</v>
      </c>
      <c r="F387" t="s">
        <v>13</v>
      </c>
      <c r="G387" t="s">
        <v>14</v>
      </c>
      <c r="H387">
        <v>4.0236900000000002</v>
      </c>
      <c r="I387">
        <v>9.9103899999999996</v>
      </c>
      <c r="J387">
        <f t="shared" si="5"/>
        <v>-2.4630103213716761</v>
      </c>
      <c r="K387">
        <v>1.3004199999999999</v>
      </c>
      <c r="L387">
        <v>2.5857600000000001</v>
      </c>
      <c r="M387" s="5">
        <v>5.0000000000000002E-5</v>
      </c>
      <c r="N387">
        <v>1.2287299999999999E-3</v>
      </c>
      <c r="O387" t="s">
        <v>15</v>
      </c>
    </row>
    <row r="388" spans="1:15">
      <c r="A388" t="s">
        <v>2277</v>
      </c>
      <c r="B388" t="s">
        <v>2277</v>
      </c>
      <c r="C388" t="s">
        <v>2278</v>
      </c>
      <c r="D388" t="s">
        <v>2279</v>
      </c>
      <c r="E388" t="s">
        <v>12</v>
      </c>
      <c r="F388" t="s">
        <v>13</v>
      </c>
      <c r="G388" t="s">
        <v>14</v>
      </c>
      <c r="H388">
        <v>5.6679399999999998</v>
      </c>
      <c r="I388">
        <v>13.926</v>
      </c>
      <c r="J388">
        <f t="shared" ref="J388:J451" si="6">-1/(H388/I388)</f>
        <v>-2.4569773145093281</v>
      </c>
      <c r="K388">
        <v>1.29688</v>
      </c>
      <c r="L388">
        <v>3.1039400000000001</v>
      </c>
      <c r="M388" s="5">
        <v>5.0000000000000002E-5</v>
      </c>
      <c r="N388">
        <v>1.2287299999999999E-3</v>
      </c>
      <c r="O388" t="s">
        <v>15</v>
      </c>
    </row>
    <row r="389" spans="1:15">
      <c r="A389" t="s">
        <v>2218</v>
      </c>
      <c r="B389" t="s">
        <v>2218</v>
      </c>
      <c r="C389" t="s">
        <v>2219</v>
      </c>
      <c r="D389" t="s">
        <v>2220</v>
      </c>
      <c r="E389" t="s">
        <v>12</v>
      </c>
      <c r="F389" t="s">
        <v>13</v>
      </c>
      <c r="G389" t="s">
        <v>14</v>
      </c>
      <c r="H389">
        <v>1.71509</v>
      </c>
      <c r="I389">
        <v>4.2104699999999999</v>
      </c>
      <c r="J389">
        <f t="shared" si="6"/>
        <v>-2.4549557166096236</v>
      </c>
      <c r="K389">
        <v>1.2957000000000001</v>
      </c>
      <c r="L389">
        <v>2.5183800000000001</v>
      </c>
      <c r="M389">
        <v>6.9999999999999999E-4</v>
      </c>
      <c r="N389">
        <v>1.0224499999999999E-2</v>
      </c>
      <c r="O389" t="s">
        <v>15</v>
      </c>
    </row>
    <row r="390" spans="1:15">
      <c r="A390" t="s">
        <v>2441</v>
      </c>
      <c r="B390" t="s">
        <v>2441</v>
      </c>
      <c r="C390" t="s">
        <v>2442</v>
      </c>
      <c r="D390" t="s">
        <v>2443</v>
      </c>
      <c r="E390" t="s">
        <v>12</v>
      </c>
      <c r="F390" t="s">
        <v>13</v>
      </c>
      <c r="G390" t="s">
        <v>14</v>
      </c>
      <c r="H390">
        <v>288.15899999999999</v>
      </c>
      <c r="I390">
        <v>707.10400000000004</v>
      </c>
      <c r="J390">
        <f t="shared" si="6"/>
        <v>-2.4538674828827145</v>
      </c>
      <c r="K390">
        <v>1.2950600000000001</v>
      </c>
      <c r="L390">
        <v>3.0623399999999998</v>
      </c>
      <c r="M390" s="5">
        <v>5.0000000000000002E-5</v>
      </c>
      <c r="N390">
        <v>1.2287299999999999E-3</v>
      </c>
      <c r="O390" t="s">
        <v>15</v>
      </c>
    </row>
    <row r="391" spans="1:15">
      <c r="A391" t="s">
        <v>1747</v>
      </c>
      <c r="B391" t="s">
        <v>1747</v>
      </c>
      <c r="C391" t="s">
        <v>1748</v>
      </c>
      <c r="D391" t="s">
        <v>1749</v>
      </c>
      <c r="E391" t="s">
        <v>12</v>
      </c>
      <c r="F391" t="s">
        <v>13</v>
      </c>
      <c r="G391" t="s">
        <v>14</v>
      </c>
      <c r="H391">
        <v>0.68316900000000003</v>
      </c>
      <c r="I391">
        <v>1.6692199999999999</v>
      </c>
      <c r="J391">
        <f t="shared" si="6"/>
        <v>-2.443348571144182</v>
      </c>
      <c r="K391">
        <v>1.2888599999999999</v>
      </c>
      <c r="L391">
        <v>2.2174999999999998</v>
      </c>
      <c r="M391" s="5">
        <v>5.0000000000000002E-5</v>
      </c>
      <c r="N391">
        <v>1.2287299999999999E-3</v>
      </c>
      <c r="O391" t="s">
        <v>15</v>
      </c>
    </row>
    <row r="392" spans="1:15">
      <c r="A392" t="s">
        <v>2295</v>
      </c>
      <c r="B392" t="s">
        <v>2295</v>
      </c>
      <c r="C392" t="s">
        <v>2296</v>
      </c>
      <c r="D392" t="s">
        <v>2297</v>
      </c>
      <c r="E392" t="s">
        <v>12</v>
      </c>
      <c r="F392" t="s">
        <v>13</v>
      </c>
      <c r="G392" t="s">
        <v>14</v>
      </c>
      <c r="H392">
        <v>5.2571000000000003</v>
      </c>
      <c r="I392">
        <v>12.8263</v>
      </c>
      <c r="J392">
        <f t="shared" si="6"/>
        <v>-2.4398052158033896</v>
      </c>
      <c r="K392">
        <v>1.2867599999999999</v>
      </c>
      <c r="L392">
        <v>3.0388600000000001</v>
      </c>
      <c r="M392" s="5">
        <v>5.0000000000000002E-5</v>
      </c>
      <c r="N392">
        <v>1.2287299999999999E-3</v>
      </c>
      <c r="O392" t="s">
        <v>15</v>
      </c>
    </row>
    <row r="393" spans="1:15">
      <c r="A393" t="s">
        <v>2519</v>
      </c>
      <c r="B393" t="s">
        <v>2519</v>
      </c>
      <c r="C393" t="s">
        <v>2520</v>
      </c>
      <c r="D393" t="s">
        <v>2521</v>
      </c>
      <c r="E393" t="s">
        <v>12</v>
      </c>
      <c r="F393" t="s">
        <v>13</v>
      </c>
      <c r="G393" t="s">
        <v>14</v>
      </c>
      <c r="H393">
        <v>0.49454199999999998</v>
      </c>
      <c r="I393">
        <v>1.20645</v>
      </c>
      <c r="J393">
        <f t="shared" si="6"/>
        <v>-2.4395299084809783</v>
      </c>
      <c r="K393">
        <v>1.2866</v>
      </c>
      <c r="L393">
        <v>2.0966100000000001</v>
      </c>
      <c r="M393">
        <v>6.4999999999999997E-4</v>
      </c>
      <c r="N393">
        <v>9.6743100000000002E-3</v>
      </c>
      <c r="O393" t="s">
        <v>15</v>
      </c>
    </row>
    <row r="394" spans="1:15">
      <c r="A394" t="s">
        <v>1473</v>
      </c>
      <c r="B394" t="s">
        <v>1473</v>
      </c>
      <c r="C394" t="s">
        <v>1474</v>
      </c>
      <c r="D394" t="s">
        <v>1475</v>
      </c>
      <c r="E394" t="s">
        <v>12</v>
      </c>
      <c r="F394" t="s">
        <v>13</v>
      </c>
      <c r="G394" t="s">
        <v>14</v>
      </c>
      <c r="H394">
        <v>6.8000499999999997</v>
      </c>
      <c r="I394">
        <v>16.5886</v>
      </c>
      <c r="J394">
        <f t="shared" si="6"/>
        <v>-2.4394820626318925</v>
      </c>
      <c r="K394">
        <v>1.2865800000000001</v>
      </c>
      <c r="L394">
        <v>3.17326</v>
      </c>
      <c r="M394" s="5">
        <v>5.0000000000000002E-5</v>
      </c>
      <c r="N394">
        <v>1.2287299999999999E-3</v>
      </c>
      <c r="O394" t="s">
        <v>15</v>
      </c>
    </row>
    <row r="395" spans="1:15">
      <c r="A395" t="s">
        <v>2355</v>
      </c>
      <c r="B395" t="s">
        <v>2355</v>
      </c>
      <c r="C395" t="s">
        <v>2356</v>
      </c>
      <c r="D395" t="s">
        <v>2357</v>
      </c>
      <c r="E395" t="s">
        <v>12</v>
      </c>
      <c r="F395" t="s">
        <v>13</v>
      </c>
      <c r="G395" t="s">
        <v>14</v>
      </c>
      <c r="H395">
        <v>8.1921499999999998</v>
      </c>
      <c r="I395">
        <v>19.944400000000002</v>
      </c>
      <c r="J395">
        <f t="shared" si="6"/>
        <v>-2.4345745622333577</v>
      </c>
      <c r="K395">
        <v>1.2836700000000001</v>
      </c>
      <c r="L395">
        <v>2.66153</v>
      </c>
      <c r="M395" s="5">
        <v>5.0000000000000002E-5</v>
      </c>
      <c r="N395">
        <v>1.2287299999999999E-3</v>
      </c>
      <c r="O395" t="s">
        <v>15</v>
      </c>
    </row>
    <row r="396" spans="1:15">
      <c r="A396" t="s">
        <v>2250</v>
      </c>
      <c r="B396" t="s">
        <v>2250</v>
      </c>
      <c r="C396" t="s">
        <v>2251</v>
      </c>
      <c r="D396" t="s">
        <v>2252</v>
      </c>
      <c r="E396" t="s">
        <v>12</v>
      </c>
      <c r="F396" t="s">
        <v>13</v>
      </c>
      <c r="G396" t="s">
        <v>14</v>
      </c>
      <c r="H396">
        <v>2.2288800000000002</v>
      </c>
      <c r="I396">
        <v>5.4041199999999998</v>
      </c>
      <c r="J396">
        <f t="shared" si="6"/>
        <v>-2.424589928573992</v>
      </c>
      <c r="K396">
        <v>1.2777400000000001</v>
      </c>
      <c r="L396">
        <v>2.6041699999999999</v>
      </c>
      <c r="M396" s="5">
        <v>5.0000000000000002E-5</v>
      </c>
      <c r="N396">
        <v>1.2287299999999999E-3</v>
      </c>
      <c r="O396" t="s">
        <v>15</v>
      </c>
    </row>
    <row r="397" spans="1:15">
      <c r="A397" t="s">
        <v>2259</v>
      </c>
      <c r="B397" t="s">
        <v>2259</v>
      </c>
      <c r="C397" t="s">
        <v>2260</v>
      </c>
      <c r="D397" t="s">
        <v>2261</v>
      </c>
      <c r="E397" t="s">
        <v>12</v>
      </c>
      <c r="F397" t="s">
        <v>13</v>
      </c>
      <c r="G397" t="s">
        <v>14</v>
      </c>
      <c r="H397">
        <v>25.148599999999998</v>
      </c>
      <c r="I397">
        <v>60.934399999999997</v>
      </c>
      <c r="J397">
        <f t="shared" si="6"/>
        <v>-2.4229738434743884</v>
      </c>
      <c r="K397">
        <v>1.27678</v>
      </c>
      <c r="L397">
        <v>2.8911500000000001</v>
      </c>
      <c r="M397" s="5">
        <v>5.0000000000000002E-5</v>
      </c>
      <c r="N397">
        <v>1.2287299999999999E-3</v>
      </c>
      <c r="O397" t="s">
        <v>15</v>
      </c>
    </row>
    <row r="398" spans="1:15">
      <c r="A398" t="s">
        <v>1735</v>
      </c>
      <c r="B398" t="s">
        <v>1735</v>
      </c>
      <c r="C398" t="s">
        <v>1736</v>
      </c>
      <c r="D398" t="s">
        <v>1737</v>
      </c>
      <c r="E398" t="s">
        <v>12</v>
      </c>
      <c r="F398" t="s">
        <v>13</v>
      </c>
      <c r="G398" t="s">
        <v>14</v>
      </c>
      <c r="H398">
        <v>12.0634</v>
      </c>
      <c r="I398">
        <v>29.211600000000001</v>
      </c>
      <c r="J398">
        <f t="shared" si="6"/>
        <v>-2.4215063746539118</v>
      </c>
      <c r="K398">
        <v>1.2759</v>
      </c>
      <c r="L398">
        <v>3.4642499999999998</v>
      </c>
      <c r="M398" s="5">
        <v>5.0000000000000002E-5</v>
      </c>
      <c r="N398">
        <v>1.2287299999999999E-3</v>
      </c>
      <c r="O398" t="s">
        <v>15</v>
      </c>
    </row>
    <row r="399" spans="1:15">
      <c r="A399" t="s">
        <v>2304</v>
      </c>
      <c r="B399" t="s">
        <v>2304</v>
      </c>
      <c r="C399" t="s">
        <v>2305</v>
      </c>
      <c r="D399" t="s">
        <v>2306</v>
      </c>
      <c r="E399" t="s">
        <v>12</v>
      </c>
      <c r="F399" t="s">
        <v>13</v>
      </c>
      <c r="G399" t="s">
        <v>14</v>
      </c>
      <c r="H399">
        <v>25.1053</v>
      </c>
      <c r="I399">
        <v>60.753300000000003</v>
      </c>
      <c r="J399">
        <f t="shared" si="6"/>
        <v>-2.4199392160221147</v>
      </c>
      <c r="K399">
        <v>1.2749699999999999</v>
      </c>
      <c r="L399">
        <v>2.6051000000000002</v>
      </c>
      <c r="M399" s="5">
        <v>5.0000000000000002E-5</v>
      </c>
      <c r="N399">
        <v>1.2287299999999999E-3</v>
      </c>
      <c r="O399" t="s">
        <v>15</v>
      </c>
    </row>
    <row r="400" spans="1:15">
      <c r="A400" t="s">
        <v>2119</v>
      </c>
      <c r="B400" t="s">
        <v>2119</v>
      </c>
      <c r="C400" t="s">
        <v>2120</v>
      </c>
      <c r="D400" t="s">
        <v>2121</v>
      </c>
      <c r="E400" t="s">
        <v>12</v>
      </c>
      <c r="F400" t="s">
        <v>13</v>
      </c>
      <c r="G400" t="s">
        <v>14</v>
      </c>
      <c r="H400">
        <v>3.4999600000000002</v>
      </c>
      <c r="I400">
        <v>8.4690300000000001</v>
      </c>
      <c r="J400">
        <f t="shared" si="6"/>
        <v>-2.4197505114344162</v>
      </c>
      <c r="K400">
        <v>1.2748600000000001</v>
      </c>
      <c r="L400">
        <v>2.8785799999999999</v>
      </c>
      <c r="M400" s="5">
        <v>5.0000000000000002E-5</v>
      </c>
      <c r="N400">
        <v>1.2287299999999999E-3</v>
      </c>
      <c r="O400" t="s">
        <v>15</v>
      </c>
    </row>
    <row r="401" spans="1:15">
      <c r="A401" t="s">
        <v>2059</v>
      </c>
      <c r="B401" t="s">
        <v>2059</v>
      </c>
      <c r="C401" t="s">
        <v>2060</v>
      </c>
      <c r="D401" t="s">
        <v>2061</v>
      </c>
      <c r="E401" t="s">
        <v>12</v>
      </c>
      <c r="F401" t="s">
        <v>13</v>
      </c>
      <c r="G401" t="s">
        <v>14</v>
      </c>
      <c r="H401">
        <v>5.0786300000000004</v>
      </c>
      <c r="I401">
        <v>12.276199999999999</v>
      </c>
      <c r="J401">
        <f t="shared" si="6"/>
        <v>-2.4172266930254809</v>
      </c>
      <c r="K401">
        <v>1.27335</v>
      </c>
      <c r="L401">
        <v>3.0895199999999998</v>
      </c>
      <c r="M401" s="5">
        <v>5.0000000000000002E-5</v>
      </c>
      <c r="N401">
        <v>1.2287299999999999E-3</v>
      </c>
      <c r="O401" t="s">
        <v>15</v>
      </c>
    </row>
    <row r="402" spans="1:15">
      <c r="A402" t="s">
        <v>1801</v>
      </c>
      <c r="B402" t="s">
        <v>1801</v>
      </c>
      <c r="C402" t="s">
        <v>1802</v>
      </c>
      <c r="D402" t="s">
        <v>1803</v>
      </c>
      <c r="E402" t="s">
        <v>12</v>
      </c>
      <c r="F402" t="s">
        <v>13</v>
      </c>
      <c r="G402" t="s">
        <v>14</v>
      </c>
      <c r="H402">
        <v>6.0628000000000002</v>
      </c>
      <c r="I402">
        <v>14.5573</v>
      </c>
      <c r="J402">
        <f t="shared" si="6"/>
        <v>-2.401085307118823</v>
      </c>
      <c r="K402">
        <v>1.2636799999999999</v>
      </c>
      <c r="L402">
        <v>2.8955799999999998</v>
      </c>
      <c r="M402" s="5">
        <v>5.0000000000000002E-5</v>
      </c>
      <c r="N402">
        <v>1.2287299999999999E-3</v>
      </c>
      <c r="O402" t="s">
        <v>15</v>
      </c>
    </row>
    <row r="403" spans="1:15">
      <c r="A403" t="s">
        <v>1889</v>
      </c>
      <c r="B403" t="s">
        <v>1889</v>
      </c>
      <c r="C403" t="s">
        <v>1890</v>
      </c>
      <c r="D403" t="s">
        <v>1891</v>
      </c>
      <c r="E403" t="s">
        <v>12</v>
      </c>
      <c r="F403" t="s">
        <v>13</v>
      </c>
      <c r="G403" t="s">
        <v>14</v>
      </c>
      <c r="H403">
        <v>5.5147700000000004</v>
      </c>
      <c r="I403">
        <v>13.222300000000001</v>
      </c>
      <c r="J403">
        <f t="shared" si="6"/>
        <v>-2.3976158570529686</v>
      </c>
      <c r="K403">
        <v>1.2616099999999999</v>
      </c>
      <c r="L403">
        <v>3.6833900000000002</v>
      </c>
      <c r="M403">
        <v>1E-4</v>
      </c>
      <c r="N403">
        <v>2.22419E-3</v>
      </c>
      <c r="O403" t="s">
        <v>15</v>
      </c>
    </row>
    <row r="404" spans="1:15">
      <c r="A404" t="s">
        <v>1947</v>
      </c>
      <c r="B404" t="s">
        <v>1947</v>
      </c>
      <c r="C404" t="s">
        <v>1948</v>
      </c>
      <c r="D404" t="s">
        <v>1949</v>
      </c>
      <c r="E404" t="s">
        <v>12</v>
      </c>
      <c r="F404" t="s">
        <v>13</v>
      </c>
      <c r="G404" t="s">
        <v>14</v>
      </c>
      <c r="H404">
        <v>25.595099999999999</v>
      </c>
      <c r="I404">
        <v>61.365600000000001</v>
      </c>
      <c r="J404">
        <f t="shared" si="6"/>
        <v>-2.3975526565631702</v>
      </c>
      <c r="K404">
        <v>1.26156</v>
      </c>
      <c r="L404">
        <v>2.91723</v>
      </c>
      <c r="M404" s="5">
        <v>5.0000000000000002E-5</v>
      </c>
      <c r="N404">
        <v>1.2287299999999999E-3</v>
      </c>
      <c r="O404" t="s">
        <v>15</v>
      </c>
    </row>
    <row r="405" spans="1:15">
      <c r="A405" t="s">
        <v>2107</v>
      </c>
      <c r="B405" t="s">
        <v>2107</v>
      </c>
      <c r="C405" t="s">
        <v>2108</v>
      </c>
      <c r="D405" t="s">
        <v>2109</v>
      </c>
      <c r="E405" t="s">
        <v>12</v>
      </c>
      <c r="F405" t="s">
        <v>13</v>
      </c>
      <c r="G405" t="s">
        <v>14</v>
      </c>
      <c r="H405">
        <v>27.4787</v>
      </c>
      <c r="I405">
        <v>65.828999999999994</v>
      </c>
      <c r="J405">
        <f t="shared" si="6"/>
        <v>-2.3956373482006059</v>
      </c>
      <c r="K405">
        <v>1.26041</v>
      </c>
      <c r="L405">
        <v>3.00244</v>
      </c>
      <c r="M405" s="5">
        <v>5.0000000000000002E-5</v>
      </c>
      <c r="N405">
        <v>1.2287299999999999E-3</v>
      </c>
      <c r="O405" t="s">
        <v>15</v>
      </c>
    </row>
    <row r="406" spans="1:15">
      <c r="A406" t="s">
        <v>2244</v>
      </c>
      <c r="B406" t="s">
        <v>2244</v>
      </c>
      <c r="C406" t="s">
        <v>2245</v>
      </c>
      <c r="D406" t="s">
        <v>2246</v>
      </c>
      <c r="E406" t="s">
        <v>12</v>
      </c>
      <c r="F406" t="s">
        <v>13</v>
      </c>
      <c r="G406" t="s">
        <v>14</v>
      </c>
      <c r="H406">
        <v>2.4081399999999999</v>
      </c>
      <c r="I406">
        <v>5.7677399999999999</v>
      </c>
      <c r="J406">
        <f t="shared" si="6"/>
        <v>-2.3951016136935559</v>
      </c>
      <c r="K406">
        <v>1.2600899999999999</v>
      </c>
      <c r="L406">
        <v>2.6417099999999998</v>
      </c>
      <c r="M406" s="5">
        <v>5.0000000000000002E-5</v>
      </c>
      <c r="N406">
        <v>1.2287299999999999E-3</v>
      </c>
      <c r="O406" t="s">
        <v>15</v>
      </c>
    </row>
    <row r="407" spans="1:15">
      <c r="A407" t="s">
        <v>1795</v>
      </c>
      <c r="B407" t="s">
        <v>1795</v>
      </c>
      <c r="C407" t="s">
        <v>1796</v>
      </c>
      <c r="D407" t="s">
        <v>1797</v>
      </c>
      <c r="E407" t="s">
        <v>12</v>
      </c>
      <c r="F407" t="s">
        <v>13</v>
      </c>
      <c r="G407" t="s">
        <v>14</v>
      </c>
      <c r="H407">
        <v>17.391999999999999</v>
      </c>
      <c r="I407">
        <v>41.5229</v>
      </c>
      <c r="J407">
        <f t="shared" si="6"/>
        <v>-2.3874712511499538</v>
      </c>
      <c r="K407">
        <v>1.2554799999999999</v>
      </c>
      <c r="L407">
        <v>3.0406300000000002</v>
      </c>
      <c r="M407" s="5">
        <v>5.0000000000000002E-5</v>
      </c>
      <c r="N407">
        <v>1.2287299999999999E-3</v>
      </c>
      <c r="O407" t="s">
        <v>15</v>
      </c>
    </row>
    <row r="408" spans="1:15">
      <c r="A408" t="s">
        <v>1924</v>
      </c>
      <c r="B408" t="s">
        <v>1924</v>
      </c>
      <c r="C408" t="s">
        <v>1925</v>
      </c>
      <c r="D408" t="s">
        <v>1926</v>
      </c>
      <c r="E408" t="s">
        <v>12</v>
      </c>
      <c r="F408" t="s">
        <v>13</v>
      </c>
      <c r="G408" t="s">
        <v>14</v>
      </c>
      <c r="H408">
        <v>10.311500000000001</v>
      </c>
      <c r="I408">
        <v>24.5107</v>
      </c>
      <c r="J408">
        <f t="shared" si="6"/>
        <v>-2.3770256509722154</v>
      </c>
      <c r="K408">
        <v>1.24916</v>
      </c>
      <c r="L408">
        <v>3.5546799999999998</v>
      </c>
      <c r="M408" s="5">
        <v>5.0000000000000002E-5</v>
      </c>
      <c r="N408">
        <v>1.2287299999999999E-3</v>
      </c>
      <c r="O408" t="s">
        <v>15</v>
      </c>
    </row>
    <row r="409" spans="1:15">
      <c r="A409" t="s">
        <v>1978</v>
      </c>
      <c r="B409" t="s">
        <v>1978</v>
      </c>
      <c r="C409" t="s">
        <v>1979</v>
      </c>
      <c r="D409" t="s">
        <v>1980</v>
      </c>
      <c r="E409" t="s">
        <v>12</v>
      </c>
      <c r="F409" t="s">
        <v>13</v>
      </c>
      <c r="G409" t="s">
        <v>14</v>
      </c>
      <c r="H409">
        <v>2.4563899999999999</v>
      </c>
      <c r="I409">
        <v>5.8307000000000002</v>
      </c>
      <c r="J409">
        <f t="shared" si="6"/>
        <v>-2.3736865888560041</v>
      </c>
      <c r="K409">
        <v>1.2471300000000001</v>
      </c>
      <c r="L409">
        <v>2.3411</v>
      </c>
      <c r="M409" s="5">
        <v>5.0000000000000002E-5</v>
      </c>
      <c r="N409">
        <v>1.2287299999999999E-3</v>
      </c>
      <c r="O409" t="s">
        <v>15</v>
      </c>
    </row>
    <row r="410" spans="1:15">
      <c r="A410" t="s">
        <v>1965</v>
      </c>
      <c r="B410" t="s">
        <v>1965</v>
      </c>
      <c r="C410" t="s">
        <v>1966</v>
      </c>
      <c r="D410" t="s">
        <v>1967</v>
      </c>
      <c r="E410" t="s">
        <v>12</v>
      </c>
      <c r="F410" t="s">
        <v>13</v>
      </c>
      <c r="G410" t="s">
        <v>14</v>
      </c>
      <c r="H410">
        <v>10.224299999999999</v>
      </c>
      <c r="I410">
        <v>24.2654</v>
      </c>
      <c r="J410">
        <f t="shared" si="6"/>
        <v>-2.3733067300450887</v>
      </c>
      <c r="K410">
        <v>1.2468999999999999</v>
      </c>
      <c r="L410">
        <v>2.0889700000000002</v>
      </c>
      <c r="M410">
        <v>1.2999999999999999E-3</v>
      </c>
      <c r="N410">
        <v>1.6143999999999999E-2</v>
      </c>
      <c r="O410" t="s">
        <v>15</v>
      </c>
    </row>
    <row r="411" spans="1:15">
      <c r="A411" t="s">
        <v>2478</v>
      </c>
      <c r="B411" t="s">
        <v>2478</v>
      </c>
      <c r="C411" t="s">
        <v>2479</v>
      </c>
      <c r="D411" t="s">
        <v>2480</v>
      </c>
      <c r="E411" t="s">
        <v>12</v>
      </c>
      <c r="F411" t="s">
        <v>13</v>
      </c>
      <c r="G411" t="s">
        <v>14</v>
      </c>
      <c r="H411">
        <v>0.49989299999999998</v>
      </c>
      <c r="I411">
        <v>1.18557</v>
      </c>
      <c r="J411">
        <f t="shared" si="6"/>
        <v>-2.3716475325719704</v>
      </c>
      <c r="K411">
        <v>1.2458899999999999</v>
      </c>
      <c r="L411">
        <v>1.94658</v>
      </c>
      <c r="M411">
        <v>6.4999999999999997E-4</v>
      </c>
      <c r="N411">
        <v>9.6743100000000002E-3</v>
      </c>
      <c r="O411" t="s">
        <v>15</v>
      </c>
    </row>
    <row r="412" spans="1:15">
      <c r="A412" t="s">
        <v>2164</v>
      </c>
      <c r="B412" t="s">
        <v>2164</v>
      </c>
      <c r="C412" t="s">
        <v>2165</v>
      </c>
      <c r="D412" t="s">
        <v>2166</v>
      </c>
      <c r="E412" t="s">
        <v>12</v>
      </c>
      <c r="F412" t="s">
        <v>13</v>
      </c>
      <c r="G412" t="s">
        <v>14</v>
      </c>
      <c r="H412">
        <v>0.60363599999999995</v>
      </c>
      <c r="I412">
        <v>1.4303900000000001</v>
      </c>
      <c r="J412">
        <f t="shared" si="6"/>
        <v>-2.3696234154357927</v>
      </c>
      <c r="K412">
        <v>1.2446600000000001</v>
      </c>
      <c r="L412">
        <v>1.9835799999999999</v>
      </c>
      <c r="M412">
        <v>5.5000000000000003E-4</v>
      </c>
      <c r="N412">
        <v>8.6193899999999993E-3</v>
      </c>
      <c r="O412" t="s">
        <v>15</v>
      </c>
    </row>
    <row r="413" spans="1:15">
      <c r="A413" t="s">
        <v>2418</v>
      </c>
      <c r="B413" t="s">
        <v>2418</v>
      </c>
      <c r="C413" t="s">
        <v>2419</v>
      </c>
      <c r="D413" t="s">
        <v>2420</v>
      </c>
      <c r="E413" t="s">
        <v>12</v>
      </c>
      <c r="F413" t="s">
        <v>13</v>
      </c>
      <c r="G413" t="s">
        <v>14</v>
      </c>
      <c r="H413">
        <v>2.90117</v>
      </c>
      <c r="I413">
        <v>6.8740300000000003</v>
      </c>
      <c r="J413">
        <f t="shared" si="6"/>
        <v>-2.369399242374628</v>
      </c>
      <c r="K413">
        <v>1.2445200000000001</v>
      </c>
      <c r="L413">
        <v>2.9400499999999998</v>
      </c>
      <c r="M413">
        <v>1.6999999999999999E-3</v>
      </c>
      <c r="N413">
        <v>1.9684199999999999E-2</v>
      </c>
      <c r="O413" t="s">
        <v>15</v>
      </c>
    </row>
    <row r="414" spans="1:15">
      <c r="A414" t="s">
        <v>7372</v>
      </c>
      <c r="B414" t="s">
        <v>7372</v>
      </c>
      <c r="C414" t="s">
        <v>7373</v>
      </c>
      <c r="D414" t="s">
        <v>7374</v>
      </c>
      <c r="E414" t="s">
        <v>12</v>
      </c>
      <c r="F414" t="s">
        <v>13</v>
      </c>
      <c r="G414" t="s">
        <v>14</v>
      </c>
      <c r="H414">
        <v>14.7836</v>
      </c>
      <c r="I414">
        <v>34.996400000000001</v>
      </c>
      <c r="J414">
        <f t="shared" si="6"/>
        <v>-2.3672447847614926</v>
      </c>
      <c r="K414">
        <v>1.2432099999999999</v>
      </c>
      <c r="L414">
        <v>2.5138099999999999</v>
      </c>
      <c r="M414">
        <v>1E-4</v>
      </c>
      <c r="N414">
        <v>2.22419E-3</v>
      </c>
      <c r="O414" t="s">
        <v>15</v>
      </c>
    </row>
    <row r="415" spans="1:15">
      <c r="A415" t="s">
        <v>2265</v>
      </c>
      <c r="B415" t="s">
        <v>2265</v>
      </c>
      <c r="C415" t="s">
        <v>2266</v>
      </c>
      <c r="D415" t="s">
        <v>2267</v>
      </c>
      <c r="E415" t="s">
        <v>12</v>
      </c>
      <c r="F415" t="s">
        <v>13</v>
      </c>
      <c r="G415" t="s">
        <v>14</v>
      </c>
      <c r="H415">
        <v>0.456179</v>
      </c>
      <c r="I415">
        <v>1.0785800000000001</v>
      </c>
      <c r="J415">
        <f t="shared" si="6"/>
        <v>-2.364378895126694</v>
      </c>
      <c r="K415">
        <v>1.24146</v>
      </c>
      <c r="L415">
        <v>1.7836799999999999</v>
      </c>
      <c r="M415">
        <v>1.1999999999999999E-3</v>
      </c>
      <c r="N415">
        <v>1.52044E-2</v>
      </c>
      <c r="O415" t="s">
        <v>15</v>
      </c>
    </row>
    <row r="416" spans="1:15">
      <c r="A416" t="s">
        <v>453</v>
      </c>
      <c r="B416" t="s">
        <v>453</v>
      </c>
      <c r="C416" t="s">
        <v>454</v>
      </c>
      <c r="D416" t="s">
        <v>455</v>
      </c>
      <c r="E416" t="s">
        <v>12</v>
      </c>
      <c r="F416" t="s">
        <v>13</v>
      </c>
      <c r="G416" t="s">
        <v>14</v>
      </c>
      <c r="H416">
        <v>7.3480699999999999</v>
      </c>
      <c r="I416">
        <v>17.334499999999998</v>
      </c>
      <c r="J416">
        <f t="shared" si="6"/>
        <v>-2.3590548266415534</v>
      </c>
      <c r="K416">
        <v>1.23821</v>
      </c>
      <c r="L416">
        <v>3.0118999999999998</v>
      </c>
      <c r="M416" s="5">
        <v>5.0000000000000002E-5</v>
      </c>
      <c r="N416">
        <v>1.2287299999999999E-3</v>
      </c>
      <c r="O416" t="s">
        <v>15</v>
      </c>
    </row>
    <row r="417" spans="1:15">
      <c r="A417" t="s">
        <v>2200</v>
      </c>
      <c r="B417" t="s">
        <v>2200</v>
      </c>
      <c r="C417" t="s">
        <v>2201</v>
      </c>
      <c r="D417" t="s">
        <v>2202</v>
      </c>
      <c r="E417" t="s">
        <v>12</v>
      </c>
      <c r="F417" t="s">
        <v>13</v>
      </c>
      <c r="G417" t="s">
        <v>14</v>
      </c>
      <c r="H417">
        <v>10.713100000000001</v>
      </c>
      <c r="I417">
        <v>25.2441</v>
      </c>
      <c r="J417">
        <f t="shared" si="6"/>
        <v>-2.356376772362808</v>
      </c>
      <c r="K417">
        <v>1.2365699999999999</v>
      </c>
      <c r="L417">
        <v>3.14236</v>
      </c>
      <c r="M417" s="5">
        <v>5.0000000000000002E-5</v>
      </c>
      <c r="N417">
        <v>1.2287299999999999E-3</v>
      </c>
      <c r="O417" t="s">
        <v>15</v>
      </c>
    </row>
    <row r="418" spans="1:15">
      <c r="A418" t="s">
        <v>2179</v>
      </c>
      <c r="B418" t="s">
        <v>2179</v>
      </c>
      <c r="C418" t="s">
        <v>2180</v>
      </c>
      <c r="D418" t="s">
        <v>2181</v>
      </c>
      <c r="E418" t="s">
        <v>12</v>
      </c>
      <c r="F418" t="s">
        <v>13</v>
      </c>
      <c r="G418" t="s">
        <v>14</v>
      </c>
      <c r="H418">
        <v>159.226</v>
      </c>
      <c r="I418">
        <v>375.15</v>
      </c>
      <c r="J418">
        <f t="shared" si="6"/>
        <v>-2.3560850614849334</v>
      </c>
      <c r="K418">
        <v>1.2363900000000001</v>
      </c>
      <c r="L418">
        <v>2.2779699999999998</v>
      </c>
      <c r="M418" s="5">
        <v>5.0000000000000002E-5</v>
      </c>
      <c r="N418">
        <v>1.2287299999999999E-3</v>
      </c>
      <c r="O418" t="s">
        <v>15</v>
      </c>
    </row>
    <row r="419" spans="1:15">
      <c r="A419" t="s">
        <v>2227</v>
      </c>
      <c r="B419" t="s">
        <v>2227</v>
      </c>
      <c r="C419" t="s">
        <v>2228</v>
      </c>
      <c r="D419" t="s">
        <v>2229</v>
      </c>
      <c r="E419" t="s">
        <v>12</v>
      </c>
      <c r="F419" t="s">
        <v>13</v>
      </c>
      <c r="G419" t="s">
        <v>14</v>
      </c>
      <c r="H419">
        <v>2.1681599999999999</v>
      </c>
      <c r="I419">
        <v>5.1029299999999997</v>
      </c>
      <c r="J419">
        <f t="shared" si="6"/>
        <v>-2.3535763043317837</v>
      </c>
      <c r="K419">
        <v>1.2348600000000001</v>
      </c>
      <c r="L419">
        <v>2.4202900000000001</v>
      </c>
      <c r="M419" s="5">
        <v>5.0000000000000002E-5</v>
      </c>
      <c r="N419">
        <v>1.2287299999999999E-3</v>
      </c>
      <c r="O419" t="s">
        <v>15</v>
      </c>
    </row>
    <row r="420" spans="1:15">
      <c r="A420" t="s">
        <v>1711</v>
      </c>
      <c r="B420" t="s">
        <v>1711</v>
      </c>
      <c r="C420" t="s">
        <v>1712</v>
      </c>
      <c r="D420" t="s">
        <v>1713</v>
      </c>
      <c r="E420" t="s">
        <v>12</v>
      </c>
      <c r="F420" t="s">
        <v>13</v>
      </c>
      <c r="G420" t="s">
        <v>14</v>
      </c>
      <c r="H420">
        <v>1.6171599999999999</v>
      </c>
      <c r="I420">
        <v>3.8045499999999999</v>
      </c>
      <c r="J420">
        <f t="shared" si="6"/>
        <v>-2.3526119864453734</v>
      </c>
      <c r="K420">
        <v>1.23427</v>
      </c>
      <c r="L420">
        <v>2.5333100000000002</v>
      </c>
      <c r="M420">
        <v>1E-4</v>
      </c>
      <c r="N420">
        <v>2.22419E-3</v>
      </c>
      <c r="O420" t="s">
        <v>15</v>
      </c>
    </row>
    <row r="421" spans="1:15">
      <c r="A421" t="s">
        <v>2167</v>
      </c>
      <c r="B421" t="s">
        <v>2167</v>
      </c>
      <c r="C421" t="s">
        <v>2168</v>
      </c>
      <c r="D421" t="s">
        <v>2169</v>
      </c>
      <c r="E421" t="s">
        <v>12</v>
      </c>
      <c r="F421" t="s">
        <v>13</v>
      </c>
      <c r="G421" t="s">
        <v>14</v>
      </c>
      <c r="H421">
        <v>10.638400000000001</v>
      </c>
      <c r="I421">
        <v>24.9514</v>
      </c>
      <c r="J421">
        <f t="shared" si="6"/>
        <v>-2.3454090840727928</v>
      </c>
      <c r="K421">
        <v>1.22983</v>
      </c>
      <c r="L421">
        <v>2.7667000000000002</v>
      </c>
      <c r="M421" s="5">
        <v>5.0000000000000002E-5</v>
      </c>
      <c r="N421">
        <v>1.2287299999999999E-3</v>
      </c>
      <c r="O421" t="s">
        <v>15</v>
      </c>
    </row>
    <row r="422" spans="1:15">
      <c r="A422" t="s">
        <v>125</v>
      </c>
      <c r="B422" t="s">
        <v>125</v>
      </c>
      <c r="C422" t="s">
        <v>126</v>
      </c>
      <c r="D422" t="s">
        <v>127</v>
      </c>
      <c r="E422" t="s">
        <v>12</v>
      </c>
      <c r="F422" t="s">
        <v>13</v>
      </c>
      <c r="G422" t="s">
        <v>14</v>
      </c>
      <c r="H422">
        <v>16.7454</v>
      </c>
      <c r="I422">
        <v>39.2468</v>
      </c>
      <c r="J422">
        <f t="shared" si="6"/>
        <v>-2.3437361902373191</v>
      </c>
      <c r="K422">
        <v>1.22881</v>
      </c>
      <c r="L422">
        <v>2.7922600000000002</v>
      </c>
      <c r="M422" s="5">
        <v>5.0000000000000002E-5</v>
      </c>
      <c r="N422">
        <v>1.2287299999999999E-3</v>
      </c>
      <c r="O422" t="s">
        <v>15</v>
      </c>
    </row>
    <row r="423" spans="1:15">
      <c r="A423" t="s">
        <v>1874</v>
      </c>
      <c r="B423" t="s">
        <v>1874</v>
      </c>
      <c r="C423" t="s">
        <v>1875</v>
      </c>
      <c r="D423" t="s">
        <v>1876</v>
      </c>
      <c r="E423" t="s">
        <v>12</v>
      </c>
      <c r="F423" t="s">
        <v>13</v>
      </c>
      <c r="G423" t="s">
        <v>14</v>
      </c>
      <c r="H423">
        <v>23.9819</v>
      </c>
      <c r="I423">
        <v>56.140700000000002</v>
      </c>
      <c r="J423">
        <f t="shared" si="6"/>
        <v>-2.3409613083200247</v>
      </c>
      <c r="K423">
        <v>1.2271000000000001</v>
      </c>
      <c r="L423">
        <v>2.79922</v>
      </c>
      <c r="M423" s="5">
        <v>5.0000000000000002E-5</v>
      </c>
      <c r="N423">
        <v>1.2287299999999999E-3</v>
      </c>
      <c r="O423" t="s">
        <v>15</v>
      </c>
    </row>
    <row r="424" spans="1:15">
      <c r="A424" t="s">
        <v>2212</v>
      </c>
      <c r="B424" t="s">
        <v>2212</v>
      </c>
      <c r="C424" t="s">
        <v>2213</v>
      </c>
      <c r="D424" t="s">
        <v>2214</v>
      </c>
      <c r="E424" t="s">
        <v>12</v>
      </c>
      <c r="F424" t="s">
        <v>13</v>
      </c>
      <c r="G424" t="s">
        <v>14</v>
      </c>
      <c r="H424">
        <v>143.78100000000001</v>
      </c>
      <c r="I424">
        <v>336.33</v>
      </c>
      <c r="J424">
        <f t="shared" si="6"/>
        <v>-2.3391825067289838</v>
      </c>
      <c r="K424">
        <v>1.226</v>
      </c>
      <c r="L424">
        <v>2.3499099999999999</v>
      </c>
      <c r="M424" s="5">
        <v>5.0000000000000002E-5</v>
      </c>
      <c r="N424">
        <v>1.2287299999999999E-3</v>
      </c>
      <c r="O424" t="s">
        <v>15</v>
      </c>
    </row>
    <row r="425" spans="1:15">
      <c r="A425" t="s">
        <v>2346</v>
      </c>
      <c r="B425" t="s">
        <v>2346</v>
      </c>
      <c r="C425" t="s">
        <v>2347</v>
      </c>
      <c r="D425" t="s">
        <v>2348</v>
      </c>
      <c r="E425" t="s">
        <v>12</v>
      </c>
      <c r="F425" t="s">
        <v>13</v>
      </c>
      <c r="G425" t="s">
        <v>14</v>
      </c>
      <c r="H425">
        <v>1.1621900000000001</v>
      </c>
      <c r="I425">
        <v>2.7170299999999998</v>
      </c>
      <c r="J425">
        <f t="shared" si="6"/>
        <v>-2.3378535351362513</v>
      </c>
      <c r="K425">
        <v>1.2251799999999999</v>
      </c>
      <c r="L425">
        <v>2.0291199999999998</v>
      </c>
      <c r="M425">
        <v>1.1000000000000001E-3</v>
      </c>
      <c r="N425">
        <v>1.4297000000000001E-2</v>
      </c>
      <c r="O425" t="s">
        <v>15</v>
      </c>
    </row>
    <row r="426" spans="1:15">
      <c r="A426" t="s">
        <v>2080</v>
      </c>
      <c r="B426" t="s">
        <v>2080</v>
      </c>
      <c r="C426" t="s">
        <v>2081</v>
      </c>
      <c r="D426" t="s">
        <v>2082</v>
      </c>
      <c r="E426" t="s">
        <v>12</v>
      </c>
      <c r="F426" t="s">
        <v>13</v>
      </c>
      <c r="G426" t="s">
        <v>14</v>
      </c>
      <c r="H426">
        <v>4.7035499999999999</v>
      </c>
      <c r="I426">
        <v>10.964499999999999</v>
      </c>
      <c r="J426">
        <f t="shared" si="6"/>
        <v>-2.3311116071903135</v>
      </c>
      <c r="K426">
        <v>1.22102</v>
      </c>
      <c r="L426">
        <v>2.7596099999999999</v>
      </c>
      <c r="M426" s="5">
        <v>5.0000000000000002E-5</v>
      </c>
      <c r="N426">
        <v>1.2287299999999999E-3</v>
      </c>
      <c r="O426" t="s">
        <v>15</v>
      </c>
    </row>
    <row r="427" spans="1:15">
      <c r="A427" t="s">
        <v>2182</v>
      </c>
      <c r="B427" t="s">
        <v>2182</v>
      </c>
      <c r="C427" t="s">
        <v>2183</v>
      </c>
      <c r="D427" t="s">
        <v>2184</v>
      </c>
      <c r="E427" t="s">
        <v>12</v>
      </c>
      <c r="F427" t="s">
        <v>13</v>
      </c>
      <c r="G427" t="s">
        <v>14</v>
      </c>
      <c r="H427">
        <v>85.698800000000006</v>
      </c>
      <c r="I427">
        <v>199.17699999999999</v>
      </c>
      <c r="J427">
        <f t="shared" si="6"/>
        <v>-2.324151563382451</v>
      </c>
      <c r="K427">
        <v>1.2166999999999999</v>
      </c>
      <c r="L427">
        <v>3.25325</v>
      </c>
      <c r="M427" s="5">
        <v>5.0000000000000002E-5</v>
      </c>
      <c r="N427">
        <v>1.2287299999999999E-3</v>
      </c>
      <c r="O427" t="s">
        <v>15</v>
      </c>
    </row>
    <row r="428" spans="1:15">
      <c r="A428" t="s">
        <v>2128</v>
      </c>
      <c r="B428" t="s">
        <v>2128</v>
      </c>
      <c r="C428" t="s">
        <v>2129</v>
      </c>
      <c r="D428" t="s">
        <v>2130</v>
      </c>
      <c r="E428" t="s">
        <v>12</v>
      </c>
      <c r="F428" t="s">
        <v>13</v>
      </c>
      <c r="G428" t="s">
        <v>14</v>
      </c>
      <c r="H428">
        <v>1.86242</v>
      </c>
      <c r="I428">
        <v>4.32409</v>
      </c>
      <c r="J428">
        <f t="shared" si="6"/>
        <v>-2.3217587869546072</v>
      </c>
      <c r="K428">
        <v>1.2152099999999999</v>
      </c>
      <c r="L428">
        <v>2.3602699999999999</v>
      </c>
      <c r="M428">
        <v>1.4999999999999999E-4</v>
      </c>
      <c r="N428">
        <v>3.1416199999999999E-3</v>
      </c>
      <c r="O428" t="s">
        <v>15</v>
      </c>
    </row>
    <row r="429" spans="1:15">
      <c r="A429" t="s">
        <v>1640</v>
      </c>
      <c r="B429" t="s">
        <v>1640</v>
      </c>
      <c r="C429" t="s">
        <v>1641</v>
      </c>
      <c r="D429" t="s">
        <v>1642</v>
      </c>
      <c r="E429" t="s">
        <v>12</v>
      </c>
      <c r="F429" t="s">
        <v>13</v>
      </c>
      <c r="G429" t="s">
        <v>14</v>
      </c>
      <c r="H429">
        <v>13.9208</v>
      </c>
      <c r="I429">
        <v>32.316699999999997</v>
      </c>
      <c r="J429">
        <f t="shared" si="6"/>
        <v>-2.3214685937589792</v>
      </c>
      <c r="K429">
        <v>1.2150399999999999</v>
      </c>
      <c r="L429">
        <v>3.56704</v>
      </c>
      <c r="M429" s="5">
        <v>5.0000000000000002E-5</v>
      </c>
      <c r="N429">
        <v>1.2287299999999999E-3</v>
      </c>
      <c r="O429" t="s">
        <v>15</v>
      </c>
    </row>
    <row r="430" spans="1:15">
      <c r="A430" t="s">
        <v>1538</v>
      </c>
      <c r="B430" t="s">
        <v>1538</v>
      </c>
      <c r="C430" t="s">
        <v>1539</v>
      </c>
      <c r="D430" t="s">
        <v>1540</v>
      </c>
      <c r="E430" t="s">
        <v>12</v>
      </c>
      <c r="F430" t="s">
        <v>13</v>
      </c>
      <c r="G430" t="s">
        <v>14</v>
      </c>
      <c r="H430">
        <v>1.77928</v>
      </c>
      <c r="I430">
        <v>4.1299099999999997</v>
      </c>
      <c r="J430">
        <f t="shared" si="6"/>
        <v>-2.3211130344858595</v>
      </c>
      <c r="K430">
        <v>1.21482</v>
      </c>
      <c r="L430">
        <v>2.4530799999999999</v>
      </c>
      <c r="M430">
        <v>1.5499999999999999E-3</v>
      </c>
      <c r="N430">
        <v>1.8454000000000002E-2</v>
      </c>
      <c r="O430" t="s">
        <v>15</v>
      </c>
    </row>
    <row r="431" spans="1:15">
      <c r="A431" t="s">
        <v>1476</v>
      </c>
      <c r="B431" t="s">
        <v>1476</v>
      </c>
      <c r="C431" t="s">
        <v>1477</v>
      </c>
      <c r="D431" t="s">
        <v>1478</v>
      </c>
      <c r="E431" t="s">
        <v>12</v>
      </c>
      <c r="F431" t="s">
        <v>13</v>
      </c>
      <c r="G431" t="s">
        <v>14</v>
      </c>
      <c r="H431">
        <v>38.426600000000001</v>
      </c>
      <c r="I431">
        <v>89.082400000000007</v>
      </c>
      <c r="J431">
        <f t="shared" si="6"/>
        <v>-2.3182482967527704</v>
      </c>
      <c r="K431">
        <v>1.2130399999999999</v>
      </c>
      <c r="L431">
        <v>2.7227399999999999</v>
      </c>
      <c r="M431" s="5">
        <v>5.0000000000000002E-5</v>
      </c>
      <c r="N431">
        <v>1.2287299999999999E-3</v>
      </c>
      <c r="O431" t="s">
        <v>15</v>
      </c>
    </row>
    <row r="432" spans="1:15">
      <c r="A432" t="s">
        <v>1953</v>
      </c>
      <c r="B432" t="s">
        <v>1953</v>
      </c>
      <c r="C432" t="s">
        <v>1954</v>
      </c>
      <c r="D432" t="s">
        <v>1955</v>
      </c>
      <c r="E432" t="s">
        <v>12</v>
      </c>
      <c r="F432" t="s">
        <v>13</v>
      </c>
      <c r="G432" t="s">
        <v>14</v>
      </c>
      <c r="H432">
        <v>9.1724800000000002</v>
      </c>
      <c r="I432">
        <v>21.2545</v>
      </c>
      <c r="J432">
        <f t="shared" si="6"/>
        <v>-2.317203199134803</v>
      </c>
      <c r="K432">
        <v>1.21238</v>
      </c>
      <c r="L432">
        <v>3.3126899999999999</v>
      </c>
      <c r="M432" s="5">
        <v>5.0000000000000002E-5</v>
      </c>
      <c r="N432">
        <v>1.2287299999999999E-3</v>
      </c>
      <c r="O432" t="s">
        <v>15</v>
      </c>
    </row>
    <row r="433" spans="1:15">
      <c r="A433" t="s">
        <v>2042</v>
      </c>
      <c r="B433" t="s">
        <v>2042</v>
      </c>
      <c r="C433" t="s">
        <v>2043</v>
      </c>
      <c r="D433" t="s">
        <v>28</v>
      </c>
      <c r="E433" t="s">
        <v>12</v>
      </c>
      <c r="F433" t="s">
        <v>13</v>
      </c>
      <c r="G433" t="s">
        <v>14</v>
      </c>
      <c r="H433">
        <v>3.5654699999999999</v>
      </c>
      <c r="I433">
        <v>8.25549</v>
      </c>
      <c r="J433">
        <f t="shared" si="6"/>
        <v>-2.3154002137165648</v>
      </c>
      <c r="K433">
        <v>1.21126</v>
      </c>
      <c r="L433">
        <v>2.3381599999999998</v>
      </c>
      <c r="M433" s="5">
        <v>5.0000000000000002E-5</v>
      </c>
      <c r="N433">
        <v>1.2287299999999999E-3</v>
      </c>
      <c r="O433" t="s">
        <v>15</v>
      </c>
    </row>
    <row r="434" spans="1:15">
      <c r="A434" t="s">
        <v>1497</v>
      </c>
      <c r="B434" t="s">
        <v>1497</v>
      </c>
      <c r="C434" t="s">
        <v>1498</v>
      </c>
      <c r="D434" t="s">
        <v>1499</v>
      </c>
      <c r="E434" t="s">
        <v>12</v>
      </c>
      <c r="F434" t="s">
        <v>13</v>
      </c>
      <c r="G434" t="s">
        <v>14</v>
      </c>
      <c r="H434">
        <v>0.39224300000000001</v>
      </c>
      <c r="I434">
        <v>0.90703</v>
      </c>
      <c r="J434">
        <f t="shared" si="6"/>
        <v>-2.3124185772595047</v>
      </c>
      <c r="K434">
        <v>1.2094</v>
      </c>
      <c r="L434">
        <v>1.7633300000000001</v>
      </c>
      <c r="M434">
        <v>2.2000000000000001E-3</v>
      </c>
      <c r="N434">
        <v>2.3891300000000001E-2</v>
      </c>
      <c r="O434" t="s">
        <v>15</v>
      </c>
    </row>
    <row r="435" spans="1:15">
      <c r="A435" t="s">
        <v>2268</v>
      </c>
      <c r="B435" t="s">
        <v>2268</v>
      </c>
      <c r="C435" t="s">
        <v>2269</v>
      </c>
      <c r="D435" t="s">
        <v>2270</v>
      </c>
      <c r="E435" t="s">
        <v>12</v>
      </c>
      <c r="F435" t="s">
        <v>13</v>
      </c>
      <c r="G435" t="s">
        <v>14</v>
      </c>
      <c r="H435">
        <v>64.193100000000001</v>
      </c>
      <c r="I435">
        <v>148.398</v>
      </c>
      <c r="J435">
        <f t="shared" si="6"/>
        <v>-2.3117437855470446</v>
      </c>
      <c r="K435">
        <v>1.2089799999999999</v>
      </c>
      <c r="L435">
        <v>2.2043699999999999</v>
      </c>
      <c r="M435" s="5">
        <v>5.0000000000000002E-5</v>
      </c>
      <c r="N435">
        <v>1.2287299999999999E-3</v>
      </c>
      <c r="O435" t="s">
        <v>15</v>
      </c>
    </row>
    <row r="436" spans="1:15">
      <c r="A436" t="s">
        <v>2307</v>
      </c>
      <c r="B436" t="s">
        <v>2307</v>
      </c>
      <c r="C436" t="s">
        <v>2308</v>
      </c>
      <c r="D436" t="s">
        <v>2309</v>
      </c>
      <c r="E436" t="s">
        <v>12</v>
      </c>
      <c r="F436" t="s">
        <v>13</v>
      </c>
      <c r="G436" t="s">
        <v>14</v>
      </c>
      <c r="H436">
        <v>2.4019699999999999</v>
      </c>
      <c r="I436">
        <v>5.5506099999999998</v>
      </c>
      <c r="J436">
        <f t="shared" si="6"/>
        <v>-2.3108573379351114</v>
      </c>
      <c r="K436">
        <v>1.2084299999999999</v>
      </c>
      <c r="L436">
        <v>2.5512999999999999</v>
      </c>
      <c r="M436" s="5">
        <v>5.0000000000000002E-5</v>
      </c>
      <c r="N436">
        <v>1.2287299999999999E-3</v>
      </c>
      <c r="O436" t="s">
        <v>15</v>
      </c>
    </row>
    <row r="437" spans="1:15">
      <c r="A437" t="s">
        <v>1607</v>
      </c>
      <c r="B437" t="s">
        <v>1607</v>
      </c>
      <c r="C437" t="s">
        <v>1608</v>
      </c>
      <c r="D437" t="s">
        <v>1609</v>
      </c>
      <c r="E437" t="s">
        <v>12</v>
      </c>
      <c r="F437" t="s">
        <v>13</v>
      </c>
      <c r="G437" t="s">
        <v>14</v>
      </c>
      <c r="H437">
        <v>0.66827499999999995</v>
      </c>
      <c r="I437">
        <v>1.54332</v>
      </c>
      <c r="J437">
        <f t="shared" si="6"/>
        <v>-2.3094085518686174</v>
      </c>
      <c r="K437">
        <v>1.20753</v>
      </c>
      <c r="L437">
        <v>2.08995</v>
      </c>
      <c r="M437">
        <v>3.5E-4</v>
      </c>
      <c r="N437">
        <v>6.1061800000000001E-3</v>
      </c>
      <c r="O437" t="s">
        <v>15</v>
      </c>
    </row>
    <row r="438" spans="1:15">
      <c r="A438" t="s">
        <v>2185</v>
      </c>
      <c r="B438" t="s">
        <v>2185</v>
      </c>
      <c r="C438" t="s">
        <v>2186</v>
      </c>
      <c r="D438" t="s">
        <v>2187</v>
      </c>
      <c r="E438" t="s">
        <v>12</v>
      </c>
      <c r="F438" t="s">
        <v>13</v>
      </c>
      <c r="G438" t="s">
        <v>14</v>
      </c>
      <c r="H438">
        <v>0.60284000000000004</v>
      </c>
      <c r="I438">
        <v>1.3912</v>
      </c>
      <c r="J438">
        <f t="shared" si="6"/>
        <v>-2.3077433481520799</v>
      </c>
      <c r="K438">
        <v>1.2064900000000001</v>
      </c>
      <c r="L438">
        <v>2.0350799999999998</v>
      </c>
      <c r="M438">
        <v>2.0000000000000001E-4</v>
      </c>
      <c r="N438">
        <v>3.9371099999999997E-3</v>
      </c>
      <c r="O438" t="s">
        <v>15</v>
      </c>
    </row>
    <row r="439" spans="1:15">
      <c r="A439" t="s">
        <v>280</v>
      </c>
      <c r="B439" t="s">
        <v>280</v>
      </c>
      <c r="C439" t="s">
        <v>281</v>
      </c>
      <c r="D439" t="s">
        <v>282</v>
      </c>
      <c r="E439" t="s">
        <v>12</v>
      </c>
      <c r="F439" t="s">
        <v>13</v>
      </c>
      <c r="G439" t="s">
        <v>14</v>
      </c>
      <c r="H439">
        <v>1.5040199999999999</v>
      </c>
      <c r="I439">
        <v>3.4686300000000001</v>
      </c>
      <c r="J439">
        <f t="shared" si="6"/>
        <v>-2.3062392787329955</v>
      </c>
      <c r="K439">
        <v>1.2055400000000001</v>
      </c>
      <c r="L439">
        <v>2.2928099999999998</v>
      </c>
      <c r="M439" s="5">
        <v>5.0000000000000002E-5</v>
      </c>
      <c r="N439">
        <v>1.2287299999999999E-3</v>
      </c>
      <c r="O439" t="s">
        <v>15</v>
      </c>
    </row>
    <row r="440" spans="1:15">
      <c r="A440" t="s">
        <v>870</v>
      </c>
      <c r="B440" t="s">
        <v>870</v>
      </c>
      <c r="C440" t="s">
        <v>871</v>
      </c>
      <c r="D440" t="s">
        <v>872</v>
      </c>
      <c r="E440" t="s">
        <v>12</v>
      </c>
      <c r="F440" t="s">
        <v>13</v>
      </c>
      <c r="G440" t="s">
        <v>14</v>
      </c>
      <c r="H440">
        <v>16.494900000000001</v>
      </c>
      <c r="I440">
        <v>37.983199999999997</v>
      </c>
      <c r="J440">
        <f t="shared" si="6"/>
        <v>-2.302723872227173</v>
      </c>
      <c r="K440">
        <v>1.2033400000000001</v>
      </c>
      <c r="L440">
        <v>2.7852899999999998</v>
      </c>
      <c r="M440" s="5">
        <v>5.0000000000000002E-5</v>
      </c>
      <c r="N440">
        <v>1.2287299999999999E-3</v>
      </c>
      <c r="O440" t="s">
        <v>15</v>
      </c>
    </row>
    <row r="441" spans="1:15">
      <c r="A441" t="s">
        <v>2453</v>
      </c>
      <c r="B441" t="s">
        <v>2453</v>
      </c>
      <c r="C441" t="s">
        <v>2454</v>
      </c>
      <c r="D441" t="s">
        <v>2455</v>
      </c>
      <c r="E441" t="s">
        <v>12</v>
      </c>
      <c r="F441" t="s">
        <v>13</v>
      </c>
      <c r="G441" t="s">
        <v>14</v>
      </c>
      <c r="H441">
        <v>2.5177800000000001</v>
      </c>
      <c r="I441">
        <v>5.79603</v>
      </c>
      <c r="J441">
        <f t="shared" si="6"/>
        <v>-2.3020398922860617</v>
      </c>
      <c r="K441">
        <v>1.20292</v>
      </c>
      <c r="L441">
        <v>2.4522599999999999</v>
      </c>
      <c r="M441" s="5">
        <v>5.0000000000000002E-5</v>
      </c>
      <c r="N441">
        <v>1.2287299999999999E-3</v>
      </c>
      <c r="O441" t="s">
        <v>15</v>
      </c>
    </row>
    <row r="442" spans="1:15">
      <c r="A442" t="s">
        <v>1880</v>
      </c>
      <c r="B442" t="s">
        <v>1880</v>
      </c>
      <c r="C442" t="s">
        <v>1881</v>
      </c>
      <c r="D442" t="s">
        <v>1882</v>
      </c>
      <c r="E442" t="s">
        <v>12</v>
      </c>
      <c r="F442" t="s">
        <v>13</v>
      </c>
      <c r="G442" t="s">
        <v>14</v>
      </c>
      <c r="H442">
        <v>1.38028</v>
      </c>
      <c r="I442">
        <v>3.1762000000000001</v>
      </c>
      <c r="J442">
        <f t="shared" si="6"/>
        <v>-2.3011273075028256</v>
      </c>
      <c r="K442">
        <v>1.20234</v>
      </c>
      <c r="L442">
        <v>2.3193199999999998</v>
      </c>
      <c r="M442">
        <v>1E-4</v>
      </c>
      <c r="N442">
        <v>2.22419E-3</v>
      </c>
      <c r="O442" t="s">
        <v>15</v>
      </c>
    </row>
    <row r="443" spans="1:15">
      <c r="A443" t="s">
        <v>1944</v>
      </c>
      <c r="B443" t="s">
        <v>1944</v>
      </c>
      <c r="C443" t="s">
        <v>1945</v>
      </c>
      <c r="D443" t="s">
        <v>1946</v>
      </c>
      <c r="E443" t="s">
        <v>12</v>
      </c>
      <c r="F443" t="s">
        <v>13</v>
      </c>
      <c r="G443" t="s">
        <v>14</v>
      </c>
      <c r="H443">
        <v>13.104900000000001</v>
      </c>
      <c r="I443">
        <v>30.1234</v>
      </c>
      <c r="J443">
        <f t="shared" si="6"/>
        <v>-2.2986363879159701</v>
      </c>
      <c r="K443">
        <v>1.20078</v>
      </c>
      <c r="L443">
        <v>2.63517</v>
      </c>
      <c r="M443" s="5">
        <v>5.0000000000000002E-5</v>
      </c>
      <c r="N443">
        <v>1.2287299999999999E-3</v>
      </c>
      <c r="O443" t="s">
        <v>15</v>
      </c>
    </row>
    <row r="444" spans="1:15">
      <c r="A444" t="s">
        <v>2233</v>
      </c>
      <c r="B444" t="s">
        <v>2233</v>
      </c>
      <c r="C444" t="s">
        <v>2234</v>
      </c>
      <c r="D444" t="s">
        <v>2235</v>
      </c>
      <c r="E444" t="s">
        <v>12</v>
      </c>
      <c r="F444" t="s">
        <v>13</v>
      </c>
      <c r="G444" t="s">
        <v>14</v>
      </c>
      <c r="H444">
        <v>2.6345399999999999</v>
      </c>
      <c r="I444">
        <v>6.0454999999999997</v>
      </c>
      <c r="J444">
        <f t="shared" si="6"/>
        <v>-2.2947079945645159</v>
      </c>
      <c r="K444">
        <v>1.19831</v>
      </c>
      <c r="L444">
        <v>2.4507300000000001</v>
      </c>
      <c r="M444" s="5">
        <v>5.0000000000000002E-5</v>
      </c>
      <c r="N444">
        <v>1.2287299999999999E-3</v>
      </c>
      <c r="O444" t="s">
        <v>15</v>
      </c>
    </row>
    <row r="445" spans="1:15">
      <c r="A445" t="s">
        <v>2343</v>
      </c>
      <c r="B445" t="s">
        <v>2343</v>
      </c>
      <c r="C445" t="s">
        <v>2344</v>
      </c>
      <c r="D445" t="s">
        <v>2345</v>
      </c>
      <c r="E445" t="s">
        <v>12</v>
      </c>
      <c r="F445" t="s">
        <v>13</v>
      </c>
      <c r="G445" t="s">
        <v>14</v>
      </c>
      <c r="H445">
        <v>6.5660299999999996</v>
      </c>
      <c r="I445">
        <v>15.063499999999999</v>
      </c>
      <c r="J445">
        <f t="shared" si="6"/>
        <v>-2.2941564385176432</v>
      </c>
      <c r="K445">
        <v>1.19797</v>
      </c>
      <c r="L445">
        <v>2.8926400000000001</v>
      </c>
      <c r="M445" s="5">
        <v>5.0000000000000002E-5</v>
      </c>
      <c r="N445">
        <v>1.2287299999999999E-3</v>
      </c>
      <c r="O445" t="s">
        <v>15</v>
      </c>
    </row>
    <row r="446" spans="1:15">
      <c r="A446" t="s">
        <v>2011</v>
      </c>
      <c r="B446" t="s">
        <v>2011</v>
      </c>
      <c r="C446" t="s">
        <v>2012</v>
      </c>
      <c r="D446" t="s">
        <v>2013</v>
      </c>
      <c r="E446" t="s">
        <v>12</v>
      </c>
      <c r="F446" t="s">
        <v>13</v>
      </c>
      <c r="G446" t="s">
        <v>14</v>
      </c>
      <c r="H446">
        <v>52.487400000000001</v>
      </c>
      <c r="I446">
        <v>120.22799999999999</v>
      </c>
      <c r="J446">
        <f t="shared" si="6"/>
        <v>-2.2906068885103852</v>
      </c>
      <c r="K446">
        <v>1.19573</v>
      </c>
      <c r="L446">
        <v>2.4295300000000002</v>
      </c>
      <c r="M446" s="5">
        <v>5.0000000000000002E-5</v>
      </c>
      <c r="N446">
        <v>1.2287299999999999E-3</v>
      </c>
      <c r="O446" t="s">
        <v>15</v>
      </c>
    </row>
    <row r="447" spans="1:15">
      <c r="A447" t="s">
        <v>1720</v>
      </c>
      <c r="B447" t="s">
        <v>1720</v>
      </c>
      <c r="C447" t="s">
        <v>1721</v>
      </c>
      <c r="D447" t="s">
        <v>1722</v>
      </c>
      <c r="E447" t="s">
        <v>12</v>
      </c>
      <c r="F447" t="s">
        <v>13</v>
      </c>
      <c r="G447" t="s">
        <v>14</v>
      </c>
      <c r="H447">
        <v>14.396100000000001</v>
      </c>
      <c r="I447">
        <v>32.9544</v>
      </c>
      <c r="J447">
        <f t="shared" si="6"/>
        <v>-2.2891199699918725</v>
      </c>
      <c r="K447">
        <v>1.1948000000000001</v>
      </c>
      <c r="L447">
        <v>2.6852900000000002</v>
      </c>
      <c r="M447">
        <v>1.25E-3</v>
      </c>
      <c r="N447">
        <v>1.5690599999999999E-2</v>
      </c>
      <c r="O447" t="s">
        <v>15</v>
      </c>
    </row>
    <row r="448" spans="1:15">
      <c r="A448" t="s">
        <v>2325</v>
      </c>
      <c r="B448" t="s">
        <v>2325</v>
      </c>
      <c r="C448" t="s">
        <v>2326</v>
      </c>
      <c r="D448" t="s">
        <v>2327</v>
      </c>
      <c r="E448" t="s">
        <v>12</v>
      </c>
      <c r="F448" t="s">
        <v>13</v>
      </c>
      <c r="G448" t="s">
        <v>14</v>
      </c>
      <c r="H448">
        <v>1.2113799999999999</v>
      </c>
      <c r="I448">
        <v>2.7714300000000001</v>
      </c>
      <c r="J448">
        <f t="shared" si="6"/>
        <v>-2.2878287572850802</v>
      </c>
      <c r="K448">
        <v>1.19398</v>
      </c>
      <c r="L448">
        <v>2.0699999999999998</v>
      </c>
      <c r="M448">
        <v>1.4499999999999999E-3</v>
      </c>
      <c r="N448">
        <v>1.7573399999999999E-2</v>
      </c>
      <c r="O448" t="s">
        <v>15</v>
      </c>
    </row>
    <row r="449" spans="1:15">
      <c r="A449" t="s">
        <v>1987</v>
      </c>
      <c r="B449" t="s">
        <v>1987</v>
      </c>
      <c r="C449" t="s">
        <v>1988</v>
      </c>
      <c r="D449" t="s">
        <v>1989</v>
      </c>
      <c r="E449" t="s">
        <v>12</v>
      </c>
      <c r="F449" t="s">
        <v>13</v>
      </c>
      <c r="G449" t="s">
        <v>14</v>
      </c>
      <c r="H449">
        <v>33.726399999999998</v>
      </c>
      <c r="I449">
        <v>77.007400000000004</v>
      </c>
      <c r="J449">
        <f t="shared" si="6"/>
        <v>-2.2832973575596567</v>
      </c>
      <c r="K449">
        <v>1.19112</v>
      </c>
      <c r="L449">
        <v>2.50041</v>
      </c>
      <c r="M449" s="5">
        <v>5.0000000000000002E-5</v>
      </c>
      <c r="N449">
        <v>1.2287299999999999E-3</v>
      </c>
      <c r="O449" t="s">
        <v>15</v>
      </c>
    </row>
    <row r="450" spans="1:15">
      <c r="A450" t="s">
        <v>1234</v>
      </c>
      <c r="B450" t="s">
        <v>1234</v>
      </c>
      <c r="C450" t="s">
        <v>1235</v>
      </c>
      <c r="D450" t="s">
        <v>1236</v>
      </c>
      <c r="E450" t="s">
        <v>12</v>
      </c>
      <c r="F450" t="s">
        <v>13</v>
      </c>
      <c r="G450" t="s">
        <v>14</v>
      </c>
      <c r="H450">
        <v>7.66465</v>
      </c>
      <c r="I450">
        <v>17.428699999999999</v>
      </c>
      <c r="J450">
        <f t="shared" si="6"/>
        <v>-2.2739068320145082</v>
      </c>
      <c r="K450">
        <v>1.1851700000000001</v>
      </c>
      <c r="L450">
        <v>2.9954800000000001</v>
      </c>
      <c r="M450" s="5">
        <v>5.0000000000000002E-5</v>
      </c>
      <c r="N450">
        <v>1.2287299999999999E-3</v>
      </c>
      <c r="O450" t="s">
        <v>15</v>
      </c>
    </row>
    <row r="451" spans="1:15">
      <c r="A451" t="s">
        <v>2125</v>
      </c>
      <c r="B451" t="s">
        <v>2125</v>
      </c>
      <c r="C451" t="s">
        <v>2126</v>
      </c>
      <c r="D451" t="s">
        <v>2127</v>
      </c>
      <c r="E451" t="s">
        <v>12</v>
      </c>
      <c r="F451" t="s">
        <v>13</v>
      </c>
      <c r="G451" t="s">
        <v>14</v>
      </c>
      <c r="H451">
        <v>389.64299999999997</v>
      </c>
      <c r="I451">
        <v>885.80700000000002</v>
      </c>
      <c r="J451">
        <f t="shared" si="6"/>
        <v>-2.2733810180087928</v>
      </c>
      <c r="K451">
        <v>1.1848399999999999</v>
      </c>
      <c r="L451">
        <v>1.8449</v>
      </c>
      <c r="M451">
        <v>2.5000000000000001E-4</v>
      </c>
      <c r="N451">
        <v>4.67068E-3</v>
      </c>
      <c r="O451" t="s">
        <v>15</v>
      </c>
    </row>
    <row r="452" spans="1:15">
      <c r="A452" t="s">
        <v>1634</v>
      </c>
      <c r="B452" t="s">
        <v>1634</v>
      </c>
      <c r="C452" t="s">
        <v>1635</v>
      </c>
      <c r="D452" t="s">
        <v>1636</v>
      </c>
      <c r="E452" t="s">
        <v>12</v>
      </c>
      <c r="F452" t="s">
        <v>13</v>
      </c>
      <c r="G452" t="s">
        <v>14</v>
      </c>
      <c r="H452">
        <v>31.061</v>
      </c>
      <c r="I452">
        <v>70.595799999999997</v>
      </c>
      <c r="J452">
        <f t="shared" ref="J452:J515" si="7">-1/(H452/I452)</f>
        <v>-2.2728115643411351</v>
      </c>
      <c r="K452">
        <v>1.18448</v>
      </c>
      <c r="L452">
        <v>2.5931700000000002</v>
      </c>
      <c r="M452" s="5">
        <v>5.0000000000000002E-5</v>
      </c>
      <c r="N452">
        <v>1.2287299999999999E-3</v>
      </c>
      <c r="O452" t="s">
        <v>15</v>
      </c>
    </row>
    <row r="453" spans="1:15">
      <c r="A453" t="s">
        <v>2158</v>
      </c>
      <c r="B453" t="s">
        <v>2158</v>
      </c>
      <c r="C453" t="s">
        <v>2159</v>
      </c>
      <c r="D453" t="s">
        <v>2160</v>
      </c>
      <c r="E453" t="s">
        <v>12</v>
      </c>
      <c r="F453" t="s">
        <v>13</v>
      </c>
      <c r="G453" t="s">
        <v>14</v>
      </c>
      <c r="H453">
        <v>641.05100000000004</v>
      </c>
      <c r="I453">
        <v>1454.92</v>
      </c>
      <c r="J453">
        <f t="shared" si="7"/>
        <v>-2.2695854152009747</v>
      </c>
      <c r="K453">
        <v>1.1824300000000001</v>
      </c>
      <c r="L453">
        <v>2.0166499999999998</v>
      </c>
      <c r="M453">
        <v>1E-4</v>
      </c>
      <c r="N453">
        <v>2.22419E-3</v>
      </c>
      <c r="O453" t="s">
        <v>15</v>
      </c>
    </row>
    <row r="454" spans="1:15">
      <c r="A454" t="s">
        <v>1687</v>
      </c>
      <c r="B454" t="s">
        <v>1687</v>
      </c>
      <c r="C454" t="s">
        <v>1688</v>
      </c>
      <c r="D454" t="s">
        <v>1689</v>
      </c>
      <c r="E454" t="s">
        <v>12</v>
      </c>
      <c r="F454" t="s">
        <v>13</v>
      </c>
      <c r="G454" t="s">
        <v>14</v>
      </c>
      <c r="H454">
        <v>3.2721300000000002</v>
      </c>
      <c r="I454">
        <v>7.42049</v>
      </c>
      <c r="J454">
        <f t="shared" si="7"/>
        <v>-2.2677858153557469</v>
      </c>
      <c r="K454">
        <v>1.18129</v>
      </c>
      <c r="L454">
        <v>2.7014800000000001</v>
      </c>
      <c r="M454" s="5">
        <v>5.0000000000000002E-5</v>
      </c>
      <c r="N454">
        <v>1.2287299999999999E-3</v>
      </c>
      <c r="O454" t="s">
        <v>15</v>
      </c>
    </row>
    <row r="455" spans="1:15">
      <c r="A455" t="s">
        <v>1297</v>
      </c>
      <c r="B455" t="s">
        <v>1297</v>
      </c>
      <c r="C455" t="s">
        <v>1298</v>
      </c>
      <c r="D455" t="s">
        <v>1299</v>
      </c>
      <c r="E455" t="s">
        <v>12</v>
      </c>
      <c r="F455" t="s">
        <v>13</v>
      </c>
      <c r="G455" t="s">
        <v>14</v>
      </c>
      <c r="H455">
        <v>25.174399999999999</v>
      </c>
      <c r="I455">
        <v>57.075699999999998</v>
      </c>
      <c r="J455">
        <f t="shared" si="7"/>
        <v>-2.267211929579255</v>
      </c>
      <c r="K455">
        <v>1.18092</v>
      </c>
      <c r="L455">
        <v>3.9790700000000001</v>
      </c>
      <c r="M455" s="5">
        <v>5.0000000000000002E-5</v>
      </c>
      <c r="N455">
        <v>1.2287299999999999E-3</v>
      </c>
      <c r="O455" t="s">
        <v>15</v>
      </c>
    </row>
    <row r="456" spans="1:15">
      <c r="A456" t="s">
        <v>1464</v>
      </c>
      <c r="B456" t="s">
        <v>1464</v>
      </c>
      <c r="C456" t="s">
        <v>1465</v>
      </c>
      <c r="D456" t="s">
        <v>1466</v>
      </c>
      <c r="E456" t="s">
        <v>12</v>
      </c>
      <c r="F456" t="s">
        <v>13</v>
      </c>
      <c r="G456" t="s">
        <v>14</v>
      </c>
      <c r="H456">
        <v>0.42781599999999997</v>
      </c>
      <c r="I456">
        <v>0.96961299999999995</v>
      </c>
      <c r="J456">
        <f t="shared" si="7"/>
        <v>-2.2664252856368159</v>
      </c>
      <c r="K456">
        <v>1.18042</v>
      </c>
      <c r="L456">
        <v>1.6720200000000001</v>
      </c>
      <c r="M456">
        <v>4.6499999999999996E-3</v>
      </c>
      <c r="N456">
        <v>4.1639000000000002E-2</v>
      </c>
      <c r="O456" t="s">
        <v>15</v>
      </c>
    </row>
    <row r="457" spans="1:15">
      <c r="A457" t="s">
        <v>1898</v>
      </c>
      <c r="B457" t="s">
        <v>1898</v>
      </c>
      <c r="C457" t="s">
        <v>1899</v>
      </c>
      <c r="D457" t="s">
        <v>1900</v>
      </c>
      <c r="E457" t="s">
        <v>12</v>
      </c>
      <c r="F457" t="s">
        <v>13</v>
      </c>
      <c r="G457" t="s">
        <v>14</v>
      </c>
      <c r="H457">
        <v>6.91092</v>
      </c>
      <c r="I457">
        <v>15.647600000000001</v>
      </c>
      <c r="J457">
        <f t="shared" si="7"/>
        <v>-2.2641847973931113</v>
      </c>
      <c r="K457">
        <v>1.179</v>
      </c>
      <c r="L457">
        <v>2.1409500000000001</v>
      </c>
      <c r="M457">
        <v>3.5E-4</v>
      </c>
      <c r="N457">
        <v>6.1061800000000001E-3</v>
      </c>
      <c r="O457" t="s">
        <v>15</v>
      </c>
    </row>
    <row r="458" spans="1:15">
      <c r="A458" t="s">
        <v>1901</v>
      </c>
      <c r="B458" t="s">
        <v>1901</v>
      </c>
      <c r="C458" t="s">
        <v>1902</v>
      </c>
      <c r="D458" t="s">
        <v>1903</v>
      </c>
      <c r="E458" t="s">
        <v>12</v>
      </c>
      <c r="F458" t="s">
        <v>13</v>
      </c>
      <c r="G458" t="s">
        <v>14</v>
      </c>
      <c r="H458">
        <v>0.86477499999999996</v>
      </c>
      <c r="I458">
        <v>1.9568700000000001</v>
      </c>
      <c r="J458">
        <f t="shared" si="7"/>
        <v>-2.2628660634269031</v>
      </c>
      <c r="K458">
        <v>1.17815</v>
      </c>
      <c r="L458">
        <v>1.95872</v>
      </c>
      <c r="M458">
        <v>8.9999999999999998E-4</v>
      </c>
      <c r="N458">
        <v>1.2389600000000001E-2</v>
      </c>
      <c r="O458" t="s">
        <v>15</v>
      </c>
    </row>
    <row r="459" spans="1:15">
      <c r="A459" t="s">
        <v>1993</v>
      </c>
      <c r="B459" t="s">
        <v>1993</v>
      </c>
      <c r="C459" t="s">
        <v>1994</v>
      </c>
      <c r="D459" t="s">
        <v>1995</v>
      </c>
      <c r="E459" t="s">
        <v>12</v>
      </c>
      <c r="F459" t="s">
        <v>13</v>
      </c>
      <c r="G459" t="s">
        <v>14</v>
      </c>
      <c r="H459">
        <v>0.40117199999999997</v>
      </c>
      <c r="I459">
        <v>0.90756099999999995</v>
      </c>
      <c r="J459">
        <f t="shared" si="7"/>
        <v>-2.2622740370713808</v>
      </c>
      <c r="K459">
        <v>1.17777</v>
      </c>
      <c r="L459">
        <v>1.5365200000000001</v>
      </c>
      <c r="M459">
        <v>1.9499999999999999E-3</v>
      </c>
      <c r="N459">
        <v>2.1844300000000001E-2</v>
      </c>
      <c r="O459" t="s">
        <v>15</v>
      </c>
    </row>
    <row r="460" spans="1:15">
      <c r="A460" t="s">
        <v>2016</v>
      </c>
      <c r="B460" t="s">
        <v>2016</v>
      </c>
      <c r="C460" t="s">
        <v>2017</v>
      </c>
      <c r="D460" t="s">
        <v>2018</v>
      </c>
      <c r="E460" t="s">
        <v>12</v>
      </c>
      <c r="F460" t="s">
        <v>13</v>
      </c>
      <c r="G460" t="s">
        <v>14</v>
      </c>
      <c r="H460">
        <v>0.60597000000000001</v>
      </c>
      <c r="I460">
        <v>1.3704400000000001</v>
      </c>
      <c r="J460">
        <f t="shared" si="7"/>
        <v>-2.2615641038335235</v>
      </c>
      <c r="K460">
        <v>1.17733</v>
      </c>
      <c r="L460">
        <v>1.8343400000000001</v>
      </c>
      <c r="M460">
        <v>1.9499999999999999E-3</v>
      </c>
      <c r="N460">
        <v>2.1844300000000001E-2</v>
      </c>
      <c r="O460" t="s">
        <v>15</v>
      </c>
    </row>
    <row r="461" spans="1:15">
      <c r="A461" t="s">
        <v>1935</v>
      </c>
      <c r="B461" t="s">
        <v>1935</v>
      </c>
      <c r="C461" t="s">
        <v>1936</v>
      </c>
      <c r="D461" t="s">
        <v>1937</v>
      </c>
      <c r="E461" t="s">
        <v>12</v>
      </c>
      <c r="F461" t="s">
        <v>13</v>
      </c>
      <c r="G461" t="s">
        <v>14</v>
      </c>
      <c r="H461">
        <v>31.5182</v>
      </c>
      <c r="I461">
        <v>71.158000000000001</v>
      </c>
      <c r="J461">
        <f t="shared" si="7"/>
        <v>-2.2576796898300033</v>
      </c>
      <c r="K461">
        <v>1.1748400000000001</v>
      </c>
      <c r="L461">
        <v>2.45547</v>
      </c>
      <c r="M461" s="5">
        <v>5.0000000000000002E-5</v>
      </c>
      <c r="N461">
        <v>1.2287299999999999E-3</v>
      </c>
      <c r="O461" t="s">
        <v>15</v>
      </c>
    </row>
    <row r="462" spans="1:15">
      <c r="A462" t="s">
        <v>477</v>
      </c>
      <c r="B462" t="s">
        <v>477</v>
      </c>
      <c r="C462" t="s">
        <v>478</v>
      </c>
      <c r="D462" t="s">
        <v>479</v>
      </c>
      <c r="E462" t="s">
        <v>12</v>
      </c>
      <c r="F462" t="s">
        <v>13</v>
      </c>
      <c r="G462" t="s">
        <v>14</v>
      </c>
      <c r="H462">
        <v>1.03911</v>
      </c>
      <c r="I462">
        <v>2.3443900000000002</v>
      </c>
      <c r="J462">
        <f t="shared" si="7"/>
        <v>-2.2561518992214493</v>
      </c>
      <c r="K462">
        <v>1.17387</v>
      </c>
      <c r="L462">
        <v>2.0156800000000001</v>
      </c>
      <c r="M462">
        <v>2.9999999999999997E-4</v>
      </c>
      <c r="N462">
        <v>5.4014400000000004E-3</v>
      </c>
      <c r="O462" t="s">
        <v>15</v>
      </c>
    </row>
    <row r="463" spans="1:15">
      <c r="A463" t="s">
        <v>1429</v>
      </c>
      <c r="B463" t="s">
        <v>1429</v>
      </c>
      <c r="C463" t="s">
        <v>1430</v>
      </c>
      <c r="D463" t="s">
        <v>1431</v>
      </c>
      <c r="E463" t="s">
        <v>12</v>
      </c>
      <c r="F463" t="s">
        <v>13</v>
      </c>
      <c r="G463" t="s">
        <v>14</v>
      </c>
      <c r="H463">
        <v>5.6838100000000003</v>
      </c>
      <c r="I463">
        <v>12.821300000000001</v>
      </c>
      <c r="J463">
        <f t="shared" si="7"/>
        <v>-2.2557580214679942</v>
      </c>
      <c r="K463">
        <v>1.17361</v>
      </c>
      <c r="L463">
        <v>2.8628100000000001</v>
      </c>
      <c r="M463" s="5">
        <v>5.0000000000000002E-5</v>
      </c>
      <c r="N463">
        <v>1.2287299999999999E-3</v>
      </c>
      <c r="O463" t="s">
        <v>15</v>
      </c>
    </row>
    <row r="464" spans="1:15">
      <c r="A464" t="s">
        <v>2152</v>
      </c>
      <c r="B464" t="s">
        <v>2152</v>
      </c>
      <c r="C464" t="s">
        <v>2153</v>
      </c>
      <c r="D464" t="s">
        <v>2154</v>
      </c>
      <c r="E464" t="s">
        <v>12</v>
      </c>
      <c r="F464" t="s">
        <v>13</v>
      </c>
      <c r="G464" t="s">
        <v>14</v>
      </c>
      <c r="H464">
        <v>3.0211399999999999</v>
      </c>
      <c r="I464">
        <v>6.8085399999999998</v>
      </c>
      <c r="J464">
        <f t="shared" si="7"/>
        <v>-2.253632734663074</v>
      </c>
      <c r="K464">
        <v>1.17225</v>
      </c>
      <c r="L464">
        <v>2.3744399999999999</v>
      </c>
      <c r="M464" s="5">
        <v>5.0000000000000002E-5</v>
      </c>
      <c r="N464">
        <v>1.2287299999999999E-3</v>
      </c>
      <c r="O464" t="s">
        <v>15</v>
      </c>
    </row>
    <row r="465" spans="1:15">
      <c r="A465" t="s">
        <v>2134</v>
      </c>
      <c r="B465" t="s">
        <v>2134</v>
      </c>
      <c r="C465" t="s">
        <v>2135</v>
      </c>
      <c r="D465" t="s">
        <v>2136</v>
      </c>
      <c r="E465" t="s">
        <v>12</v>
      </c>
      <c r="F465" t="s">
        <v>13</v>
      </c>
      <c r="G465" t="s">
        <v>14</v>
      </c>
      <c r="H465">
        <v>19.797599999999999</v>
      </c>
      <c r="I465">
        <v>44.595500000000001</v>
      </c>
      <c r="J465">
        <f t="shared" si="7"/>
        <v>-2.2525710187093386</v>
      </c>
      <c r="K465">
        <v>1.17157</v>
      </c>
      <c r="L465">
        <v>2.8724400000000001</v>
      </c>
      <c r="M465" s="5">
        <v>5.0000000000000002E-5</v>
      </c>
      <c r="N465">
        <v>1.2287299999999999E-3</v>
      </c>
      <c r="O465" t="s">
        <v>15</v>
      </c>
    </row>
    <row r="466" spans="1:15">
      <c r="A466" t="s">
        <v>1765</v>
      </c>
      <c r="B466" t="s">
        <v>1765</v>
      </c>
      <c r="C466" t="s">
        <v>1766</v>
      </c>
      <c r="D466" t="s">
        <v>1767</v>
      </c>
      <c r="E466" t="s">
        <v>12</v>
      </c>
      <c r="F466" t="s">
        <v>13</v>
      </c>
      <c r="G466" t="s">
        <v>14</v>
      </c>
      <c r="H466">
        <v>16.974499999999999</v>
      </c>
      <c r="I466">
        <v>38.235100000000003</v>
      </c>
      <c r="J466">
        <f t="shared" si="7"/>
        <v>-2.2525022828360188</v>
      </c>
      <c r="K466">
        <v>1.17153</v>
      </c>
      <c r="L466">
        <v>4.29786</v>
      </c>
      <c r="M466" s="5">
        <v>5.0000000000000002E-5</v>
      </c>
      <c r="N466">
        <v>1.2287299999999999E-3</v>
      </c>
      <c r="O466" t="s">
        <v>15</v>
      </c>
    </row>
    <row r="467" spans="1:15">
      <c r="A467" t="s">
        <v>1598</v>
      </c>
      <c r="B467" t="s">
        <v>1598</v>
      </c>
      <c r="C467" t="s">
        <v>1599</v>
      </c>
      <c r="D467" t="s">
        <v>1600</v>
      </c>
      <c r="E467" t="s">
        <v>12</v>
      </c>
      <c r="F467" t="s">
        <v>13</v>
      </c>
      <c r="G467" t="s">
        <v>14</v>
      </c>
      <c r="H467">
        <v>1.2716099999999999</v>
      </c>
      <c r="I467">
        <v>2.8636900000000001</v>
      </c>
      <c r="J467">
        <f t="shared" si="7"/>
        <v>-2.2520190939045777</v>
      </c>
      <c r="K467">
        <v>1.1712100000000001</v>
      </c>
      <c r="L467">
        <v>2.26267</v>
      </c>
      <c r="M467">
        <v>1E-4</v>
      </c>
      <c r="N467">
        <v>2.22419E-3</v>
      </c>
      <c r="O467" t="s">
        <v>15</v>
      </c>
    </row>
    <row r="468" spans="1:15">
      <c r="A468" t="s">
        <v>1968</v>
      </c>
      <c r="B468" t="s">
        <v>1968</v>
      </c>
      <c r="C468" t="s">
        <v>1969</v>
      </c>
      <c r="D468" t="s">
        <v>1970</v>
      </c>
      <c r="E468" t="s">
        <v>12</v>
      </c>
      <c r="F468" t="s">
        <v>13</v>
      </c>
      <c r="G468" t="s">
        <v>14</v>
      </c>
      <c r="H468">
        <v>0.70947899999999997</v>
      </c>
      <c r="I468">
        <v>1.5971299999999999</v>
      </c>
      <c r="J468">
        <f t="shared" si="7"/>
        <v>-2.2511307593318479</v>
      </c>
      <c r="K468">
        <v>1.17065</v>
      </c>
      <c r="L468">
        <v>1.8884000000000001</v>
      </c>
      <c r="M468">
        <v>1E-3</v>
      </c>
      <c r="N468">
        <v>1.33522E-2</v>
      </c>
      <c r="O468" t="s">
        <v>15</v>
      </c>
    </row>
    <row r="469" spans="1:15">
      <c r="A469" t="s">
        <v>1860</v>
      </c>
      <c r="B469" t="s">
        <v>1860</v>
      </c>
      <c r="C469" t="s">
        <v>1861</v>
      </c>
      <c r="D469" t="s">
        <v>1862</v>
      </c>
      <c r="E469" t="s">
        <v>12</v>
      </c>
      <c r="F469" t="s">
        <v>13</v>
      </c>
      <c r="G469" t="s">
        <v>14</v>
      </c>
      <c r="H469">
        <v>3.0653999999999999</v>
      </c>
      <c r="I469">
        <v>6.8974099999999998</v>
      </c>
      <c r="J469">
        <f t="shared" si="7"/>
        <v>-2.2500848176420694</v>
      </c>
      <c r="K469">
        <v>1.16998</v>
      </c>
      <c r="L469">
        <v>2.8159700000000001</v>
      </c>
      <c r="M469" s="5">
        <v>5.0000000000000002E-5</v>
      </c>
      <c r="N469">
        <v>1.2287299999999999E-3</v>
      </c>
      <c r="O469" t="s">
        <v>15</v>
      </c>
    </row>
    <row r="470" spans="1:15">
      <c r="A470" t="s">
        <v>2050</v>
      </c>
      <c r="B470" t="s">
        <v>2050</v>
      </c>
      <c r="C470" t="s">
        <v>2051</v>
      </c>
      <c r="D470" t="s">
        <v>2052</v>
      </c>
      <c r="E470" t="s">
        <v>12</v>
      </c>
      <c r="F470" t="s">
        <v>13</v>
      </c>
      <c r="G470" t="s">
        <v>14</v>
      </c>
      <c r="H470">
        <v>0.83308400000000005</v>
      </c>
      <c r="I470">
        <v>1.8734599999999999</v>
      </c>
      <c r="J470">
        <f t="shared" si="7"/>
        <v>-2.2488248483946394</v>
      </c>
      <c r="K470">
        <v>1.16917</v>
      </c>
      <c r="L470">
        <v>1.9342999999999999</v>
      </c>
      <c r="M470">
        <v>3.8999999999999998E-3</v>
      </c>
      <c r="N470">
        <v>3.6502100000000003E-2</v>
      </c>
      <c r="O470" t="s">
        <v>15</v>
      </c>
    </row>
    <row r="471" spans="1:15">
      <c r="A471" t="s">
        <v>1684</v>
      </c>
      <c r="B471" t="s">
        <v>1684</v>
      </c>
      <c r="C471" t="s">
        <v>1685</v>
      </c>
      <c r="D471" t="s">
        <v>1686</v>
      </c>
      <c r="E471" t="s">
        <v>12</v>
      </c>
      <c r="F471" t="s">
        <v>13</v>
      </c>
      <c r="G471" t="s">
        <v>14</v>
      </c>
      <c r="H471">
        <v>29.623999999999999</v>
      </c>
      <c r="I471">
        <v>66.597999999999999</v>
      </c>
      <c r="J471">
        <f t="shared" si="7"/>
        <v>-2.2481096408317582</v>
      </c>
      <c r="K471">
        <v>1.1687099999999999</v>
      </c>
      <c r="L471">
        <v>2.6308500000000001</v>
      </c>
      <c r="M471" s="5">
        <v>5.0000000000000002E-5</v>
      </c>
      <c r="N471">
        <v>1.2287299999999999E-3</v>
      </c>
      <c r="O471" t="s">
        <v>15</v>
      </c>
    </row>
    <row r="472" spans="1:15">
      <c r="A472" t="s">
        <v>2206</v>
      </c>
      <c r="B472" t="s">
        <v>2206</v>
      </c>
      <c r="C472" t="s">
        <v>2207</v>
      </c>
      <c r="D472" t="s">
        <v>2208</v>
      </c>
      <c r="E472" t="s">
        <v>12</v>
      </c>
      <c r="F472" t="s">
        <v>13</v>
      </c>
      <c r="G472" t="s">
        <v>14</v>
      </c>
      <c r="H472">
        <v>16.520199999999999</v>
      </c>
      <c r="I472">
        <v>37.1051</v>
      </c>
      <c r="J472">
        <f t="shared" si="7"/>
        <v>-2.2460442367525819</v>
      </c>
      <c r="K472">
        <v>1.1673899999999999</v>
      </c>
      <c r="L472">
        <v>3.02881</v>
      </c>
      <c r="M472" s="5">
        <v>5.0000000000000002E-5</v>
      </c>
      <c r="N472">
        <v>1.2287299999999999E-3</v>
      </c>
      <c r="O472" t="s">
        <v>15</v>
      </c>
    </row>
    <row r="473" spans="1:15">
      <c r="A473" t="s">
        <v>2068</v>
      </c>
      <c r="B473" t="s">
        <v>2068</v>
      </c>
      <c r="C473" t="s">
        <v>2069</v>
      </c>
      <c r="D473" t="s">
        <v>2070</v>
      </c>
      <c r="E473" t="s">
        <v>12</v>
      </c>
      <c r="F473" t="s">
        <v>13</v>
      </c>
      <c r="G473" t="s">
        <v>14</v>
      </c>
      <c r="H473">
        <v>63.764099999999999</v>
      </c>
      <c r="I473">
        <v>143.11000000000001</v>
      </c>
      <c r="J473">
        <f t="shared" si="7"/>
        <v>-2.2443663440713508</v>
      </c>
      <c r="K473">
        <v>1.16631</v>
      </c>
      <c r="L473">
        <v>2.22736</v>
      </c>
      <c r="M473" s="5">
        <v>5.0000000000000002E-5</v>
      </c>
      <c r="N473">
        <v>1.2287299999999999E-3</v>
      </c>
      <c r="O473" t="s">
        <v>15</v>
      </c>
    </row>
    <row r="474" spans="1:15">
      <c r="A474" t="s">
        <v>1930</v>
      </c>
      <c r="B474" t="s">
        <v>1930</v>
      </c>
      <c r="C474" t="s">
        <v>1931</v>
      </c>
      <c r="D474" t="s">
        <v>161</v>
      </c>
      <c r="E474" t="s">
        <v>12</v>
      </c>
      <c r="F474" t="s">
        <v>13</v>
      </c>
      <c r="G474" t="s">
        <v>14</v>
      </c>
      <c r="H474">
        <v>756.10900000000004</v>
      </c>
      <c r="I474">
        <v>1695.18</v>
      </c>
      <c r="J474">
        <f t="shared" si="7"/>
        <v>-2.2419783391019017</v>
      </c>
      <c r="K474">
        <v>1.1647700000000001</v>
      </c>
      <c r="L474">
        <v>1.8871199999999999</v>
      </c>
      <c r="M474">
        <v>1E-4</v>
      </c>
      <c r="N474">
        <v>2.22419E-3</v>
      </c>
      <c r="O474" t="s">
        <v>15</v>
      </c>
    </row>
    <row r="475" spans="1:15">
      <c r="A475" t="s">
        <v>1526</v>
      </c>
      <c r="B475" t="s">
        <v>1526</v>
      </c>
      <c r="C475" t="s">
        <v>1527</v>
      </c>
      <c r="D475" t="s">
        <v>1528</v>
      </c>
      <c r="E475" t="s">
        <v>12</v>
      </c>
      <c r="F475" t="s">
        <v>13</v>
      </c>
      <c r="G475" t="s">
        <v>14</v>
      </c>
      <c r="H475">
        <v>3.92</v>
      </c>
      <c r="I475">
        <v>8.7845999999999993</v>
      </c>
      <c r="J475">
        <f t="shared" si="7"/>
        <v>-2.240969387755102</v>
      </c>
      <c r="K475">
        <v>1.16412</v>
      </c>
      <c r="L475">
        <v>2.63564</v>
      </c>
      <c r="M475">
        <v>2.0000000000000001E-4</v>
      </c>
      <c r="N475">
        <v>3.9371099999999997E-3</v>
      </c>
      <c r="O475" t="s">
        <v>15</v>
      </c>
    </row>
    <row r="476" spans="1:15">
      <c r="A476" t="s">
        <v>1984</v>
      </c>
      <c r="B476" t="s">
        <v>1984</v>
      </c>
      <c r="C476" t="s">
        <v>1985</v>
      </c>
      <c r="D476" t="s">
        <v>1986</v>
      </c>
      <c r="E476" t="s">
        <v>12</v>
      </c>
      <c r="F476" t="s">
        <v>13</v>
      </c>
      <c r="G476" t="s">
        <v>14</v>
      </c>
      <c r="H476">
        <v>0.76898100000000003</v>
      </c>
      <c r="I476">
        <v>1.7232000000000001</v>
      </c>
      <c r="J476">
        <f t="shared" si="7"/>
        <v>-2.2408876162089832</v>
      </c>
      <c r="K476">
        <v>1.1640699999999999</v>
      </c>
      <c r="L476">
        <v>1.8900699999999999</v>
      </c>
      <c r="M476">
        <v>1.1000000000000001E-3</v>
      </c>
      <c r="N476">
        <v>1.4297000000000001E-2</v>
      </c>
      <c r="O476" t="s">
        <v>15</v>
      </c>
    </row>
    <row r="477" spans="1:15">
      <c r="A477" t="s">
        <v>2221</v>
      </c>
      <c r="B477" t="s">
        <v>2221</v>
      </c>
      <c r="C477" t="s">
        <v>2222</v>
      </c>
      <c r="D477" t="s">
        <v>2223</v>
      </c>
      <c r="E477" t="s">
        <v>12</v>
      </c>
      <c r="F477" t="s">
        <v>13</v>
      </c>
      <c r="G477" t="s">
        <v>14</v>
      </c>
      <c r="H477">
        <v>7.2235500000000004</v>
      </c>
      <c r="I477">
        <v>16.168600000000001</v>
      </c>
      <c r="J477">
        <f t="shared" si="7"/>
        <v>-2.2383177246644657</v>
      </c>
      <c r="K477">
        <v>1.1624099999999999</v>
      </c>
      <c r="L477">
        <v>2.6055199999999998</v>
      </c>
      <c r="M477" s="5">
        <v>5.0000000000000002E-5</v>
      </c>
      <c r="N477">
        <v>1.2287299999999999E-3</v>
      </c>
      <c r="O477" t="s">
        <v>15</v>
      </c>
    </row>
    <row r="478" spans="1:15">
      <c r="A478" t="s">
        <v>2008</v>
      </c>
      <c r="B478" t="s">
        <v>2008</v>
      </c>
      <c r="C478" t="s">
        <v>2009</v>
      </c>
      <c r="D478" t="s">
        <v>2010</v>
      </c>
      <c r="E478" t="s">
        <v>12</v>
      </c>
      <c r="F478" t="s">
        <v>13</v>
      </c>
      <c r="G478" t="s">
        <v>14</v>
      </c>
      <c r="H478">
        <v>5.2835400000000003</v>
      </c>
      <c r="I478">
        <v>11.789</v>
      </c>
      <c r="J478">
        <f t="shared" si="7"/>
        <v>-2.2312691869466303</v>
      </c>
      <c r="K478">
        <v>1.15787</v>
      </c>
      <c r="L478">
        <v>2.28755</v>
      </c>
      <c r="M478">
        <v>1.4999999999999999E-4</v>
      </c>
      <c r="N478">
        <v>3.1416199999999999E-3</v>
      </c>
      <c r="O478" t="s">
        <v>15</v>
      </c>
    </row>
    <row r="479" spans="1:15">
      <c r="A479" t="s">
        <v>1786</v>
      </c>
      <c r="B479" t="s">
        <v>1786</v>
      </c>
      <c r="C479" t="s">
        <v>1787</v>
      </c>
      <c r="D479" t="s">
        <v>1788</v>
      </c>
      <c r="E479" t="s">
        <v>12</v>
      </c>
      <c r="F479" t="s">
        <v>13</v>
      </c>
      <c r="G479" t="s">
        <v>14</v>
      </c>
      <c r="H479">
        <v>3.2541199999999999</v>
      </c>
      <c r="I479">
        <v>7.2607100000000004</v>
      </c>
      <c r="J479">
        <f t="shared" si="7"/>
        <v>-2.231236094550908</v>
      </c>
      <c r="K479">
        <v>1.15784</v>
      </c>
      <c r="L479">
        <v>2.5144000000000002</v>
      </c>
      <c r="M479" s="5">
        <v>5.0000000000000002E-5</v>
      </c>
      <c r="N479">
        <v>1.2287299999999999E-3</v>
      </c>
      <c r="O479" t="s">
        <v>15</v>
      </c>
    </row>
    <row r="480" spans="1:15">
      <c r="A480" t="s">
        <v>1013</v>
      </c>
      <c r="B480" t="s">
        <v>1013</v>
      </c>
      <c r="C480" t="s">
        <v>1014</v>
      </c>
      <c r="D480" t="s">
        <v>1015</v>
      </c>
      <c r="E480" t="s">
        <v>12</v>
      </c>
      <c r="F480" t="s">
        <v>13</v>
      </c>
      <c r="G480" t="s">
        <v>14</v>
      </c>
      <c r="H480">
        <v>17.5183</v>
      </c>
      <c r="I480">
        <v>39.083100000000002</v>
      </c>
      <c r="J480">
        <f t="shared" si="7"/>
        <v>-2.2309870249967179</v>
      </c>
      <c r="K480">
        <v>1.1576900000000001</v>
      </c>
      <c r="L480">
        <v>2.9756399999999998</v>
      </c>
      <c r="M480" s="5">
        <v>5.0000000000000002E-5</v>
      </c>
      <c r="N480">
        <v>1.2287299999999999E-3</v>
      </c>
      <c r="O480" t="s">
        <v>15</v>
      </c>
    </row>
    <row r="481" spans="1:15">
      <c r="A481" t="s">
        <v>2086</v>
      </c>
      <c r="B481" t="s">
        <v>2086</v>
      </c>
      <c r="C481" t="s">
        <v>2087</v>
      </c>
      <c r="D481" t="s">
        <v>2088</v>
      </c>
      <c r="E481" t="s">
        <v>12</v>
      </c>
      <c r="F481" t="s">
        <v>13</v>
      </c>
      <c r="G481" t="s">
        <v>14</v>
      </c>
      <c r="H481">
        <v>20.524899999999999</v>
      </c>
      <c r="I481">
        <v>45.629899999999999</v>
      </c>
      <c r="J481">
        <f t="shared" si="7"/>
        <v>-2.2231484684456442</v>
      </c>
      <c r="K481">
        <v>1.1526000000000001</v>
      </c>
      <c r="L481">
        <v>2.8896299999999999</v>
      </c>
      <c r="M481" s="5">
        <v>5.0000000000000002E-5</v>
      </c>
      <c r="N481">
        <v>1.2287299999999999E-3</v>
      </c>
      <c r="O481" t="s">
        <v>15</v>
      </c>
    </row>
    <row r="482" spans="1:15">
      <c r="A482" t="s">
        <v>1921</v>
      </c>
      <c r="B482" t="s">
        <v>1921</v>
      </c>
      <c r="C482" t="s">
        <v>1922</v>
      </c>
      <c r="D482" t="s">
        <v>1923</v>
      </c>
      <c r="E482" t="s">
        <v>12</v>
      </c>
      <c r="F482" t="s">
        <v>13</v>
      </c>
      <c r="G482" t="s">
        <v>14</v>
      </c>
      <c r="H482">
        <v>345.01100000000002</v>
      </c>
      <c r="I482">
        <v>766.928</v>
      </c>
      <c r="J482">
        <f t="shared" si="7"/>
        <v>-2.2229088347907746</v>
      </c>
      <c r="K482">
        <v>1.15245</v>
      </c>
      <c r="L482">
        <v>2.15896</v>
      </c>
      <c r="M482" s="5">
        <v>5.0000000000000002E-5</v>
      </c>
      <c r="N482">
        <v>1.2287299999999999E-3</v>
      </c>
      <c r="O482" t="s">
        <v>15</v>
      </c>
    </row>
    <row r="483" spans="1:15">
      <c r="A483" t="s">
        <v>2137</v>
      </c>
      <c r="B483" t="s">
        <v>2137</v>
      </c>
      <c r="C483" t="s">
        <v>2138</v>
      </c>
      <c r="D483" t="s">
        <v>2139</v>
      </c>
      <c r="E483" t="s">
        <v>12</v>
      </c>
      <c r="F483" t="s">
        <v>13</v>
      </c>
      <c r="G483" t="s">
        <v>14</v>
      </c>
      <c r="H483">
        <v>93.902500000000003</v>
      </c>
      <c r="I483">
        <v>208.703</v>
      </c>
      <c r="J483">
        <f t="shared" si="7"/>
        <v>-2.2225499853571522</v>
      </c>
      <c r="K483">
        <v>1.15221</v>
      </c>
      <c r="L483">
        <v>2.57619</v>
      </c>
      <c r="M483">
        <v>2.0000000000000001E-4</v>
      </c>
      <c r="N483">
        <v>3.9371099999999997E-3</v>
      </c>
      <c r="O483" t="s">
        <v>15</v>
      </c>
    </row>
    <row r="484" spans="1:15">
      <c r="A484" t="s">
        <v>1485</v>
      </c>
      <c r="B484" t="s">
        <v>1485</v>
      </c>
      <c r="C484" t="s">
        <v>1486</v>
      </c>
      <c r="D484" t="s">
        <v>1487</v>
      </c>
      <c r="E484" t="s">
        <v>12</v>
      </c>
      <c r="F484" t="s">
        <v>13</v>
      </c>
      <c r="G484" t="s">
        <v>14</v>
      </c>
      <c r="H484">
        <v>2.1491799999999999</v>
      </c>
      <c r="I484">
        <v>4.7713099999999997</v>
      </c>
      <c r="J484">
        <f t="shared" si="7"/>
        <v>-2.2200606743036881</v>
      </c>
      <c r="K484">
        <v>1.1506000000000001</v>
      </c>
      <c r="L484">
        <v>2.2705700000000002</v>
      </c>
      <c r="M484">
        <v>8.4999999999999995E-4</v>
      </c>
      <c r="N484">
        <v>1.1826700000000001E-2</v>
      </c>
      <c r="O484" t="s">
        <v>15</v>
      </c>
    </row>
    <row r="485" spans="1:15">
      <c r="A485" t="s">
        <v>2077</v>
      </c>
      <c r="B485" t="s">
        <v>2077</v>
      </c>
      <c r="C485" t="s">
        <v>2078</v>
      </c>
      <c r="D485" t="s">
        <v>2079</v>
      </c>
      <c r="E485" t="s">
        <v>12</v>
      </c>
      <c r="F485" t="s">
        <v>13</v>
      </c>
      <c r="G485" t="s">
        <v>14</v>
      </c>
      <c r="H485">
        <v>2.4160300000000001</v>
      </c>
      <c r="I485">
        <v>5.36015</v>
      </c>
      <c r="J485">
        <f t="shared" si="7"/>
        <v>-2.2185775838876172</v>
      </c>
      <c r="K485">
        <v>1.1496299999999999</v>
      </c>
      <c r="L485">
        <v>2.41988</v>
      </c>
      <c r="M485" s="5">
        <v>5.0000000000000002E-5</v>
      </c>
      <c r="N485">
        <v>1.2287299999999999E-3</v>
      </c>
      <c r="O485" t="s">
        <v>15</v>
      </c>
    </row>
    <row r="486" spans="1:15">
      <c r="A486" t="s">
        <v>1806</v>
      </c>
      <c r="B486" t="s">
        <v>1806</v>
      </c>
      <c r="C486" t="s">
        <v>1807</v>
      </c>
      <c r="D486" t="s">
        <v>1808</v>
      </c>
      <c r="E486" t="s">
        <v>12</v>
      </c>
      <c r="F486" t="s">
        <v>13</v>
      </c>
      <c r="G486" t="s">
        <v>14</v>
      </c>
      <c r="H486">
        <v>15.643800000000001</v>
      </c>
      <c r="I486">
        <v>34.610300000000002</v>
      </c>
      <c r="J486">
        <f t="shared" si="7"/>
        <v>-2.2123972436364565</v>
      </c>
      <c r="K486">
        <v>1.1456200000000001</v>
      </c>
      <c r="L486">
        <v>2.8499099999999999</v>
      </c>
      <c r="M486" s="5">
        <v>5.0000000000000002E-5</v>
      </c>
      <c r="N486">
        <v>1.2287299999999999E-3</v>
      </c>
      <c r="O486" t="s">
        <v>15</v>
      </c>
    </row>
    <row r="487" spans="1:15">
      <c r="A487" t="s">
        <v>1622</v>
      </c>
      <c r="B487" t="s">
        <v>1622</v>
      </c>
      <c r="C487" t="s">
        <v>1623</v>
      </c>
      <c r="D487" t="s">
        <v>1624</v>
      </c>
      <c r="E487" t="s">
        <v>12</v>
      </c>
      <c r="F487" t="s">
        <v>13</v>
      </c>
      <c r="G487" t="s">
        <v>14</v>
      </c>
      <c r="H487">
        <v>13.282400000000001</v>
      </c>
      <c r="I487">
        <v>29.3782</v>
      </c>
      <c r="J487">
        <f t="shared" si="7"/>
        <v>-2.2118141299765104</v>
      </c>
      <c r="K487">
        <v>1.14523</v>
      </c>
      <c r="L487">
        <v>2.3744299999999998</v>
      </c>
      <c r="M487" s="5">
        <v>5.0000000000000002E-5</v>
      </c>
      <c r="N487">
        <v>1.2287299999999999E-3</v>
      </c>
      <c r="O487" t="s">
        <v>15</v>
      </c>
    </row>
    <row r="488" spans="1:15">
      <c r="A488" t="s">
        <v>1610</v>
      </c>
      <c r="B488" t="s">
        <v>1610</v>
      </c>
      <c r="C488" t="s">
        <v>1611</v>
      </c>
      <c r="D488" t="s">
        <v>1612</v>
      </c>
      <c r="E488" t="s">
        <v>12</v>
      </c>
      <c r="F488" t="s">
        <v>13</v>
      </c>
      <c r="G488" t="s">
        <v>14</v>
      </c>
      <c r="H488">
        <v>5.9502199999999998</v>
      </c>
      <c r="I488">
        <v>13.145899999999999</v>
      </c>
      <c r="J488">
        <f t="shared" si="7"/>
        <v>-2.2093132690892103</v>
      </c>
      <c r="K488">
        <v>1.1435999999999999</v>
      </c>
      <c r="L488">
        <v>2.69807</v>
      </c>
      <c r="M488" s="5">
        <v>5.0000000000000002E-5</v>
      </c>
      <c r="N488">
        <v>1.2287299999999999E-3</v>
      </c>
      <c r="O488" t="s">
        <v>15</v>
      </c>
    </row>
    <row r="489" spans="1:15">
      <c r="A489" t="s">
        <v>2131</v>
      </c>
      <c r="B489" t="s">
        <v>2131</v>
      </c>
      <c r="C489" t="s">
        <v>2132</v>
      </c>
      <c r="D489" t="s">
        <v>2133</v>
      </c>
      <c r="E489" t="s">
        <v>12</v>
      </c>
      <c r="F489" t="s">
        <v>13</v>
      </c>
      <c r="G489" t="s">
        <v>14</v>
      </c>
      <c r="H489">
        <v>230.79</v>
      </c>
      <c r="I489">
        <v>509.25400000000002</v>
      </c>
      <c r="J489">
        <f t="shared" si="7"/>
        <v>-2.2065687421465401</v>
      </c>
      <c r="K489">
        <v>1.1417999999999999</v>
      </c>
      <c r="L489">
        <v>2.0576500000000002</v>
      </c>
      <c r="M489">
        <v>2.5000000000000001E-4</v>
      </c>
      <c r="N489">
        <v>4.67068E-3</v>
      </c>
      <c r="O489" t="s">
        <v>15</v>
      </c>
    </row>
    <row r="490" spans="1:15">
      <c r="A490" t="s">
        <v>1178</v>
      </c>
      <c r="B490" t="s">
        <v>1178</v>
      </c>
      <c r="C490" t="s">
        <v>1179</v>
      </c>
      <c r="D490" t="s">
        <v>1180</v>
      </c>
      <c r="E490" t="s">
        <v>12</v>
      </c>
      <c r="F490" t="s">
        <v>13</v>
      </c>
      <c r="G490" t="s">
        <v>14</v>
      </c>
      <c r="H490">
        <v>1.0476000000000001</v>
      </c>
      <c r="I490">
        <v>2.3087900000000001</v>
      </c>
      <c r="J490">
        <f t="shared" si="7"/>
        <v>-2.2038850706376478</v>
      </c>
      <c r="K490">
        <v>1.14005</v>
      </c>
      <c r="L490">
        <v>2.3170299999999999</v>
      </c>
      <c r="M490">
        <v>1E-4</v>
      </c>
      <c r="N490">
        <v>2.22419E-3</v>
      </c>
      <c r="O490" t="s">
        <v>15</v>
      </c>
    </row>
    <row r="491" spans="1:15">
      <c r="A491" t="s">
        <v>979</v>
      </c>
      <c r="B491" t="s">
        <v>979</v>
      </c>
      <c r="C491" t="s">
        <v>980</v>
      </c>
      <c r="D491" t="s">
        <v>981</v>
      </c>
      <c r="E491" t="s">
        <v>12</v>
      </c>
      <c r="F491" t="s">
        <v>13</v>
      </c>
      <c r="G491" t="s">
        <v>14</v>
      </c>
      <c r="H491">
        <v>53.133200000000002</v>
      </c>
      <c r="I491">
        <v>116.89</v>
      </c>
      <c r="J491">
        <f t="shared" si="7"/>
        <v>-2.1999427853018449</v>
      </c>
      <c r="K491">
        <v>1.13747</v>
      </c>
      <c r="L491">
        <v>2.60277</v>
      </c>
      <c r="M491" s="5">
        <v>5.0000000000000002E-5</v>
      </c>
      <c r="N491">
        <v>1.2287299999999999E-3</v>
      </c>
      <c r="O491" t="s">
        <v>15</v>
      </c>
    </row>
    <row r="492" spans="1:15">
      <c r="A492" t="s">
        <v>2074</v>
      </c>
      <c r="B492" t="s">
        <v>2074</v>
      </c>
      <c r="C492" t="s">
        <v>2075</v>
      </c>
      <c r="D492" t="s">
        <v>2076</v>
      </c>
      <c r="E492" t="s">
        <v>12</v>
      </c>
      <c r="F492" t="s">
        <v>13</v>
      </c>
      <c r="G492" t="s">
        <v>14</v>
      </c>
      <c r="H492">
        <v>18.978999999999999</v>
      </c>
      <c r="I492">
        <v>41.735999999999997</v>
      </c>
      <c r="J492">
        <f t="shared" si="7"/>
        <v>-2.1990621212919543</v>
      </c>
      <c r="K492">
        <v>1.13689</v>
      </c>
      <c r="L492">
        <v>2.76553</v>
      </c>
      <c r="M492" s="5">
        <v>5.0000000000000002E-5</v>
      </c>
      <c r="N492">
        <v>1.2287299999999999E-3</v>
      </c>
      <c r="O492" t="s">
        <v>15</v>
      </c>
    </row>
    <row r="493" spans="1:15">
      <c r="A493" t="s">
        <v>2364</v>
      </c>
      <c r="B493" t="s">
        <v>2364</v>
      </c>
      <c r="C493" t="s">
        <v>2365</v>
      </c>
      <c r="D493" t="s">
        <v>2366</v>
      </c>
      <c r="E493" t="s">
        <v>12</v>
      </c>
      <c r="F493" t="s">
        <v>13</v>
      </c>
      <c r="G493" t="s">
        <v>14</v>
      </c>
      <c r="H493">
        <v>1.0521</v>
      </c>
      <c r="I493">
        <v>2.3098100000000001</v>
      </c>
      <c r="J493">
        <f t="shared" si="7"/>
        <v>-2.1954281912365747</v>
      </c>
      <c r="K493">
        <v>1.1345000000000001</v>
      </c>
      <c r="L493">
        <v>1.8864099999999999</v>
      </c>
      <c r="M493">
        <v>3.3E-3</v>
      </c>
      <c r="N493">
        <v>3.23115E-2</v>
      </c>
      <c r="O493" t="s">
        <v>15</v>
      </c>
    </row>
    <row r="494" spans="1:15">
      <c r="A494" t="s">
        <v>1348</v>
      </c>
      <c r="B494" t="s">
        <v>1348</v>
      </c>
      <c r="C494" t="s">
        <v>1349</v>
      </c>
      <c r="D494" t="s">
        <v>1350</v>
      </c>
      <c r="E494" t="s">
        <v>12</v>
      </c>
      <c r="F494" t="s">
        <v>13</v>
      </c>
      <c r="G494" t="s">
        <v>14</v>
      </c>
      <c r="H494">
        <v>0.60381899999999999</v>
      </c>
      <c r="I494">
        <v>1.3238399999999999</v>
      </c>
      <c r="J494">
        <f t="shared" si="7"/>
        <v>-2.1924450870211105</v>
      </c>
      <c r="K494">
        <v>1.1325400000000001</v>
      </c>
      <c r="L494">
        <v>1.8943099999999999</v>
      </c>
      <c r="M494">
        <v>9.5E-4</v>
      </c>
      <c r="N494">
        <v>1.28834E-2</v>
      </c>
      <c r="O494" t="s">
        <v>15</v>
      </c>
    </row>
    <row r="495" spans="1:15">
      <c r="A495" t="s">
        <v>122</v>
      </c>
      <c r="B495" t="s">
        <v>122</v>
      </c>
      <c r="C495" t="s">
        <v>123</v>
      </c>
      <c r="D495" t="s">
        <v>124</v>
      </c>
      <c r="E495" t="s">
        <v>12</v>
      </c>
      <c r="F495" t="s">
        <v>13</v>
      </c>
      <c r="G495" t="s">
        <v>14</v>
      </c>
      <c r="H495">
        <v>20.706800000000001</v>
      </c>
      <c r="I495">
        <v>45.3904</v>
      </c>
      <c r="J495">
        <f t="shared" si="7"/>
        <v>-2.1920528522031408</v>
      </c>
      <c r="K495">
        <v>1.13228</v>
      </c>
      <c r="L495">
        <v>2.3846500000000002</v>
      </c>
      <c r="M495" s="5">
        <v>5.0000000000000002E-5</v>
      </c>
      <c r="N495">
        <v>1.2287299999999999E-3</v>
      </c>
      <c r="O495" t="s">
        <v>15</v>
      </c>
    </row>
    <row r="496" spans="1:15">
      <c r="A496" t="s">
        <v>1750</v>
      </c>
      <c r="B496" t="s">
        <v>1750</v>
      </c>
      <c r="C496" t="s">
        <v>1751</v>
      </c>
      <c r="D496" t="s">
        <v>1752</v>
      </c>
      <c r="E496" t="s">
        <v>12</v>
      </c>
      <c r="F496" t="s">
        <v>13</v>
      </c>
      <c r="G496" t="s">
        <v>14</v>
      </c>
      <c r="H496">
        <v>6.4492700000000003</v>
      </c>
      <c r="I496">
        <v>14.122199999999999</v>
      </c>
      <c r="J496">
        <f t="shared" si="7"/>
        <v>-2.1897362027020111</v>
      </c>
      <c r="K496">
        <v>1.1307499999999999</v>
      </c>
      <c r="L496">
        <v>2.6587399999999999</v>
      </c>
      <c r="M496" s="5">
        <v>5.0000000000000002E-5</v>
      </c>
      <c r="N496">
        <v>1.2287299999999999E-3</v>
      </c>
      <c r="O496" t="s">
        <v>15</v>
      </c>
    </row>
    <row r="497" spans="1:15">
      <c r="A497" t="s">
        <v>1153</v>
      </c>
      <c r="B497" t="s">
        <v>1153</v>
      </c>
      <c r="C497" t="s">
        <v>1154</v>
      </c>
      <c r="D497" t="s">
        <v>1155</v>
      </c>
      <c r="E497" t="s">
        <v>12</v>
      </c>
      <c r="F497" t="s">
        <v>13</v>
      </c>
      <c r="G497" t="s">
        <v>14</v>
      </c>
      <c r="H497">
        <v>20.184100000000001</v>
      </c>
      <c r="I497">
        <v>44.196800000000003</v>
      </c>
      <c r="J497">
        <f t="shared" si="7"/>
        <v>-2.1896839591559694</v>
      </c>
      <c r="K497">
        <v>1.1307199999999999</v>
      </c>
      <c r="L497">
        <v>2.72281</v>
      </c>
      <c r="M497" s="5">
        <v>5.0000000000000002E-5</v>
      </c>
      <c r="N497">
        <v>1.2287299999999999E-3</v>
      </c>
      <c r="O497" t="s">
        <v>15</v>
      </c>
    </row>
    <row r="498" spans="1:15">
      <c r="A498" t="s">
        <v>1759</v>
      </c>
      <c r="B498" t="s">
        <v>1759</v>
      </c>
      <c r="C498" t="s">
        <v>1760</v>
      </c>
      <c r="D498" t="s">
        <v>1761</v>
      </c>
      <c r="E498" t="s">
        <v>12</v>
      </c>
      <c r="F498" t="s">
        <v>13</v>
      </c>
      <c r="G498" t="s">
        <v>14</v>
      </c>
      <c r="H498">
        <v>47.624400000000001</v>
      </c>
      <c r="I498">
        <v>104.23</v>
      </c>
      <c r="J498">
        <f t="shared" si="7"/>
        <v>-2.188584003158045</v>
      </c>
      <c r="K498">
        <v>1.12999</v>
      </c>
      <c r="L498">
        <v>1.85155</v>
      </c>
      <c r="M498">
        <v>1E-4</v>
      </c>
      <c r="N498">
        <v>2.22419E-3</v>
      </c>
      <c r="O498" t="s">
        <v>15</v>
      </c>
    </row>
    <row r="499" spans="1:15">
      <c r="A499" t="s">
        <v>2110</v>
      </c>
      <c r="B499" t="s">
        <v>2110</v>
      </c>
      <c r="C499" t="s">
        <v>2111</v>
      </c>
      <c r="D499" t="s">
        <v>2112</v>
      </c>
      <c r="E499" t="s">
        <v>12</v>
      </c>
      <c r="F499" t="s">
        <v>13</v>
      </c>
      <c r="G499" t="s">
        <v>14</v>
      </c>
      <c r="H499">
        <v>1.1567700000000001</v>
      </c>
      <c r="I499">
        <v>2.5308999999999999</v>
      </c>
      <c r="J499">
        <f t="shared" si="7"/>
        <v>-2.1879025216767376</v>
      </c>
      <c r="K499">
        <v>1.12954</v>
      </c>
      <c r="L499">
        <v>2.1040299999999998</v>
      </c>
      <c r="M499">
        <v>1E-4</v>
      </c>
      <c r="N499">
        <v>2.22419E-3</v>
      </c>
      <c r="O499" t="s">
        <v>15</v>
      </c>
    </row>
    <row r="500" spans="1:15">
      <c r="A500" t="s">
        <v>1565</v>
      </c>
      <c r="B500" t="s">
        <v>1565</v>
      </c>
      <c r="C500" t="s">
        <v>1566</v>
      </c>
      <c r="D500" t="s">
        <v>1567</v>
      </c>
      <c r="E500" t="s">
        <v>12</v>
      </c>
      <c r="F500" t="s">
        <v>13</v>
      </c>
      <c r="G500" t="s">
        <v>14</v>
      </c>
      <c r="H500">
        <v>11.2315</v>
      </c>
      <c r="I500">
        <v>24.5486</v>
      </c>
      <c r="J500">
        <f t="shared" si="7"/>
        <v>-2.1856920268886615</v>
      </c>
      <c r="K500">
        <v>1.12809</v>
      </c>
      <c r="L500">
        <v>2.5510299999999999</v>
      </c>
      <c r="M500" s="5">
        <v>5.0000000000000002E-5</v>
      </c>
      <c r="N500">
        <v>1.2287299999999999E-3</v>
      </c>
      <c r="O500" t="s">
        <v>15</v>
      </c>
    </row>
    <row r="501" spans="1:15">
      <c r="A501" t="s">
        <v>2215</v>
      </c>
      <c r="B501" t="s">
        <v>2215</v>
      </c>
      <c r="C501" t="s">
        <v>2216</v>
      </c>
      <c r="D501" t="s">
        <v>2217</v>
      </c>
      <c r="E501" t="s">
        <v>12</v>
      </c>
      <c r="F501" t="s">
        <v>13</v>
      </c>
      <c r="G501" t="s">
        <v>14</v>
      </c>
      <c r="H501">
        <v>167.178</v>
      </c>
      <c r="I501">
        <v>365.13499999999999</v>
      </c>
      <c r="J501">
        <f t="shared" si="7"/>
        <v>-2.1841091531182331</v>
      </c>
      <c r="K501">
        <v>1.12704</v>
      </c>
      <c r="L501">
        <v>2.7370899999999998</v>
      </c>
      <c r="M501" s="5">
        <v>5.0000000000000002E-5</v>
      </c>
      <c r="N501">
        <v>1.2287299999999999E-3</v>
      </c>
      <c r="O501" t="s">
        <v>15</v>
      </c>
    </row>
    <row r="502" spans="1:15">
      <c r="A502" t="s">
        <v>1312</v>
      </c>
      <c r="B502" t="s">
        <v>1312</v>
      </c>
      <c r="C502" t="s">
        <v>1313</v>
      </c>
      <c r="D502" t="s">
        <v>1314</v>
      </c>
      <c r="E502" t="s">
        <v>12</v>
      </c>
      <c r="F502" t="s">
        <v>13</v>
      </c>
      <c r="G502" t="s">
        <v>14</v>
      </c>
      <c r="H502">
        <v>1.8153300000000001</v>
      </c>
      <c r="I502">
        <v>3.9641199999999999</v>
      </c>
      <c r="J502">
        <f t="shared" si="7"/>
        <v>-2.1836911195209687</v>
      </c>
      <c r="K502">
        <v>1.12677</v>
      </c>
      <c r="L502">
        <v>2.25047</v>
      </c>
      <c r="M502" s="5">
        <v>5.0000000000000002E-5</v>
      </c>
      <c r="N502">
        <v>1.2287299999999999E-3</v>
      </c>
      <c r="O502" t="s">
        <v>15</v>
      </c>
    </row>
    <row r="503" spans="1:15">
      <c r="A503" t="s">
        <v>2188</v>
      </c>
      <c r="B503" t="s">
        <v>2188</v>
      </c>
      <c r="C503" t="s">
        <v>2189</v>
      </c>
      <c r="D503" t="s">
        <v>2190</v>
      </c>
      <c r="E503" t="s">
        <v>12</v>
      </c>
      <c r="F503" t="s">
        <v>13</v>
      </c>
      <c r="G503" t="s">
        <v>14</v>
      </c>
      <c r="H503">
        <v>8.8781199999999991</v>
      </c>
      <c r="I503">
        <v>19.383400000000002</v>
      </c>
      <c r="J503">
        <f t="shared" si="7"/>
        <v>-2.1832775407406078</v>
      </c>
      <c r="K503">
        <v>1.1265000000000001</v>
      </c>
      <c r="L503">
        <v>3.1956099999999998</v>
      </c>
      <c r="M503">
        <v>1E-4</v>
      </c>
      <c r="N503">
        <v>2.22419E-3</v>
      </c>
      <c r="O503" t="s">
        <v>15</v>
      </c>
    </row>
    <row r="504" spans="1:15">
      <c r="A504" t="s">
        <v>1771</v>
      </c>
      <c r="B504" t="s">
        <v>1771</v>
      </c>
      <c r="C504" t="s">
        <v>1772</v>
      </c>
      <c r="D504" t="s">
        <v>1773</v>
      </c>
      <c r="E504" t="s">
        <v>12</v>
      </c>
      <c r="F504" t="s">
        <v>13</v>
      </c>
      <c r="G504" t="s">
        <v>14</v>
      </c>
      <c r="H504">
        <v>1.12307</v>
      </c>
      <c r="I504">
        <v>2.4504600000000001</v>
      </c>
      <c r="J504">
        <f t="shared" si="7"/>
        <v>-2.1819298886089027</v>
      </c>
      <c r="K504">
        <v>1.1255999999999999</v>
      </c>
      <c r="L504">
        <v>2.0100699999999998</v>
      </c>
      <c r="M504">
        <v>5.9999999999999995E-4</v>
      </c>
      <c r="N504">
        <v>9.1646000000000002E-3</v>
      </c>
      <c r="O504" t="s">
        <v>15</v>
      </c>
    </row>
    <row r="505" spans="1:15">
      <c r="A505" t="s">
        <v>2161</v>
      </c>
      <c r="B505" t="s">
        <v>2161</v>
      </c>
      <c r="C505" t="s">
        <v>2162</v>
      </c>
      <c r="D505" t="s">
        <v>2163</v>
      </c>
      <c r="E505" t="s">
        <v>12</v>
      </c>
      <c r="F505" t="s">
        <v>13</v>
      </c>
      <c r="G505" t="s">
        <v>14</v>
      </c>
      <c r="H505">
        <v>10.7271</v>
      </c>
      <c r="I505">
        <v>23.404900000000001</v>
      </c>
      <c r="J505">
        <f t="shared" si="7"/>
        <v>-2.1818478433127315</v>
      </c>
      <c r="K505">
        <v>1.1255500000000001</v>
      </c>
      <c r="L505">
        <v>2.8579699999999999</v>
      </c>
      <c r="M505" s="5">
        <v>5.0000000000000002E-5</v>
      </c>
      <c r="N505">
        <v>1.2287299999999999E-3</v>
      </c>
      <c r="O505" t="s">
        <v>15</v>
      </c>
    </row>
    <row r="506" spans="1:15">
      <c r="A506" t="s">
        <v>2095</v>
      </c>
      <c r="B506" t="s">
        <v>2095</v>
      </c>
      <c r="C506" t="s">
        <v>2096</v>
      </c>
      <c r="D506" t="s">
        <v>2097</v>
      </c>
      <c r="E506" t="s">
        <v>12</v>
      </c>
      <c r="F506" t="s">
        <v>13</v>
      </c>
      <c r="G506" t="s">
        <v>14</v>
      </c>
      <c r="H506">
        <v>3.3591199999999999</v>
      </c>
      <c r="I506">
        <v>7.32559</v>
      </c>
      <c r="J506">
        <f t="shared" si="7"/>
        <v>-2.1808062825978234</v>
      </c>
      <c r="K506">
        <v>1.12486</v>
      </c>
      <c r="L506">
        <v>2.59382</v>
      </c>
      <c r="M506">
        <v>1.65E-3</v>
      </c>
      <c r="N506">
        <v>1.92973E-2</v>
      </c>
      <c r="O506" t="s">
        <v>15</v>
      </c>
    </row>
    <row r="507" spans="1:15">
      <c r="A507" t="s">
        <v>1904</v>
      </c>
      <c r="B507" t="s">
        <v>1904</v>
      </c>
      <c r="C507" t="s">
        <v>1905</v>
      </c>
      <c r="D507" t="s">
        <v>1126</v>
      </c>
      <c r="E507" t="s">
        <v>12</v>
      </c>
      <c r="F507" t="s">
        <v>13</v>
      </c>
      <c r="G507" t="s">
        <v>14</v>
      </c>
      <c r="H507">
        <v>204.124</v>
      </c>
      <c r="I507">
        <v>445.01</v>
      </c>
      <c r="J507">
        <f t="shared" si="7"/>
        <v>-2.1800964119848718</v>
      </c>
      <c r="K507">
        <v>1.12439</v>
      </c>
      <c r="L507">
        <v>1.8233299999999999</v>
      </c>
      <c r="M507">
        <v>2.5000000000000001E-4</v>
      </c>
      <c r="N507">
        <v>4.67068E-3</v>
      </c>
      <c r="O507" t="s">
        <v>15</v>
      </c>
    </row>
    <row r="508" spans="1:15">
      <c r="A508" t="s">
        <v>1544</v>
      </c>
      <c r="B508" t="s">
        <v>1544</v>
      </c>
      <c r="C508" t="s">
        <v>1545</v>
      </c>
      <c r="D508" t="s">
        <v>1546</v>
      </c>
      <c r="E508" t="s">
        <v>12</v>
      </c>
      <c r="F508" t="s">
        <v>13</v>
      </c>
      <c r="G508" t="s">
        <v>14</v>
      </c>
      <c r="H508">
        <v>0.94406000000000001</v>
      </c>
      <c r="I508">
        <v>2.0577299999999998</v>
      </c>
      <c r="J508">
        <f t="shared" si="7"/>
        <v>-2.1796601910895492</v>
      </c>
      <c r="K508">
        <v>1.1241000000000001</v>
      </c>
      <c r="L508">
        <v>1.5902799999999999</v>
      </c>
      <c r="M508">
        <v>1.75E-3</v>
      </c>
      <c r="N508">
        <v>2.00976E-2</v>
      </c>
      <c r="O508" t="s">
        <v>15</v>
      </c>
    </row>
    <row r="509" spans="1:15">
      <c r="A509" t="s">
        <v>2044</v>
      </c>
      <c r="B509" t="s">
        <v>2044</v>
      </c>
      <c r="C509" t="s">
        <v>2045</v>
      </c>
      <c r="D509" t="s">
        <v>2046</v>
      </c>
      <c r="E509" t="s">
        <v>12</v>
      </c>
      <c r="F509" t="s">
        <v>13</v>
      </c>
      <c r="G509" t="s">
        <v>14</v>
      </c>
      <c r="H509">
        <v>5.9655699999999996</v>
      </c>
      <c r="I509">
        <v>12.965400000000001</v>
      </c>
      <c r="J509">
        <f t="shared" si="7"/>
        <v>-2.1733715302980272</v>
      </c>
      <c r="K509">
        <v>1.1199399999999999</v>
      </c>
      <c r="L509">
        <v>2.70214</v>
      </c>
      <c r="M509" s="5">
        <v>5.0000000000000002E-5</v>
      </c>
      <c r="N509">
        <v>1.2287299999999999E-3</v>
      </c>
      <c r="O509" t="s">
        <v>15</v>
      </c>
    </row>
    <row r="510" spans="1:15">
      <c r="A510" t="s">
        <v>1863</v>
      </c>
      <c r="B510" t="s">
        <v>1863</v>
      </c>
      <c r="C510" t="s">
        <v>1864</v>
      </c>
      <c r="D510" t="s">
        <v>1865</v>
      </c>
      <c r="E510" t="s">
        <v>12</v>
      </c>
      <c r="F510" t="s">
        <v>13</v>
      </c>
      <c r="G510" t="s">
        <v>14</v>
      </c>
      <c r="H510">
        <v>14.231199999999999</v>
      </c>
      <c r="I510">
        <v>30.861499999999999</v>
      </c>
      <c r="J510">
        <f t="shared" si="7"/>
        <v>-2.1685803024340888</v>
      </c>
      <c r="K510">
        <v>1.11676</v>
      </c>
      <c r="L510">
        <v>2.8971499999999999</v>
      </c>
      <c r="M510" s="5">
        <v>5.0000000000000002E-5</v>
      </c>
      <c r="N510">
        <v>1.2287299999999999E-3</v>
      </c>
      <c r="O510" t="s">
        <v>15</v>
      </c>
    </row>
    <row r="511" spans="1:15">
      <c r="A511" t="s">
        <v>1010</v>
      </c>
      <c r="B511" t="s">
        <v>1010</v>
      </c>
      <c r="C511" t="s">
        <v>1011</v>
      </c>
      <c r="D511" t="s">
        <v>1012</v>
      </c>
      <c r="E511" t="s">
        <v>12</v>
      </c>
      <c r="F511" t="s">
        <v>13</v>
      </c>
      <c r="G511" t="s">
        <v>14</v>
      </c>
      <c r="H511">
        <v>18.164200000000001</v>
      </c>
      <c r="I511">
        <v>39.331499999999998</v>
      </c>
      <c r="J511">
        <f t="shared" si="7"/>
        <v>-2.1653307054535844</v>
      </c>
      <c r="K511">
        <v>1.11459</v>
      </c>
      <c r="L511">
        <v>3.0752999999999999</v>
      </c>
      <c r="M511" s="5">
        <v>5.0000000000000002E-5</v>
      </c>
      <c r="N511">
        <v>1.2287299999999999E-3</v>
      </c>
      <c r="O511" t="s">
        <v>15</v>
      </c>
    </row>
    <row r="512" spans="1:15">
      <c r="A512" t="s">
        <v>1723</v>
      </c>
      <c r="B512" t="s">
        <v>1723</v>
      </c>
      <c r="C512" t="s">
        <v>1724</v>
      </c>
      <c r="D512" t="s">
        <v>1725</v>
      </c>
      <c r="E512" t="s">
        <v>12</v>
      </c>
      <c r="F512" t="s">
        <v>13</v>
      </c>
      <c r="G512" t="s">
        <v>14</v>
      </c>
      <c r="H512">
        <v>39.345399999999998</v>
      </c>
      <c r="I512">
        <v>84.931600000000003</v>
      </c>
      <c r="J512">
        <f t="shared" si="7"/>
        <v>-2.1586157466946583</v>
      </c>
      <c r="K512">
        <v>1.1101000000000001</v>
      </c>
      <c r="L512">
        <v>2.4016700000000002</v>
      </c>
      <c r="M512" s="5">
        <v>5.0000000000000002E-5</v>
      </c>
      <c r="N512">
        <v>1.2287299999999999E-3</v>
      </c>
      <c r="O512" t="s">
        <v>15</v>
      </c>
    </row>
    <row r="513" spans="1:15">
      <c r="A513" t="s">
        <v>1461</v>
      </c>
      <c r="B513" t="s">
        <v>1461</v>
      </c>
      <c r="C513" t="s">
        <v>1462</v>
      </c>
      <c r="D513" t="s">
        <v>1463</v>
      </c>
      <c r="E513" t="s">
        <v>12</v>
      </c>
      <c r="F513" t="s">
        <v>13</v>
      </c>
      <c r="G513" t="s">
        <v>14</v>
      </c>
      <c r="H513">
        <v>3.5515500000000002</v>
      </c>
      <c r="I513">
        <v>7.6637199999999996</v>
      </c>
      <c r="J513">
        <f t="shared" si="7"/>
        <v>-2.1578522053751175</v>
      </c>
      <c r="K513">
        <v>1.1095999999999999</v>
      </c>
      <c r="L513">
        <v>2.5568399999999998</v>
      </c>
      <c r="M513" s="5">
        <v>5.0000000000000002E-5</v>
      </c>
      <c r="N513">
        <v>1.2287299999999999E-3</v>
      </c>
      <c r="O513" t="s">
        <v>15</v>
      </c>
    </row>
    <row r="514" spans="1:15">
      <c r="A514" t="s">
        <v>1327</v>
      </c>
      <c r="B514" t="s">
        <v>1327</v>
      </c>
      <c r="C514" t="s">
        <v>1328</v>
      </c>
      <c r="D514" t="s">
        <v>1329</v>
      </c>
      <c r="E514" t="s">
        <v>12</v>
      </c>
      <c r="F514" t="s">
        <v>13</v>
      </c>
      <c r="G514" t="s">
        <v>14</v>
      </c>
      <c r="H514">
        <v>12.1996</v>
      </c>
      <c r="I514">
        <v>26.319900000000001</v>
      </c>
      <c r="J514">
        <f t="shared" si="7"/>
        <v>-2.1574395881832191</v>
      </c>
      <c r="K514">
        <v>1.1093200000000001</v>
      </c>
      <c r="L514">
        <v>4.1070500000000001</v>
      </c>
      <c r="M514" s="5">
        <v>5.0000000000000002E-5</v>
      </c>
      <c r="N514">
        <v>1.2287299999999999E-3</v>
      </c>
      <c r="O514" t="s">
        <v>15</v>
      </c>
    </row>
    <row r="515" spans="1:15">
      <c r="A515" t="s">
        <v>1851</v>
      </c>
      <c r="B515" t="s">
        <v>1851</v>
      </c>
      <c r="C515" t="s">
        <v>1852</v>
      </c>
      <c r="D515" t="s">
        <v>1853</v>
      </c>
      <c r="E515" t="s">
        <v>12</v>
      </c>
      <c r="F515" t="s">
        <v>13</v>
      </c>
      <c r="G515" t="s">
        <v>14</v>
      </c>
      <c r="H515">
        <v>15.6983</v>
      </c>
      <c r="I515">
        <v>33.867100000000001</v>
      </c>
      <c r="J515">
        <f t="shared" si="7"/>
        <v>-2.1573737283654917</v>
      </c>
      <c r="K515">
        <v>1.10928</v>
      </c>
      <c r="L515">
        <v>2.8720500000000002</v>
      </c>
      <c r="M515" s="5">
        <v>5.0000000000000002E-5</v>
      </c>
      <c r="N515">
        <v>1.2287299999999999E-3</v>
      </c>
      <c r="O515" t="s">
        <v>15</v>
      </c>
    </row>
    <row r="516" spans="1:15">
      <c r="A516" t="s">
        <v>2104</v>
      </c>
      <c r="B516" t="s">
        <v>2104</v>
      </c>
      <c r="C516" t="s">
        <v>2105</v>
      </c>
      <c r="D516" t="s">
        <v>2106</v>
      </c>
      <c r="E516" t="s">
        <v>12</v>
      </c>
      <c r="F516" t="s">
        <v>13</v>
      </c>
      <c r="G516" t="s">
        <v>14</v>
      </c>
      <c r="H516">
        <v>0.94813000000000003</v>
      </c>
      <c r="I516">
        <v>2.0452699999999999</v>
      </c>
      <c r="J516">
        <f t="shared" ref="J516:J579" si="8">-1/(H516/I516)</f>
        <v>-2.1571619925537635</v>
      </c>
      <c r="K516">
        <v>1.10914</v>
      </c>
      <c r="L516">
        <v>2.0986099999999999</v>
      </c>
      <c r="M516">
        <v>2.9999999999999997E-4</v>
      </c>
      <c r="N516">
        <v>5.4014400000000004E-3</v>
      </c>
      <c r="O516" t="s">
        <v>15</v>
      </c>
    </row>
    <row r="517" spans="1:15">
      <c r="A517" t="s">
        <v>1675</v>
      </c>
      <c r="B517" t="s">
        <v>1675</v>
      </c>
      <c r="C517" t="s">
        <v>1676</v>
      </c>
      <c r="D517" t="s">
        <v>1677</v>
      </c>
      <c r="E517" t="s">
        <v>12</v>
      </c>
      <c r="F517" t="s">
        <v>13</v>
      </c>
      <c r="G517" t="s">
        <v>14</v>
      </c>
      <c r="H517">
        <v>1.0469900000000001</v>
      </c>
      <c r="I517">
        <v>2.2572999999999999</v>
      </c>
      <c r="J517">
        <f t="shared" si="8"/>
        <v>-2.1559900285580564</v>
      </c>
      <c r="K517">
        <v>1.10836</v>
      </c>
      <c r="L517">
        <v>1.9042600000000001</v>
      </c>
      <c r="M517">
        <v>1.4999999999999999E-4</v>
      </c>
      <c r="N517">
        <v>3.1416199999999999E-3</v>
      </c>
      <c r="O517" t="s">
        <v>15</v>
      </c>
    </row>
    <row r="518" spans="1:15">
      <c r="A518" t="s">
        <v>67</v>
      </c>
      <c r="B518" t="s">
        <v>67</v>
      </c>
      <c r="C518" t="s">
        <v>68</v>
      </c>
      <c r="D518" t="s">
        <v>69</v>
      </c>
      <c r="E518" t="s">
        <v>12</v>
      </c>
      <c r="F518" t="s">
        <v>13</v>
      </c>
      <c r="G518" t="s">
        <v>14</v>
      </c>
      <c r="H518">
        <v>20.490400000000001</v>
      </c>
      <c r="I518">
        <v>44.159399999999998</v>
      </c>
      <c r="J518">
        <f t="shared" si="8"/>
        <v>-2.1551263030492325</v>
      </c>
      <c r="K518">
        <v>1.1077699999999999</v>
      </c>
      <c r="L518">
        <v>2.4377599999999999</v>
      </c>
      <c r="M518">
        <v>2.0000000000000001E-4</v>
      </c>
      <c r="N518">
        <v>3.9371099999999997E-3</v>
      </c>
      <c r="O518" t="s">
        <v>15</v>
      </c>
    </row>
    <row r="519" spans="1:15">
      <c r="A519" t="s">
        <v>1702</v>
      </c>
      <c r="B519" t="s">
        <v>1702</v>
      </c>
      <c r="C519" t="s">
        <v>1703</v>
      </c>
      <c r="D519" t="s">
        <v>1704</v>
      </c>
      <c r="E519" t="s">
        <v>12</v>
      </c>
      <c r="F519" t="s">
        <v>13</v>
      </c>
      <c r="G519" t="s">
        <v>14</v>
      </c>
      <c r="H519">
        <v>16.678599999999999</v>
      </c>
      <c r="I519">
        <v>35.892299999999999</v>
      </c>
      <c r="J519">
        <f t="shared" si="8"/>
        <v>-2.1519971700262612</v>
      </c>
      <c r="K519">
        <v>1.10568</v>
      </c>
      <c r="L519">
        <v>2.6533799999999998</v>
      </c>
      <c r="M519" s="5">
        <v>5.0000000000000002E-5</v>
      </c>
      <c r="N519">
        <v>1.2287299999999999E-3</v>
      </c>
      <c r="O519" t="s">
        <v>15</v>
      </c>
    </row>
    <row r="520" spans="1:15">
      <c r="A520" t="s">
        <v>2331</v>
      </c>
      <c r="B520" t="s">
        <v>2331</v>
      </c>
      <c r="C520" t="s">
        <v>2332</v>
      </c>
      <c r="D520" t="s">
        <v>2333</v>
      </c>
      <c r="E520" t="s">
        <v>12</v>
      </c>
      <c r="F520" t="s">
        <v>13</v>
      </c>
      <c r="G520" t="s">
        <v>14</v>
      </c>
      <c r="H520">
        <v>1.9178599999999999</v>
      </c>
      <c r="I520">
        <v>4.1253500000000001</v>
      </c>
      <c r="J520">
        <f t="shared" si="8"/>
        <v>-2.1510172796763061</v>
      </c>
      <c r="K520">
        <v>1.1050199999999999</v>
      </c>
      <c r="L520">
        <v>2.2675800000000002</v>
      </c>
      <c r="M520" s="5">
        <v>5.0000000000000002E-5</v>
      </c>
      <c r="N520">
        <v>1.2287299999999999E-3</v>
      </c>
      <c r="O520" t="s">
        <v>15</v>
      </c>
    </row>
    <row r="521" spans="1:15">
      <c r="A521" t="s">
        <v>1547</v>
      </c>
      <c r="B521" t="s">
        <v>1547</v>
      </c>
      <c r="C521" t="s">
        <v>1548</v>
      </c>
      <c r="D521" t="s">
        <v>1549</v>
      </c>
      <c r="E521" t="s">
        <v>12</v>
      </c>
      <c r="F521" t="s">
        <v>13</v>
      </c>
      <c r="G521" t="s">
        <v>14</v>
      </c>
      <c r="H521">
        <v>6.9127099999999997</v>
      </c>
      <c r="I521">
        <v>14.847799999999999</v>
      </c>
      <c r="J521">
        <f t="shared" si="8"/>
        <v>-2.1478985810196001</v>
      </c>
      <c r="K521">
        <v>1.1029199999999999</v>
      </c>
      <c r="L521">
        <v>2.5537200000000002</v>
      </c>
      <c r="M521" s="5">
        <v>5.0000000000000002E-5</v>
      </c>
      <c r="N521">
        <v>1.2287299999999999E-3</v>
      </c>
      <c r="O521" t="s">
        <v>15</v>
      </c>
    </row>
    <row r="522" spans="1:15">
      <c r="A522" t="s">
        <v>2019</v>
      </c>
      <c r="B522" t="s">
        <v>2019</v>
      </c>
      <c r="C522" t="s">
        <v>2020</v>
      </c>
      <c r="D522" t="s">
        <v>1971</v>
      </c>
      <c r="E522" t="s">
        <v>12</v>
      </c>
      <c r="F522" t="s">
        <v>13</v>
      </c>
      <c r="G522" t="s">
        <v>14</v>
      </c>
      <c r="H522">
        <v>110.937</v>
      </c>
      <c r="I522">
        <v>238.21700000000001</v>
      </c>
      <c r="J522">
        <f t="shared" si="8"/>
        <v>-2.1473178470663532</v>
      </c>
      <c r="K522">
        <v>1.10253</v>
      </c>
      <c r="L522">
        <v>1.9180699999999999</v>
      </c>
      <c r="M522">
        <v>1.4999999999999999E-4</v>
      </c>
      <c r="N522">
        <v>3.1416199999999999E-3</v>
      </c>
      <c r="O522" t="s">
        <v>15</v>
      </c>
    </row>
    <row r="523" spans="1:15">
      <c r="A523" t="s">
        <v>105</v>
      </c>
      <c r="B523" t="s">
        <v>105</v>
      </c>
      <c r="C523" t="s">
        <v>106</v>
      </c>
      <c r="D523" t="s">
        <v>107</v>
      </c>
      <c r="E523" t="s">
        <v>12</v>
      </c>
      <c r="F523" t="s">
        <v>13</v>
      </c>
      <c r="G523" t="s">
        <v>14</v>
      </c>
      <c r="H523">
        <v>2.81759</v>
      </c>
      <c r="I523">
        <v>6.0435100000000004</v>
      </c>
      <c r="J523">
        <f t="shared" si="8"/>
        <v>-2.1449217238845963</v>
      </c>
      <c r="K523">
        <v>1.1009199999999999</v>
      </c>
      <c r="L523">
        <v>2.32091</v>
      </c>
      <c r="M523">
        <v>1.4999999999999999E-4</v>
      </c>
      <c r="N523">
        <v>3.1416199999999999E-3</v>
      </c>
      <c r="O523" t="s">
        <v>15</v>
      </c>
    </row>
    <row r="524" spans="1:15">
      <c r="A524" t="s">
        <v>1918</v>
      </c>
      <c r="B524" t="s">
        <v>1918</v>
      </c>
      <c r="C524" t="s">
        <v>1919</v>
      </c>
      <c r="D524" t="s">
        <v>1920</v>
      </c>
      <c r="E524" t="s">
        <v>12</v>
      </c>
      <c r="F524" t="s">
        <v>13</v>
      </c>
      <c r="G524" t="s">
        <v>14</v>
      </c>
      <c r="H524">
        <v>45.046100000000003</v>
      </c>
      <c r="I524">
        <v>96.580600000000004</v>
      </c>
      <c r="J524">
        <f t="shared" si="8"/>
        <v>-2.1440391066041231</v>
      </c>
      <c r="K524">
        <v>1.10033</v>
      </c>
      <c r="L524">
        <v>2.0872000000000002</v>
      </c>
      <c r="M524" s="5">
        <v>5.0000000000000002E-5</v>
      </c>
      <c r="N524">
        <v>1.2287299999999999E-3</v>
      </c>
      <c r="O524" t="s">
        <v>15</v>
      </c>
    </row>
    <row r="525" spans="1:15">
      <c r="A525" t="s">
        <v>1789</v>
      </c>
      <c r="B525" t="s">
        <v>1789</v>
      </c>
      <c r="C525" t="s">
        <v>1790</v>
      </c>
      <c r="D525" t="s">
        <v>1791</v>
      </c>
      <c r="E525" t="s">
        <v>12</v>
      </c>
      <c r="F525" t="s">
        <v>13</v>
      </c>
      <c r="G525" t="s">
        <v>14</v>
      </c>
      <c r="H525">
        <v>2.0505800000000001</v>
      </c>
      <c r="I525">
        <v>4.3933999999999997</v>
      </c>
      <c r="J525">
        <f t="shared" si="8"/>
        <v>-2.1425157760243438</v>
      </c>
      <c r="K525">
        <v>1.09931</v>
      </c>
      <c r="L525">
        <v>2.2156500000000001</v>
      </c>
      <c r="M525" s="5">
        <v>5.0000000000000002E-5</v>
      </c>
      <c r="N525">
        <v>1.2287299999999999E-3</v>
      </c>
      <c r="O525" t="s">
        <v>15</v>
      </c>
    </row>
    <row r="526" spans="1:15">
      <c r="A526" t="s">
        <v>1503</v>
      </c>
      <c r="B526" t="s">
        <v>1503</v>
      </c>
      <c r="C526" t="s">
        <v>1504</v>
      </c>
      <c r="D526" t="s">
        <v>1505</v>
      </c>
      <c r="E526" t="s">
        <v>12</v>
      </c>
      <c r="F526" t="s">
        <v>13</v>
      </c>
      <c r="G526" t="s">
        <v>14</v>
      </c>
      <c r="H526">
        <v>1.28969</v>
      </c>
      <c r="I526">
        <v>2.7610000000000001</v>
      </c>
      <c r="J526">
        <f t="shared" si="8"/>
        <v>-2.1408245392303575</v>
      </c>
      <c r="K526">
        <v>1.09816</v>
      </c>
      <c r="L526">
        <v>2.1809099999999999</v>
      </c>
      <c r="M526">
        <v>1.4999999999999999E-4</v>
      </c>
      <c r="N526">
        <v>3.1416199999999999E-3</v>
      </c>
      <c r="O526" t="s">
        <v>15</v>
      </c>
    </row>
    <row r="527" spans="1:15">
      <c r="A527" t="s">
        <v>758</v>
      </c>
      <c r="B527" t="s">
        <v>758</v>
      </c>
      <c r="C527" t="s">
        <v>759</v>
      </c>
      <c r="D527" t="s">
        <v>760</v>
      </c>
      <c r="E527" t="s">
        <v>12</v>
      </c>
      <c r="F527" t="s">
        <v>13</v>
      </c>
      <c r="G527" t="s">
        <v>14</v>
      </c>
      <c r="H527">
        <v>2.7230099999999999</v>
      </c>
      <c r="I527">
        <v>5.8247999999999998</v>
      </c>
      <c r="J527">
        <f t="shared" si="8"/>
        <v>-2.1391034186433395</v>
      </c>
      <c r="K527">
        <v>1.09701</v>
      </c>
      <c r="L527">
        <v>2.2484000000000002</v>
      </c>
      <c r="M527">
        <v>1.15E-3</v>
      </c>
      <c r="N527">
        <v>1.47537E-2</v>
      </c>
      <c r="O527" t="s">
        <v>15</v>
      </c>
    </row>
    <row r="528" spans="1:15">
      <c r="A528" t="s">
        <v>183</v>
      </c>
      <c r="B528" t="s">
        <v>183</v>
      </c>
      <c r="C528" t="s">
        <v>184</v>
      </c>
      <c r="D528" t="s">
        <v>185</v>
      </c>
      <c r="E528" t="s">
        <v>12</v>
      </c>
      <c r="F528" t="s">
        <v>13</v>
      </c>
      <c r="G528" t="s">
        <v>14</v>
      </c>
      <c r="H528">
        <v>14.8004</v>
      </c>
      <c r="I528">
        <v>31.644400000000001</v>
      </c>
      <c r="J528">
        <f t="shared" si="8"/>
        <v>-2.1380773492608309</v>
      </c>
      <c r="K528">
        <v>1.09632</v>
      </c>
      <c r="L528">
        <v>2.2738399999999999</v>
      </c>
      <c r="M528" s="5">
        <v>5.0000000000000002E-5</v>
      </c>
      <c r="N528">
        <v>1.2287299999999999E-3</v>
      </c>
      <c r="O528" t="s">
        <v>15</v>
      </c>
    </row>
    <row r="529" spans="1:15">
      <c r="A529" t="s">
        <v>1604</v>
      </c>
      <c r="B529" t="s">
        <v>1604</v>
      </c>
      <c r="C529" t="s">
        <v>1605</v>
      </c>
      <c r="D529" t="s">
        <v>1606</v>
      </c>
      <c r="E529" t="s">
        <v>12</v>
      </c>
      <c r="F529" t="s">
        <v>13</v>
      </c>
      <c r="G529" t="s">
        <v>14</v>
      </c>
      <c r="H529">
        <v>2.9258700000000002</v>
      </c>
      <c r="I529">
        <v>6.25448</v>
      </c>
      <c r="J529">
        <f t="shared" si="8"/>
        <v>-2.1376479474481092</v>
      </c>
      <c r="K529">
        <v>1.0960300000000001</v>
      </c>
      <c r="L529">
        <v>2.54772</v>
      </c>
      <c r="M529" s="5">
        <v>5.0000000000000002E-5</v>
      </c>
      <c r="N529">
        <v>1.2287299999999999E-3</v>
      </c>
      <c r="O529" t="s">
        <v>15</v>
      </c>
    </row>
    <row r="530" spans="1:15">
      <c r="A530" t="s">
        <v>7378</v>
      </c>
      <c r="B530" t="s">
        <v>7378</v>
      </c>
      <c r="C530" t="s">
        <v>7379</v>
      </c>
      <c r="D530" t="s">
        <v>89</v>
      </c>
      <c r="E530" t="s">
        <v>12</v>
      </c>
      <c r="F530" t="s">
        <v>13</v>
      </c>
      <c r="G530" t="s">
        <v>14</v>
      </c>
      <c r="H530">
        <v>13.528600000000001</v>
      </c>
      <c r="I530">
        <v>28.9176</v>
      </c>
      <c r="J530">
        <f t="shared" si="8"/>
        <v>-2.1375160770515795</v>
      </c>
      <c r="K530">
        <v>1.0959399999999999</v>
      </c>
      <c r="L530">
        <v>1.63775</v>
      </c>
      <c r="M530">
        <v>4.8500000000000001E-3</v>
      </c>
      <c r="N530">
        <v>4.30076E-2</v>
      </c>
      <c r="O530" t="s">
        <v>15</v>
      </c>
    </row>
    <row r="531" spans="1:15">
      <c r="A531" t="s">
        <v>2256</v>
      </c>
      <c r="B531" t="s">
        <v>2256</v>
      </c>
      <c r="C531" t="s">
        <v>2257</v>
      </c>
      <c r="D531" t="s">
        <v>2258</v>
      </c>
      <c r="E531" t="s">
        <v>12</v>
      </c>
      <c r="F531" t="s">
        <v>13</v>
      </c>
      <c r="G531" t="s">
        <v>14</v>
      </c>
      <c r="H531">
        <v>1.2778</v>
      </c>
      <c r="I531">
        <v>2.7307000000000001</v>
      </c>
      <c r="J531">
        <f t="shared" si="8"/>
        <v>-2.1370323994365314</v>
      </c>
      <c r="K531">
        <v>1.09561</v>
      </c>
      <c r="L531">
        <v>2.0005000000000002</v>
      </c>
      <c r="M531">
        <v>6.9999999999999999E-4</v>
      </c>
      <c r="N531">
        <v>1.0224499999999999E-2</v>
      </c>
      <c r="O531" t="s">
        <v>15</v>
      </c>
    </row>
    <row r="532" spans="1:15">
      <c r="A532" t="s">
        <v>93</v>
      </c>
      <c r="B532" t="s">
        <v>93</v>
      </c>
      <c r="C532" t="s">
        <v>94</v>
      </c>
      <c r="D532" t="s">
        <v>95</v>
      </c>
      <c r="E532" t="s">
        <v>12</v>
      </c>
      <c r="F532" t="s">
        <v>13</v>
      </c>
      <c r="G532" t="s">
        <v>14</v>
      </c>
      <c r="H532">
        <v>76.498199999999997</v>
      </c>
      <c r="I532">
        <v>163.08699999999999</v>
      </c>
      <c r="J532">
        <f t="shared" si="8"/>
        <v>-2.131906371653189</v>
      </c>
      <c r="K532">
        <v>1.09215</v>
      </c>
      <c r="L532">
        <v>1.91048</v>
      </c>
      <c r="M532">
        <v>1E-4</v>
      </c>
      <c r="N532">
        <v>2.22419E-3</v>
      </c>
      <c r="O532" t="s">
        <v>15</v>
      </c>
    </row>
    <row r="533" spans="1:15">
      <c r="A533" t="s">
        <v>1792</v>
      </c>
      <c r="B533" t="s">
        <v>1792</v>
      </c>
      <c r="C533" t="s">
        <v>1793</v>
      </c>
      <c r="D533" t="s">
        <v>1794</v>
      </c>
      <c r="E533" t="s">
        <v>12</v>
      </c>
      <c r="F533" t="s">
        <v>13</v>
      </c>
      <c r="G533" t="s">
        <v>14</v>
      </c>
      <c r="H533">
        <v>21.771000000000001</v>
      </c>
      <c r="I533">
        <v>46.366500000000002</v>
      </c>
      <c r="J533">
        <f t="shared" si="8"/>
        <v>-2.1297368058426347</v>
      </c>
      <c r="K533">
        <v>1.0906800000000001</v>
      </c>
      <c r="L533">
        <v>2.8705500000000002</v>
      </c>
      <c r="M533" s="5">
        <v>5.0000000000000002E-5</v>
      </c>
      <c r="N533">
        <v>1.2287299999999999E-3</v>
      </c>
      <c r="O533" t="s">
        <v>15</v>
      </c>
    </row>
    <row r="534" spans="1:15">
      <c r="A534" t="s">
        <v>1255</v>
      </c>
      <c r="B534" t="s">
        <v>1255</v>
      </c>
      <c r="C534" t="s">
        <v>1256</v>
      </c>
      <c r="D534" t="s">
        <v>1257</v>
      </c>
      <c r="E534" t="s">
        <v>12</v>
      </c>
      <c r="F534" t="s">
        <v>13</v>
      </c>
      <c r="G534" t="s">
        <v>14</v>
      </c>
      <c r="H534">
        <v>1.01962</v>
      </c>
      <c r="I534">
        <v>2.1711800000000001</v>
      </c>
      <c r="J534">
        <f t="shared" si="8"/>
        <v>-2.1294011494478338</v>
      </c>
      <c r="K534">
        <v>1.0904499999999999</v>
      </c>
      <c r="L534">
        <v>1.89056</v>
      </c>
      <c r="M534">
        <v>1.5E-3</v>
      </c>
      <c r="N534">
        <v>1.8017600000000002E-2</v>
      </c>
      <c r="O534" t="s">
        <v>15</v>
      </c>
    </row>
    <row r="535" spans="1:15">
      <c r="A535" t="s">
        <v>145</v>
      </c>
      <c r="B535" t="s">
        <v>145</v>
      </c>
      <c r="C535" t="s">
        <v>146</v>
      </c>
      <c r="D535" t="s">
        <v>147</v>
      </c>
      <c r="E535" t="s">
        <v>12</v>
      </c>
      <c r="F535" t="s">
        <v>13</v>
      </c>
      <c r="G535" t="s">
        <v>14</v>
      </c>
      <c r="H535">
        <v>14.1412</v>
      </c>
      <c r="I535">
        <v>30.0656</v>
      </c>
      <c r="J535">
        <f t="shared" si="8"/>
        <v>-2.1260996237943033</v>
      </c>
      <c r="K535">
        <v>1.0882099999999999</v>
      </c>
      <c r="L535">
        <v>2.1661600000000001</v>
      </c>
      <c r="M535" s="5">
        <v>5.0000000000000002E-5</v>
      </c>
      <c r="N535">
        <v>1.2287299999999999E-3</v>
      </c>
      <c r="O535" t="s">
        <v>15</v>
      </c>
    </row>
    <row r="536" spans="1:15">
      <c r="A536" t="s">
        <v>2149</v>
      </c>
      <c r="B536" t="s">
        <v>2149</v>
      </c>
      <c r="C536" t="s">
        <v>2150</v>
      </c>
      <c r="D536" t="s">
        <v>2151</v>
      </c>
      <c r="E536" t="s">
        <v>12</v>
      </c>
      <c r="F536" t="s">
        <v>13</v>
      </c>
      <c r="G536" t="s">
        <v>14</v>
      </c>
      <c r="H536">
        <v>261.58100000000002</v>
      </c>
      <c r="I536">
        <v>555.31100000000004</v>
      </c>
      <c r="J536">
        <f t="shared" si="8"/>
        <v>-2.1229026573030914</v>
      </c>
      <c r="K536">
        <v>1.0860399999999999</v>
      </c>
      <c r="L536">
        <v>2.54508</v>
      </c>
      <c r="M536" s="5">
        <v>5.0000000000000002E-5</v>
      </c>
      <c r="N536">
        <v>1.2287299999999999E-3</v>
      </c>
      <c r="O536" t="s">
        <v>15</v>
      </c>
    </row>
    <row r="537" spans="1:15">
      <c r="A537" t="s">
        <v>2039</v>
      </c>
      <c r="B537" t="s">
        <v>2039</v>
      </c>
      <c r="C537" t="s">
        <v>2040</v>
      </c>
      <c r="D537" t="s">
        <v>2041</v>
      </c>
      <c r="E537" t="s">
        <v>12</v>
      </c>
      <c r="F537" t="s">
        <v>13</v>
      </c>
      <c r="G537" t="s">
        <v>14</v>
      </c>
      <c r="H537">
        <v>66.334599999999995</v>
      </c>
      <c r="I537">
        <v>140.75700000000001</v>
      </c>
      <c r="J537">
        <f t="shared" si="8"/>
        <v>-2.121924304963021</v>
      </c>
      <c r="K537">
        <v>1.0853699999999999</v>
      </c>
      <c r="L537">
        <v>2.66492</v>
      </c>
      <c r="M537" s="5">
        <v>5.0000000000000002E-5</v>
      </c>
      <c r="N537">
        <v>1.2287299999999999E-3</v>
      </c>
      <c r="O537" t="s">
        <v>15</v>
      </c>
    </row>
    <row r="538" spans="1:15">
      <c r="A538" t="s">
        <v>1399</v>
      </c>
      <c r="B538" t="s">
        <v>1399</v>
      </c>
      <c r="C538" t="s">
        <v>1400</v>
      </c>
      <c r="D538" t="s">
        <v>1401</v>
      </c>
      <c r="E538" t="s">
        <v>12</v>
      </c>
      <c r="F538" t="s">
        <v>13</v>
      </c>
      <c r="G538" t="s">
        <v>14</v>
      </c>
      <c r="H538">
        <v>2.1613899999999999</v>
      </c>
      <c r="I538">
        <v>4.5760199999999998</v>
      </c>
      <c r="J538">
        <f t="shared" si="8"/>
        <v>-2.1171653426730019</v>
      </c>
      <c r="K538">
        <v>1.0821400000000001</v>
      </c>
      <c r="L538">
        <v>2.2339899999999999</v>
      </c>
      <c r="M538">
        <v>1.2999999999999999E-3</v>
      </c>
      <c r="N538">
        <v>1.6143999999999999E-2</v>
      </c>
      <c r="O538" t="s">
        <v>15</v>
      </c>
    </row>
    <row r="539" spans="1:15">
      <c r="A539" t="s">
        <v>2194</v>
      </c>
      <c r="B539" t="s">
        <v>2194</v>
      </c>
      <c r="C539" t="s">
        <v>2195</v>
      </c>
      <c r="D539" t="s">
        <v>2196</v>
      </c>
      <c r="E539" t="s">
        <v>12</v>
      </c>
      <c r="F539" t="s">
        <v>13</v>
      </c>
      <c r="G539" t="s">
        <v>14</v>
      </c>
      <c r="H539">
        <v>55.654299999999999</v>
      </c>
      <c r="I539">
        <v>117.82</v>
      </c>
      <c r="J539">
        <f t="shared" si="8"/>
        <v>-2.1169972490894682</v>
      </c>
      <c r="K539">
        <v>1.08202</v>
      </c>
      <c r="L539">
        <v>2.03471</v>
      </c>
      <c r="M539" s="5">
        <v>5.0000000000000002E-5</v>
      </c>
      <c r="N539">
        <v>1.2287299999999999E-3</v>
      </c>
      <c r="O539" t="s">
        <v>15</v>
      </c>
    </row>
    <row r="540" spans="1:15">
      <c r="A540" t="s">
        <v>1726</v>
      </c>
      <c r="B540" t="s">
        <v>1726</v>
      </c>
      <c r="C540" t="s">
        <v>1727</v>
      </c>
      <c r="D540" t="s">
        <v>1728</v>
      </c>
      <c r="E540" t="s">
        <v>12</v>
      </c>
      <c r="F540" t="s">
        <v>13</v>
      </c>
      <c r="G540" t="s">
        <v>14</v>
      </c>
      <c r="H540">
        <v>4.94665</v>
      </c>
      <c r="I540">
        <v>10.459199999999999</v>
      </c>
      <c r="J540">
        <f t="shared" si="8"/>
        <v>-2.1144006549887293</v>
      </c>
      <c r="K540">
        <v>1.0802499999999999</v>
      </c>
      <c r="L540">
        <v>2.6807099999999999</v>
      </c>
      <c r="M540">
        <v>2.5000000000000001E-4</v>
      </c>
      <c r="N540">
        <v>4.67068E-3</v>
      </c>
      <c r="O540" t="s">
        <v>15</v>
      </c>
    </row>
    <row r="541" spans="1:15">
      <c r="A541" t="s">
        <v>2036</v>
      </c>
      <c r="B541" t="s">
        <v>2036</v>
      </c>
      <c r="C541" t="s">
        <v>2037</v>
      </c>
      <c r="D541" t="s">
        <v>2038</v>
      </c>
      <c r="E541" t="s">
        <v>12</v>
      </c>
      <c r="F541" t="s">
        <v>13</v>
      </c>
      <c r="G541" t="s">
        <v>14</v>
      </c>
      <c r="H541">
        <v>26.478200000000001</v>
      </c>
      <c r="I541">
        <v>55.9253</v>
      </c>
      <c r="J541">
        <f t="shared" si="8"/>
        <v>-2.1121262019321554</v>
      </c>
      <c r="K541">
        <v>1.0787</v>
      </c>
      <c r="L541">
        <v>3.0178699999999998</v>
      </c>
      <c r="M541" s="5">
        <v>5.0000000000000002E-5</v>
      </c>
      <c r="N541">
        <v>1.2287299999999999E-3</v>
      </c>
      <c r="O541" t="s">
        <v>15</v>
      </c>
    </row>
    <row r="542" spans="1:15">
      <c r="A542" t="s">
        <v>1906</v>
      </c>
      <c r="B542" t="s">
        <v>1906</v>
      </c>
      <c r="C542" t="s">
        <v>1907</v>
      </c>
      <c r="D542" t="s">
        <v>1908</v>
      </c>
      <c r="E542" t="s">
        <v>12</v>
      </c>
      <c r="F542" t="s">
        <v>13</v>
      </c>
      <c r="G542" t="s">
        <v>14</v>
      </c>
      <c r="H542">
        <v>7.22682</v>
      </c>
      <c r="I542">
        <v>15.215199999999999</v>
      </c>
      <c r="J542">
        <f t="shared" si="8"/>
        <v>-2.1053796829034068</v>
      </c>
      <c r="K542">
        <v>1.0740799999999999</v>
      </c>
      <c r="L542">
        <v>2.6595800000000001</v>
      </c>
      <c r="M542" s="5">
        <v>5.0000000000000002E-5</v>
      </c>
      <c r="N542">
        <v>1.2287299999999999E-3</v>
      </c>
      <c r="O542" t="s">
        <v>15</v>
      </c>
    </row>
    <row r="543" spans="1:15">
      <c r="A543" t="s">
        <v>1396</v>
      </c>
      <c r="B543" t="s">
        <v>1396</v>
      </c>
      <c r="C543" t="s">
        <v>1397</v>
      </c>
      <c r="D543" t="s">
        <v>1398</v>
      </c>
      <c r="E543" t="s">
        <v>12</v>
      </c>
      <c r="F543" t="s">
        <v>13</v>
      </c>
      <c r="G543" t="s">
        <v>14</v>
      </c>
      <c r="H543">
        <v>38.246499999999997</v>
      </c>
      <c r="I543">
        <v>80.493899999999996</v>
      </c>
      <c r="J543">
        <f t="shared" si="8"/>
        <v>-2.1046082648085447</v>
      </c>
      <c r="K543">
        <v>1.07355</v>
      </c>
      <c r="L543">
        <v>2.2201499999999998</v>
      </c>
      <c r="M543" s="5">
        <v>5.0000000000000002E-5</v>
      </c>
      <c r="N543">
        <v>1.2287299999999999E-3</v>
      </c>
      <c r="O543" t="s">
        <v>15</v>
      </c>
    </row>
    <row r="544" spans="1:15">
      <c r="A544" t="s">
        <v>1915</v>
      </c>
      <c r="B544" t="s">
        <v>1915</v>
      </c>
      <c r="C544" t="s">
        <v>1916</v>
      </c>
      <c r="D544" t="s">
        <v>1917</v>
      </c>
      <c r="E544" t="s">
        <v>12</v>
      </c>
      <c r="F544" t="s">
        <v>13</v>
      </c>
      <c r="G544" t="s">
        <v>14</v>
      </c>
      <c r="H544">
        <v>47.265900000000002</v>
      </c>
      <c r="I544">
        <v>99.461500000000001</v>
      </c>
      <c r="J544">
        <f t="shared" si="8"/>
        <v>-2.1042971783040203</v>
      </c>
      <c r="K544">
        <v>1.07334</v>
      </c>
      <c r="L544">
        <v>2.3316499999999998</v>
      </c>
      <c r="M544" s="5">
        <v>5.0000000000000002E-5</v>
      </c>
      <c r="N544">
        <v>1.2287299999999999E-3</v>
      </c>
      <c r="O544" t="s">
        <v>15</v>
      </c>
    </row>
    <row r="545" spans="1:15">
      <c r="A545" t="s">
        <v>1387</v>
      </c>
      <c r="B545" t="s">
        <v>1387</v>
      </c>
      <c r="C545" t="s">
        <v>1388</v>
      </c>
      <c r="D545" t="s">
        <v>1389</v>
      </c>
      <c r="E545" t="s">
        <v>12</v>
      </c>
      <c r="F545" t="s">
        <v>13</v>
      </c>
      <c r="G545" t="s">
        <v>14</v>
      </c>
      <c r="H545">
        <v>10.6036</v>
      </c>
      <c r="I545">
        <v>22.308599999999998</v>
      </c>
      <c r="J545">
        <f t="shared" si="8"/>
        <v>-2.1038703836432906</v>
      </c>
      <c r="K545">
        <v>1.0730500000000001</v>
      </c>
      <c r="L545">
        <v>2.5347300000000001</v>
      </c>
      <c r="M545" s="5">
        <v>5.0000000000000002E-5</v>
      </c>
      <c r="N545">
        <v>1.2287299999999999E-3</v>
      </c>
      <c r="O545" t="s">
        <v>15</v>
      </c>
    </row>
    <row r="546" spans="1:15">
      <c r="A546" t="s">
        <v>1812</v>
      </c>
      <c r="B546" t="s">
        <v>1812</v>
      </c>
      <c r="C546" t="s">
        <v>1813</v>
      </c>
      <c r="D546" t="s">
        <v>1814</v>
      </c>
      <c r="E546" t="s">
        <v>12</v>
      </c>
      <c r="F546" t="s">
        <v>13</v>
      </c>
      <c r="G546" t="s">
        <v>14</v>
      </c>
      <c r="H546">
        <v>1.2565200000000001</v>
      </c>
      <c r="I546">
        <v>2.6405799999999999</v>
      </c>
      <c r="J546">
        <f t="shared" si="8"/>
        <v>-2.1015025626333044</v>
      </c>
      <c r="K546">
        <v>1.07142</v>
      </c>
      <c r="L546">
        <v>1.93489</v>
      </c>
      <c r="M546">
        <v>1.1000000000000001E-3</v>
      </c>
      <c r="N546">
        <v>1.4297000000000001E-2</v>
      </c>
      <c r="O546" t="s">
        <v>15</v>
      </c>
    </row>
    <row r="547" spans="1:15">
      <c r="A547" t="s">
        <v>2143</v>
      </c>
      <c r="B547" t="s">
        <v>2143</v>
      </c>
      <c r="C547" t="s">
        <v>2144</v>
      </c>
      <c r="D547" t="s">
        <v>2145</v>
      </c>
      <c r="E547" t="s">
        <v>12</v>
      </c>
      <c r="F547" t="s">
        <v>13</v>
      </c>
      <c r="G547" t="s">
        <v>14</v>
      </c>
      <c r="H547">
        <v>16.5715</v>
      </c>
      <c r="I547">
        <v>34.795400000000001</v>
      </c>
      <c r="J547">
        <f t="shared" si="8"/>
        <v>-2.0997133633044687</v>
      </c>
      <c r="K547">
        <v>1.07019</v>
      </c>
      <c r="L547">
        <v>2.55037</v>
      </c>
      <c r="M547" s="5">
        <v>5.0000000000000002E-5</v>
      </c>
      <c r="N547">
        <v>1.2287299999999999E-3</v>
      </c>
      <c r="O547" t="s">
        <v>15</v>
      </c>
    </row>
    <row r="548" spans="1:15">
      <c r="A548" t="s">
        <v>2239</v>
      </c>
      <c r="B548" t="s">
        <v>2239</v>
      </c>
      <c r="C548" t="s">
        <v>2240</v>
      </c>
      <c r="D548" t="s">
        <v>2241</v>
      </c>
      <c r="E548" t="s">
        <v>12</v>
      </c>
      <c r="F548" t="s">
        <v>13</v>
      </c>
      <c r="G548" t="s">
        <v>14</v>
      </c>
      <c r="H548">
        <v>3.3029899999999999</v>
      </c>
      <c r="I548">
        <v>6.9279500000000001</v>
      </c>
      <c r="J548">
        <f t="shared" si="8"/>
        <v>-2.0974783453779757</v>
      </c>
      <c r="K548">
        <v>1.0686500000000001</v>
      </c>
      <c r="L548">
        <v>2.2850799999999998</v>
      </c>
      <c r="M548">
        <v>1E-4</v>
      </c>
      <c r="N548">
        <v>2.22419E-3</v>
      </c>
      <c r="O548" t="s">
        <v>15</v>
      </c>
    </row>
    <row r="549" spans="1:15">
      <c r="A549" t="s">
        <v>1592</v>
      </c>
      <c r="B549" t="s">
        <v>1592</v>
      </c>
      <c r="C549" t="s">
        <v>1593</v>
      </c>
      <c r="D549" t="s">
        <v>1594</v>
      </c>
      <c r="E549" t="s">
        <v>12</v>
      </c>
      <c r="F549" t="s">
        <v>13</v>
      </c>
      <c r="G549" t="s">
        <v>14</v>
      </c>
      <c r="H549">
        <v>9.7426600000000008</v>
      </c>
      <c r="I549">
        <v>20.418500000000002</v>
      </c>
      <c r="J549">
        <f t="shared" si="8"/>
        <v>-2.0957828765450093</v>
      </c>
      <c r="K549">
        <v>1.06749</v>
      </c>
      <c r="L549">
        <v>2.36816</v>
      </c>
      <c r="M549" s="5">
        <v>5.0000000000000002E-5</v>
      </c>
      <c r="N549">
        <v>1.2287299999999999E-3</v>
      </c>
      <c r="O549" t="s">
        <v>15</v>
      </c>
    </row>
    <row r="550" spans="1:15">
      <c r="A550" t="s">
        <v>2002</v>
      </c>
      <c r="B550" t="s">
        <v>2002</v>
      </c>
      <c r="C550" t="s">
        <v>2003</v>
      </c>
      <c r="D550" t="s">
        <v>2004</v>
      </c>
      <c r="E550" t="s">
        <v>12</v>
      </c>
      <c r="F550" t="s">
        <v>13</v>
      </c>
      <c r="G550" t="s">
        <v>14</v>
      </c>
      <c r="H550">
        <v>23.246200000000002</v>
      </c>
      <c r="I550">
        <v>48.685899999999997</v>
      </c>
      <c r="J550">
        <f t="shared" si="8"/>
        <v>-2.0943595082206983</v>
      </c>
      <c r="K550">
        <v>1.0665100000000001</v>
      </c>
      <c r="L550">
        <v>2.2328899999999998</v>
      </c>
      <c r="M550" s="5">
        <v>5.0000000000000002E-5</v>
      </c>
      <c r="N550">
        <v>1.2287299999999999E-3</v>
      </c>
      <c r="O550" t="s">
        <v>15</v>
      </c>
    </row>
    <row r="551" spans="1:15">
      <c r="A551" t="s">
        <v>967</v>
      </c>
      <c r="B551" t="s">
        <v>967</v>
      </c>
      <c r="C551" t="s">
        <v>968</v>
      </c>
      <c r="D551" t="s">
        <v>969</v>
      </c>
      <c r="E551" t="s">
        <v>12</v>
      </c>
      <c r="F551" t="s">
        <v>13</v>
      </c>
      <c r="G551" t="s">
        <v>14</v>
      </c>
      <c r="H551">
        <v>1.45492</v>
      </c>
      <c r="I551">
        <v>3.0469200000000001</v>
      </c>
      <c r="J551">
        <f t="shared" si="8"/>
        <v>-2.0942182388035082</v>
      </c>
      <c r="K551">
        <v>1.0664100000000001</v>
      </c>
      <c r="L551">
        <v>1.9303999999999999</v>
      </c>
      <c r="M551">
        <v>1.9499999999999999E-3</v>
      </c>
      <c r="N551">
        <v>2.1844300000000001E-2</v>
      </c>
      <c r="O551" t="s">
        <v>15</v>
      </c>
    </row>
    <row r="552" spans="1:15">
      <c r="A552" t="s">
        <v>1562</v>
      </c>
      <c r="B552" t="s">
        <v>1562</v>
      </c>
      <c r="C552" t="s">
        <v>1563</v>
      </c>
      <c r="D552" t="s">
        <v>1564</v>
      </c>
      <c r="E552" t="s">
        <v>12</v>
      </c>
      <c r="F552" t="s">
        <v>13</v>
      </c>
      <c r="G552" t="s">
        <v>14</v>
      </c>
      <c r="H552">
        <v>1.8745000000000001</v>
      </c>
      <c r="I552">
        <v>3.9237700000000002</v>
      </c>
      <c r="J552">
        <f t="shared" si="8"/>
        <v>-2.0932355294745264</v>
      </c>
      <c r="K552">
        <v>1.0657300000000001</v>
      </c>
      <c r="L552">
        <v>2.0768599999999999</v>
      </c>
      <c r="M552">
        <v>3.3500000000000001E-3</v>
      </c>
      <c r="N552">
        <v>3.2649400000000002E-2</v>
      </c>
      <c r="O552" t="s">
        <v>15</v>
      </c>
    </row>
    <row r="553" spans="1:15">
      <c r="A553" t="s">
        <v>1842</v>
      </c>
      <c r="B553" t="s">
        <v>1842</v>
      </c>
      <c r="C553" t="s">
        <v>1843</v>
      </c>
      <c r="D553" t="s">
        <v>1844</v>
      </c>
      <c r="E553" t="s">
        <v>12</v>
      </c>
      <c r="F553" t="s">
        <v>13</v>
      </c>
      <c r="G553" t="s">
        <v>14</v>
      </c>
      <c r="H553">
        <v>2.0341300000000002</v>
      </c>
      <c r="I553">
        <v>4.2513500000000004</v>
      </c>
      <c r="J553">
        <f t="shared" si="8"/>
        <v>-2.0900089964751518</v>
      </c>
      <c r="K553">
        <v>1.0634999999999999</v>
      </c>
      <c r="L553">
        <v>2.3592499999999998</v>
      </c>
      <c r="M553" s="5">
        <v>5.0000000000000002E-5</v>
      </c>
      <c r="N553">
        <v>1.2287299999999999E-3</v>
      </c>
      <c r="O553" t="s">
        <v>15</v>
      </c>
    </row>
    <row r="554" spans="1:15">
      <c r="A554" t="s">
        <v>1705</v>
      </c>
      <c r="B554" t="s">
        <v>1705</v>
      </c>
      <c r="C554" t="s">
        <v>1706</v>
      </c>
      <c r="D554" t="s">
        <v>1707</v>
      </c>
      <c r="E554" t="s">
        <v>12</v>
      </c>
      <c r="F554" t="s">
        <v>13</v>
      </c>
      <c r="G554" t="s">
        <v>14</v>
      </c>
      <c r="H554">
        <v>1.81389</v>
      </c>
      <c r="I554">
        <v>3.7904</v>
      </c>
      <c r="J554">
        <f t="shared" si="8"/>
        <v>-2.0896526250213627</v>
      </c>
      <c r="K554">
        <v>1.0632699999999999</v>
      </c>
      <c r="L554">
        <v>2.21583</v>
      </c>
      <c r="M554">
        <v>5.7499999999999999E-3</v>
      </c>
      <c r="N554">
        <v>4.8490600000000002E-2</v>
      </c>
      <c r="O554" t="s">
        <v>15</v>
      </c>
    </row>
    <row r="555" spans="1:15">
      <c r="A555" t="s">
        <v>1959</v>
      </c>
      <c r="B555" t="s">
        <v>1959</v>
      </c>
      <c r="C555" t="s">
        <v>1960</v>
      </c>
      <c r="D555" t="s">
        <v>1961</v>
      </c>
      <c r="E555" t="s">
        <v>12</v>
      </c>
      <c r="F555" t="s">
        <v>13</v>
      </c>
      <c r="G555" t="s">
        <v>14</v>
      </c>
      <c r="H555">
        <v>29.631499999999999</v>
      </c>
      <c r="I555">
        <v>61.865499999999997</v>
      </c>
      <c r="J555">
        <f t="shared" si="8"/>
        <v>-2.0878288308050554</v>
      </c>
      <c r="K555">
        <v>1.0620000000000001</v>
      </c>
      <c r="L555">
        <v>2.49627</v>
      </c>
      <c r="M555">
        <v>1E-4</v>
      </c>
      <c r="N555">
        <v>2.22419E-3</v>
      </c>
      <c r="O555" t="s">
        <v>15</v>
      </c>
    </row>
    <row r="556" spans="1:15">
      <c r="A556" t="s">
        <v>1660</v>
      </c>
      <c r="B556" t="s">
        <v>1660</v>
      </c>
      <c r="C556" t="s">
        <v>1661</v>
      </c>
      <c r="D556" t="s">
        <v>1662</v>
      </c>
      <c r="E556" t="s">
        <v>12</v>
      </c>
      <c r="F556" t="s">
        <v>13</v>
      </c>
      <c r="G556" t="s">
        <v>14</v>
      </c>
      <c r="H556">
        <v>8.6894200000000001</v>
      </c>
      <c r="I556">
        <v>18.134399999999999</v>
      </c>
      <c r="J556">
        <f t="shared" si="8"/>
        <v>-2.0869517182965032</v>
      </c>
      <c r="K556">
        <v>1.0613999999999999</v>
      </c>
      <c r="L556">
        <v>2.0512000000000001</v>
      </c>
      <c r="M556">
        <v>1E-4</v>
      </c>
      <c r="N556">
        <v>2.22419E-3</v>
      </c>
      <c r="O556" t="s">
        <v>15</v>
      </c>
    </row>
    <row r="557" spans="1:15">
      <c r="A557" t="s">
        <v>2140</v>
      </c>
      <c r="B557" t="s">
        <v>2140</v>
      </c>
      <c r="C557" t="s">
        <v>2141</v>
      </c>
      <c r="D557" t="s">
        <v>2142</v>
      </c>
      <c r="E557" t="s">
        <v>12</v>
      </c>
      <c r="F557" t="s">
        <v>13</v>
      </c>
      <c r="G557" t="s">
        <v>14</v>
      </c>
      <c r="H557">
        <v>1.88459</v>
      </c>
      <c r="I557">
        <v>3.9302899999999998</v>
      </c>
      <c r="J557">
        <f t="shared" si="8"/>
        <v>-2.0854880902477464</v>
      </c>
      <c r="K557">
        <v>1.0603899999999999</v>
      </c>
      <c r="L557">
        <v>2.1859299999999999</v>
      </c>
      <c r="M557">
        <v>1.4999999999999999E-4</v>
      </c>
      <c r="N557">
        <v>3.1416199999999999E-3</v>
      </c>
      <c r="O557" t="s">
        <v>15</v>
      </c>
    </row>
    <row r="558" spans="1:15">
      <c r="A558" t="s">
        <v>1199</v>
      </c>
      <c r="B558" t="s">
        <v>1199</v>
      </c>
      <c r="C558" t="s">
        <v>1200</v>
      </c>
      <c r="D558" t="s">
        <v>1201</v>
      </c>
      <c r="E558" t="s">
        <v>12</v>
      </c>
      <c r="F558" t="s">
        <v>13</v>
      </c>
      <c r="G558" t="s">
        <v>14</v>
      </c>
      <c r="H558">
        <v>2.3443800000000001</v>
      </c>
      <c r="I558">
        <v>4.8832500000000003</v>
      </c>
      <c r="J558">
        <f t="shared" si="8"/>
        <v>-2.0829601003250326</v>
      </c>
      <c r="K558">
        <v>1.05863</v>
      </c>
      <c r="L558">
        <v>2.2398799999999999</v>
      </c>
      <c r="M558" s="5">
        <v>5.0000000000000002E-5</v>
      </c>
      <c r="N558">
        <v>1.2287299999999999E-3</v>
      </c>
      <c r="O558" t="s">
        <v>15</v>
      </c>
    </row>
    <row r="559" spans="1:15">
      <c r="A559" t="s">
        <v>1190</v>
      </c>
      <c r="B559" t="s">
        <v>1190</v>
      </c>
      <c r="C559" t="s">
        <v>1191</v>
      </c>
      <c r="D559" t="s">
        <v>1192</v>
      </c>
      <c r="E559" t="s">
        <v>12</v>
      </c>
      <c r="F559" t="s">
        <v>13</v>
      </c>
      <c r="G559" t="s">
        <v>14</v>
      </c>
      <c r="H559">
        <v>22.345600000000001</v>
      </c>
      <c r="I559">
        <v>46.515300000000003</v>
      </c>
      <c r="J559">
        <f t="shared" si="8"/>
        <v>-2.0816312831161392</v>
      </c>
      <c r="K559">
        <v>1.0577099999999999</v>
      </c>
      <c r="L559">
        <v>3.1453700000000002</v>
      </c>
      <c r="M559" s="5">
        <v>5.0000000000000002E-5</v>
      </c>
      <c r="N559">
        <v>1.2287299999999999E-3</v>
      </c>
      <c r="O559" t="s">
        <v>15</v>
      </c>
    </row>
    <row r="560" spans="1:15">
      <c r="A560" t="s">
        <v>2146</v>
      </c>
      <c r="B560" t="s">
        <v>2146</v>
      </c>
      <c r="C560" t="s">
        <v>2147</v>
      </c>
      <c r="D560" t="s">
        <v>2148</v>
      </c>
      <c r="E560" t="s">
        <v>12</v>
      </c>
      <c r="F560" t="s">
        <v>13</v>
      </c>
      <c r="G560" t="s">
        <v>14</v>
      </c>
      <c r="H560">
        <v>66.039100000000005</v>
      </c>
      <c r="I560">
        <v>137.35900000000001</v>
      </c>
      <c r="J560">
        <f t="shared" si="8"/>
        <v>-2.0799647481567738</v>
      </c>
      <c r="K560">
        <v>1.0565599999999999</v>
      </c>
      <c r="L560">
        <v>2.9023699999999999</v>
      </c>
      <c r="M560" s="5">
        <v>5.0000000000000002E-5</v>
      </c>
      <c r="N560">
        <v>1.2287299999999999E-3</v>
      </c>
      <c r="O560" t="s">
        <v>15</v>
      </c>
    </row>
    <row r="561" spans="1:15">
      <c r="A561" t="s">
        <v>1768</v>
      </c>
      <c r="B561" t="s">
        <v>1768</v>
      </c>
      <c r="C561" t="s">
        <v>1769</v>
      </c>
      <c r="D561" t="s">
        <v>1770</v>
      </c>
      <c r="E561" t="s">
        <v>12</v>
      </c>
      <c r="F561" t="s">
        <v>13</v>
      </c>
      <c r="G561" t="s">
        <v>14</v>
      </c>
      <c r="H561">
        <v>16.723700000000001</v>
      </c>
      <c r="I561">
        <v>34.776200000000003</v>
      </c>
      <c r="J561">
        <f t="shared" si="8"/>
        <v>-2.0794561012216195</v>
      </c>
      <c r="K561">
        <v>1.0562</v>
      </c>
      <c r="L561">
        <v>2.7557999999999998</v>
      </c>
      <c r="M561" s="5">
        <v>5.0000000000000002E-5</v>
      </c>
      <c r="N561">
        <v>1.2287299999999999E-3</v>
      </c>
      <c r="O561" t="s">
        <v>15</v>
      </c>
    </row>
    <row r="562" spans="1:15">
      <c r="A562" t="s">
        <v>1520</v>
      </c>
      <c r="B562" t="s">
        <v>1520</v>
      </c>
      <c r="C562" t="s">
        <v>1521</v>
      </c>
      <c r="D562" t="s">
        <v>1522</v>
      </c>
      <c r="E562" t="s">
        <v>12</v>
      </c>
      <c r="F562" t="s">
        <v>13</v>
      </c>
      <c r="G562" t="s">
        <v>14</v>
      </c>
      <c r="H562">
        <v>1.3974299999999999</v>
      </c>
      <c r="I562">
        <v>2.9045399999999999</v>
      </c>
      <c r="J562">
        <f t="shared" si="8"/>
        <v>-2.0784869367338614</v>
      </c>
      <c r="K562">
        <v>1.0555399999999999</v>
      </c>
      <c r="L562">
        <v>2.1118299999999999</v>
      </c>
      <c r="M562">
        <v>9.5E-4</v>
      </c>
      <c r="N562">
        <v>1.28834E-2</v>
      </c>
      <c r="O562" t="s">
        <v>15</v>
      </c>
    </row>
    <row r="563" spans="1:15">
      <c r="A563" t="s">
        <v>301</v>
      </c>
      <c r="B563" t="s">
        <v>301</v>
      </c>
      <c r="C563" t="s">
        <v>302</v>
      </c>
      <c r="D563" t="s">
        <v>303</v>
      </c>
      <c r="E563" t="s">
        <v>12</v>
      </c>
      <c r="F563" t="s">
        <v>13</v>
      </c>
      <c r="G563" t="s">
        <v>14</v>
      </c>
      <c r="H563">
        <v>45.677</v>
      </c>
      <c r="I563">
        <v>94.813199999999995</v>
      </c>
      <c r="J563">
        <f t="shared" si="8"/>
        <v>-2.0757317687238652</v>
      </c>
      <c r="K563">
        <v>1.05362</v>
      </c>
      <c r="L563">
        <v>2.28444</v>
      </c>
      <c r="M563" s="5">
        <v>5.0000000000000002E-5</v>
      </c>
      <c r="N563">
        <v>1.2287299999999999E-3</v>
      </c>
      <c r="O563" t="s">
        <v>15</v>
      </c>
    </row>
    <row r="564" spans="1:15">
      <c r="A564" t="s">
        <v>1895</v>
      </c>
      <c r="B564" t="s">
        <v>1895</v>
      </c>
      <c r="C564" t="s">
        <v>1896</v>
      </c>
      <c r="D564" t="s">
        <v>1897</v>
      </c>
      <c r="E564" t="s">
        <v>12</v>
      </c>
      <c r="F564" t="s">
        <v>13</v>
      </c>
      <c r="G564" t="s">
        <v>14</v>
      </c>
      <c r="H564">
        <v>36.659599999999998</v>
      </c>
      <c r="I564">
        <v>76.023200000000003</v>
      </c>
      <c r="J564">
        <f t="shared" si="8"/>
        <v>-2.0737596700454999</v>
      </c>
      <c r="K564">
        <v>1.0522499999999999</v>
      </c>
      <c r="L564">
        <v>1.87456</v>
      </c>
      <c r="M564">
        <v>1E-4</v>
      </c>
      <c r="N564">
        <v>2.22419E-3</v>
      </c>
      <c r="O564" t="s">
        <v>15</v>
      </c>
    </row>
    <row r="565" spans="1:15">
      <c r="A565" t="s">
        <v>1657</v>
      </c>
      <c r="B565" t="s">
        <v>1657</v>
      </c>
      <c r="C565" t="s">
        <v>1658</v>
      </c>
      <c r="D565" t="s">
        <v>1659</v>
      </c>
      <c r="E565" t="s">
        <v>12</v>
      </c>
      <c r="F565" t="s">
        <v>13</v>
      </c>
      <c r="G565" t="s">
        <v>14</v>
      </c>
      <c r="H565">
        <v>4.0207899999999999</v>
      </c>
      <c r="I565">
        <v>8.3309700000000007</v>
      </c>
      <c r="J565">
        <f t="shared" si="8"/>
        <v>-2.0719734181591183</v>
      </c>
      <c r="K565">
        <v>1.05101</v>
      </c>
      <c r="L565">
        <v>2.3488799999999999</v>
      </c>
      <c r="M565">
        <v>2.0000000000000001E-4</v>
      </c>
      <c r="N565">
        <v>3.9371099999999997E-3</v>
      </c>
      <c r="O565" t="s">
        <v>15</v>
      </c>
    </row>
    <row r="566" spans="1:15">
      <c r="A566" t="s">
        <v>1932</v>
      </c>
      <c r="B566" t="s">
        <v>1932</v>
      </c>
      <c r="C566" t="s">
        <v>1933</v>
      </c>
      <c r="D566" t="s">
        <v>1934</v>
      </c>
      <c r="E566" t="s">
        <v>12</v>
      </c>
      <c r="F566" t="s">
        <v>13</v>
      </c>
      <c r="G566" t="s">
        <v>14</v>
      </c>
      <c r="H566">
        <v>1.29623</v>
      </c>
      <c r="I566">
        <v>2.68086</v>
      </c>
      <c r="J566">
        <f t="shared" si="8"/>
        <v>-2.0681977735432757</v>
      </c>
      <c r="K566">
        <v>1.04837</v>
      </c>
      <c r="L566">
        <v>2.1509900000000002</v>
      </c>
      <c r="M566" s="5">
        <v>5.0000000000000002E-5</v>
      </c>
      <c r="N566">
        <v>1.2287299999999999E-3</v>
      </c>
      <c r="O566" t="s">
        <v>15</v>
      </c>
    </row>
    <row r="567" spans="1:15">
      <c r="A567" t="s">
        <v>1780</v>
      </c>
      <c r="B567" t="s">
        <v>1780</v>
      </c>
      <c r="C567" t="s">
        <v>1781</v>
      </c>
      <c r="D567" t="s">
        <v>1782</v>
      </c>
      <c r="E567" t="s">
        <v>12</v>
      </c>
      <c r="F567" t="s">
        <v>13</v>
      </c>
      <c r="G567" t="s">
        <v>14</v>
      </c>
      <c r="H567">
        <v>4.5193399999999997</v>
      </c>
      <c r="I567">
        <v>9.3392400000000002</v>
      </c>
      <c r="J567">
        <f t="shared" si="8"/>
        <v>-2.0665052861701048</v>
      </c>
      <c r="K567">
        <v>1.0471900000000001</v>
      </c>
      <c r="L567">
        <v>2.2344400000000002</v>
      </c>
      <c r="M567" s="5">
        <v>5.0000000000000002E-5</v>
      </c>
      <c r="N567">
        <v>1.2287299999999999E-3</v>
      </c>
      <c r="O567" t="s">
        <v>15</v>
      </c>
    </row>
    <row r="568" spans="1:15">
      <c r="A568" t="s">
        <v>1848</v>
      </c>
      <c r="B568" t="s">
        <v>1848</v>
      </c>
      <c r="C568" t="s">
        <v>1849</v>
      </c>
      <c r="D568" t="s">
        <v>1850</v>
      </c>
      <c r="E568" t="s">
        <v>12</v>
      </c>
      <c r="F568" t="s">
        <v>13</v>
      </c>
      <c r="G568" t="s">
        <v>14</v>
      </c>
      <c r="H568">
        <v>34.277900000000002</v>
      </c>
      <c r="I568">
        <v>70.826599999999999</v>
      </c>
      <c r="J568">
        <f t="shared" si="8"/>
        <v>-2.0662467654086156</v>
      </c>
      <c r="K568">
        <v>1.04701</v>
      </c>
      <c r="L568">
        <v>2.3216800000000002</v>
      </c>
      <c r="M568" s="5">
        <v>5.0000000000000002E-5</v>
      </c>
      <c r="N568">
        <v>1.2287299999999999E-3</v>
      </c>
      <c r="O568" t="s">
        <v>15</v>
      </c>
    </row>
    <row r="569" spans="1:15">
      <c r="A569" t="s">
        <v>1830</v>
      </c>
      <c r="B569" t="s">
        <v>1830</v>
      </c>
      <c r="C569" t="s">
        <v>1831</v>
      </c>
      <c r="D569" t="s">
        <v>1832</v>
      </c>
      <c r="E569" t="s">
        <v>12</v>
      </c>
      <c r="F569" t="s">
        <v>13</v>
      </c>
      <c r="G569" t="s">
        <v>14</v>
      </c>
      <c r="H569">
        <v>26.636399999999998</v>
      </c>
      <c r="I569">
        <v>54.985100000000003</v>
      </c>
      <c r="J569">
        <f t="shared" si="8"/>
        <v>-2.0642842125812799</v>
      </c>
      <c r="K569">
        <v>1.0456399999999999</v>
      </c>
      <c r="L569">
        <v>2.3082400000000001</v>
      </c>
      <c r="M569" s="5">
        <v>5.0000000000000002E-5</v>
      </c>
      <c r="N569">
        <v>1.2287299999999999E-3</v>
      </c>
      <c r="O569" t="s">
        <v>15</v>
      </c>
    </row>
    <row r="570" spans="1:15">
      <c r="A570" t="s">
        <v>1738</v>
      </c>
      <c r="B570" t="s">
        <v>1738</v>
      </c>
      <c r="C570" t="s">
        <v>1739</v>
      </c>
      <c r="D570" t="s">
        <v>1740</v>
      </c>
      <c r="E570" t="s">
        <v>12</v>
      </c>
      <c r="F570" t="s">
        <v>13</v>
      </c>
      <c r="G570" t="s">
        <v>14</v>
      </c>
      <c r="H570">
        <v>91.981099999999998</v>
      </c>
      <c r="I570">
        <v>189.755</v>
      </c>
      <c r="J570">
        <f t="shared" si="8"/>
        <v>-2.0629781552949464</v>
      </c>
      <c r="K570">
        <v>1.0447299999999999</v>
      </c>
      <c r="L570">
        <v>1.78023</v>
      </c>
      <c r="M570">
        <v>9.5E-4</v>
      </c>
      <c r="N570">
        <v>1.28834E-2</v>
      </c>
      <c r="O570" t="s">
        <v>15</v>
      </c>
    </row>
    <row r="571" spans="1:15">
      <c r="A571" t="s">
        <v>1999</v>
      </c>
      <c r="B571" t="s">
        <v>1999</v>
      </c>
      <c r="C571" t="s">
        <v>2000</v>
      </c>
      <c r="D571" t="s">
        <v>2001</v>
      </c>
      <c r="E571" t="s">
        <v>12</v>
      </c>
      <c r="F571" t="s">
        <v>13</v>
      </c>
      <c r="G571" t="s">
        <v>14</v>
      </c>
      <c r="H571">
        <v>24.494</v>
      </c>
      <c r="I571">
        <v>50.53</v>
      </c>
      <c r="J571">
        <f t="shared" si="8"/>
        <v>-2.0629541928635584</v>
      </c>
      <c r="K571">
        <v>1.04471</v>
      </c>
      <c r="L571">
        <v>2.1639300000000001</v>
      </c>
      <c r="M571">
        <v>1E-4</v>
      </c>
      <c r="N571">
        <v>2.22419E-3</v>
      </c>
      <c r="O571" t="s">
        <v>15</v>
      </c>
    </row>
    <row r="572" spans="1:15">
      <c r="A572" t="s">
        <v>1393</v>
      </c>
      <c r="B572" t="s">
        <v>1393</v>
      </c>
      <c r="C572" t="s">
        <v>1394</v>
      </c>
      <c r="D572" t="s">
        <v>1395</v>
      </c>
      <c r="E572" t="s">
        <v>12</v>
      </c>
      <c r="F572" t="s">
        <v>13</v>
      </c>
      <c r="G572" t="s">
        <v>14</v>
      </c>
      <c r="H572">
        <v>8.8004599999999993</v>
      </c>
      <c r="I572">
        <v>18.1511</v>
      </c>
      <c r="J572">
        <f t="shared" si="8"/>
        <v>-2.0625171866016094</v>
      </c>
      <c r="K572">
        <v>1.0444100000000001</v>
      </c>
      <c r="L572">
        <v>2.1207699999999998</v>
      </c>
      <c r="M572">
        <v>5.9999999999999995E-4</v>
      </c>
      <c r="N572">
        <v>9.1646000000000002E-3</v>
      </c>
      <c r="O572" t="s">
        <v>15</v>
      </c>
    </row>
    <row r="573" spans="1:15">
      <c r="A573" t="s">
        <v>1990</v>
      </c>
      <c r="B573" t="s">
        <v>1990</v>
      </c>
      <c r="C573" t="s">
        <v>1991</v>
      </c>
      <c r="D573" t="s">
        <v>1992</v>
      </c>
      <c r="E573" t="s">
        <v>12</v>
      </c>
      <c r="F573" t="s">
        <v>13</v>
      </c>
      <c r="G573" t="s">
        <v>14</v>
      </c>
      <c r="H573">
        <v>122.336</v>
      </c>
      <c r="I573">
        <v>252.05099999999999</v>
      </c>
      <c r="J573">
        <f t="shared" si="8"/>
        <v>-2.0603174862673295</v>
      </c>
      <c r="K573">
        <v>1.04287</v>
      </c>
      <c r="L573">
        <v>1.94787</v>
      </c>
      <c r="M573">
        <v>1E-4</v>
      </c>
      <c r="N573">
        <v>2.22419E-3</v>
      </c>
      <c r="O573" t="s">
        <v>15</v>
      </c>
    </row>
    <row r="574" spans="1:15">
      <c r="A574" t="s">
        <v>1402</v>
      </c>
      <c r="B574" t="s">
        <v>1402</v>
      </c>
      <c r="C574" t="s">
        <v>1403</v>
      </c>
      <c r="D574" t="s">
        <v>1404</v>
      </c>
      <c r="E574" t="s">
        <v>12</v>
      </c>
      <c r="F574" t="s">
        <v>13</v>
      </c>
      <c r="G574" t="s">
        <v>14</v>
      </c>
      <c r="H574">
        <v>2.1423700000000001</v>
      </c>
      <c r="I574">
        <v>4.4136100000000003</v>
      </c>
      <c r="J574">
        <f t="shared" si="8"/>
        <v>-2.0601530081171786</v>
      </c>
      <c r="K574">
        <v>1.0427500000000001</v>
      </c>
      <c r="L574">
        <v>2.0872099999999998</v>
      </c>
      <c r="M574">
        <v>2.9999999999999997E-4</v>
      </c>
      <c r="N574">
        <v>5.4014400000000004E-3</v>
      </c>
      <c r="O574" t="s">
        <v>15</v>
      </c>
    </row>
    <row r="575" spans="1:15">
      <c r="A575" t="s">
        <v>1159</v>
      </c>
      <c r="B575" t="s">
        <v>1159</v>
      </c>
      <c r="C575" t="s">
        <v>1160</v>
      </c>
      <c r="D575" t="s">
        <v>1161</v>
      </c>
      <c r="E575" t="s">
        <v>12</v>
      </c>
      <c r="F575" t="s">
        <v>13</v>
      </c>
      <c r="G575" t="s">
        <v>14</v>
      </c>
      <c r="H575">
        <v>2.24058</v>
      </c>
      <c r="I575">
        <v>4.6116400000000004</v>
      </c>
      <c r="J575">
        <f t="shared" si="8"/>
        <v>-2.0582349213150168</v>
      </c>
      <c r="K575">
        <v>1.0414099999999999</v>
      </c>
      <c r="L575">
        <v>2.1207500000000001</v>
      </c>
      <c r="M575">
        <v>4.7999999999999996E-3</v>
      </c>
      <c r="N575">
        <v>4.26314E-2</v>
      </c>
      <c r="O575" t="s">
        <v>15</v>
      </c>
    </row>
    <row r="576" spans="1:15">
      <c r="A576" t="s">
        <v>2065</v>
      </c>
      <c r="B576" t="s">
        <v>2065</v>
      </c>
      <c r="C576" t="s">
        <v>2066</v>
      </c>
      <c r="D576" t="s">
        <v>2067</v>
      </c>
      <c r="E576" t="s">
        <v>12</v>
      </c>
      <c r="F576" t="s">
        <v>13</v>
      </c>
      <c r="G576" t="s">
        <v>14</v>
      </c>
      <c r="H576">
        <v>1.02817</v>
      </c>
      <c r="I576">
        <v>2.1152099999999998</v>
      </c>
      <c r="J576">
        <f t="shared" si="8"/>
        <v>-2.0572570683836329</v>
      </c>
      <c r="K576">
        <v>1.0407200000000001</v>
      </c>
      <c r="L576">
        <v>1.9056</v>
      </c>
      <c r="M576">
        <v>2.0000000000000001E-4</v>
      </c>
      <c r="N576">
        <v>3.9371099999999997E-3</v>
      </c>
      <c r="O576" t="s">
        <v>15</v>
      </c>
    </row>
    <row r="577" spans="1:15">
      <c r="A577" t="s">
        <v>1872</v>
      </c>
      <c r="B577" t="s">
        <v>1872</v>
      </c>
      <c r="C577" t="s">
        <v>1873</v>
      </c>
      <c r="D577" t="s">
        <v>42</v>
      </c>
      <c r="E577" t="s">
        <v>12</v>
      </c>
      <c r="F577" t="s">
        <v>13</v>
      </c>
      <c r="G577" t="s">
        <v>14</v>
      </c>
      <c r="H577">
        <v>12.5404</v>
      </c>
      <c r="I577">
        <v>25.7666</v>
      </c>
      <c r="J577">
        <f t="shared" si="8"/>
        <v>-2.0546872508053968</v>
      </c>
      <c r="K577">
        <v>1.0389200000000001</v>
      </c>
      <c r="L577">
        <v>2.2454499999999999</v>
      </c>
      <c r="M577" s="5">
        <v>5.0000000000000002E-5</v>
      </c>
      <c r="N577">
        <v>1.2287299999999999E-3</v>
      </c>
      <c r="O577" t="s">
        <v>15</v>
      </c>
    </row>
    <row r="578" spans="1:15">
      <c r="A578" t="s">
        <v>1079</v>
      </c>
      <c r="B578" t="s">
        <v>1079</v>
      </c>
      <c r="C578" t="s">
        <v>1080</v>
      </c>
      <c r="D578" t="s">
        <v>1081</v>
      </c>
      <c r="E578" t="s">
        <v>12</v>
      </c>
      <c r="F578" t="s">
        <v>13</v>
      </c>
      <c r="G578" t="s">
        <v>14</v>
      </c>
      <c r="H578">
        <v>1.02129</v>
      </c>
      <c r="I578">
        <v>2.0967099999999999</v>
      </c>
      <c r="J578">
        <f t="shared" si="8"/>
        <v>-2.0530015960207186</v>
      </c>
      <c r="K578">
        <v>1.0377400000000001</v>
      </c>
      <c r="L578">
        <v>1.86751</v>
      </c>
      <c r="M578">
        <v>4.4999999999999999E-4</v>
      </c>
      <c r="N578">
        <v>7.3885399999999999E-3</v>
      </c>
      <c r="O578" t="s">
        <v>15</v>
      </c>
    </row>
    <row r="579" spans="1:15">
      <c r="A579" t="s">
        <v>1869</v>
      </c>
      <c r="B579" t="s">
        <v>1869</v>
      </c>
      <c r="C579" t="s">
        <v>1870</v>
      </c>
      <c r="D579" t="s">
        <v>1871</v>
      </c>
      <c r="E579" t="s">
        <v>12</v>
      </c>
      <c r="F579" t="s">
        <v>13</v>
      </c>
      <c r="G579" t="s">
        <v>14</v>
      </c>
      <c r="H579">
        <v>3.64601</v>
      </c>
      <c r="I579">
        <v>7.4842199999999997</v>
      </c>
      <c r="J579">
        <f t="shared" si="8"/>
        <v>-2.052715159859682</v>
      </c>
      <c r="K579">
        <v>1.0375300000000001</v>
      </c>
      <c r="L579">
        <v>2.2907299999999999</v>
      </c>
      <c r="M579">
        <v>8.4999999999999995E-4</v>
      </c>
      <c r="N579">
        <v>1.1826700000000001E-2</v>
      </c>
      <c r="O579" t="s">
        <v>15</v>
      </c>
    </row>
    <row r="580" spans="1:15">
      <c r="A580" t="s">
        <v>1877</v>
      </c>
      <c r="B580" t="s">
        <v>1877</v>
      </c>
      <c r="C580" t="s">
        <v>1878</v>
      </c>
      <c r="D580" t="s">
        <v>1879</v>
      </c>
      <c r="E580" t="s">
        <v>12</v>
      </c>
      <c r="F580" t="s">
        <v>13</v>
      </c>
      <c r="G580" t="s">
        <v>14</v>
      </c>
      <c r="H580">
        <v>100.232</v>
      </c>
      <c r="I580">
        <v>205.68</v>
      </c>
      <c r="J580">
        <f t="shared" ref="J580:J643" si="9">-1/(H580/I580)</f>
        <v>-2.0520392688961611</v>
      </c>
      <c r="K580">
        <v>1.0370600000000001</v>
      </c>
      <c r="L580">
        <v>2.3828200000000002</v>
      </c>
      <c r="M580" s="5">
        <v>5.0000000000000002E-5</v>
      </c>
      <c r="N580">
        <v>1.2287299999999999E-3</v>
      </c>
      <c r="O580" t="s">
        <v>15</v>
      </c>
    </row>
    <row r="581" spans="1:15">
      <c r="A581" t="s">
        <v>1798</v>
      </c>
      <c r="B581" t="s">
        <v>1798</v>
      </c>
      <c r="C581" t="s">
        <v>1799</v>
      </c>
      <c r="D581" t="s">
        <v>1800</v>
      </c>
      <c r="E581" t="s">
        <v>12</v>
      </c>
      <c r="F581" t="s">
        <v>13</v>
      </c>
      <c r="G581" t="s">
        <v>14</v>
      </c>
      <c r="H581">
        <v>16.027100000000001</v>
      </c>
      <c r="I581">
        <v>32.884999999999998</v>
      </c>
      <c r="J581">
        <f t="shared" si="9"/>
        <v>-2.0518372007412444</v>
      </c>
      <c r="K581">
        <v>1.03691</v>
      </c>
      <c r="L581">
        <v>2.3062100000000001</v>
      </c>
      <c r="M581" s="5">
        <v>5.0000000000000002E-5</v>
      </c>
      <c r="N581">
        <v>1.2287299999999999E-3</v>
      </c>
      <c r="O581" t="s">
        <v>15</v>
      </c>
    </row>
    <row r="582" spans="1:15">
      <c r="A582" t="s">
        <v>1783</v>
      </c>
      <c r="B582" t="s">
        <v>1783</v>
      </c>
      <c r="C582" t="s">
        <v>1784</v>
      </c>
      <c r="D582" t="s">
        <v>1785</v>
      </c>
      <c r="E582" t="s">
        <v>12</v>
      </c>
      <c r="F582" t="s">
        <v>13</v>
      </c>
      <c r="G582" t="s">
        <v>14</v>
      </c>
      <c r="H582">
        <v>3.6576399999999998</v>
      </c>
      <c r="I582">
        <v>7.5012400000000001</v>
      </c>
      <c r="J582">
        <f t="shared" si="9"/>
        <v>-2.0508415262300281</v>
      </c>
      <c r="K582">
        <v>1.0362100000000001</v>
      </c>
      <c r="L582">
        <v>2.3808699999999998</v>
      </c>
      <c r="M582" s="5">
        <v>5.0000000000000002E-5</v>
      </c>
      <c r="N582">
        <v>1.2287299999999999E-3</v>
      </c>
      <c r="O582" t="s">
        <v>15</v>
      </c>
    </row>
    <row r="583" spans="1:15">
      <c r="A583" t="s">
        <v>2021</v>
      </c>
      <c r="B583" t="s">
        <v>2021</v>
      </c>
      <c r="C583" t="s">
        <v>2022</v>
      </c>
      <c r="D583" t="s">
        <v>2023</v>
      </c>
      <c r="E583" t="s">
        <v>12</v>
      </c>
      <c r="F583" t="s">
        <v>13</v>
      </c>
      <c r="G583" t="s">
        <v>14</v>
      </c>
      <c r="H583">
        <v>8.9160500000000003</v>
      </c>
      <c r="I583">
        <v>18.2849</v>
      </c>
      <c r="J583">
        <f t="shared" si="9"/>
        <v>-2.050784820632455</v>
      </c>
      <c r="K583">
        <v>1.0361800000000001</v>
      </c>
      <c r="L583">
        <v>2.9093900000000001</v>
      </c>
      <c r="M583">
        <v>2.5000000000000001E-4</v>
      </c>
      <c r="N583">
        <v>4.67068E-3</v>
      </c>
      <c r="O583" t="s">
        <v>15</v>
      </c>
    </row>
    <row r="584" spans="1:15">
      <c r="A584" t="s">
        <v>1854</v>
      </c>
      <c r="B584" t="s">
        <v>1854</v>
      </c>
      <c r="C584" t="s">
        <v>1855</v>
      </c>
      <c r="D584" t="s">
        <v>1856</v>
      </c>
      <c r="E584" t="s">
        <v>12</v>
      </c>
      <c r="F584" t="s">
        <v>13</v>
      </c>
      <c r="G584" t="s">
        <v>14</v>
      </c>
      <c r="H584">
        <v>2.2581500000000001</v>
      </c>
      <c r="I584">
        <v>4.6284200000000002</v>
      </c>
      <c r="J584">
        <f t="shared" si="9"/>
        <v>-2.0496512632021786</v>
      </c>
      <c r="K584">
        <v>1.03538</v>
      </c>
      <c r="L584">
        <v>2.2282899999999999</v>
      </c>
      <c r="M584" s="5">
        <v>5.0000000000000002E-5</v>
      </c>
      <c r="N584">
        <v>1.2287299999999999E-3</v>
      </c>
      <c r="O584" t="s">
        <v>15</v>
      </c>
    </row>
    <row r="585" spans="1:15">
      <c r="A585" t="s">
        <v>1744</v>
      </c>
      <c r="B585" t="s">
        <v>1744</v>
      </c>
      <c r="C585" t="s">
        <v>1745</v>
      </c>
      <c r="D585" t="s">
        <v>1746</v>
      </c>
      <c r="E585" t="s">
        <v>12</v>
      </c>
      <c r="F585" t="s">
        <v>13</v>
      </c>
      <c r="G585" t="s">
        <v>14</v>
      </c>
      <c r="H585">
        <v>229.524</v>
      </c>
      <c r="I585">
        <v>470.29599999999999</v>
      </c>
      <c r="J585">
        <f t="shared" si="9"/>
        <v>-2.049005768459943</v>
      </c>
      <c r="K585">
        <v>1.0349299999999999</v>
      </c>
      <c r="L585">
        <v>1.8159000000000001</v>
      </c>
      <c r="M585">
        <v>1E-4</v>
      </c>
      <c r="N585">
        <v>2.22419E-3</v>
      </c>
      <c r="O585" t="s">
        <v>15</v>
      </c>
    </row>
    <row r="586" spans="1:15">
      <c r="A586" t="s">
        <v>1824</v>
      </c>
      <c r="B586" t="s">
        <v>1824</v>
      </c>
      <c r="C586" t="s">
        <v>1825</v>
      </c>
      <c r="D586" t="s">
        <v>1826</v>
      </c>
      <c r="E586" t="s">
        <v>12</v>
      </c>
      <c r="F586" t="s">
        <v>13</v>
      </c>
      <c r="G586" t="s">
        <v>14</v>
      </c>
      <c r="H586">
        <v>1.1750499999999999</v>
      </c>
      <c r="I586">
        <v>2.4052799999999999</v>
      </c>
      <c r="J586">
        <f t="shared" si="9"/>
        <v>-2.0469597038423895</v>
      </c>
      <c r="K586">
        <v>1.03348</v>
      </c>
      <c r="L586">
        <v>1.8274900000000001</v>
      </c>
      <c r="M586">
        <v>2.5000000000000001E-4</v>
      </c>
      <c r="N586">
        <v>4.67068E-3</v>
      </c>
      <c r="O586" t="s">
        <v>15</v>
      </c>
    </row>
    <row r="587" spans="1:15">
      <c r="A587" t="s">
        <v>1708</v>
      </c>
      <c r="B587" t="s">
        <v>1708</v>
      </c>
      <c r="C587" t="s">
        <v>1709</v>
      </c>
      <c r="D587" t="s">
        <v>1710</v>
      </c>
      <c r="E587" t="s">
        <v>12</v>
      </c>
      <c r="F587" t="s">
        <v>13</v>
      </c>
      <c r="G587" t="s">
        <v>14</v>
      </c>
      <c r="H587">
        <v>36.752000000000002</v>
      </c>
      <c r="I587">
        <v>75.097700000000003</v>
      </c>
      <c r="J587">
        <f t="shared" si="9"/>
        <v>-2.0433636264693078</v>
      </c>
      <c r="K587">
        <v>1.03094</v>
      </c>
      <c r="L587">
        <v>3.4670299999999998</v>
      </c>
      <c r="M587" s="5">
        <v>5.0000000000000002E-5</v>
      </c>
      <c r="N587">
        <v>1.2287299999999999E-3</v>
      </c>
      <c r="O587" t="s">
        <v>15</v>
      </c>
    </row>
    <row r="588" spans="1:15">
      <c r="A588" t="s">
        <v>1962</v>
      </c>
      <c r="B588" t="s">
        <v>1962</v>
      </c>
      <c r="C588" t="s">
        <v>1963</v>
      </c>
      <c r="D588" t="s">
        <v>1964</v>
      </c>
      <c r="E588" t="s">
        <v>12</v>
      </c>
      <c r="F588" t="s">
        <v>13</v>
      </c>
      <c r="G588" t="s">
        <v>14</v>
      </c>
      <c r="H588">
        <v>3.1668099999999999</v>
      </c>
      <c r="I588">
        <v>6.4572900000000004</v>
      </c>
      <c r="J588">
        <f t="shared" si="9"/>
        <v>-2.0390519165974594</v>
      </c>
      <c r="K588">
        <v>1.0279</v>
      </c>
      <c r="L588">
        <v>2.2509999999999999</v>
      </c>
      <c r="M588" s="5">
        <v>5.0000000000000002E-5</v>
      </c>
      <c r="N588">
        <v>1.2287299999999999E-3</v>
      </c>
      <c r="O588" t="s">
        <v>15</v>
      </c>
    </row>
    <row r="589" spans="1:15">
      <c r="A589" t="s">
        <v>1833</v>
      </c>
      <c r="B589" t="s">
        <v>1833</v>
      </c>
      <c r="C589" t="s">
        <v>1834</v>
      </c>
      <c r="D589" t="s">
        <v>1835</v>
      </c>
      <c r="E589" t="s">
        <v>12</v>
      </c>
      <c r="F589" t="s">
        <v>13</v>
      </c>
      <c r="G589" t="s">
        <v>14</v>
      </c>
      <c r="H589">
        <v>17.1418</v>
      </c>
      <c r="I589">
        <v>34.921199999999999</v>
      </c>
      <c r="J589">
        <f t="shared" si="9"/>
        <v>-2.0371956270636686</v>
      </c>
      <c r="K589">
        <v>1.02658</v>
      </c>
      <c r="L589">
        <v>2.6619199999999998</v>
      </c>
      <c r="M589" s="5">
        <v>5.0000000000000002E-5</v>
      </c>
      <c r="N589">
        <v>1.2287299999999999E-3</v>
      </c>
      <c r="O589" t="s">
        <v>15</v>
      </c>
    </row>
    <row r="590" spans="1:15">
      <c r="A590" t="s">
        <v>1996</v>
      </c>
      <c r="B590" t="s">
        <v>1996</v>
      </c>
      <c r="C590" t="s">
        <v>1997</v>
      </c>
      <c r="D590" t="s">
        <v>1998</v>
      </c>
      <c r="E590" t="s">
        <v>12</v>
      </c>
      <c r="F590" t="s">
        <v>13</v>
      </c>
      <c r="G590" t="s">
        <v>14</v>
      </c>
      <c r="H590">
        <v>3.3344299999999998</v>
      </c>
      <c r="I590">
        <v>6.7876300000000001</v>
      </c>
      <c r="J590">
        <f t="shared" si="9"/>
        <v>-2.0356192812564666</v>
      </c>
      <c r="K590">
        <v>1.0254700000000001</v>
      </c>
      <c r="L590">
        <v>2.0902400000000001</v>
      </c>
      <c r="M590">
        <v>1E-4</v>
      </c>
      <c r="N590">
        <v>2.22419E-3</v>
      </c>
      <c r="O590" t="s">
        <v>15</v>
      </c>
    </row>
    <row r="591" spans="1:15">
      <c r="A591" t="s">
        <v>2056</v>
      </c>
      <c r="B591" t="s">
        <v>2056</v>
      </c>
      <c r="C591" t="s">
        <v>2057</v>
      </c>
      <c r="D591" t="s">
        <v>2058</v>
      </c>
      <c r="E591" t="s">
        <v>12</v>
      </c>
      <c r="F591" t="s">
        <v>13</v>
      </c>
      <c r="G591" t="s">
        <v>14</v>
      </c>
      <c r="H591">
        <v>74.051699999999997</v>
      </c>
      <c r="I591">
        <v>150.31</v>
      </c>
      <c r="J591">
        <f t="shared" si="9"/>
        <v>-2.0297981005162611</v>
      </c>
      <c r="K591">
        <v>1.0213399999999999</v>
      </c>
      <c r="L591">
        <v>1.9704200000000001</v>
      </c>
      <c r="M591" s="5">
        <v>5.0000000000000002E-5</v>
      </c>
      <c r="N591">
        <v>1.2287299999999999E-3</v>
      </c>
      <c r="O591" t="s">
        <v>15</v>
      </c>
    </row>
    <row r="592" spans="1:15">
      <c r="A592" t="s">
        <v>1294</v>
      </c>
      <c r="B592" t="s">
        <v>1294</v>
      </c>
      <c r="C592" t="s">
        <v>1295</v>
      </c>
      <c r="D592" t="s">
        <v>1296</v>
      </c>
      <c r="E592" t="s">
        <v>12</v>
      </c>
      <c r="F592" t="s">
        <v>13</v>
      </c>
      <c r="G592" t="s">
        <v>14</v>
      </c>
      <c r="H592">
        <v>280.786</v>
      </c>
      <c r="I592">
        <v>569.73599999999999</v>
      </c>
      <c r="J592">
        <f t="shared" si="9"/>
        <v>-2.029075523708447</v>
      </c>
      <c r="K592">
        <v>1.0208200000000001</v>
      </c>
      <c r="L592">
        <v>2.3209900000000001</v>
      </c>
      <c r="M592">
        <v>1E-4</v>
      </c>
      <c r="N592">
        <v>2.22419E-3</v>
      </c>
      <c r="O592" t="s">
        <v>15</v>
      </c>
    </row>
    <row r="593" spans="1:15">
      <c r="A593" t="s">
        <v>1136</v>
      </c>
      <c r="B593" t="s">
        <v>1136</v>
      </c>
      <c r="C593" t="s">
        <v>1137</v>
      </c>
      <c r="D593" t="s">
        <v>1138</v>
      </c>
      <c r="E593" t="s">
        <v>12</v>
      </c>
      <c r="F593" t="s">
        <v>13</v>
      </c>
      <c r="G593" t="s">
        <v>14</v>
      </c>
      <c r="H593">
        <v>27.8506</v>
      </c>
      <c r="I593">
        <v>56.4801</v>
      </c>
      <c r="J593">
        <f t="shared" si="9"/>
        <v>-2.027967081499142</v>
      </c>
      <c r="K593">
        <v>1.02003</v>
      </c>
      <c r="L593">
        <v>2.1065100000000001</v>
      </c>
      <c r="M593" s="5">
        <v>5.0000000000000002E-5</v>
      </c>
      <c r="N593">
        <v>1.2287299999999999E-3</v>
      </c>
      <c r="O593" t="s">
        <v>15</v>
      </c>
    </row>
    <row r="594" spans="1:15">
      <c r="A594" t="s">
        <v>1839</v>
      </c>
      <c r="B594" t="s">
        <v>1839</v>
      </c>
      <c r="C594" t="s">
        <v>1840</v>
      </c>
      <c r="D594" t="s">
        <v>1841</v>
      </c>
      <c r="E594" t="s">
        <v>12</v>
      </c>
      <c r="F594" t="s">
        <v>13</v>
      </c>
      <c r="G594" t="s">
        <v>14</v>
      </c>
      <c r="H594">
        <v>0.52595700000000001</v>
      </c>
      <c r="I594">
        <v>1.06514</v>
      </c>
      <c r="J594">
        <f t="shared" si="9"/>
        <v>-2.0251465423979527</v>
      </c>
      <c r="K594">
        <v>1.0180199999999999</v>
      </c>
      <c r="L594">
        <v>1.5472699999999999</v>
      </c>
      <c r="M594">
        <v>6.0000000000000001E-3</v>
      </c>
      <c r="N594">
        <v>4.9937299999999997E-2</v>
      </c>
      <c r="O594" t="s">
        <v>15</v>
      </c>
    </row>
    <row r="595" spans="1:15">
      <c r="A595" t="s">
        <v>1672</v>
      </c>
      <c r="B595" t="s">
        <v>1672</v>
      </c>
      <c r="C595" t="s">
        <v>1673</v>
      </c>
      <c r="D595" t="s">
        <v>1674</v>
      </c>
      <c r="E595" t="s">
        <v>12</v>
      </c>
      <c r="F595" t="s">
        <v>13</v>
      </c>
      <c r="G595" t="s">
        <v>14</v>
      </c>
      <c r="H595">
        <v>22.435199999999998</v>
      </c>
      <c r="I595">
        <v>45.361899999999999</v>
      </c>
      <c r="J595">
        <f t="shared" si="9"/>
        <v>-2.0219075381543288</v>
      </c>
      <c r="K595">
        <v>1.0157099999999999</v>
      </c>
      <c r="L595">
        <v>2.9508000000000001</v>
      </c>
      <c r="M595" s="5">
        <v>5.0000000000000002E-5</v>
      </c>
      <c r="N595">
        <v>1.2287299999999999E-3</v>
      </c>
      <c r="O595" t="s">
        <v>15</v>
      </c>
    </row>
    <row r="596" spans="1:15">
      <c r="A596" t="s">
        <v>322</v>
      </c>
      <c r="B596" t="s">
        <v>322</v>
      </c>
      <c r="C596" t="s">
        <v>323</v>
      </c>
      <c r="D596" t="s">
        <v>324</v>
      </c>
      <c r="E596" t="s">
        <v>12</v>
      </c>
      <c r="F596" t="s">
        <v>13</v>
      </c>
      <c r="G596" t="s">
        <v>14</v>
      </c>
      <c r="H596">
        <v>11.3759</v>
      </c>
      <c r="I596">
        <v>22.9864</v>
      </c>
      <c r="J596">
        <f t="shared" si="9"/>
        <v>-2.0206225441503531</v>
      </c>
      <c r="K596">
        <v>1.0147999999999999</v>
      </c>
      <c r="L596">
        <v>2.37954</v>
      </c>
      <c r="M596" s="5">
        <v>5.0000000000000002E-5</v>
      </c>
      <c r="N596">
        <v>1.2287299999999999E-3</v>
      </c>
      <c r="O596" t="s">
        <v>15</v>
      </c>
    </row>
    <row r="597" spans="1:15">
      <c r="A597" t="s">
        <v>958</v>
      </c>
      <c r="B597" t="s">
        <v>958</v>
      </c>
      <c r="C597" t="s">
        <v>959</v>
      </c>
      <c r="D597" t="s">
        <v>960</v>
      </c>
      <c r="E597" t="s">
        <v>12</v>
      </c>
      <c r="F597" t="s">
        <v>13</v>
      </c>
      <c r="G597" t="s">
        <v>14</v>
      </c>
      <c r="H597">
        <v>5.0045500000000001</v>
      </c>
      <c r="I597">
        <v>10.100300000000001</v>
      </c>
      <c r="J597">
        <f t="shared" si="9"/>
        <v>-2.0182234166908115</v>
      </c>
      <c r="K597">
        <v>1.01309</v>
      </c>
      <c r="L597">
        <v>2.43601</v>
      </c>
      <c r="M597" s="5">
        <v>5.0000000000000002E-5</v>
      </c>
      <c r="N597">
        <v>1.2287299999999999E-3</v>
      </c>
      <c r="O597" t="s">
        <v>15</v>
      </c>
    </row>
    <row r="598" spans="1:15">
      <c r="A598" t="s">
        <v>879</v>
      </c>
      <c r="B598" t="s">
        <v>879</v>
      </c>
      <c r="C598" t="s">
        <v>880</v>
      </c>
      <c r="D598" t="s">
        <v>881</v>
      </c>
      <c r="E598" t="s">
        <v>12</v>
      </c>
      <c r="F598" t="s">
        <v>13</v>
      </c>
      <c r="G598" t="s">
        <v>14</v>
      </c>
      <c r="H598">
        <v>29.930599999999998</v>
      </c>
      <c r="I598">
        <v>60.3872</v>
      </c>
      <c r="J598">
        <f t="shared" si="9"/>
        <v>-2.0175739878251688</v>
      </c>
      <c r="K598">
        <v>1.0126200000000001</v>
      </c>
      <c r="L598">
        <v>2.68093</v>
      </c>
      <c r="M598" s="5">
        <v>5.0000000000000002E-5</v>
      </c>
      <c r="N598">
        <v>1.2287299999999999E-3</v>
      </c>
      <c r="O598" t="s">
        <v>15</v>
      </c>
    </row>
    <row r="599" spans="1:15">
      <c r="A599" t="s">
        <v>1288</v>
      </c>
      <c r="B599" t="s">
        <v>1288</v>
      </c>
      <c r="C599" t="s">
        <v>1289</v>
      </c>
      <c r="D599" t="s">
        <v>1290</v>
      </c>
      <c r="E599" t="s">
        <v>12</v>
      </c>
      <c r="F599" t="s">
        <v>13</v>
      </c>
      <c r="G599" t="s">
        <v>14</v>
      </c>
      <c r="H599">
        <v>81.993600000000001</v>
      </c>
      <c r="I599">
        <v>165.37899999999999</v>
      </c>
      <c r="J599">
        <f t="shared" si="9"/>
        <v>-2.0169744955703859</v>
      </c>
      <c r="K599">
        <v>1.0121899999999999</v>
      </c>
      <c r="L599">
        <v>2.7523499999999999</v>
      </c>
      <c r="M599" s="5">
        <v>5.0000000000000002E-5</v>
      </c>
      <c r="N599">
        <v>1.2287299999999999E-3</v>
      </c>
      <c r="O599" t="s">
        <v>15</v>
      </c>
    </row>
    <row r="600" spans="1:15">
      <c r="A600" t="s">
        <v>1246</v>
      </c>
      <c r="B600" t="s">
        <v>1246</v>
      </c>
      <c r="C600" t="s">
        <v>1247</v>
      </c>
      <c r="D600" t="s">
        <v>1248</v>
      </c>
      <c r="E600" t="s">
        <v>12</v>
      </c>
      <c r="F600" t="s">
        <v>13</v>
      </c>
      <c r="G600" t="s">
        <v>14</v>
      </c>
      <c r="H600">
        <v>3.3289</v>
      </c>
      <c r="I600">
        <v>6.7117300000000002</v>
      </c>
      <c r="J600">
        <f t="shared" si="9"/>
        <v>-2.0162005467271471</v>
      </c>
      <c r="K600">
        <v>1.0116400000000001</v>
      </c>
      <c r="L600">
        <v>2.2999399999999999</v>
      </c>
      <c r="M600" s="5">
        <v>5.0000000000000002E-5</v>
      </c>
      <c r="N600">
        <v>1.2287299999999999E-3</v>
      </c>
      <c r="O600" t="s">
        <v>15</v>
      </c>
    </row>
    <row r="601" spans="1:15">
      <c r="A601" t="s">
        <v>1637</v>
      </c>
      <c r="B601" t="s">
        <v>1637</v>
      </c>
      <c r="C601" t="s">
        <v>1638</v>
      </c>
      <c r="D601" t="s">
        <v>1639</v>
      </c>
      <c r="E601" t="s">
        <v>12</v>
      </c>
      <c r="F601" t="s">
        <v>13</v>
      </c>
      <c r="G601" t="s">
        <v>14</v>
      </c>
      <c r="H601">
        <v>15.118499999999999</v>
      </c>
      <c r="I601">
        <v>30.478300000000001</v>
      </c>
      <c r="J601">
        <f t="shared" si="9"/>
        <v>-2.0159605780996794</v>
      </c>
      <c r="K601">
        <v>1.01146</v>
      </c>
      <c r="L601">
        <v>1.92241</v>
      </c>
      <c r="M601">
        <v>1E-4</v>
      </c>
      <c r="N601">
        <v>2.22419E-3</v>
      </c>
      <c r="O601" t="s">
        <v>15</v>
      </c>
    </row>
    <row r="602" spans="1:15">
      <c r="A602" t="s">
        <v>1156</v>
      </c>
      <c r="B602" t="s">
        <v>1156</v>
      </c>
      <c r="C602" t="s">
        <v>1157</v>
      </c>
      <c r="D602" t="s">
        <v>1158</v>
      </c>
      <c r="E602" t="s">
        <v>12</v>
      </c>
      <c r="F602" t="s">
        <v>13</v>
      </c>
      <c r="G602" t="s">
        <v>14</v>
      </c>
      <c r="H602">
        <v>5.6919500000000003</v>
      </c>
      <c r="I602">
        <v>11.4634</v>
      </c>
      <c r="J602">
        <f t="shared" si="9"/>
        <v>-2.0139670938781964</v>
      </c>
      <c r="K602">
        <v>1.01004</v>
      </c>
      <c r="L602">
        <v>2.4003800000000002</v>
      </c>
      <c r="M602" s="5">
        <v>5.0000000000000002E-5</v>
      </c>
      <c r="N602">
        <v>1.2287299999999999E-3</v>
      </c>
      <c r="O602" t="s">
        <v>15</v>
      </c>
    </row>
    <row r="603" spans="1:15">
      <c r="A603" t="s">
        <v>610</v>
      </c>
      <c r="B603" t="s">
        <v>610</v>
      </c>
      <c r="C603" t="s">
        <v>611</v>
      </c>
      <c r="D603" t="s">
        <v>612</v>
      </c>
      <c r="E603" t="s">
        <v>12</v>
      </c>
      <c r="F603" t="s">
        <v>13</v>
      </c>
      <c r="G603" t="s">
        <v>14</v>
      </c>
      <c r="H603">
        <v>15.8942</v>
      </c>
      <c r="I603">
        <v>32.008200000000002</v>
      </c>
      <c r="J603">
        <f t="shared" si="9"/>
        <v>-2.0138289438914825</v>
      </c>
      <c r="K603">
        <v>1.0099400000000001</v>
      </c>
      <c r="L603">
        <v>2.0595699999999999</v>
      </c>
      <c r="M603">
        <v>2.7000000000000001E-3</v>
      </c>
      <c r="N603">
        <v>2.7749200000000002E-2</v>
      </c>
      <c r="O603" t="s">
        <v>15</v>
      </c>
    </row>
    <row r="604" spans="1:15">
      <c r="A604" t="s">
        <v>2113</v>
      </c>
      <c r="B604" t="s">
        <v>2113</v>
      </c>
      <c r="C604" t="s">
        <v>2114</v>
      </c>
      <c r="D604" t="s">
        <v>2115</v>
      </c>
      <c r="E604" t="s">
        <v>12</v>
      </c>
      <c r="F604" t="s">
        <v>13</v>
      </c>
      <c r="G604" t="s">
        <v>14</v>
      </c>
      <c r="H604">
        <v>16.646899999999999</v>
      </c>
      <c r="I604">
        <v>33.454500000000003</v>
      </c>
      <c r="J604">
        <f t="shared" si="9"/>
        <v>-2.0096534489905031</v>
      </c>
      <c r="K604">
        <v>1.00695</v>
      </c>
      <c r="L604">
        <v>1.85094</v>
      </c>
      <c r="M604">
        <v>1.6999999999999999E-3</v>
      </c>
      <c r="N604">
        <v>1.9684199999999999E-2</v>
      </c>
      <c r="O604" t="s">
        <v>15</v>
      </c>
    </row>
    <row r="605" spans="1:15">
      <c r="A605" t="s">
        <v>910</v>
      </c>
      <c r="B605" t="s">
        <v>910</v>
      </c>
      <c r="C605" t="s">
        <v>911</v>
      </c>
      <c r="D605" t="s">
        <v>912</v>
      </c>
      <c r="E605" t="s">
        <v>12</v>
      </c>
      <c r="F605" t="s">
        <v>13</v>
      </c>
      <c r="G605" t="s">
        <v>14</v>
      </c>
      <c r="H605">
        <v>1.69631</v>
      </c>
      <c r="I605">
        <v>3.4085399999999999</v>
      </c>
      <c r="J605">
        <f t="shared" si="9"/>
        <v>-2.00938507702012</v>
      </c>
      <c r="K605">
        <v>1.0067600000000001</v>
      </c>
      <c r="L605">
        <v>1.9335899999999999</v>
      </c>
      <c r="M605">
        <v>4.0000000000000002E-4</v>
      </c>
      <c r="N605">
        <v>6.7685100000000002E-3</v>
      </c>
      <c r="O605" t="s">
        <v>15</v>
      </c>
    </row>
    <row r="606" spans="1:15">
      <c r="A606" t="s">
        <v>2101</v>
      </c>
      <c r="B606" t="s">
        <v>2101</v>
      </c>
      <c r="C606" t="s">
        <v>2102</v>
      </c>
      <c r="D606" t="s">
        <v>2103</v>
      </c>
      <c r="E606" t="s">
        <v>12</v>
      </c>
      <c r="F606" t="s">
        <v>13</v>
      </c>
      <c r="G606" t="s">
        <v>14</v>
      </c>
      <c r="H606">
        <v>30.690799999999999</v>
      </c>
      <c r="I606">
        <v>61.587299999999999</v>
      </c>
      <c r="J606">
        <f t="shared" si="9"/>
        <v>-2.006702334250003</v>
      </c>
      <c r="K606">
        <v>1.0048299999999999</v>
      </c>
      <c r="L606">
        <v>2.0689199999999999</v>
      </c>
      <c r="M606">
        <v>1.4999999999999999E-4</v>
      </c>
      <c r="N606">
        <v>3.1416199999999999E-3</v>
      </c>
      <c r="O606" t="s">
        <v>15</v>
      </c>
    </row>
    <row r="607" spans="1:15">
      <c r="A607" t="s">
        <v>673</v>
      </c>
      <c r="B607" t="s">
        <v>673</v>
      </c>
      <c r="C607" t="s">
        <v>674</v>
      </c>
      <c r="D607" t="s">
        <v>675</v>
      </c>
      <c r="E607" t="s">
        <v>12</v>
      </c>
      <c r="F607" t="s">
        <v>13</v>
      </c>
      <c r="G607" t="s">
        <v>14</v>
      </c>
      <c r="H607">
        <v>4.7036100000000003</v>
      </c>
      <c r="I607">
        <v>9.4158200000000001</v>
      </c>
      <c r="J607">
        <f t="shared" si="9"/>
        <v>-2.0018283828803831</v>
      </c>
      <c r="K607">
        <v>1.00132</v>
      </c>
      <c r="L607">
        <v>2.0375200000000002</v>
      </c>
      <c r="M607">
        <v>2.5500000000000002E-3</v>
      </c>
      <c r="N607">
        <v>2.6588199999999999E-2</v>
      </c>
      <c r="O607" t="s">
        <v>15</v>
      </c>
    </row>
    <row r="608" spans="1:15">
      <c r="A608" t="s">
        <v>1815</v>
      </c>
      <c r="B608" t="s">
        <v>1815</v>
      </c>
      <c r="C608" t="s">
        <v>1816</v>
      </c>
      <c r="D608" t="s">
        <v>1817</v>
      </c>
      <c r="E608" t="s">
        <v>12</v>
      </c>
      <c r="F608" t="s">
        <v>13</v>
      </c>
      <c r="G608" t="s">
        <v>14</v>
      </c>
      <c r="H608">
        <v>6.3467599999999997</v>
      </c>
      <c r="I608">
        <v>12.7019</v>
      </c>
      <c r="J608">
        <f t="shared" si="9"/>
        <v>-2.0013203587342203</v>
      </c>
      <c r="K608">
        <v>1.0009600000000001</v>
      </c>
      <c r="L608">
        <v>2.52075</v>
      </c>
      <c r="M608" s="5">
        <v>5.0000000000000002E-5</v>
      </c>
      <c r="N608">
        <v>1.2287299999999999E-3</v>
      </c>
      <c r="O608" t="s">
        <v>15</v>
      </c>
    </row>
    <row r="609" spans="1:15">
      <c r="A609" t="s">
        <v>1693</v>
      </c>
      <c r="B609" t="s">
        <v>1693</v>
      </c>
      <c r="C609" t="s">
        <v>1694</v>
      </c>
      <c r="D609" t="s">
        <v>1695</v>
      </c>
      <c r="E609" t="s">
        <v>12</v>
      </c>
      <c r="F609" t="s">
        <v>13</v>
      </c>
      <c r="G609" t="s">
        <v>14</v>
      </c>
      <c r="H609">
        <v>1.00448</v>
      </c>
      <c r="I609">
        <v>2.0094699999999999</v>
      </c>
      <c r="J609">
        <f t="shared" si="9"/>
        <v>-2.0005077253902512</v>
      </c>
      <c r="K609">
        <v>1.00037</v>
      </c>
      <c r="L609">
        <v>1.76952</v>
      </c>
      <c r="M609">
        <v>1E-3</v>
      </c>
      <c r="N609">
        <v>1.33522E-2</v>
      </c>
      <c r="O609" t="s">
        <v>15</v>
      </c>
    </row>
    <row r="610" spans="1:15">
      <c r="A610" t="s">
        <v>1941</v>
      </c>
      <c r="B610" t="s">
        <v>1941</v>
      </c>
      <c r="C610" t="s">
        <v>1942</v>
      </c>
      <c r="D610" t="s">
        <v>1943</v>
      </c>
      <c r="E610" t="s">
        <v>12</v>
      </c>
      <c r="F610" t="s">
        <v>13</v>
      </c>
      <c r="G610" t="s">
        <v>14</v>
      </c>
      <c r="H610">
        <v>32.466900000000003</v>
      </c>
      <c r="I610">
        <v>64.910399999999996</v>
      </c>
      <c r="J610">
        <f t="shared" si="9"/>
        <v>-1.9992792659601009</v>
      </c>
      <c r="K610">
        <v>0.99947799999999998</v>
      </c>
      <c r="L610">
        <v>2.29047</v>
      </c>
      <c r="M610" s="5">
        <v>5.0000000000000002E-5</v>
      </c>
      <c r="N610">
        <v>1.2287299999999999E-3</v>
      </c>
      <c r="O610" t="s">
        <v>15</v>
      </c>
    </row>
    <row r="611" spans="1:15">
      <c r="A611" t="s">
        <v>1857</v>
      </c>
      <c r="B611" t="s">
        <v>1857</v>
      </c>
      <c r="C611" t="s">
        <v>1858</v>
      </c>
      <c r="D611" t="s">
        <v>1859</v>
      </c>
      <c r="E611" t="s">
        <v>12</v>
      </c>
      <c r="F611" t="s">
        <v>13</v>
      </c>
      <c r="G611" t="s">
        <v>14</v>
      </c>
      <c r="H611">
        <v>3.7301099999999998</v>
      </c>
      <c r="I611">
        <v>7.4474600000000004</v>
      </c>
      <c r="J611">
        <f t="shared" si="9"/>
        <v>-1.9965791893536653</v>
      </c>
      <c r="K611">
        <v>0.99753199999999997</v>
      </c>
      <c r="L611">
        <v>2.2739799999999999</v>
      </c>
      <c r="M611">
        <v>5.5000000000000003E-4</v>
      </c>
      <c r="N611">
        <v>8.6193899999999993E-3</v>
      </c>
      <c r="O611" t="s">
        <v>15</v>
      </c>
    </row>
    <row r="612" spans="1:15">
      <c r="A612" t="s">
        <v>785</v>
      </c>
      <c r="B612" t="s">
        <v>785</v>
      </c>
      <c r="C612" t="s">
        <v>786</v>
      </c>
      <c r="D612" t="s">
        <v>787</v>
      </c>
      <c r="E612" t="s">
        <v>12</v>
      </c>
      <c r="F612" t="s">
        <v>13</v>
      </c>
      <c r="G612" t="s">
        <v>14</v>
      </c>
      <c r="H612">
        <v>26.8095</v>
      </c>
      <c r="I612">
        <v>53.463999999999999</v>
      </c>
      <c r="J612">
        <f t="shared" si="9"/>
        <v>-1.9942184673343404</v>
      </c>
      <c r="K612">
        <v>0.99582199999999998</v>
      </c>
      <c r="L612">
        <v>2.4745599999999999</v>
      </c>
      <c r="M612" s="5">
        <v>5.0000000000000002E-5</v>
      </c>
      <c r="N612">
        <v>1.2287299999999999E-3</v>
      </c>
      <c r="O612" t="s">
        <v>15</v>
      </c>
    </row>
    <row r="613" spans="1:15">
      <c r="A613" t="s">
        <v>1279</v>
      </c>
      <c r="B613" t="s">
        <v>1279</v>
      </c>
      <c r="C613" t="s">
        <v>1280</v>
      </c>
      <c r="D613" t="s">
        <v>1281</v>
      </c>
      <c r="E613" t="s">
        <v>12</v>
      </c>
      <c r="F613" t="s">
        <v>13</v>
      </c>
      <c r="G613" t="s">
        <v>14</v>
      </c>
      <c r="H613">
        <v>33.018300000000004</v>
      </c>
      <c r="I613">
        <v>65.691599999999994</v>
      </c>
      <c r="J613">
        <f t="shared" si="9"/>
        <v>-1.9895512488529083</v>
      </c>
      <c r="K613">
        <v>0.99244200000000005</v>
      </c>
      <c r="L613">
        <v>1.9764600000000001</v>
      </c>
      <c r="M613" s="5">
        <v>5.0000000000000002E-5</v>
      </c>
      <c r="N613">
        <v>1.2287299999999999E-3</v>
      </c>
      <c r="O613" t="s">
        <v>15</v>
      </c>
    </row>
    <row r="614" spans="1:15">
      <c r="A614" t="s">
        <v>1417</v>
      </c>
      <c r="B614" t="s">
        <v>1417</v>
      </c>
      <c r="C614" t="s">
        <v>1418</v>
      </c>
      <c r="D614" t="s">
        <v>1419</v>
      </c>
      <c r="E614" t="s">
        <v>12</v>
      </c>
      <c r="F614" t="s">
        <v>13</v>
      </c>
      <c r="G614" t="s">
        <v>14</v>
      </c>
      <c r="H614">
        <v>10.194800000000001</v>
      </c>
      <c r="I614">
        <v>20.28</v>
      </c>
      <c r="J614">
        <f t="shared" si="9"/>
        <v>-1.9892494212735903</v>
      </c>
      <c r="K614">
        <v>0.99222699999999997</v>
      </c>
      <c r="L614">
        <v>2.27013</v>
      </c>
      <c r="M614" s="5">
        <v>5.0000000000000002E-5</v>
      </c>
      <c r="N614">
        <v>1.2287299999999999E-3</v>
      </c>
      <c r="O614" t="s">
        <v>15</v>
      </c>
    </row>
    <row r="615" spans="1:15">
      <c r="A615" t="s">
        <v>1491</v>
      </c>
      <c r="B615" t="s">
        <v>1491</v>
      </c>
      <c r="C615" t="s">
        <v>1492</v>
      </c>
      <c r="D615" t="s">
        <v>1493</v>
      </c>
      <c r="E615" t="s">
        <v>12</v>
      </c>
      <c r="F615" t="s">
        <v>13</v>
      </c>
      <c r="G615" t="s">
        <v>14</v>
      </c>
      <c r="H615">
        <v>2.6465399999999999</v>
      </c>
      <c r="I615">
        <v>5.2637600000000004</v>
      </c>
      <c r="J615">
        <f t="shared" si="9"/>
        <v>-1.9889213841468485</v>
      </c>
      <c r="K615">
        <v>0.99198600000000003</v>
      </c>
      <c r="L615">
        <v>2.1761699999999999</v>
      </c>
      <c r="M615">
        <v>2.65E-3</v>
      </c>
      <c r="N615">
        <v>2.7402300000000001E-2</v>
      </c>
      <c r="O615" t="s">
        <v>15</v>
      </c>
    </row>
    <row r="616" spans="1:15">
      <c r="A616" t="s">
        <v>886</v>
      </c>
      <c r="B616" t="s">
        <v>886</v>
      </c>
      <c r="C616" t="s">
        <v>887</v>
      </c>
      <c r="D616" t="s">
        <v>888</v>
      </c>
      <c r="E616" t="s">
        <v>12</v>
      </c>
      <c r="F616" t="s">
        <v>13</v>
      </c>
      <c r="G616" t="s">
        <v>14</v>
      </c>
      <c r="H616">
        <v>60.189799999999998</v>
      </c>
      <c r="I616">
        <v>119.491</v>
      </c>
      <c r="J616">
        <f t="shared" si="9"/>
        <v>-1.9852367012350931</v>
      </c>
      <c r="K616">
        <v>0.98931199999999997</v>
      </c>
      <c r="L616">
        <v>2.1340499999999998</v>
      </c>
      <c r="M616">
        <v>1.4999999999999999E-4</v>
      </c>
      <c r="N616">
        <v>3.1416199999999999E-3</v>
      </c>
      <c r="O616" t="s">
        <v>15</v>
      </c>
    </row>
    <row r="617" spans="1:15">
      <c r="A617" t="s">
        <v>1595</v>
      </c>
      <c r="B617" t="s">
        <v>1595</v>
      </c>
      <c r="C617" t="s">
        <v>1596</v>
      </c>
      <c r="D617" t="s">
        <v>1597</v>
      </c>
      <c r="E617" t="s">
        <v>12</v>
      </c>
      <c r="F617" t="s">
        <v>13</v>
      </c>
      <c r="G617" t="s">
        <v>14</v>
      </c>
      <c r="H617">
        <v>21.180199999999999</v>
      </c>
      <c r="I617">
        <v>42.046799999999998</v>
      </c>
      <c r="J617">
        <f t="shared" si="9"/>
        <v>-1.9851937186617687</v>
      </c>
      <c r="K617">
        <v>0.98927799999999999</v>
      </c>
      <c r="L617">
        <v>2.7225700000000002</v>
      </c>
      <c r="M617" s="5">
        <v>5.0000000000000002E-5</v>
      </c>
      <c r="N617">
        <v>1.2287299999999999E-3</v>
      </c>
      <c r="O617" t="s">
        <v>15</v>
      </c>
    </row>
    <row r="618" spans="1:15">
      <c r="A618" t="s">
        <v>1443</v>
      </c>
      <c r="B618" t="s">
        <v>1443</v>
      </c>
      <c r="C618" t="s">
        <v>1444</v>
      </c>
      <c r="D618" t="s">
        <v>1445</v>
      </c>
      <c r="E618" t="s">
        <v>12</v>
      </c>
      <c r="F618" t="s">
        <v>13</v>
      </c>
      <c r="G618" t="s">
        <v>14</v>
      </c>
      <c r="H618">
        <v>3.7293099999999999</v>
      </c>
      <c r="I618">
        <v>7.4017200000000001</v>
      </c>
      <c r="J618">
        <f t="shared" si="9"/>
        <v>-1.9847424858754035</v>
      </c>
      <c r="K618">
        <v>0.98895100000000002</v>
      </c>
      <c r="L618">
        <v>2.2070699999999999</v>
      </c>
      <c r="M618" s="5">
        <v>5.0000000000000002E-5</v>
      </c>
      <c r="N618">
        <v>1.2287299999999999E-3</v>
      </c>
      <c r="O618" t="s">
        <v>15</v>
      </c>
    </row>
    <row r="619" spans="1:15">
      <c r="A619" t="s">
        <v>640</v>
      </c>
      <c r="B619" t="s">
        <v>640</v>
      </c>
      <c r="C619" t="s">
        <v>641</v>
      </c>
      <c r="D619" t="s">
        <v>642</v>
      </c>
      <c r="E619" t="s">
        <v>12</v>
      </c>
      <c r="F619" t="s">
        <v>13</v>
      </c>
      <c r="G619" t="s">
        <v>14</v>
      </c>
      <c r="H619">
        <v>1.2762100000000001</v>
      </c>
      <c r="I619">
        <v>2.5321799999999999</v>
      </c>
      <c r="J619">
        <f t="shared" si="9"/>
        <v>-1.9841405411335125</v>
      </c>
      <c r="K619">
        <v>0.988514</v>
      </c>
      <c r="L619">
        <v>1.74665</v>
      </c>
      <c r="M619">
        <v>4.4999999999999999E-4</v>
      </c>
      <c r="N619">
        <v>7.3885399999999999E-3</v>
      </c>
      <c r="O619" t="s">
        <v>15</v>
      </c>
    </row>
    <row r="620" spans="1:15">
      <c r="A620" t="s">
        <v>1040</v>
      </c>
      <c r="B620" t="s">
        <v>1040</v>
      </c>
      <c r="C620" t="s">
        <v>1041</v>
      </c>
      <c r="D620" t="s">
        <v>1042</v>
      </c>
      <c r="E620" t="s">
        <v>12</v>
      </c>
      <c r="F620" t="s">
        <v>13</v>
      </c>
      <c r="G620" t="s">
        <v>14</v>
      </c>
      <c r="H620">
        <v>5.52902</v>
      </c>
      <c r="I620">
        <v>10.965</v>
      </c>
      <c r="J620">
        <f t="shared" si="9"/>
        <v>-1.9831724247696698</v>
      </c>
      <c r="K620">
        <v>0.98780999999999997</v>
      </c>
      <c r="L620">
        <v>2.42896</v>
      </c>
      <c r="M620" s="5">
        <v>5.0000000000000002E-5</v>
      </c>
      <c r="N620">
        <v>1.2287299999999999E-3</v>
      </c>
      <c r="O620" t="s">
        <v>15</v>
      </c>
    </row>
    <row r="621" spans="1:15">
      <c r="A621" t="s">
        <v>1663</v>
      </c>
      <c r="B621" t="s">
        <v>1663</v>
      </c>
      <c r="C621" t="s">
        <v>1664</v>
      </c>
      <c r="D621" t="s">
        <v>1665</v>
      </c>
      <c r="E621" t="s">
        <v>12</v>
      </c>
      <c r="F621" t="s">
        <v>13</v>
      </c>
      <c r="G621" t="s">
        <v>14</v>
      </c>
      <c r="H621">
        <v>0.83890200000000004</v>
      </c>
      <c r="I621">
        <v>1.66039</v>
      </c>
      <c r="J621">
        <f t="shared" si="9"/>
        <v>-1.9792419138349888</v>
      </c>
      <c r="K621">
        <v>0.98494700000000002</v>
      </c>
      <c r="L621">
        <v>1.6665700000000001</v>
      </c>
      <c r="M621">
        <v>5.0000000000000001E-3</v>
      </c>
      <c r="N621">
        <v>4.3922200000000002E-2</v>
      </c>
      <c r="O621" t="s">
        <v>15</v>
      </c>
    </row>
    <row r="622" spans="1:15">
      <c r="A622" t="s">
        <v>2071</v>
      </c>
      <c r="B622" t="s">
        <v>2071</v>
      </c>
      <c r="C622" t="s">
        <v>2072</v>
      </c>
      <c r="D622" t="s">
        <v>2073</v>
      </c>
      <c r="E622" t="s">
        <v>12</v>
      </c>
      <c r="F622" t="s">
        <v>13</v>
      </c>
      <c r="G622" t="s">
        <v>14</v>
      </c>
      <c r="H622">
        <v>1.8473599999999999</v>
      </c>
      <c r="I622">
        <v>3.65158</v>
      </c>
      <c r="J622">
        <f t="shared" si="9"/>
        <v>-1.9766477567988914</v>
      </c>
      <c r="K622">
        <v>0.98305699999999996</v>
      </c>
      <c r="L622">
        <v>1.87487</v>
      </c>
      <c r="M622">
        <v>1.1000000000000001E-3</v>
      </c>
      <c r="N622">
        <v>1.4297000000000001E-2</v>
      </c>
      <c r="O622" t="s">
        <v>15</v>
      </c>
    </row>
    <row r="623" spans="1:15">
      <c r="A623" t="s">
        <v>1883</v>
      </c>
      <c r="B623" t="s">
        <v>1883</v>
      </c>
      <c r="C623" t="s">
        <v>1884</v>
      </c>
      <c r="D623" t="s">
        <v>1885</v>
      </c>
      <c r="E623" t="s">
        <v>12</v>
      </c>
      <c r="F623" t="s">
        <v>13</v>
      </c>
      <c r="G623" t="s">
        <v>14</v>
      </c>
      <c r="H623">
        <v>221.27099999999999</v>
      </c>
      <c r="I623">
        <v>437.16800000000001</v>
      </c>
      <c r="J623">
        <f t="shared" si="9"/>
        <v>-1.9757130396662916</v>
      </c>
      <c r="K623">
        <v>0.98236999999999997</v>
      </c>
      <c r="L623">
        <v>2.5827499999999999</v>
      </c>
      <c r="M623" s="5">
        <v>5.0000000000000002E-5</v>
      </c>
      <c r="N623">
        <v>1.2287299999999999E-3</v>
      </c>
      <c r="O623" t="s">
        <v>15</v>
      </c>
    </row>
    <row r="624" spans="1:15">
      <c r="A624" t="s">
        <v>1360</v>
      </c>
      <c r="B624" t="s">
        <v>1360</v>
      </c>
      <c r="C624" t="s">
        <v>1361</v>
      </c>
      <c r="D624" t="s">
        <v>1362</v>
      </c>
      <c r="E624" t="s">
        <v>12</v>
      </c>
      <c r="F624" t="s">
        <v>13</v>
      </c>
      <c r="G624" t="s">
        <v>14</v>
      </c>
      <c r="H624">
        <v>30.835100000000001</v>
      </c>
      <c r="I624">
        <v>60.9208</v>
      </c>
      <c r="J624">
        <f t="shared" si="9"/>
        <v>-1.9756965276584151</v>
      </c>
      <c r="K624">
        <v>0.98235899999999998</v>
      </c>
      <c r="L624">
        <v>2.9176299999999999</v>
      </c>
      <c r="M624" s="5">
        <v>5.0000000000000002E-5</v>
      </c>
      <c r="N624">
        <v>1.2287299999999999E-3</v>
      </c>
      <c r="O624" t="s">
        <v>15</v>
      </c>
    </row>
    <row r="625" spans="1:15">
      <c r="A625" t="s">
        <v>2005</v>
      </c>
      <c r="B625" t="s">
        <v>2005</v>
      </c>
      <c r="C625" t="s">
        <v>2006</v>
      </c>
      <c r="D625" t="s">
        <v>2007</v>
      </c>
      <c r="E625" t="s">
        <v>12</v>
      </c>
      <c r="F625" t="s">
        <v>13</v>
      </c>
      <c r="G625" t="s">
        <v>14</v>
      </c>
      <c r="H625">
        <v>5.2065599999999996</v>
      </c>
      <c r="I625">
        <v>10.280900000000001</v>
      </c>
      <c r="J625">
        <f t="shared" si="9"/>
        <v>-1.9746051135490617</v>
      </c>
      <c r="K625">
        <v>0.98156600000000005</v>
      </c>
      <c r="L625">
        <v>2.3366799999999999</v>
      </c>
      <c r="M625" s="5">
        <v>5.0000000000000002E-5</v>
      </c>
      <c r="N625">
        <v>1.2287299999999999E-3</v>
      </c>
      <c r="O625" t="s">
        <v>15</v>
      </c>
    </row>
    <row r="626" spans="1:15">
      <c r="A626" t="s">
        <v>1909</v>
      </c>
      <c r="B626" t="s">
        <v>1909</v>
      </c>
      <c r="C626" t="s">
        <v>1910</v>
      </c>
      <c r="D626" t="s">
        <v>1911</v>
      </c>
      <c r="E626" t="s">
        <v>12</v>
      </c>
      <c r="F626" t="s">
        <v>13</v>
      </c>
      <c r="G626" t="s">
        <v>14</v>
      </c>
      <c r="H626">
        <v>6.8066599999999999</v>
      </c>
      <c r="I626">
        <v>13.4238</v>
      </c>
      <c r="J626">
        <f t="shared" si="9"/>
        <v>-1.9721566818380822</v>
      </c>
      <c r="K626">
        <v>0.97977199999999998</v>
      </c>
      <c r="L626">
        <v>2.5170699999999999</v>
      </c>
      <c r="M626" s="5">
        <v>5.0000000000000002E-5</v>
      </c>
      <c r="N626">
        <v>1.2287299999999999E-3</v>
      </c>
      <c r="O626" t="s">
        <v>15</v>
      </c>
    </row>
    <row r="627" spans="1:15">
      <c r="A627" t="s">
        <v>1028</v>
      </c>
      <c r="B627" t="s">
        <v>1028</v>
      </c>
      <c r="C627" t="s">
        <v>1029</v>
      </c>
      <c r="D627" t="s">
        <v>1030</v>
      </c>
      <c r="E627" t="s">
        <v>12</v>
      </c>
      <c r="F627" t="s">
        <v>13</v>
      </c>
      <c r="G627" t="s">
        <v>14</v>
      </c>
      <c r="H627">
        <v>0.41443799999999997</v>
      </c>
      <c r="I627">
        <v>0.81663399999999997</v>
      </c>
      <c r="J627">
        <f t="shared" si="9"/>
        <v>-1.9704612028819752</v>
      </c>
      <c r="K627">
        <v>0.97853400000000001</v>
      </c>
      <c r="L627">
        <v>1.6223000000000001</v>
      </c>
      <c r="M627">
        <v>3.7000000000000002E-3</v>
      </c>
      <c r="N627">
        <v>3.5146900000000002E-2</v>
      </c>
      <c r="O627" t="s">
        <v>15</v>
      </c>
    </row>
    <row r="628" spans="1:15">
      <c r="A628" t="s">
        <v>1282</v>
      </c>
      <c r="B628" t="s">
        <v>1282</v>
      </c>
      <c r="C628" t="s">
        <v>1283</v>
      </c>
      <c r="D628" t="s">
        <v>1284</v>
      </c>
      <c r="E628" t="s">
        <v>12</v>
      </c>
      <c r="F628" t="s">
        <v>13</v>
      </c>
      <c r="G628" t="s">
        <v>14</v>
      </c>
      <c r="H628">
        <v>0.84733400000000003</v>
      </c>
      <c r="I628">
        <v>1.66889</v>
      </c>
      <c r="J628">
        <f t="shared" si="9"/>
        <v>-1.9695775219689049</v>
      </c>
      <c r="K628">
        <v>0.97788699999999995</v>
      </c>
      <c r="L628">
        <v>1.6493800000000001</v>
      </c>
      <c r="M628">
        <v>2.8999999999999998E-3</v>
      </c>
      <c r="N628">
        <v>2.9313599999999999E-2</v>
      </c>
      <c r="O628" t="s">
        <v>15</v>
      </c>
    </row>
    <row r="629" spans="1:15">
      <c r="A629" t="s">
        <v>1927</v>
      </c>
      <c r="B629" t="s">
        <v>1927</v>
      </c>
      <c r="C629" t="s">
        <v>1928</v>
      </c>
      <c r="D629" t="s">
        <v>1929</v>
      </c>
      <c r="E629" t="s">
        <v>12</v>
      </c>
      <c r="F629" t="s">
        <v>13</v>
      </c>
      <c r="G629" t="s">
        <v>14</v>
      </c>
      <c r="H629">
        <v>1.3500099999999999</v>
      </c>
      <c r="I629">
        <v>2.6575199999999999</v>
      </c>
      <c r="J629">
        <f t="shared" si="9"/>
        <v>-1.9685187517129501</v>
      </c>
      <c r="K629">
        <v>0.97711400000000004</v>
      </c>
      <c r="L629">
        <v>1.91194</v>
      </c>
      <c r="M629">
        <v>4.0000000000000002E-4</v>
      </c>
      <c r="N629">
        <v>6.7685100000000002E-3</v>
      </c>
      <c r="O629" t="s">
        <v>15</v>
      </c>
    </row>
    <row r="630" spans="1:15">
      <c r="A630" t="s">
        <v>1753</v>
      </c>
      <c r="B630" t="s">
        <v>1753</v>
      </c>
      <c r="C630" t="s">
        <v>1754</v>
      </c>
      <c r="D630" t="s">
        <v>1755</v>
      </c>
      <c r="E630" t="s">
        <v>12</v>
      </c>
      <c r="F630" t="s">
        <v>13</v>
      </c>
      <c r="G630" t="s">
        <v>14</v>
      </c>
      <c r="H630">
        <v>6.6237399999999997</v>
      </c>
      <c r="I630">
        <v>13.037599999999999</v>
      </c>
      <c r="J630">
        <f t="shared" si="9"/>
        <v>-1.9683139736765032</v>
      </c>
      <c r="K630">
        <v>0.97696099999999997</v>
      </c>
      <c r="L630">
        <v>2.2227600000000001</v>
      </c>
      <c r="M630" s="5">
        <v>5.0000000000000002E-5</v>
      </c>
      <c r="N630">
        <v>1.2287299999999999E-3</v>
      </c>
      <c r="O630" t="s">
        <v>15</v>
      </c>
    </row>
    <row r="631" spans="1:15">
      <c r="A631" t="s">
        <v>1972</v>
      </c>
      <c r="B631" t="s">
        <v>1972</v>
      </c>
      <c r="C631" t="s">
        <v>1973</v>
      </c>
      <c r="D631" t="s">
        <v>1974</v>
      </c>
      <c r="E631" t="s">
        <v>12</v>
      </c>
      <c r="F631" t="s">
        <v>13</v>
      </c>
      <c r="G631" t="s">
        <v>14</v>
      </c>
      <c r="H631">
        <v>9.0105000000000004</v>
      </c>
      <c r="I631">
        <v>17.721499999999999</v>
      </c>
      <c r="J631">
        <f t="shared" si="9"/>
        <v>-1.9667610010543253</v>
      </c>
      <c r="K631">
        <v>0.97581899999999999</v>
      </c>
      <c r="L631">
        <v>2.5604399999999998</v>
      </c>
      <c r="M631" s="5">
        <v>5.0000000000000002E-5</v>
      </c>
      <c r="N631">
        <v>1.2287299999999999E-3</v>
      </c>
      <c r="O631" t="s">
        <v>15</v>
      </c>
    </row>
    <row r="632" spans="1:15">
      <c r="A632" t="s">
        <v>939</v>
      </c>
      <c r="B632" t="s">
        <v>939</v>
      </c>
      <c r="C632" t="s">
        <v>940</v>
      </c>
      <c r="D632" t="s">
        <v>941</v>
      </c>
      <c r="E632" t="s">
        <v>12</v>
      </c>
      <c r="F632" t="s">
        <v>13</v>
      </c>
      <c r="G632" t="s">
        <v>14</v>
      </c>
      <c r="H632">
        <v>26.234000000000002</v>
      </c>
      <c r="I632">
        <v>51.537100000000002</v>
      </c>
      <c r="J632">
        <f t="shared" si="9"/>
        <v>-1.9645155142181898</v>
      </c>
      <c r="K632">
        <v>0.97417399999999998</v>
      </c>
      <c r="L632">
        <v>2.0873300000000001</v>
      </c>
      <c r="M632">
        <v>1E-4</v>
      </c>
      <c r="N632">
        <v>2.22419E-3</v>
      </c>
      <c r="O632" t="s">
        <v>15</v>
      </c>
    </row>
    <row r="633" spans="1:15">
      <c r="A633" t="s">
        <v>2116</v>
      </c>
      <c r="B633" t="s">
        <v>2116</v>
      </c>
      <c r="C633" t="s">
        <v>2117</v>
      </c>
      <c r="D633" t="s">
        <v>2118</v>
      </c>
      <c r="E633" t="s">
        <v>12</v>
      </c>
      <c r="F633" t="s">
        <v>13</v>
      </c>
      <c r="G633" t="s">
        <v>14</v>
      </c>
      <c r="H633">
        <v>2.35819</v>
      </c>
      <c r="I633">
        <v>4.63049</v>
      </c>
      <c r="J633">
        <f t="shared" si="9"/>
        <v>-1.9635779983801136</v>
      </c>
      <c r="K633">
        <v>0.97348699999999999</v>
      </c>
      <c r="L633">
        <v>1.9146000000000001</v>
      </c>
      <c r="M633">
        <v>1E-3</v>
      </c>
      <c r="N633">
        <v>1.33522E-2</v>
      </c>
      <c r="O633" t="s">
        <v>15</v>
      </c>
    </row>
    <row r="634" spans="1:15">
      <c r="A634" t="s">
        <v>1568</v>
      </c>
      <c r="B634" t="s">
        <v>1568</v>
      </c>
      <c r="C634" t="s">
        <v>1569</v>
      </c>
      <c r="D634" t="s">
        <v>1570</v>
      </c>
      <c r="E634" t="s">
        <v>12</v>
      </c>
      <c r="F634" t="s">
        <v>13</v>
      </c>
      <c r="G634" t="s">
        <v>14</v>
      </c>
      <c r="H634">
        <v>9.3683999999999994</v>
      </c>
      <c r="I634">
        <v>18.3828</v>
      </c>
      <c r="J634">
        <f t="shared" si="9"/>
        <v>-1.9622133982323557</v>
      </c>
      <c r="K634">
        <v>0.97248199999999996</v>
      </c>
      <c r="L634">
        <v>2.5649099999999998</v>
      </c>
      <c r="M634" s="5">
        <v>5.0000000000000002E-5</v>
      </c>
      <c r="N634">
        <v>1.2287299999999999E-3</v>
      </c>
      <c r="O634" t="s">
        <v>15</v>
      </c>
    </row>
    <row r="635" spans="1:15">
      <c r="A635" t="s">
        <v>1699</v>
      </c>
      <c r="B635" t="s">
        <v>1699</v>
      </c>
      <c r="C635" t="s">
        <v>1700</v>
      </c>
      <c r="D635" t="s">
        <v>1701</v>
      </c>
      <c r="E635" t="s">
        <v>12</v>
      </c>
      <c r="F635" t="s">
        <v>13</v>
      </c>
      <c r="G635" t="s">
        <v>14</v>
      </c>
      <c r="H635">
        <v>16.169799999999999</v>
      </c>
      <c r="I635">
        <v>31.697700000000001</v>
      </c>
      <c r="J635">
        <f t="shared" si="9"/>
        <v>-1.9603025393016611</v>
      </c>
      <c r="K635">
        <v>0.97107600000000005</v>
      </c>
      <c r="L635">
        <v>2.1919900000000001</v>
      </c>
      <c r="M635">
        <v>1E-4</v>
      </c>
      <c r="N635">
        <v>2.22419E-3</v>
      </c>
      <c r="O635" t="s">
        <v>15</v>
      </c>
    </row>
    <row r="636" spans="1:15">
      <c r="A636" t="s">
        <v>1512</v>
      </c>
      <c r="B636" t="s">
        <v>1512</v>
      </c>
      <c r="C636" t="s">
        <v>1513</v>
      </c>
      <c r="D636" t="s">
        <v>1514</v>
      </c>
      <c r="E636" t="s">
        <v>12</v>
      </c>
      <c r="F636" t="s">
        <v>13</v>
      </c>
      <c r="G636" t="s">
        <v>14</v>
      </c>
      <c r="H636">
        <v>8.9898900000000008</v>
      </c>
      <c r="I636">
        <v>17.616900000000001</v>
      </c>
      <c r="J636">
        <f t="shared" si="9"/>
        <v>-1.9596346562638698</v>
      </c>
      <c r="K636">
        <v>0.97058299999999997</v>
      </c>
      <c r="L636">
        <v>2.2122799999999998</v>
      </c>
      <c r="M636" s="5">
        <v>5.0000000000000002E-5</v>
      </c>
      <c r="N636">
        <v>1.2287299999999999E-3</v>
      </c>
      <c r="O636" t="s">
        <v>15</v>
      </c>
    </row>
    <row r="637" spans="1:15">
      <c r="A637" t="s">
        <v>685</v>
      </c>
      <c r="B637" t="s">
        <v>685</v>
      </c>
      <c r="C637" t="s">
        <v>686</v>
      </c>
      <c r="D637" t="s">
        <v>687</v>
      </c>
      <c r="E637" t="s">
        <v>12</v>
      </c>
      <c r="F637" t="s">
        <v>13</v>
      </c>
      <c r="G637" t="s">
        <v>14</v>
      </c>
      <c r="H637">
        <v>50.526400000000002</v>
      </c>
      <c r="I637">
        <v>98.9572</v>
      </c>
      <c r="J637">
        <f t="shared" si="9"/>
        <v>-1.9585246524589124</v>
      </c>
      <c r="K637">
        <v>0.96976600000000002</v>
      </c>
      <c r="L637">
        <v>1.95906</v>
      </c>
      <c r="M637">
        <v>1E-4</v>
      </c>
      <c r="N637">
        <v>2.22419E-3</v>
      </c>
      <c r="O637" t="s">
        <v>15</v>
      </c>
    </row>
    <row r="638" spans="1:15">
      <c r="A638" t="s">
        <v>2337</v>
      </c>
      <c r="B638" t="s">
        <v>2337</v>
      </c>
      <c r="C638" t="s">
        <v>2338</v>
      </c>
      <c r="D638" t="s">
        <v>2339</v>
      </c>
      <c r="E638" t="s">
        <v>12</v>
      </c>
      <c r="F638" t="s">
        <v>13</v>
      </c>
      <c r="G638" t="s">
        <v>14</v>
      </c>
      <c r="H638">
        <v>3.68512</v>
      </c>
      <c r="I638">
        <v>7.2105100000000002</v>
      </c>
      <c r="J638">
        <f t="shared" si="9"/>
        <v>-1.9566554142063215</v>
      </c>
      <c r="K638">
        <v>0.96838999999999997</v>
      </c>
      <c r="L638">
        <v>2.0625300000000002</v>
      </c>
      <c r="M638">
        <v>5.3E-3</v>
      </c>
      <c r="N638">
        <v>4.5759300000000003E-2</v>
      </c>
      <c r="O638" t="s">
        <v>15</v>
      </c>
    </row>
    <row r="639" spans="1:15">
      <c r="A639" t="s">
        <v>2292</v>
      </c>
      <c r="B639" t="s">
        <v>2292</v>
      </c>
      <c r="C639" t="s">
        <v>2293</v>
      </c>
      <c r="D639" t="s">
        <v>2294</v>
      </c>
      <c r="E639" t="s">
        <v>12</v>
      </c>
      <c r="F639" t="s">
        <v>13</v>
      </c>
      <c r="G639" t="s">
        <v>14</v>
      </c>
      <c r="H639">
        <v>13.2103</v>
      </c>
      <c r="I639">
        <v>25.847000000000001</v>
      </c>
      <c r="J639">
        <f t="shared" si="9"/>
        <v>-1.9565793358212911</v>
      </c>
      <c r="K639">
        <v>0.96833199999999997</v>
      </c>
      <c r="L639">
        <v>2.6991200000000002</v>
      </c>
      <c r="M639" s="5">
        <v>5.0000000000000002E-5</v>
      </c>
      <c r="N639">
        <v>1.2287299999999999E-3</v>
      </c>
      <c r="O639" t="s">
        <v>15</v>
      </c>
    </row>
    <row r="640" spans="1:15">
      <c r="A640" t="s">
        <v>1804</v>
      </c>
      <c r="B640" t="s">
        <v>1804</v>
      </c>
      <c r="C640" t="s">
        <v>1805</v>
      </c>
      <c r="D640" t="s">
        <v>48</v>
      </c>
      <c r="E640" t="s">
        <v>12</v>
      </c>
      <c r="F640" t="s">
        <v>13</v>
      </c>
      <c r="G640" t="s">
        <v>14</v>
      </c>
      <c r="H640">
        <v>22.750800000000002</v>
      </c>
      <c r="I640">
        <v>44.458799999999997</v>
      </c>
      <c r="J640">
        <f t="shared" si="9"/>
        <v>-1.9541642491692597</v>
      </c>
      <c r="K640">
        <v>0.96655400000000002</v>
      </c>
      <c r="L640">
        <v>1.6095999999999999</v>
      </c>
      <c r="M640">
        <v>4.7499999999999999E-3</v>
      </c>
      <c r="N640">
        <v>4.2309899999999998E-2</v>
      </c>
      <c r="O640" t="s">
        <v>15</v>
      </c>
    </row>
    <row r="641" spans="1:15">
      <c r="A641" t="s">
        <v>728</v>
      </c>
      <c r="B641" t="s">
        <v>728</v>
      </c>
      <c r="C641" t="s">
        <v>729</v>
      </c>
      <c r="D641" t="s">
        <v>730</v>
      </c>
      <c r="E641" t="s">
        <v>12</v>
      </c>
      <c r="F641" t="s">
        <v>13</v>
      </c>
      <c r="G641" t="s">
        <v>14</v>
      </c>
      <c r="H641">
        <v>8.8134599999999992</v>
      </c>
      <c r="I641">
        <v>17.212499999999999</v>
      </c>
      <c r="J641">
        <f t="shared" si="9"/>
        <v>-1.9529787393373317</v>
      </c>
      <c r="K641">
        <v>0.96567899999999995</v>
      </c>
      <c r="L641">
        <v>2.1136499999999998</v>
      </c>
      <c r="M641" s="5">
        <v>5.0000000000000002E-5</v>
      </c>
      <c r="N641">
        <v>1.2287299999999999E-3</v>
      </c>
      <c r="O641" t="s">
        <v>15</v>
      </c>
    </row>
    <row r="642" spans="1:15">
      <c r="A642" t="s">
        <v>1821</v>
      </c>
      <c r="B642" t="s">
        <v>1821</v>
      </c>
      <c r="C642" t="s">
        <v>1822</v>
      </c>
      <c r="D642" t="s">
        <v>1823</v>
      </c>
      <c r="E642" t="s">
        <v>12</v>
      </c>
      <c r="F642" t="s">
        <v>13</v>
      </c>
      <c r="G642" t="s">
        <v>14</v>
      </c>
      <c r="H642">
        <v>11.8674</v>
      </c>
      <c r="I642">
        <v>23.1707</v>
      </c>
      <c r="J642">
        <f t="shared" si="9"/>
        <v>-1.9524664206144564</v>
      </c>
      <c r="K642">
        <v>0.96529399999999999</v>
      </c>
      <c r="L642">
        <v>2.1521599999999999</v>
      </c>
      <c r="M642" s="5">
        <v>5.0000000000000002E-5</v>
      </c>
      <c r="N642">
        <v>1.2287299999999999E-3</v>
      </c>
      <c r="O642" t="s">
        <v>15</v>
      </c>
    </row>
    <row r="643" spans="1:15">
      <c r="A643" t="s">
        <v>988</v>
      </c>
      <c r="B643" t="s">
        <v>988</v>
      </c>
      <c r="C643" t="s">
        <v>989</v>
      </c>
      <c r="D643" t="s">
        <v>990</v>
      </c>
      <c r="E643" t="s">
        <v>12</v>
      </c>
      <c r="F643" t="s">
        <v>13</v>
      </c>
      <c r="G643" t="s">
        <v>14</v>
      </c>
      <c r="H643">
        <v>1.65211</v>
      </c>
      <c r="I643">
        <v>3.22472</v>
      </c>
      <c r="J643">
        <f t="shared" si="9"/>
        <v>-1.9518797174522278</v>
      </c>
      <c r="K643">
        <v>0.964866</v>
      </c>
      <c r="L643">
        <v>2.1818599999999999</v>
      </c>
      <c r="M643" s="5">
        <v>5.0000000000000002E-5</v>
      </c>
      <c r="N643">
        <v>1.2287299999999999E-3</v>
      </c>
      <c r="O643" t="s">
        <v>15</v>
      </c>
    </row>
    <row r="644" spans="1:15">
      <c r="A644" t="s">
        <v>1357</v>
      </c>
      <c r="B644" t="s">
        <v>1357</v>
      </c>
      <c r="C644" t="s">
        <v>1358</v>
      </c>
      <c r="D644" t="s">
        <v>1359</v>
      </c>
      <c r="E644" t="s">
        <v>12</v>
      </c>
      <c r="F644" t="s">
        <v>13</v>
      </c>
      <c r="G644" t="s">
        <v>14</v>
      </c>
      <c r="H644">
        <v>5.9972399999999997</v>
      </c>
      <c r="I644">
        <v>11.702199999999999</v>
      </c>
      <c r="J644">
        <f t="shared" ref="J644:J707" si="10">-1/(H644/I644)</f>
        <v>-1.9512642482208484</v>
      </c>
      <c r="K644">
        <v>0.96440800000000004</v>
      </c>
      <c r="L644">
        <v>2.2702300000000002</v>
      </c>
      <c r="M644">
        <v>2.5000000000000001E-4</v>
      </c>
      <c r="N644">
        <v>4.67068E-3</v>
      </c>
      <c r="O644" t="s">
        <v>15</v>
      </c>
    </row>
    <row r="645" spans="1:15">
      <c r="A645" t="s">
        <v>2014</v>
      </c>
      <c r="B645" t="s">
        <v>2014</v>
      </c>
      <c r="C645" t="s">
        <v>2015</v>
      </c>
      <c r="D645" t="s">
        <v>31</v>
      </c>
      <c r="E645" t="s">
        <v>12</v>
      </c>
      <c r="F645" t="s">
        <v>13</v>
      </c>
      <c r="G645" t="s">
        <v>14</v>
      </c>
      <c r="H645">
        <v>4.45526</v>
      </c>
      <c r="I645">
        <v>8.6838700000000006</v>
      </c>
      <c r="J645">
        <f t="shared" si="10"/>
        <v>-1.9491275481116703</v>
      </c>
      <c r="K645">
        <v>0.96283099999999999</v>
      </c>
      <c r="L645">
        <v>1.9862899999999999</v>
      </c>
      <c r="M645">
        <v>1E-4</v>
      </c>
      <c r="N645">
        <v>2.22419E-3</v>
      </c>
      <c r="O645" t="s">
        <v>15</v>
      </c>
    </row>
    <row r="646" spans="1:15">
      <c r="A646" t="s">
        <v>1529</v>
      </c>
      <c r="B646" t="s">
        <v>1529</v>
      </c>
      <c r="C646" t="s">
        <v>1530</v>
      </c>
      <c r="D646" t="s">
        <v>1531</v>
      </c>
      <c r="E646" t="s">
        <v>12</v>
      </c>
      <c r="F646" t="s">
        <v>13</v>
      </c>
      <c r="G646" t="s">
        <v>14</v>
      </c>
      <c r="H646">
        <v>28.776800000000001</v>
      </c>
      <c r="I646">
        <v>55.990099999999998</v>
      </c>
      <c r="J646">
        <f t="shared" si="10"/>
        <v>-1.9456680381418361</v>
      </c>
      <c r="K646">
        <v>0.96026699999999998</v>
      </c>
      <c r="L646">
        <v>1.7910699999999999</v>
      </c>
      <c r="M646">
        <v>4.4999999999999999E-4</v>
      </c>
      <c r="N646">
        <v>7.3885399999999999E-3</v>
      </c>
      <c r="O646" t="s">
        <v>15</v>
      </c>
    </row>
    <row r="647" spans="1:15">
      <c r="A647" t="s">
        <v>1084</v>
      </c>
      <c r="B647" t="s">
        <v>1084</v>
      </c>
      <c r="C647" t="s">
        <v>1085</v>
      </c>
      <c r="D647" t="s">
        <v>1086</v>
      </c>
      <c r="E647" t="s">
        <v>12</v>
      </c>
      <c r="F647" t="s">
        <v>13</v>
      </c>
      <c r="G647" t="s">
        <v>14</v>
      </c>
      <c r="H647">
        <v>1077.74</v>
      </c>
      <c r="I647">
        <v>2094.83</v>
      </c>
      <c r="J647">
        <f t="shared" si="10"/>
        <v>-1.9437248315920352</v>
      </c>
      <c r="K647">
        <v>0.95882100000000003</v>
      </c>
      <c r="L647">
        <v>2.09571</v>
      </c>
      <c r="M647">
        <v>5.9999999999999995E-4</v>
      </c>
      <c r="N647">
        <v>9.1646000000000002E-3</v>
      </c>
      <c r="O647" t="s">
        <v>15</v>
      </c>
    </row>
    <row r="648" spans="1:15">
      <c r="A648" t="s">
        <v>1455</v>
      </c>
      <c r="B648" t="s">
        <v>1455</v>
      </c>
      <c r="C648" t="s">
        <v>1456</v>
      </c>
      <c r="D648" t="s">
        <v>1457</v>
      </c>
      <c r="E648" t="s">
        <v>12</v>
      </c>
      <c r="F648" t="s">
        <v>13</v>
      </c>
      <c r="G648" t="s">
        <v>14</v>
      </c>
      <c r="H648">
        <v>237.07900000000001</v>
      </c>
      <c r="I648">
        <v>460.73500000000001</v>
      </c>
      <c r="J648">
        <f t="shared" si="10"/>
        <v>-1.9433817419509953</v>
      </c>
      <c r="K648">
        <v>0.958569</v>
      </c>
      <c r="L648">
        <v>1.9322699999999999</v>
      </c>
      <c r="M648">
        <v>2.0000000000000001E-4</v>
      </c>
      <c r="N648">
        <v>3.9371099999999997E-3</v>
      </c>
      <c r="O648" t="s">
        <v>15</v>
      </c>
    </row>
    <row r="649" spans="1:15">
      <c r="A649" t="s">
        <v>1046</v>
      </c>
      <c r="B649" t="s">
        <v>1046</v>
      </c>
      <c r="C649" t="s">
        <v>1047</v>
      </c>
      <c r="D649" t="s">
        <v>1048</v>
      </c>
      <c r="E649" t="s">
        <v>12</v>
      </c>
      <c r="F649" t="s">
        <v>13</v>
      </c>
      <c r="G649" t="s">
        <v>14</v>
      </c>
      <c r="H649">
        <v>2.14784</v>
      </c>
      <c r="I649">
        <v>4.1739699999999997</v>
      </c>
      <c r="J649">
        <f t="shared" si="10"/>
        <v>-1.9433337678784264</v>
      </c>
      <c r="K649">
        <v>0.95853100000000002</v>
      </c>
      <c r="L649">
        <v>2.0169600000000001</v>
      </c>
      <c r="M649">
        <v>6.9999999999999999E-4</v>
      </c>
      <c r="N649">
        <v>1.0224499999999999E-2</v>
      </c>
      <c r="O649" t="s">
        <v>15</v>
      </c>
    </row>
    <row r="650" spans="1:15">
      <c r="A650" t="s">
        <v>1196</v>
      </c>
      <c r="B650" t="s">
        <v>1196</v>
      </c>
      <c r="C650" t="s">
        <v>1197</v>
      </c>
      <c r="D650" t="s">
        <v>1198</v>
      </c>
      <c r="E650" t="s">
        <v>12</v>
      </c>
      <c r="F650" t="s">
        <v>13</v>
      </c>
      <c r="G650" t="s">
        <v>14</v>
      </c>
      <c r="H650">
        <v>19.2879</v>
      </c>
      <c r="I650">
        <v>37.424799999999998</v>
      </c>
      <c r="J650">
        <f t="shared" si="10"/>
        <v>-1.9403252816532641</v>
      </c>
      <c r="K650">
        <v>0.95630099999999996</v>
      </c>
      <c r="L650">
        <v>2.1027</v>
      </c>
      <c r="M650">
        <v>1.4999999999999999E-4</v>
      </c>
      <c r="N650">
        <v>3.1416199999999999E-3</v>
      </c>
      <c r="O650" t="s">
        <v>15</v>
      </c>
    </row>
    <row r="651" spans="1:15">
      <c r="A651" t="s">
        <v>930</v>
      </c>
      <c r="B651" t="s">
        <v>930</v>
      </c>
      <c r="C651" t="s">
        <v>931</v>
      </c>
      <c r="D651" t="s">
        <v>932</v>
      </c>
      <c r="E651" t="s">
        <v>12</v>
      </c>
      <c r="F651" t="s">
        <v>13</v>
      </c>
      <c r="G651" t="s">
        <v>14</v>
      </c>
      <c r="H651">
        <v>13.7966</v>
      </c>
      <c r="I651">
        <v>26.7408</v>
      </c>
      <c r="J651">
        <f t="shared" si="10"/>
        <v>-1.9382166620761636</v>
      </c>
      <c r="K651">
        <v>0.95473200000000003</v>
      </c>
      <c r="L651">
        <v>2.5222899999999999</v>
      </c>
      <c r="M651" s="5">
        <v>5.0000000000000002E-5</v>
      </c>
      <c r="N651">
        <v>1.2287299999999999E-3</v>
      </c>
      <c r="O651" t="s">
        <v>15</v>
      </c>
    </row>
    <row r="652" spans="1:15">
      <c r="A652" t="s">
        <v>1467</v>
      </c>
      <c r="B652" t="s">
        <v>1467</v>
      </c>
      <c r="C652" t="s">
        <v>1468</v>
      </c>
      <c r="D652" t="s">
        <v>1469</v>
      </c>
      <c r="E652" t="s">
        <v>12</v>
      </c>
      <c r="F652" t="s">
        <v>13</v>
      </c>
      <c r="G652" t="s">
        <v>14</v>
      </c>
      <c r="H652">
        <v>8.2636500000000002</v>
      </c>
      <c r="I652">
        <v>16.0153</v>
      </c>
      <c r="J652">
        <f t="shared" si="10"/>
        <v>-1.9380419064214964</v>
      </c>
      <c r="K652">
        <v>0.9546</v>
      </c>
      <c r="L652">
        <v>2.4886699999999999</v>
      </c>
      <c r="M652">
        <v>1E-4</v>
      </c>
      <c r="N652">
        <v>2.22419E-3</v>
      </c>
      <c r="O652" t="s">
        <v>15</v>
      </c>
    </row>
    <row r="653" spans="1:15">
      <c r="A653" t="s">
        <v>1300</v>
      </c>
      <c r="B653" t="s">
        <v>1300</v>
      </c>
      <c r="C653" t="s">
        <v>1301</v>
      </c>
      <c r="D653" t="s">
        <v>1302</v>
      </c>
      <c r="E653" t="s">
        <v>12</v>
      </c>
      <c r="F653" t="s">
        <v>13</v>
      </c>
      <c r="G653" t="s">
        <v>14</v>
      </c>
      <c r="H653">
        <v>7.76823</v>
      </c>
      <c r="I653">
        <v>15.046900000000001</v>
      </c>
      <c r="J653">
        <f t="shared" si="10"/>
        <v>-1.9369792089060185</v>
      </c>
      <c r="K653">
        <v>0.95380900000000002</v>
      </c>
      <c r="L653">
        <v>2.8823099999999999</v>
      </c>
      <c r="M653">
        <v>1.75E-3</v>
      </c>
      <c r="N653">
        <v>2.00976E-2</v>
      </c>
      <c r="O653" t="s">
        <v>15</v>
      </c>
    </row>
    <row r="654" spans="1:15">
      <c r="A654" t="s">
        <v>1375</v>
      </c>
      <c r="B654" t="s">
        <v>1375</v>
      </c>
      <c r="C654" t="s">
        <v>1376</v>
      </c>
      <c r="D654" t="s">
        <v>1377</v>
      </c>
      <c r="E654" t="s">
        <v>12</v>
      </c>
      <c r="F654" t="s">
        <v>13</v>
      </c>
      <c r="G654" t="s">
        <v>14</v>
      </c>
      <c r="H654">
        <v>2.23909</v>
      </c>
      <c r="I654">
        <v>4.33371</v>
      </c>
      <c r="J654">
        <f t="shared" si="10"/>
        <v>-1.9354782523257215</v>
      </c>
      <c r="K654">
        <v>0.95268900000000001</v>
      </c>
      <c r="L654">
        <v>1.9554800000000001</v>
      </c>
      <c r="M654">
        <v>2.5000000000000001E-3</v>
      </c>
      <c r="N654">
        <v>2.61639E-2</v>
      </c>
      <c r="O654" t="s">
        <v>15</v>
      </c>
    </row>
    <row r="655" spans="1:15">
      <c r="A655" t="s">
        <v>1613</v>
      </c>
      <c r="B655" t="s">
        <v>1613</v>
      </c>
      <c r="C655" t="s">
        <v>1614</v>
      </c>
      <c r="D655" t="s">
        <v>1615</v>
      </c>
      <c r="E655" t="s">
        <v>12</v>
      </c>
      <c r="F655" t="s">
        <v>13</v>
      </c>
      <c r="G655" t="s">
        <v>14</v>
      </c>
      <c r="H655">
        <v>15.6012</v>
      </c>
      <c r="I655">
        <v>30.191500000000001</v>
      </c>
      <c r="J655">
        <f t="shared" si="10"/>
        <v>-1.9352037022793116</v>
      </c>
      <c r="K655">
        <v>0.95248900000000003</v>
      </c>
      <c r="L655">
        <v>2.89174</v>
      </c>
      <c r="M655">
        <v>2.0000000000000001E-4</v>
      </c>
      <c r="N655">
        <v>3.9371099999999997E-3</v>
      </c>
      <c r="O655" t="s">
        <v>15</v>
      </c>
    </row>
    <row r="656" spans="1:15">
      <c r="A656" t="s">
        <v>1381</v>
      </c>
      <c r="B656" t="s">
        <v>1381</v>
      </c>
      <c r="C656" t="s">
        <v>1382</v>
      </c>
      <c r="D656" t="s">
        <v>1383</v>
      </c>
      <c r="E656" t="s">
        <v>12</v>
      </c>
      <c r="F656" t="s">
        <v>13</v>
      </c>
      <c r="G656" t="s">
        <v>14</v>
      </c>
      <c r="H656">
        <v>23.898199999999999</v>
      </c>
      <c r="I656">
        <v>46.243600000000001</v>
      </c>
      <c r="J656">
        <f t="shared" si="10"/>
        <v>-1.9350243951427304</v>
      </c>
      <c r="K656">
        <v>0.95235099999999995</v>
      </c>
      <c r="L656">
        <v>2.3025799999999998</v>
      </c>
      <c r="M656" s="5">
        <v>5.0000000000000002E-5</v>
      </c>
      <c r="N656">
        <v>1.2287299999999999E-3</v>
      </c>
      <c r="O656" t="s">
        <v>15</v>
      </c>
    </row>
    <row r="657" spans="1:15">
      <c r="A657" t="s">
        <v>1482</v>
      </c>
      <c r="B657" t="s">
        <v>1482</v>
      </c>
      <c r="C657" t="s">
        <v>1483</v>
      </c>
      <c r="D657" t="s">
        <v>1484</v>
      </c>
      <c r="E657" t="s">
        <v>12</v>
      </c>
      <c r="F657" t="s">
        <v>13</v>
      </c>
      <c r="G657" t="s">
        <v>14</v>
      </c>
      <c r="H657">
        <v>23.368600000000001</v>
      </c>
      <c r="I657">
        <v>45.216500000000003</v>
      </c>
      <c r="J657">
        <f t="shared" si="10"/>
        <v>-1.9349254983182564</v>
      </c>
      <c r="K657">
        <v>0.95227700000000004</v>
      </c>
      <c r="L657">
        <v>2.3047800000000001</v>
      </c>
      <c r="M657" s="5">
        <v>5.0000000000000002E-5</v>
      </c>
      <c r="N657">
        <v>1.2287299999999999E-3</v>
      </c>
      <c r="O657" t="s">
        <v>15</v>
      </c>
    </row>
    <row r="658" spans="1:15">
      <c r="A658" t="s">
        <v>1583</v>
      </c>
      <c r="B658" t="s">
        <v>1583</v>
      </c>
      <c r="C658" t="s">
        <v>1584</v>
      </c>
      <c r="D658" t="s">
        <v>1585</v>
      </c>
      <c r="E658" t="s">
        <v>12</v>
      </c>
      <c r="F658" t="s">
        <v>13</v>
      </c>
      <c r="G658" t="s">
        <v>14</v>
      </c>
      <c r="H658">
        <v>38.505099999999999</v>
      </c>
      <c r="I658">
        <v>74.462900000000005</v>
      </c>
      <c r="J658">
        <f t="shared" si="10"/>
        <v>-1.9338451270091495</v>
      </c>
      <c r="K658">
        <v>0.95147199999999998</v>
      </c>
      <c r="L658">
        <v>2.15699</v>
      </c>
      <c r="M658" s="5">
        <v>5.0000000000000002E-5</v>
      </c>
      <c r="N658">
        <v>1.2287299999999999E-3</v>
      </c>
      <c r="O658" t="s">
        <v>15</v>
      </c>
    </row>
    <row r="659" spans="1:15">
      <c r="A659" t="s">
        <v>1133</v>
      </c>
      <c r="B659" t="s">
        <v>1133</v>
      </c>
      <c r="C659" t="s">
        <v>1134</v>
      </c>
      <c r="D659" t="s">
        <v>1135</v>
      </c>
      <c r="E659" t="s">
        <v>12</v>
      </c>
      <c r="F659" t="s">
        <v>13</v>
      </c>
      <c r="G659" t="s">
        <v>14</v>
      </c>
      <c r="H659">
        <v>7.6690800000000001</v>
      </c>
      <c r="I659">
        <v>14.830500000000001</v>
      </c>
      <c r="J659">
        <f t="shared" si="10"/>
        <v>-1.9338043155111175</v>
      </c>
      <c r="K659">
        <v>0.95143699999999998</v>
      </c>
      <c r="L659">
        <v>1.97424</v>
      </c>
      <c r="M659">
        <v>1E-4</v>
      </c>
      <c r="N659">
        <v>2.22419E-3</v>
      </c>
      <c r="O659" t="s">
        <v>15</v>
      </c>
    </row>
    <row r="660" spans="1:15">
      <c r="A660" t="s">
        <v>1912</v>
      </c>
      <c r="B660" t="s">
        <v>1912</v>
      </c>
      <c r="C660" t="s">
        <v>1913</v>
      </c>
      <c r="D660" t="s">
        <v>1914</v>
      </c>
      <c r="E660" t="s">
        <v>12</v>
      </c>
      <c r="F660" t="s">
        <v>13</v>
      </c>
      <c r="G660" t="s">
        <v>14</v>
      </c>
      <c r="H660">
        <v>3.35961</v>
      </c>
      <c r="I660">
        <v>6.4938000000000002</v>
      </c>
      <c r="J660">
        <f t="shared" si="10"/>
        <v>-1.9329029262325093</v>
      </c>
      <c r="K660">
        <v>0.95076899999999998</v>
      </c>
      <c r="L660">
        <v>2.17387</v>
      </c>
      <c r="M660" s="5">
        <v>5.0000000000000002E-5</v>
      </c>
      <c r="N660">
        <v>1.2287299999999999E-3</v>
      </c>
      <c r="O660" t="s">
        <v>15</v>
      </c>
    </row>
    <row r="661" spans="1:15">
      <c r="A661" t="s">
        <v>933</v>
      </c>
      <c r="B661" t="s">
        <v>933</v>
      </c>
      <c r="C661" t="s">
        <v>934</v>
      </c>
      <c r="D661" t="s">
        <v>935</v>
      </c>
      <c r="E661" t="s">
        <v>12</v>
      </c>
      <c r="F661" t="s">
        <v>13</v>
      </c>
      <c r="G661" t="s">
        <v>14</v>
      </c>
      <c r="H661">
        <v>75.837500000000006</v>
      </c>
      <c r="I661">
        <v>146.184</v>
      </c>
      <c r="J661">
        <f t="shared" si="10"/>
        <v>-1.9275951870776329</v>
      </c>
      <c r="K661">
        <v>0.94679899999999995</v>
      </c>
      <c r="L661">
        <v>2.6325599999999998</v>
      </c>
      <c r="M661">
        <v>2.0000000000000001E-4</v>
      </c>
      <c r="N661">
        <v>3.9371099999999997E-3</v>
      </c>
      <c r="O661" t="s">
        <v>15</v>
      </c>
    </row>
    <row r="662" spans="1:15">
      <c r="A662" t="s">
        <v>1577</v>
      </c>
      <c r="B662" t="s">
        <v>1577</v>
      </c>
      <c r="C662" t="s">
        <v>1578</v>
      </c>
      <c r="D662" t="s">
        <v>1579</v>
      </c>
      <c r="E662" t="s">
        <v>12</v>
      </c>
      <c r="F662" t="s">
        <v>13</v>
      </c>
      <c r="G662" t="s">
        <v>14</v>
      </c>
      <c r="H662">
        <v>32.174500000000002</v>
      </c>
      <c r="I662">
        <v>62.012099999999997</v>
      </c>
      <c r="J662">
        <f t="shared" si="10"/>
        <v>-1.9273679466658378</v>
      </c>
      <c r="K662">
        <v>0.94663399999999998</v>
      </c>
      <c r="L662">
        <v>2.1025700000000001</v>
      </c>
      <c r="M662">
        <v>1.4999999999999999E-4</v>
      </c>
      <c r="N662">
        <v>3.1416199999999999E-3</v>
      </c>
      <c r="O662" t="s">
        <v>15</v>
      </c>
    </row>
    <row r="663" spans="1:15">
      <c r="A663" t="s">
        <v>999</v>
      </c>
      <c r="B663" t="s">
        <v>999</v>
      </c>
      <c r="C663" t="s">
        <v>1000</v>
      </c>
      <c r="D663" t="s">
        <v>1001</v>
      </c>
      <c r="E663" t="s">
        <v>12</v>
      </c>
      <c r="F663" t="s">
        <v>13</v>
      </c>
      <c r="G663" t="s">
        <v>14</v>
      </c>
      <c r="H663">
        <v>12.6065</v>
      </c>
      <c r="I663">
        <v>24.282499999999999</v>
      </c>
      <c r="J663">
        <f t="shared" si="10"/>
        <v>-1.9261888708206081</v>
      </c>
      <c r="K663">
        <v>0.94575100000000001</v>
      </c>
      <c r="L663">
        <v>2.1450399999999998</v>
      </c>
      <c r="M663" s="5">
        <v>5.0000000000000002E-5</v>
      </c>
      <c r="N663">
        <v>1.2287299999999999E-3</v>
      </c>
      <c r="O663" t="s">
        <v>15</v>
      </c>
    </row>
    <row r="664" spans="1:15">
      <c r="A664" t="s">
        <v>1756</v>
      </c>
      <c r="B664" t="s">
        <v>1756</v>
      </c>
      <c r="C664" t="s">
        <v>1757</v>
      </c>
      <c r="D664" t="s">
        <v>1758</v>
      </c>
      <c r="E664" t="s">
        <v>12</v>
      </c>
      <c r="F664" t="s">
        <v>13</v>
      </c>
      <c r="G664" t="s">
        <v>14</v>
      </c>
      <c r="H664">
        <v>76.808000000000007</v>
      </c>
      <c r="I664">
        <v>147.91399999999999</v>
      </c>
      <c r="J664">
        <f t="shared" si="10"/>
        <v>-1.9257629413602746</v>
      </c>
      <c r="K664">
        <v>0.94542800000000005</v>
      </c>
      <c r="L664">
        <v>2.8648400000000001</v>
      </c>
      <c r="M664" s="5">
        <v>5.0000000000000002E-5</v>
      </c>
      <c r="N664">
        <v>1.2287299999999999E-3</v>
      </c>
      <c r="O664" t="s">
        <v>15</v>
      </c>
    </row>
    <row r="665" spans="1:15">
      <c r="A665" t="s">
        <v>397</v>
      </c>
      <c r="B665" t="s">
        <v>397</v>
      </c>
      <c r="C665" t="s">
        <v>398</v>
      </c>
      <c r="D665" t="s">
        <v>399</v>
      </c>
      <c r="E665" t="s">
        <v>12</v>
      </c>
      <c r="F665" t="s">
        <v>13</v>
      </c>
      <c r="G665" t="s">
        <v>14</v>
      </c>
      <c r="H665">
        <v>10.890599999999999</v>
      </c>
      <c r="I665">
        <v>20.9374</v>
      </c>
      <c r="J665">
        <f t="shared" si="10"/>
        <v>-1.9225203386406626</v>
      </c>
      <c r="K665">
        <v>0.94299999999999995</v>
      </c>
      <c r="L665">
        <v>2.12575</v>
      </c>
      <c r="M665" s="5">
        <v>5.0000000000000002E-5</v>
      </c>
      <c r="N665">
        <v>1.2287299999999999E-3</v>
      </c>
      <c r="O665" t="s">
        <v>15</v>
      </c>
    </row>
    <row r="666" spans="1:15">
      <c r="A666" t="s">
        <v>1886</v>
      </c>
      <c r="B666" t="s">
        <v>1886</v>
      </c>
      <c r="C666" t="s">
        <v>1887</v>
      </c>
      <c r="D666" t="s">
        <v>1888</v>
      </c>
      <c r="E666" t="s">
        <v>12</v>
      </c>
      <c r="F666" t="s">
        <v>13</v>
      </c>
      <c r="G666" t="s">
        <v>14</v>
      </c>
      <c r="H666">
        <v>23.6966</v>
      </c>
      <c r="I666">
        <v>45.552999999999997</v>
      </c>
      <c r="J666">
        <f t="shared" si="10"/>
        <v>-1.9223432897546482</v>
      </c>
      <c r="K666">
        <v>0.94286300000000001</v>
      </c>
      <c r="L666">
        <v>4.0660499999999997</v>
      </c>
      <c r="M666">
        <v>5.0000000000000001E-4</v>
      </c>
      <c r="N666">
        <v>8.0297500000000004E-3</v>
      </c>
      <c r="O666" t="s">
        <v>15</v>
      </c>
    </row>
    <row r="667" spans="1:15">
      <c r="A667" t="s">
        <v>1309</v>
      </c>
      <c r="B667" t="s">
        <v>1309</v>
      </c>
      <c r="C667" t="s">
        <v>1310</v>
      </c>
      <c r="D667" t="s">
        <v>1311</v>
      </c>
      <c r="E667" t="s">
        <v>12</v>
      </c>
      <c r="F667" t="s">
        <v>13</v>
      </c>
      <c r="G667" t="s">
        <v>14</v>
      </c>
      <c r="H667">
        <v>4.1685400000000001</v>
      </c>
      <c r="I667">
        <v>8.0051299999999994</v>
      </c>
      <c r="J667">
        <f t="shared" si="10"/>
        <v>-1.9203678026359345</v>
      </c>
      <c r="K667">
        <v>0.94138500000000003</v>
      </c>
      <c r="L667">
        <v>2.07023</v>
      </c>
      <c r="M667" s="5">
        <v>5.0000000000000002E-5</v>
      </c>
      <c r="N667">
        <v>1.2287299999999999E-3</v>
      </c>
      <c r="O667" t="s">
        <v>15</v>
      </c>
    </row>
    <row r="668" spans="1:15">
      <c r="A668" t="s">
        <v>1090</v>
      </c>
      <c r="B668" t="s">
        <v>1090</v>
      </c>
      <c r="C668" t="s">
        <v>1091</v>
      </c>
      <c r="D668" t="s">
        <v>1092</v>
      </c>
      <c r="E668" t="s">
        <v>12</v>
      </c>
      <c r="F668" t="s">
        <v>13</v>
      </c>
      <c r="G668" t="s">
        <v>14</v>
      </c>
      <c r="H668">
        <v>4.6568100000000001</v>
      </c>
      <c r="I668">
        <v>8.9419199999999996</v>
      </c>
      <c r="J668">
        <f t="shared" si="10"/>
        <v>-1.9201814117389371</v>
      </c>
      <c r="K668">
        <v>0.94124200000000002</v>
      </c>
      <c r="L668">
        <v>2.1884700000000001</v>
      </c>
      <c r="M668">
        <v>7.5000000000000002E-4</v>
      </c>
      <c r="N668">
        <v>1.07822E-2</v>
      </c>
      <c r="O668" t="s">
        <v>15</v>
      </c>
    </row>
    <row r="669" spans="1:15">
      <c r="A669" t="s">
        <v>1523</v>
      </c>
      <c r="B669" t="s">
        <v>1523</v>
      </c>
      <c r="C669" t="s">
        <v>1524</v>
      </c>
      <c r="D669" t="s">
        <v>1525</v>
      </c>
      <c r="E669" t="s">
        <v>12</v>
      </c>
      <c r="F669" t="s">
        <v>13</v>
      </c>
      <c r="G669" t="s">
        <v>14</v>
      </c>
      <c r="H669">
        <v>2.5369799999999998</v>
      </c>
      <c r="I669">
        <v>4.8708999999999998</v>
      </c>
      <c r="J669">
        <f t="shared" si="10"/>
        <v>-1.9199599523843311</v>
      </c>
      <c r="K669">
        <v>0.94107499999999999</v>
      </c>
      <c r="L669">
        <v>1.8249599999999999</v>
      </c>
      <c r="M669">
        <v>5.0000000000000001E-4</v>
      </c>
      <c r="N669">
        <v>8.0297500000000004E-3</v>
      </c>
      <c r="O669" t="s">
        <v>15</v>
      </c>
    </row>
    <row r="670" spans="1:15">
      <c r="A670" t="s">
        <v>504</v>
      </c>
      <c r="B670" t="s">
        <v>504</v>
      </c>
      <c r="C670" t="s">
        <v>505</v>
      </c>
      <c r="D670" t="s">
        <v>506</v>
      </c>
      <c r="E670" t="s">
        <v>12</v>
      </c>
      <c r="F670" t="s">
        <v>13</v>
      </c>
      <c r="G670" t="s">
        <v>14</v>
      </c>
      <c r="H670">
        <v>0.85587800000000003</v>
      </c>
      <c r="I670">
        <v>1.64293</v>
      </c>
      <c r="J670">
        <f t="shared" si="10"/>
        <v>-1.9195843332811451</v>
      </c>
      <c r="K670">
        <v>0.94079400000000002</v>
      </c>
      <c r="L670">
        <v>1.8973599999999999</v>
      </c>
      <c r="M670">
        <v>2.0000000000000001E-4</v>
      </c>
      <c r="N670">
        <v>3.9371099999999997E-3</v>
      </c>
      <c r="O670" t="s">
        <v>15</v>
      </c>
    </row>
    <row r="671" spans="1:15">
      <c r="A671" t="s">
        <v>1446</v>
      </c>
      <c r="B671" t="s">
        <v>1446</v>
      </c>
      <c r="C671" t="s">
        <v>1447</v>
      </c>
      <c r="D671" t="s">
        <v>1448</v>
      </c>
      <c r="E671" t="s">
        <v>12</v>
      </c>
      <c r="F671" t="s">
        <v>13</v>
      </c>
      <c r="G671" t="s">
        <v>14</v>
      </c>
      <c r="H671">
        <v>175.98099999999999</v>
      </c>
      <c r="I671">
        <v>337.40600000000001</v>
      </c>
      <c r="J671">
        <f t="shared" si="10"/>
        <v>-1.917286525249885</v>
      </c>
      <c r="K671">
        <v>0.93906500000000004</v>
      </c>
      <c r="L671">
        <v>1.43022</v>
      </c>
      <c r="M671">
        <v>3.5000000000000001E-3</v>
      </c>
      <c r="N671">
        <v>3.3702500000000003E-2</v>
      </c>
      <c r="O671" t="s">
        <v>15</v>
      </c>
    </row>
    <row r="672" spans="1:15">
      <c r="A672" t="s">
        <v>2155</v>
      </c>
      <c r="B672" t="s">
        <v>2155</v>
      </c>
      <c r="C672" t="s">
        <v>2156</v>
      </c>
      <c r="D672" t="s">
        <v>2157</v>
      </c>
      <c r="E672" t="s">
        <v>12</v>
      </c>
      <c r="F672" t="s">
        <v>13</v>
      </c>
      <c r="G672" t="s">
        <v>14</v>
      </c>
      <c r="H672">
        <v>6.3303399999999996</v>
      </c>
      <c r="I672">
        <v>12.1364</v>
      </c>
      <c r="J672">
        <f t="shared" si="10"/>
        <v>-1.9171798039283832</v>
      </c>
      <c r="K672">
        <v>0.93898599999999999</v>
      </c>
      <c r="L672">
        <v>2.1695099999999998</v>
      </c>
      <c r="M672">
        <v>2.0000000000000001E-4</v>
      </c>
      <c r="N672">
        <v>3.9371099999999997E-3</v>
      </c>
      <c r="O672" t="s">
        <v>15</v>
      </c>
    </row>
    <row r="673" spans="1:15">
      <c r="A673" t="s">
        <v>1625</v>
      </c>
      <c r="B673" t="s">
        <v>1625</v>
      </c>
      <c r="C673" t="s">
        <v>1626</v>
      </c>
      <c r="D673" t="s">
        <v>1627</v>
      </c>
      <c r="E673" t="s">
        <v>12</v>
      </c>
      <c r="F673" t="s">
        <v>13</v>
      </c>
      <c r="G673" t="s">
        <v>14</v>
      </c>
      <c r="H673">
        <v>6.2618799999999997</v>
      </c>
      <c r="I673">
        <v>11.991400000000001</v>
      </c>
      <c r="J673">
        <f t="shared" si="10"/>
        <v>-1.9149839984158112</v>
      </c>
      <c r="K673">
        <v>0.93733</v>
      </c>
      <c r="L673">
        <v>2.2279300000000002</v>
      </c>
      <c r="M673">
        <v>1.4999999999999999E-4</v>
      </c>
      <c r="N673">
        <v>3.1416199999999999E-3</v>
      </c>
      <c r="O673" t="s">
        <v>15</v>
      </c>
    </row>
    <row r="674" spans="1:15">
      <c r="A674" t="s">
        <v>1690</v>
      </c>
      <c r="B674" t="s">
        <v>1690</v>
      </c>
      <c r="C674" t="s">
        <v>1691</v>
      </c>
      <c r="D674" t="s">
        <v>1692</v>
      </c>
      <c r="E674" t="s">
        <v>12</v>
      </c>
      <c r="F674" t="s">
        <v>13</v>
      </c>
      <c r="G674" t="s">
        <v>14</v>
      </c>
      <c r="H674">
        <v>33.593899999999998</v>
      </c>
      <c r="I674">
        <v>64.282399999999996</v>
      </c>
      <c r="J674">
        <f t="shared" si="10"/>
        <v>-1.9135140605883807</v>
      </c>
      <c r="K674">
        <v>0.936226</v>
      </c>
      <c r="L674">
        <v>2.1836899999999999</v>
      </c>
      <c r="M674">
        <v>2.0000000000000001E-4</v>
      </c>
      <c r="N674">
        <v>3.9371099999999997E-3</v>
      </c>
      <c r="O674" t="s">
        <v>15</v>
      </c>
    </row>
    <row r="675" spans="1:15">
      <c r="A675" t="s">
        <v>1550</v>
      </c>
      <c r="B675" t="s">
        <v>1550</v>
      </c>
      <c r="C675" t="s">
        <v>1551</v>
      </c>
      <c r="D675" t="s">
        <v>1552</v>
      </c>
      <c r="E675" t="s">
        <v>12</v>
      </c>
      <c r="F675" t="s">
        <v>13</v>
      </c>
      <c r="G675" t="s">
        <v>14</v>
      </c>
      <c r="H675">
        <v>3.1210900000000001</v>
      </c>
      <c r="I675">
        <v>5.9699</v>
      </c>
      <c r="J675">
        <f t="shared" si="10"/>
        <v>-1.9127612468720865</v>
      </c>
      <c r="K675">
        <v>0.93565799999999999</v>
      </c>
      <c r="L675">
        <v>2.0689000000000002</v>
      </c>
      <c r="M675" s="5">
        <v>5.0000000000000002E-5</v>
      </c>
      <c r="N675">
        <v>1.2287299999999999E-3</v>
      </c>
      <c r="O675" t="s">
        <v>15</v>
      </c>
    </row>
    <row r="676" spans="1:15">
      <c r="A676" t="s">
        <v>1732</v>
      </c>
      <c r="B676" t="s">
        <v>1732</v>
      </c>
      <c r="C676" t="s">
        <v>1733</v>
      </c>
      <c r="D676" t="s">
        <v>1734</v>
      </c>
      <c r="E676" t="s">
        <v>12</v>
      </c>
      <c r="F676" t="s">
        <v>13</v>
      </c>
      <c r="G676" t="s">
        <v>14</v>
      </c>
      <c r="H676">
        <v>2.4357899999999999</v>
      </c>
      <c r="I676">
        <v>4.6559900000000001</v>
      </c>
      <c r="J676">
        <f t="shared" si="10"/>
        <v>-1.9114907278542075</v>
      </c>
      <c r="K676">
        <v>0.934701</v>
      </c>
      <c r="L676">
        <v>1.9533</v>
      </c>
      <c r="M676">
        <v>5.9999999999999995E-4</v>
      </c>
      <c r="N676">
        <v>9.1646000000000002E-3</v>
      </c>
      <c r="O676" t="s">
        <v>15</v>
      </c>
    </row>
    <row r="677" spans="1:15">
      <c r="A677" t="s">
        <v>913</v>
      </c>
      <c r="B677" t="s">
        <v>913</v>
      </c>
      <c r="C677" t="s">
        <v>914</v>
      </c>
      <c r="D677" t="s">
        <v>114</v>
      </c>
      <c r="E677" t="s">
        <v>12</v>
      </c>
      <c r="F677" t="s">
        <v>13</v>
      </c>
      <c r="G677" t="s">
        <v>14</v>
      </c>
      <c r="H677">
        <v>2.7152799999999999</v>
      </c>
      <c r="I677">
        <v>5.1828599999999998</v>
      </c>
      <c r="J677">
        <f t="shared" si="10"/>
        <v>-1.9087755222297516</v>
      </c>
      <c r="K677">
        <v>0.93264400000000003</v>
      </c>
      <c r="L677">
        <v>2.0918800000000002</v>
      </c>
      <c r="M677" s="5">
        <v>5.0000000000000002E-5</v>
      </c>
      <c r="N677">
        <v>1.2287299999999999E-3</v>
      </c>
      <c r="O677" t="s">
        <v>15</v>
      </c>
    </row>
    <row r="678" spans="1:15">
      <c r="A678" t="s">
        <v>688</v>
      </c>
      <c r="B678" t="s">
        <v>688</v>
      </c>
      <c r="C678" t="s">
        <v>689</v>
      </c>
      <c r="D678" t="s">
        <v>690</v>
      </c>
      <c r="E678" t="s">
        <v>12</v>
      </c>
      <c r="F678" t="s">
        <v>13</v>
      </c>
      <c r="G678" t="s">
        <v>14</v>
      </c>
      <c r="H678">
        <v>6.4164300000000001</v>
      </c>
      <c r="I678">
        <v>12.2462</v>
      </c>
      <c r="J678">
        <f t="shared" si="10"/>
        <v>-1.9085690952757217</v>
      </c>
      <c r="K678">
        <v>0.93248900000000001</v>
      </c>
      <c r="L678">
        <v>2.1842299999999999</v>
      </c>
      <c r="M678">
        <v>4.0000000000000002E-4</v>
      </c>
      <c r="N678">
        <v>6.7685100000000002E-3</v>
      </c>
      <c r="O678" t="s">
        <v>15</v>
      </c>
    </row>
    <row r="679" spans="1:15">
      <c r="A679" t="s">
        <v>1435</v>
      </c>
      <c r="B679" t="s">
        <v>1435</v>
      </c>
      <c r="C679" t="s">
        <v>1436</v>
      </c>
      <c r="D679" t="s">
        <v>1162</v>
      </c>
      <c r="E679" t="s">
        <v>12</v>
      </c>
      <c r="F679" t="s">
        <v>13</v>
      </c>
      <c r="G679" t="s">
        <v>14</v>
      </c>
      <c r="H679">
        <v>11.771599999999999</v>
      </c>
      <c r="I679">
        <v>22.465199999999999</v>
      </c>
      <c r="J679">
        <f t="shared" si="10"/>
        <v>-1.9084236637330525</v>
      </c>
      <c r="K679">
        <v>0.93238100000000002</v>
      </c>
      <c r="L679">
        <v>1.59815</v>
      </c>
      <c r="M679">
        <v>1.15E-3</v>
      </c>
      <c r="N679">
        <v>1.47537E-2</v>
      </c>
      <c r="O679" t="s">
        <v>15</v>
      </c>
    </row>
    <row r="680" spans="1:15">
      <c r="A680" t="s">
        <v>1589</v>
      </c>
      <c r="B680" t="s">
        <v>1589</v>
      </c>
      <c r="C680" t="s">
        <v>1590</v>
      </c>
      <c r="D680" t="s">
        <v>1591</v>
      </c>
      <c r="E680" t="s">
        <v>12</v>
      </c>
      <c r="F680" t="s">
        <v>13</v>
      </c>
      <c r="G680" t="s">
        <v>14</v>
      </c>
      <c r="H680">
        <v>101.648</v>
      </c>
      <c r="I680">
        <v>193.983</v>
      </c>
      <c r="J680">
        <f t="shared" si="10"/>
        <v>-1.9083798992601921</v>
      </c>
      <c r="K680">
        <v>0.93233999999999995</v>
      </c>
      <c r="L680">
        <v>1.7162500000000001</v>
      </c>
      <c r="M680">
        <v>6.9999999999999999E-4</v>
      </c>
      <c r="N680">
        <v>1.0224499999999999E-2</v>
      </c>
      <c r="O680" t="s">
        <v>15</v>
      </c>
    </row>
    <row r="681" spans="1:15">
      <c r="A681" t="s">
        <v>1184</v>
      </c>
      <c r="B681" t="s">
        <v>1184</v>
      </c>
      <c r="C681" t="s">
        <v>1185</v>
      </c>
      <c r="D681" t="s">
        <v>1186</v>
      </c>
      <c r="E681" t="s">
        <v>12</v>
      </c>
      <c r="F681" t="s">
        <v>13</v>
      </c>
      <c r="G681" t="s">
        <v>14</v>
      </c>
      <c r="H681">
        <v>3.2704300000000002</v>
      </c>
      <c r="I681">
        <v>6.2408999999999999</v>
      </c>
      <c r="J681">
        <f t="shared" si="10"/>
        <v>-1.9082811740352186</v>
      </c>
      <c r="K681">
        <v>0.93227199999999999</v>
      </c>
      <c r="L681">
        <v>2.1899000000000002</v>
      </c>
      <c r="M681">
        <v>3.3E-3</v>
      </c>
      <c r="N681">
        <v>3.23115E-2</v>
      </c>
      <c r="O681" t="s">
        <v>15</v>
      </c>
    </row>
    <row r="682" spans="1:15">
      <c r="A682" t="s">
        <v>810</v>
      </c>
      <c r="B682" t="s">
        <v>810</v>
      </c>
      <c r="C682" t="s">
        <v>811</v>
      </c>
      <c r="D682" t="s">
        <v>812</v>
      </c>
      <c r="E682" t="s">
        <v>12</v>
      </c>
      <c r="F682" t="s">
        <v>13</v>
      </c>
      <c r="G682" t="s">
        <v>14</v>
      </c>
      <c r="H682">
        <v>22.944500000000001</v>
      </c>
      <c r="I682">
        <v>43.759500000000003</v>
      </c>
      <c r="J682">
        <f t="shared" si="10"/>
        <v>-1.9071890867092334</v>
      </c>
      <c r="K682">
        <v>0.931446</v>
      </c>
      <c r="L682">
        <v>2.1479400000000002</v>
      </c>
      <c r="M682" s="5">
        <v>5.0000000000000002E-5</v>
      </c>
      <c r="N682">
        <v>1.2287299999999999E-3</v>
      </c>
      <c r="O682" t="s">
        <v>15</v>
      </c>
    </row>
    <row r="683" spans="1:15">
      <c r="A683" t="s">
        <v>1714</v>
      </c>
      <c r="B683" t="s">
        <v>1714</v>
      </c>
      <c r="C683" t="s">
        <v>1715</v>
      </c>
      <c r="D683" t="s">
        <v>1716</v>
      </c>
      <c r="E683" t="s">
        <v>12</v>
      </c>
      <c r="F683" t="s">
        <v>13</v>
      </c>
      <c r="G683" t="s">
        <v>14</v>
      </c>
      <c r="H683">
        <v>16.941700000000001</v>
      </c>
      <c r="I683">
        <v>32.277200000000001</v>
      </c>
      <c r="J683">
        <f t="shared" si="10"/>
        <v>-1.9051925131480312</v>
      </c>
      <c r="K683">
        <v>0.92993599999999998</v>
      </c>
      <c r="L683">
        <v>2.5255700000000001</v>
      </c>
      <c r="M683" s="5">
        <v>5.0000000000000002E-5</v>
      </c>
      <c r="N683">
        <v>1.2287299999999999E-3</v>
      </c>
      <c r="O683" t="s">
        <v>15</v>
      </c>
    </row>
    <row r="684" spans="1:15">
      <c r="A684" t="s">
        <v>1646</v>
      </c>
      <c r="B684" t="s">
        <v>1646</v>
      </c>
      <c r="C684" t="s">
        <v>1647</v>
      </c>
      <c r="D684" t="s">
        <v>59</v>
      </c>
      <c r="E684" t="s">
        <v>12</v>
      </c>
      <c r="F684" t="s">
        <v>13</v>
      </c>
      <c r="G684" t="s">
        <v>14</v>
      </c>
      <c r="H684">
        <v>111.901</v>
      </c>
      <c r="I684">
        <v>212.512</v>
      </c>
      <c r="J684">
        <f t="shared" si="10"/>
        <v>-1.8991072465840342</v>
      </c>
      <c r="K684">
        <v>0.92532700000000001</v>
      </c>
      <c r="L684">
        <v>1.72607</v>
      </c>
      <c r="M684">
        <v>8.0000000000000004E-4</v>
      </c>
      <c r="N684">
        <v>1.1303499999999999E-2</v>
      </c>
      <c r="O684" t="s">
        <v>15</v>
      </c>
    </row>
    <row r="685" spans="1:15">
      <c r="A685" t="s">
        <v>948</v>
      </c>
      <c r="B685" t="s">
        <v>948</v>
      </c>
      <c r="C685" t="s">
        <v>949</v>
      </c>
      <c r="D685" t="s">
        <v>950</v>
      </c>
      <c r="E685" t="s">
        <v>12</v>
      </c>
      <c r="F685" t="s">
        <v>13</v>
      </c>
      <c r="G685" t="s">
        <v>14</v>
      </c>
      <c r="H685">
        <v>2.5666199999999999</v>
      </c>
      <c r="I685">
        <v>4.86897</v>
      </c>
      <c r="J685">
        <f t="shared" si="10"/>
        <v>-1.8970357902611217</v>
      </c>
      <c r="K685">
        <v>0.92374699999999998</v>
      </c>
      <c r="L685">
        <v>2.00413</v>
      </c>
      <c r="M685">
        <v>1.4999999999999999E-4</v>
      </c>
      <c r="N685">
        <v>3.1416199999999999E-3</v>
      </c>
      <c r="O685" t="s">
        <v>15</v>
      </c>
    </row>
    <row r="686" spans="1:15">
      <c r="A686" t="s">
        <v>782</v>
      </c>
      <c r="B686" t="s">
        <v>782</v>
      </c>
      <c r="C686" t="s">
        <v>783</v>
      </c>
      <c r="D686" t="s">
        <v>784</v>
      </c>
      <c r="E686" t="s">
        <v>12</v>
      </c>
      <c r="F686" t="s">
        <v>13</v>
      </c>
      <c r="G686" t="s">
        <v>14</v>
      </c>
      <c r="H686">
        <v>5.2013199999999999</v>
      </c>
      <c r="I686">
        <v>9.8456799999999998</v>
      </c>
      <c r="J686">
        <f t="shared" si="10"/>
        <v>-1.8929194896680073</v>
      </c>
      <c r="K686">
        <v>0.92061400000000004</v>
      </c>
      <c r="L686">
        <v>1.89636</v>
      </c>
      <c r="M686">
        <v>1.4999999999999999E-4</v>
      </c>
      <c r="N686">
        <v>3.1416199999999999E-3</v>
      </c>
      <c r="O686" t="s">
        <v>15</v>
      </c>
    </row>
    <row r="687" spans="1:15">
      <c r="A687" t="s">
        <v>1102</v>
      </c>
      <c r="B687" t="s">
        <v>1102</v>
      </c>
      <c r="C687" t="s">
        <v>1103</v>
      </c>
      <c r="D687" t="s">
        <v>1104</v>
      </c>
      <c r="E687" t="s">
        <v>12</v>
      </c>
      <c r="F687" t="s">
        <v>13</v>
      </c>
      <c r="G687" t="s">
        <v>14</v>
      </c>
      <c r="H687">
        <v>4.5895400000000004</v>
      </c>
      <c r="I687">
        <v>8.6849500000000006</v>
      </c>
      <c r="J687">
        <f t="shared" si="10"/>
        <v>-1.8923356153339987</v>
      </c>
      <c r="K687">
        <v>0.92016699999999996</v>
      </c>
      <c r="L687">
        <v>2.1539000000000001</v>
      </c>
      <c r="M687">
        <v>1.6999999999999999E-3</v>
      </c>
      <c r="N687">
        <v>1.9684199999999999E-2</v>
      </c>
      <c r="O687" t="s">
        <v>15</v>
      </c>
    </row>
    <row r="688" spans="1:15">
      <c r="A688" t="s">
        <v>62</v>
      </c>
      <c r="B688" t="s">
        <v>62</v>
      </c>
      <c r="C688" t="s">
        <v>63</v>
      </c>
      <c r="D688" t="s">
        <v>64</v>
      </c>
      <c r="E688" t="s">
        <v>12</v>
      </c>
      <c r="F688" t="s">
        <v>13</v>
      </c>
      <c r="G688" t="s">
        <v>14</v>
      </c>
      <c r="H688">
        <v>45.200200000000002</v>
      </c>
      <c r="I688">
        <v>85.385099999999994</v>
      </c>
      <c r="J688">
        <f t="shared" si="10"/>
        <v>-1.8890425263605028</v>
      </c>
      <c r="K688">
        <v>0.91765600000000003</v>
      </c>
      <c r="L688">
        <v>1.8879999999999999</v>
      </c>
      <c r="M688">
        <v>1.1999999999999999E-3</v>
      </c>
      <c r="N688">
        <v>1.52044E-2</v>
      </c>
      <c r="O688" t="s">
        <v>15</v>
      </c>
    </row>
    <row r="689" spans="1:15">
      <c r="A689" t="s">
        <v>1515</v>
      </c>
      <c r="B689" t="s">
        <v>1515</v>
      </c>
      <c r="C689" t="s">
        <v>1516</v>
      </c>
      <c r="D689" t="s">
        <v>1517</v>
      </c>
      <c r="E689" t="s">
        <v>12</v>
      </c>
      <c r="F689" t="s">
        <v>13</v>
      </c>
      <c r="G689" t="s">
        <v>14</v>
      </c>
      <c r="H689">
        <v>10.9842</v>
      </c>
      <c r="I689">
        <v>20.730699999999999</v>
      </c>
      <c r="J689">
        <f t="shared" si="10"/>
        <v>-1.887319968682289</v>
      </c>
      <c r="K689">
        <v>0.91634000000000004</v>
      </c>
      <c r="L689">
        <v>2.3458700000000001</v>
      </c>
      <c r="M689" s="5">
        <v>5.0000000000000002E-5</v>
      </c>
      <c r="N689">
        <v>1.2287299999999999E-3</v>
      </c>
      <c r="O689" t="s">
        <v>15</v>
      </c>
    </row>
    <row r="690" spans="1:15">
      <c r="A690" t="s">
        <v>761</v>
      </c>
      <c r="B690" t="s">
        <v>761</v>
      </c>
      <c r="C690" t="s">
        <v>762</v>
      </c>
      <c r="D690" t="s">
        <v>763</v>
      </c>
      <c r="E690" t="s">
        <v>12</v>
      </c>
      <c r="F690" t="s">
        <v>13</v>
      </c>
      <c r="G690" t="s">
        <v>14</v>
      </c>
      <c r="H690">
        <v>3.17279</v>
      </c>
      <c r="I690">
        <v>5.9809000000000001</v>
      </c>
      <c r="J690">
        <f t="shared" si="10"/>
        <v>-1.8850601521058754</v>
      </c>
      <c r="K690">
        <v>0.91460900000000001</v>
      </c>
      <c r="L690">
        <v>2.09992</v>
      </c>
      <c r="M690">
        <v>1E-4</v>
      </c>
      <c r="N690">
        <v>2.22419E-3</v>
      </c>
      <c r="O690" t="s">
        <v>15</v>
      </c>
    </row>
    <row r="691" spans="1:15">
      <c r="A691" t="s">
        <v>1002</v>
      </c>
      <c r="B691" t="s">
        <v>1002</v>
      </c>
      <c r="C691" t="s">
        <v>1003</v>
      </c>
      <c r="D691" t="s">
        <v>1004</v>
      </c>
      <c r="E691" t="s">
        <v>12</v>
      </c>
      <c r="F691" t="s">
        <v>13</v>
      </c>
      <c r="G691" t="s">
        <v>14</v>
      </c>
      <c r="H691">
        <v>2.5155599999999998</v>
      </c>
      <c r="I691">
        <v>4.7412599999999996</v>
      </c>
      <c r="J691">
        <f t="shared" si="10"/>
        <v>-1.8847731717788483</v>
      </c>
      <c r="K691">
        <v>0.91439400000000004</v>
      </c>
      <c r="L691">
        <v>1.89025</v>
      </c>
      <c r="M691">
        <v>1.6000000000000001E-3</v>
      </c>
      <c r="N691">
        <v>1.8882699999999999E-2</v>
      </c>
      <c r="O691" t="s">
        <v>15</v>
      </c>
    </row>
    <row r="692" spans="1:15">
      <c r="A692" t="s">
        <v>964</v>
      </c>
      <c r="B692" t="s">
        <v>964</v>
      </c>
      <c r="C692" t="s">
        <v>965</v>
      </c>
      <c r="D692" t="s">
        <v>966</v>
      </c>
      <c r="E692" t="s">
        <v>12</v>
      </c>
      <c r="F692" t="s">
        <v>13</v>
      </c>
      <c r="G692" t="s">
        <v>14</v>
      </c>
      <c r="H692">
        <v>7.2404400000000004</v>
      </c>
      <c r="I692">
        <v>13.6333</v>
      </c>
      <c r="J692">
        <f t="shared" si="10"/>
        <v>-1.8829380534884621</v>
      </c>
      <c r="K692">
        <v>0.91298900000000005</v>
      </c>
      <c r="L692">
        <v>2.1859600000000001</v>
      </c>
      <c r="M692" s="5">
        <v>5.0000000000000002E-5</v>
      </c>
      <c r="N692">
        <v>1.2287299999999999E-3</v>
      </c>
      <c r="O692" t="s">
        <v>15</v>
      </c>
    </row>
    <row r="693" spans="1:15">
      <c r="A693" t="s">
        <v>1648</v>
      </c>
      <c r="B693" t="s">
        <v>1648</v>
      </c>
      <c r="C693" t="s">
        <v>1649</v>
      </c>
      <c r="D693" t="s">
        <v>1650</v>
      </c>
      <c r="E693" t="s">
        <v>12</v>
      </c>
      <c r="F693" t="s">
        <v>13</v>
      </c>
      <c r="G693" t="s">
        <v>14</v>
      </c>
      <c r="H693">
        <v>10.6165</v>
      </c>
      <c r="I693">
        <v>19.986799999999999</v>
      </c>
      <c r="J693">
        <f t="shared" si="10"/>
        <v>-1.8826166815805583</v>
      </c>
      <c r="K693">
        <v>0.91273099999999996</v>
      </c>
      <c r="L693">
        <v>2.3456299999999999</v>
      </c>
      <c r="M693" s="5">
        <v>5.0000000000000002E-5</v>
      </c>
      <c r="N693">
        <v>1.2287299999999999E-3</v>
      </c>
      <c r="O693" t="s">
        <v>15</v>
      </c>
    </row>
    <row r="694" spans="1:15">
      <c r="A694" t="s">
        <v>1130</v>
      </c>
      <c r="B694" t="s">
        <v>1130</v>
      </c>
      <c r="C694" t="s">
        <v>1131</v>
      </c>
      <c r="D694" t="s">
        <v>1132</v>
      </c>
      <c r="E694" t="s">
        <v>12</v>
      </c>
      <c r="F694" t="s">
        <v>13</v>
      </c>
      <c r="G694" t="s">
        <v>14</v>
      </c>
      <c r="H694">
        <v>10.8996</v>
      </c>
      <c r="I694">
        <v>20.511399999999998</v>
      </c>
      <c r="J694">
        <f t="shared" si="10"/>
        <v>-1.8818488751880802</v>
      </c>
      <c r="K694">
        <v>0.91214799999999996</v>
      </c>
      <c r="L694">
        <v>2.1601699999999999</v>
      </c>
      <c r="M694" s="5">
        <v>5.0000000000000002E-5</v>
      </c>
      <c r="N694">
        <v>1.2287299999999999E-3</v>
      </c>
      <c r="O694" t="s">
        <v>15</v>
      </c>
    </row>
    <row r="695" spans="1:15">
      <c r="A695" t="s">
        <v>1333</v>
      </c>
      <c r="B695" t="s">
        <v>1333</v>
      </c>
      <c r="C695" t="s">
        <v>1334</v>
      </c>
      <c r="D695" t="s">
        <v>1335</v>
      </c>
      <c r="E695" t="s">
        <v>12</v>
      </c>
      <c r="F695" t="s">
        <v>13</v>
      </c>
      <c r="G695" t="s">
        <v>14</v>
      </c>
      <c r="H695">
        <v>12.139900000000001</v>
      </c>
      <c r="I695">
        <v>22.838999999999999</v>
      </c>
      <c r="J695">
        <f t="shared" si="10"/>
        <v>-1.8813169795467832</v>
      </c>
      <c r="K695">
        <v>0.91173899999999997</v>
      </c>
      <c r="L695">
        <v>1.97374</v>
      </c>
      <c r="M695" s="5">
        <v>5.0000000000000002E-5</v>
      </c>
      <c r="N695">
        <v>1.2287299999999999E-3</v>
      </c>
      <c r="O695" t="s">
        <v>15</v>
      </c>
    </row>
    <row r="696" spans="1:15">
      <c r="A696" t="s">
        <v>1330</v>
      </c>
      <c r="B696" t="s">
        <v>1330</v>
      </c>
      <c r="C696" t="s">
        <v>1331</v>
      </c>
      <c r="D696" t="s">
        <v>1332</v>
      </c>
      <c r="E696" t="s">
        <v>12</v>
      </c>
      <c r="F696" t="s">
        <v>13</v>
      </c>
      <c r="G696" t="s">
        <v>14</v>
      </c>
      <c r="H696">
        <v>51.000599999999999</v>
      </c>
      <c r="I696">
        <v>95.941900000000004</v>
      </c>
      <c r="J696">
        <f t="shared" si="10"/>
        <v>-1.8811915938243864</v>
      </c>
      <c r="K696">
        <v>0.91164599999999996</v>
      </c>
      <c r="L696">
        <v>1.68544</v>
      </c>
      <c r="M696">
        <v>5.5000000000000003E-4</v>
      </c>
      <c r="N696">
        <v>8.6193899999999993E-3</v>
      </c>
      <c r="O696" t="s">
        <v>15</v>
      </c>
    </row>
    <row r="697" spans="1:15">
      <c r="A697" t="s">
        <v>942</v>
      </c>
      <c r="B697" t="s">
        <v>942</v>
      </c>
      <c r="C697" t="s">
        <v>943</v>
      </c>
      <c r="D697" t="s">
        <v>944</v>
      </c>
      <c r="E697" t="s">
        <v>12</v>
      </c>
      <c r="F697" t="s">
        <v>13</v>
      </c>
      <c r="G697" t="s">
        <v>14</v>
      </c>
      <c r="H697">
        <v>0.83597699999999997</v>
      </c>
      <c r="I697">
        <v>1.5724199999999999</v>
      </c>
      <c r="J697">
        <f t="shared" si="10"/>
        <v>-1.8809369157285427</v>
      </c>
      <c r="K697">
        <v>0.91144599999999998</v>
      </c>
      <c r="L697">
        <v>1.6821200000000001</v>
      </c>
      <c r="M697">
        <v>2.3E-3</v>
      </c>
      <c r="N697">
        <v>2.46755E-2</v>
      </c>
      <c r="O697" t="s">
        <v>15</v>
      </c>
    </row>
    <row r="698" spans="1:15">
      <c r="A698" t="s">
        <v>1981</v>
      </c>
      <c r="B698" t="s">
        <v>1981</v>
      </c>
      <c r="C698" t="s">
        <v>1982</v>
      </c>
      <c r="D698" t="s">
        <v>1983</v>
      </c>
      <c r="E698" t="s">
        <v>12</v>
      </c>
      <c r="F698" t="s">
        <v>13</v>
      </c>
      <c r="G698" t="s">
        <v>14</v>
      </c>
      <c r="H698">
        <v>1.2799100000000001</v>
      </c>
      <c r="I698">
        <v>2.40612</v>
      </c>
      <c r="J698">
        <f t="shared" si="10"/>
        <v>-1.879913431413146</v>
      </c>
      <c r="K698">
        <v>0.91067100000000001</v>
      </c>
      <c r="L698">
        <v>1.69709</v>
      </c>
      <c r="M698">
        <v>1.6999999999999999E-3</v>
      </c>
      <c r="N698">
        <v>1.9684199999999999E-2</v>
      </c>
      <c r="O698" t="s">
        <v>15</v>
      </c>
    </row>
    <row r="699" spans="1:15">
      <c r="A699" t="s">
        <v>1351</v>
      </c>
      <c r="B699" t="s">
        <v>1351</v>
      </c>
      <c r="C699" t="s">
        <v>1352</v>
      </c>
      <c r="D699" t="s">
        <v>1353</v>
      </c>
      <c r="E699" t="s">
        <v>12</v>
      </c>
      <c r="F699" t="s">
        <v>13</v>
      </c>
      <c r="G699" t="s">
        <v>14</v>
      </c>
      <c r="H699">
        <v>35.366399999999999</v>
      </c>
      <c r="I699">
        <v>66.480099999999993</v>
      </c>
      <c r="J699">
        <f t="shared" si="10"/>
        <v>-1.8797530989866087</v>
      </c>
      <c r="K699">
        <v>0.91054299999999999</v>
      </c>
      <c r="L699">
        <v>1.86382</v>
      </c>
      <c r="M699">
        <v>1.4999999999999999E-4</v>
      </c>
      <c r="N699">
        <v>3.1416199999999999E-3</v>
      </c>
      <c r="O699" t="s">
        <v>15</v>
      </c>
    </row>
    <row r="700" spans="1:15">
      <c r="A700" t="s">
        <v>1408</v>
      </c>
      <c r="B700" t="s">
        <v>1408</v>
      </c>
      <c r="C700" t="s">
        <v>1409</v>
      </c>
      <c r="D700" t="s">
        <v>1410</v>
      </c>
      <c r="E700" t="s">
        <v>12</v>
      </c>
      <c r="F700" t="s">
        <v>13</v>
      </c>
      <c r="G700" t="s">
        <v>14</v>
      </c>
      <c r="H700">
        <v>12.4346</v>
      </c>
      <c r="I700">
        <v>23.369</v>
      </c>
      <c r="J700">
        <f t="shared" si="10"/>
        <v>-1.8793527737120614</v>
      </c>
      <c r="K700">
        <v>0.91023299999999996</v>
      </c>
      <c r="L700">
        <v>1.96156</v>
      </c>
      <c r="M700">
        <v>1E-4</v>
      </c>
      <c r="N700">
        <v>2.22419E-3</v>
      </c>
      <c r="O700" t="s">
        <v>15</v>
      </c>
    </row>
    <row r="701" spans="1:15">
      <c r="A701" t="s">
        <v>1809</v>
      </c>
      <c r="B701" t="s">
        <v>1809</v>
      </c>
      <c r="C701" t="s">
        <v>1810</v>
      </c>
      <c r="D701" t="s">
        <v>1811</v>
      </c>
      <c r="E701" t="s">
        <v>12</v>
      </c>
      <c r="F701" t="s">
        <v>13</v>
      </c>
      <c r="G701" t="s">
        <v>14</v>
      </c>
      <c r="H701">
        <v>54.651299999999999</v>
      </c>
      <c r="I701">
        <v>102.65900000000001</v>
      </c>
      <c r="J701">
        <f t="shared" si="10"/>
        <v>-1.8784365605209759</v>
      </c>
      <c r="K701">
        <v>0.90953300000000004</v>
      </c>
      <c r="L701">
        <v>2.0203799999999998</v>
      </c>
      <c r="M701">
        <v>4.0000000000000002E-4</v>
      </c>
      <c r="N701">
        <v>6.7685100000000002E-3</v>
      </c>
      <c r="O701" t="s">
        <v>15</v>
      </c>
    </row>
    <row r="702" spans="1:15">
      <c r="A702" t="s">
        <v>217</v>
      </c>
      <c r="B702" t="s">
        <v>217</v>
      </c>
      <c r="C702" t="s">
        <v>218</v>
      </c>
      <c r="D702" t="s">
        <v>219</v>
      </c>
      <c r="E702" t="s">
        <v>12</v>
      </c>
      <c r="F702" t="s">
        <v>13</v>
      </c>
      <c r="G702" t="s">
        <v>14</v>
      </c>
      <c r="H702">
        <v>54.569299999999998</v>
      </c>
      <c r="I702">
        <v>102.47</v>
      </c>
      <c r="J702">
        <f t="shared" si="10"/>
        <v>-1.877795756954918</v>
      </c>
      <c r="K702">
        <v>0.90904099999999999</v>
      </c>
      <c r="L702">
        <v>2.0549200000000001</v>
      </c>
      <c r="M702">
        <v>3.5E-4</v>
      </c>
      <c r="N702">
        <v>6.1061800000000001E-3</v>
      </c>
      <c r="O702" t="s">
        <v>15</v>
      </c>
    </row>
    <row r="703" spans="1:15">
      <c r="A703" t="s">
        <v>108</v>
      </c>
      <c r="B703" t="s">
        <v>108</v>
      </c>
      <c r="C703" t="s">
        <v>109</v>
      </c>
      <c r="D703" t="s">
        <v>110</v>
      </c>
      <c r="E703" t="s">
        <v>12</v>
      </c>
      <c r="F703" t="s">
        <v>13</v>
      </c>
      <c r="G703" t="s">
        <v>14</v>
      </c>
      <c r="H703">
        <v>7.2407899999999996</v>
      </c>
      <c r="I703">
        <v>13.596500000000001</v>
      </c>
      <c r="J703">
        <f t="shared" si="10"/>
        <v>-1.8777647190430882</v>
      </c>
      <c r="K703">
        <v>0.90901399999999999</v>
      </c>
      <c r="L703">
        <v>2.06379</v>
      </c>
      <c r="M703">
        <v>3.5E-4</v>
      </c>
      <c r="N703">
        <v>6.1061800000000001E-3</v>
      </c>
      <c r="O703" t="s">
        <v>15</v>
      </c>
    </row>
    <row r="704" spans="1:15">
      <c r="A704" t="s">
        <v>1892</v>
      </c>
      <c r="B704" t="s">
        <v>1892</v>
      </c>
      <c r="C704" t="s">
        <v>1893</v>
      </c>
      <c r="D704" t="s">
        <v>1894</v>
      </c>
      <c r="E704" t="s">
        <v>12</v>
      </c>
      <c r="F704" t="s">
        <v>13</v>
      </c>
      <c r="G704" t="s">
        <v>14</v>
      </c>
      <c r="H704">
        <v>113.60299999999999</v>
      </c>
      <c r="I704">
        <v>213.23400000000001</v>
      </c>
      <c r="J704">
        <f t="shared" si="10"/>
        <v>-1.8770102902212091</v>
      </c>
      <c r="K704">
        <v>0.90843399999999996</v>
      </c>
      <c r="L704">
        <v>2.0798399999999999</v>
      </c>
      <c r="M704">
        <v>5.9999999999999995E-4</v>
      </c>
      <c r="N704">
        <v>9.1646000000000002E-3</v>
      </c>
      <c r="O704" t="s">
        <v>15</v>
      </c>
    </row>
    <row r="705" spans="1:15">
      <c r="A705" t="s">
        <v>1506</v>
      </c>
      <c r="B705" t="s">
        <v>1506</v>
      </c>
      <c r="C705" t="s">
        <v>1507</v>
      </c>
      <c r="D705" t="s">
        <v>1508</v>
      </c>
      <c r="E705" t="s">
        <v>12</v>
      </c>
      <c r="F705" t="s">
        <v>13</v>
      </c>
      <c r="G705" t="s">
        <v>14</v>
      </c>
      <c r="H705">
        <v>25.752199999999998</v>
      </c>
      <c r="I705">
        <v>48.293999999999997</v>
      </c>
      <c r="J705">
        <f t="shared" si="10"/>
        <v>-1.8753349228415435</v>
      </c>
      <c r="K705">
        <v>0.90714899999999998</v>
      </c>
      <c r="L705">
        <v>2.3541400000000001</v>
      </c>
      <c r="M705">
        <v>1E-4</v>
      </c>
      <c r="N705">
        <v>2.22419E-3</v>
      </c>
      <c r="O705" t="s">
        <v>15</v>
      </c>
    </row>
    <row r="706" spans="1:15">
      <c r="A706" t="s">
        <v>1291</v>
      </c>
      <c r="B706" t="s">
        <v>1291</v>
      </c>
      <c r="C706" t="s">
        <v>1292</v>
      </c>
      <c r="D706" t="s">
        <v>1293</v>
      </c>
      <c r="E706" t="s">
        <v>12</v>
      </c>
      <c r="F706" t="s">
        <v>13</v>
      </c>
      <c r="G706" t="s">
        <v>14</v>
      </c>
      <c r="H706">
        <v>11.459</v>
      </c>
      <c r="I706">
        <v>21.4848</v>
      </c>
      <c r="J706">
        <f t="shared" si="10"/>
        <v>-1.8749280041888472</v>
      </c>
      <c r="K706">
        <v>0.90682700000000005</v>
      </c>
      <c r="L706">
        <v>2.3266399999999998</v>
      </c>
      <c r="M706" s="5">
        <v>5.0000000000000002E-5</v>
      </c>
      <c r="N706">
        <v>1.2287299999999999E-3</v>
      </c>
      <c r="O706" t="s">
        <v>15</v>
      </c>
    </row>
    <row r="707" spans="1:15">
      <c r="A707" t="s">
        <v>889</v>
      </c>
      <c r="B707" t="s">
        <v>889</v>
      </c>
      <c r="C707" t="s">
        <v>890</v>
      </c>
      <c r="D707" t="s">
        <v>891</v>
      </c>
      <c r="E707" t="s">
        <v>12</v>
      </c>
      <c r="F707" t="s">
        <v>13</v>
      </c>
      <c r="G707" t="s">
        <v>14</v>
      </c>
      <c r="H707">
        <v>12.778499999999999</v>
      </c>
      <c r="I707">
        <v>23.953800000000001</v>
      </c>
      <c r="J707">
        <f t="shared" si="10"/>
        <v>-1.8745392651719688</v>
      </c>
      <c r="K707">
        <v>0.90653799999999995</v>
      </c>
      <c r="L707">
        <v>2.21454</v>
      </c>
      <c r="M707" s="5">
        <v>5.0000000000000002E-5</v>
      </c>
      <c r="N707">
        <v>1.2287299999999999E-3</v>
      </c>
      <c r="O707" t="s">
        <v>15</v>
      </c>
    </row>
    <row r="708" spans="1:15">
      <c r="A708" t="s">
        <v>155</v>
      </c>
      <c r="B708" t="s">
        <v>155</v>
      </c>
      <c r="C708" t="s">
        <v>156</v>
      </c>
      <c r="D708" t="s">
        <v>157</v>
      </c>
      <c r="E708" t="s">
        <v>12</v>
      </c>
      <c r="F708" t="s">
        <v>13</v>
      </c>
      <c r="G708" t="s">
        <v>14</v>
      </c>
      <c r="H708">
        <v>159.07300000000001</v>
      </c>
      <c r="I708">
        <v>298.18400000000003</v>
      </c>
      <c r="J708">
        <f t="shared" ref="J708:J771" si="11">-1/(H708/I708)</f>
        <v>-1.874510444890082</v>
      </c>
      <c r="K708">
        <v>0.90651300000000001</v>
      </c>
      <c r="L708">
        <v>2.0813199999999998</v>
      </c>
      <c r="M708">
        <v>1E-3</v>
      </c>
      <c r="N708">
        <v>1.33522E-2</v>
      </c>
      <c r="O708" t="s">
        <v>15</v>
      </c>
    </row>
    <row r="709" spans="1:15">
      <c r="A709" t="s">
        <v>713</v>
      </c>
      <c r="B709" t="s">
        <v>713</v>
      </c>
      <c r="C709" t="s">
        <v>714</v>
      </c>
      <c r="D709" t="s">
        <v>715</v>
      </c>
      <c r="E709" t="s">
        <v>12</v>
      </c>
      <c r="F709" t="s">
        <v>13</v>
      </c>
      <c r="G709" t="s">
        <v>14</v>
      </c>
      <c r="H709">
        <v>11.46</v>
      </c>
      <c r="I709">
        <v>21.456299999999999</v>
      </c>
      <c r="J709">
        <f t="shared" si="11"/>
        <v>-1.8722774869109946</v>
      </c>
      <c r="K709">
        <v>0.90479100000000001</v>
      </c>
      <c r="L709">
        <v>2.03518</v>
      </c>
      <c r="M709">
        <v>2.5000000000000001E-4</v>
      </c>
      <c r="N709">
        <v>4.67068E-3</v>
      </c>
      <c r="O709" t="s">
        <v>15</v>
      </c>
    </row>
    <row r="710" spans="1:15">
      <c r="A710" t="s">
        <v>1762</v>
      </c>
      <c r="B710" t="s">
        <v>1762</v>
      </c>
      <c r="C710" t="s">
        <v>1763</v>
      </c>
      <c r="D710" t="s">
        <v>1764</v>
      </c>
      <c r="E710" t="s">
        <v>12</v>
      </c>
      <c r="F710" t="s">
        <v>13</v>
      </c>
      <c r="G710" t="s">
        <v>14</v>
      </c>
      <c r="H710">
        <v>9.7143499999999996</v>
      </c>
      <c r="I710">
        <v>18.1829</v>
      </c>
      <c r="J710">
        <f t="shared" si="11"/>
        <v>-1.871756731021633</v>
      </c>
      <c r="K710">
        <v>0.90439199999999997</v>
      </c>
      <c r="L710">
        <v>2.43763</v>
      </c>
      <c r="M710">
        <v>1.6000000000000001E-3</v>
      </c>
      <c r="N710">
        <v>1.8882699999999999E-2</v>
      </c>
      <c r="O710" t="s">
        <v>15</v>
      </c>
    </row>
    <row r="711" spans="1:15">
      <c r="A711" t="s">
        <v>1270</v>
      </c>
      <c r="B711" t="s">
        <v>1270</v>
      </c>
      <c r="C711" t="s">
        <v>1271</v>
      </c>
      <c r="D711" t="s">
        <v>1272</v>
      </c>
      <c r="E711" t="s">
        <v>12</v>
      </c>
      <c r="F711" t="s">
        <v>13</v>
      </c>
      <c r="G711" t="s">
        <v>14</v>
      </c>
      <c r="H711">
        <v>9.0854599999999994</v>
      </c>
      <c r="I711">
        <v>17.0017</v>
      </c>
      <c r="J711">
        <f t="shared" si="11"/>
        <v>-1.8713086624122497</v>
      </c>
      <c r="K711">
        <v>0.90404799999999996</v>
      </c>
      <c r="L711">
        <v>2.0914000000000001</v>
      </c>
      <c r="M711">
        <v>1E-4</v>
      </c>
      <c r="N711">
        <v>2.22419E-3</v>
      </c>
      <c r="O711" t="s">
        <v>15</v>
      </c>
    </row>
    <row r="712" spans="1:15">
      <c r="A712" t="s">
        <v>1654</v>
      </c>
      <c r="B712" t="s">
        <v>1654</v>
      </c>
      <c r="C712" t="s">
        <v>1655</v>
      </c>
      <c r="D712" t="s">
        <v>1656</v>
      </c>
      <c r="E712" t="s">
        <v>12</v>
      </c>
      <c r="F712" t="s">
        <v>13</v>
      </c>
      <c r="G712" t="s">
        <v>14</v>
      </c>
      <c r="H712">
        <v>150.56800000000001</v>
      </c>
      <c r="I712">
        <v>281.57600000000002</v>
      </c>
      <c r="J712">
        <f t="shared" si="11"/>
        <v>-1.8700919186015621</v>
      </c>
      <c r="K712">
        <v>0.90310900000000005</v>
      </c>
      <c r="L712">
        <v>2.5358700000000001</v>
      </c>
      <c r="M712">
        <v>2.9999999999999997E-4</v>
      </c>
      <c r="N712">
        <v>5.4014400000000004E-3</v>
      </c>
      <c r="O712" t="s">
        <v>15</v>
      </c>
    </row>
    <row r="713" spans="1:15">
      <c r="A713" t="s">
        <v>1717</v>
      </c>
      <c r="B713" t="s">
        <v>1717</v>
      </c>
      <c r="C713" t="s">
        <v>1718</v>
      </c>
      <c r="D713" t="s">
        <v>1719</v>
      </c>
      <c r="E713" t="s">
        <v>12</v>
      </c>
      <c r="F713" t="s">
        <v>13</v>
      </c>
      <c r="G713" t="s">
        <v>14</v>
      </c>
      <c r="H713">
        <v>519.90700000000004</v>
      </c>
      <c r="I713">
        <v>971.23400000000004</v>
      </c>
      <c r="J713">
        <f t="shared" si="11"/>
        <v>-1.8680917933399628</v>
      </c>
      <c r="K713">
        <v>0.90156400000000003</v>
      </c>
      <c r="L713">
        <v>1.7447999999999999</v>
      </c>
      <c r="M713">
        <v>2.3999999999999998E-3</v>
      </c>
      <c r="N713">
        <v>2.53612E-2</v>
      </c>
      <c r="O713" t="s">
        <v>15</v>
      </c>
    </row>
    <row r="714" spans="1:15">
      <c r="A714" t="s">
        <v>1827</v>
      </c>
      <c r="B714" t="s">
        <v>1827</v>
      </c>
      <c r="C714" t="s">
        <v>1828</v>
      </c>
      <c r="D714" t="s">
        <v>1829</v>
      </c>
      <c r="E714" t="s">
        <v>12</v>
      </c>
      <c r="F714" t="s">
        <v>13</v>
      </c>
      <c r="G714" t="s">
        <v>14</v>
      </c>
      <c r="H714">
        <v>13.276999999999999</v>
      </c>
      <c r="I714">
        <v>24.773700000000002</v>
      </c>
      <c r="J714">
        <f t="shared" si="11"/>
        <v>-1.8659109738645778</v>
      </c>
      <c r="K714">
        <v>0.89987899999999998</v>
      </c>
      <c r="L714">
        <v>1.94249</v>
      </c>
      <c r="M714">
        <v>3.5E-4</v>
      </c>
      <c r="N714">
        <v>6.1061800000000001E-3</v>
      </c>
      <c r="O714" t="s">
        <v>15</v>
      </c>
    </row>
    <row r="715" spans="1:15">
      <c r="A715" t="s">
        <v>1541</v>
      </c>
      <c r="B715" t="s">
        <v>1541</v>
      </c>
      <c r="C715" t="s">
        <v>1542</v>
      </c>
      <c r="D715" t="s">
        <v>1543</v>
      </c>
      <c r="E715" t="s">
        <v>12</v>
      </c>
      <c r="F715" t="s">
        <v>13</v>
      </c>
      <c r="G715" t="s">
        <v>14</v>
      </c>
      <c r="H715">
        <v>0.74656</v>
      </c>
      <c r="I715">
        <v>1.3929100000000001</v>
      </c>
      <c r="J715">
        <f t="shared" si="11"/>
        <v>-1.8657710030004286</v>
      </c>
      <c r="K715">
        <v>0.89977600000000002</v>
      </c>
      <c r="L715">
        <v>1.61395</v>
      </c>
      <c r="M715">
        <v>2.15E-3</v>
      </c>
      <c r="N715">
        <v>2.3522399999999999E-2</v>
      </c>
      <c r="O715" t="s">
        <v>15</v>
      </c>
    </row>
    <row r="716" spans="1:15">
      <c r="A716" t="s">
        <v>1390</v>
      </c>
      <c r="B716" t="s">
        <v>1390</v>
      </c>
      <c r="C716" t="s">
        <v>1391</v>
      </c>
      <c r="D716" t="s">
        <v>1392</v>
      </c>
      <c r="E716" t="s">
        <v>12</v>
      </c>
      <c r="F716" t="s">
        <v>13</v>
      </c>
      <c r="G716" t="s">
        <v>14</v>
      </c>
      <c r="H716">
        <v>12.3262</v>
      </c>
      <c r="I716">
        <v>22.9907</v>
      </c>
      <c r="J716">
        <f t="shared" si="11"/>
        <v>-1.8651895961447975</v>
      </c>
      <c r="K716">
        <v>0.89931799999999995</v>
      </c>
      <c r="L716">
        <v>2.3857699999999999</v>
      </c>
      <c r="M716">
        <v>1E-4</v>
      </c>
      <c r="N716">
        <v>2.22419E-3</v>
      </c>
      <c r="O716" t="s">
        <v>15</v>
      </c>
    </row>
    <row r="717" spans="1:15">
      <c r="A717" t="s">
        <v>1414</v>
      </c>
      <c r="B717" t="s">
        <v>1414</v>
      </c>
      <c r="C717" t="s">
        <v>1415</v>
      </c>
      <c r="D717" t="s">
        <v>1416</v>
      </c>
      <c r="E717" t="s">
        <v>12</v>
      </c>
      <c r="F717" t="s">
        <v>13</v>
      </c>
      <c r="G717" t="s">
        <v>14</v>
      </c>
      <c r="H717">
        <v>7.8052200000000003</v>
      </c>
      <c r="I717">
        <v>14.547800000000001</v>
      </c>
      <c r="J717">
        <f t="shared" si="11"/>
        <v>-1.8638552148433998</v>
      </c>
      <c r="K717">
        <v>0.89829400000000004</v>
      </c>
      <c r="L717">
        <v>2.31345</v>
      </c>
      <c r="M717">
        <v>1E-4</v>
      </c>
      <c r="N717">
        <v>2.22419E-3</v>
      </c>
      <c r="O717" t="s">
        <v>15</v>
      </c>
    </row>
    <row r="718" spans="1:15">
      <c r="A718" t="s">
        <v>415</v>
      </c>
      <c r="B718" t="s">
        <v>415</v>
      </c>
      <c r="C718" t="s">
        <v>416</v>
      </c>
      <c r="D718" t="s">
        <v>417</v>
      </c>
      <c r="E718" t="s">
        <v>12</v>
      </c>
      <c r="F718" t="s">
        <v>13</v>
      </c>
      <c r="G718" t="s">
        <v>14</v>
      </c>
      <c r="H718">
        <v>4.0619800000000001</v>
      </c>
      <c r="I718">
        <v>7.5665899999999997</v>
      </c>
      <c r="J718">
        <f t="shared" si="11"/>
        <v>-1.8627836670786169</v>
      </c>
      <c r="K718">
        <v>0.89745900000000001</v>
      </c>
      <c r="L718">
        <v>2.0083899999999999</v>
      </c>
      <c r="M718">
        <v>2.5000000000000001E-4</v>
      </c>
      <c r="N718">
        <v>4.67068E-3</v>
      </c>
      <c r="O718" t="s">
        <v>15</v>
      </c>
    </row>
    <row r="719" spans="1:15">
      <c r="A719" t="s">
        <v>1249</v>
      </c>
      <c r="B719" t="s">
        <v>1249</v>
      </c>
      <c r="C719" t="s">
        <v>1250</v>
      </c>
      <c r="D719" t="s">
        <v>1251</v>
      </c>
      <c r="E719" t="s">
        <v>12</v>
      </c>
      <c r="F719" t="s">
        <v>13</v>
      </c>
      <c r="G719" t="s">
        <v>14</v>
      </c>
      <c r="H719">
        <v>9.1873799999999992</v>
      </c>
      <c r="I719">
        <v>17.105499999999999</v>
      </c>
      <c r="J719">
        <f t="shared" si="11"/>
        <v>-1.8618474472591751</v>
      </c>
      <c r="K719">
        <v>0.89673800000000004</v>
      </c>
      <c r="L719">
        <v>2.2905799999999998</v>
      </c>
      <c r="M719" s="5">
        <v>5.0000000000000002E-5</v>
      </c>
      <c r="N719">
        <v>1.2287299999999999E-3</v>
      </c>
      <c r="O719" t="s">
        <v>15</v>
      </c>
    </row>
    <row r="720" spans="1:15">
      <c r="A720" t="s">
        <v>1500</v>
      </c>
      <c r="B720" t="s">
        <v>1500</v>
      </c>
      <c r="C720" t="s">
        <v>1501</v>
      </c>
      <c r="D720" t="s">
        <v>1502</v>
      </c>
      <c r="E720" t="s">
        <v>12</v>
      </c>
      <c r="F720" t="s">
        <v>13</v>
      </c>
      <c r="G720" t="s">
        <v>14</v>
      </c>
      <c r="H720">
        <v>8.2767700000000008</v>
      </c>
      <c r="I720">
        <v>15.400700000000001</v>
      </c>
      <c r="J720">
        <f t="shared" si="11"/>
        <v>-1.8607137808589582</v>
      </c>
      <c r="K720">
        <v>0.89585899999999996</v>
      </c>
      <c r="L720">
        <v>2.2757399999999999</v>
      </c>
      <c r="M720" s="5">
        <v>5.0000000000000002E-5</v>
      </c>
      <c r="N720">
        <v>1.2287299999999999E-3</v>
      </c>
      <c r="O720" t="s">
        <v>15</v>
      </c>
    </row>
    <row r="721" spans="1:15">
      <c r="A721" t="s">
        <v>1175</v>
      </c>
      <c r="B721" t="s">
        <v>1175</v>
      </c>
      <c r="C721" t="s">
        <v>1176</v>
      </c>
      <c r="D721" t="s">
        <v>1177</v>
      </c>
      <c r="E721" t="s">
        <v>12</v>
      </c>
      <c r="F721" t="s">
        <v>13</v>
      </c>
      <c r="G721" t="s">
        <v>14</v>
      </c>
      <c r="H721">
        <v>4.9085299999999998</v>
      </c>
      <c r="I721">
        <v>9.1205499999999997</v>
      </c>
      <c r="J721">
        <f t="shared" si="11"/>
        <v>-1.8581021201866952</v>
      </c>
      <c r="K721">
        <v>0.89382899999999998</v>
      </c>
      <c r="L721">
        <v>2.1371600000000002</v>
      </c>
      <c r="M721" s="5">
        <v>5.0000000000000002E-5</v>
      </c>
      <c r="N721">
        <v>1.2287299999999999E-3</v>
      </c>
      <c r="O721" t="s">
        <v>15</v>
      </c>
    </row>
    <row r="722" spans="1:15">
      <c r="A722" t="s">
        <v>1836</v>
      </c>
      <c r="B722" t="s">
        <v>1836</v>
      </c>
      <c r="C722" t="s">
        <v>1837</v>
      </c>
      <c r="D722" t="s">
        <v>1838</v>
      </c>
      <c r="E722" t="s">
        <v>12</v>
      </c>
      <c r="F722" t="s">
        <v>13</v>
      </c>
      <c r="G722" t="s">
        <v>14</v>
      </c>
      <c r="H722">
        <v>1.1455599999999999</v>
      </c>
      <c r="I722">
        <v>2.1279699999999999</v>
      </c>
      <c r="J722">
        <f t="shared" si="11"/>
        <v>-1.8575805719473446</v>
      </c>
      <c r="K722">
        <v>0.893424</v>
      </c>
      <c r="L722">
        <v>1.6687099999999999</v>
      </c>
      <c r="M722">
        <v>2.7499999999999998E-3</v>
      </c>
      <c r="N722">
        <v>2.81602E-2</v>
      </c>
      <c r="O722" t="s">
        <v>15</v>
      </c>
    </row>
    <row r="723" spans="1:15">
      <c r="A723" t="s">
        <v>646</v>
      </c>
      <c r="B723" t="s">
        <v>646</v>
      </c>
      <c r="C723" t="s">
        <v>647</v>
      </c>
      <c r="D723" t="s">
        <v>648</v>
      </c>
      <c r="E723" t="s">
        <v>12</v>
      </c>
      <c r="F723" t="s">
        <v>13</v>
      </c>
      <c r="G723" t="s">
        <v>14</v>
      </c>
      <c r="H723">
        <v>23.630299999999998</v>
      </c>
      <c r="I723">
        <v>43.808599999999998</v>
      </c>
      <c r="J723">
        <f t="shared" si="11"/>
        <v>-1.8539163700841716</v>
      </c>
      <c r="K723">
        <v>0.89057500000000001</v>
      </c>
      <c r="L723">
        <v>4.0950100000000003</v>
      </c>
      <c r="M723">
        <v>1.6000000000000001E-3</v>
      </c>
      <c r="N723">
        <v>1.8882699999999999E-2</v>
      </c>
      <c r="O723" t="s">
        <v>15</v>
      </c>
    </row>
    <row r="724" spans="1:15">
      <c r="A724" t="s">
        <v>1324</v>
      </c>
      <c r="B724" t="s">
        <v>1324</v>
      </c>
      <c r="C724" t="s">
        <v>1325</v>
      </c>
      <c r="D724" t="s">
        <v>1326</v>
      </c>
      <c r="E724" t="s">
        <v>12</v>
      </c>
      <c r="F724" t="s">
        <v>13</v>
      </c>
      <c r="G724" t="s">
        <v>14</v>
      </c>
      <c r="H724">
        <v>23.108699999999999</v>
      </c>
      <c r="I724">
        <v>42.811999999999998</v>
      </c>
      <c r="J724">
        <f t="shared" si="11"/>
        <v>-1.8526355874627303</v>
      </c>
      <c r="K724">
        <v>0.88957900000000001</v>
      </c>
      <c r="L724">
        <v>1.9667300000000001</v>
      </c>
      <c r="M724">
        <v>2.5000000000000001E-4</v>
      </c>
      <c r="N724">
        <v>4.67068E-3</v>
      </c>
      <c r="O724" t="s">
        <v>15</v>
      </c>
    </row>
    <row r="725" spans="1:15">
      <c r="A725" t="s">
        <v>510</v>
      </c>
      <c r="B725" t="s">
        <v>510</v>
      </c>
      <c r="C725" t="s">
        <v>511</v>
      </c>
      <c r="D725" t="s">
        <v>512</v>
      </c>
      <c r="E725" t="s">
        <v>12</v>
      </c>
      <c r="F725" t="s">
        <v>13</v>
      </c>
      <c r="G725" t="s">
        <v>14</v>
      </c>
      <c r="H725">
        <v>2.9400499999999998</v>
      </c>
      <c r="I725">
        <v>5.4459099999999996</v>
      </c>
      <c r="J725">
        <f t="shared" si="11"/>
        <v>-1.8523188381149982</v>
      </c>
      <c r="K725">
        <v>0.88933200000000001</v>
      </c>
      <c r="L725">
        <v>2.02624</v>
      </c>
      <c r="M725" s="5">
        <v>5.0000000000000002E-5</v>
      </c>
      <c r="N725">
        <v>1.2287299999999999E-3</v>
      </c>
      <c r="O725" t="s">
        <v>15</v>
      </c>
    </row>
    <row r="726" spans="1:15">
      <c r="A726" t="s">
        <v>1950</v>
      </c>
      <c r="B726" t="s">
        <v>1950</v>
      </c>
      <c r="C726" t="s">
        <v>1951</v>
      </c>
      <c r="D726" t="s">
        <v>1952</v>
      </c>
      <c r="E726" t="s">
        <v>12</v>
      </c>
      <c r="F726" t="s">
        <v>13</v>
      </c>
      <c r="G726" t="s">
        <v>14</v>
      </c>
      <c r="H726">
        <v>13.14</v>
      </c>
      <c r="I726">
        <v>24.3262</v>
      </c>
      <c r="J726">
        <f t="shared" si="11"/>
        <v>-1.8513089802130898</v>
      </c>
      <c r="K726">
        <v>0.88854299999999997</v>
      </c>
      <c r="L726">
        <v>2.3981599999999998</v>
      </c>
      <c r="M726" s="5">
        <v>5.0000000000000002E-5</v>
      </c>
      <c r="N726">
        <v>1.2287299999999999E-3</v>
      </c>
      <c r="O726" t="s">
        <v>15</v>
      </c>
    </row>
    <row r="727" spans="1:15">
      <c r="A727" t="s">
        <v>1139</v>
      </c>
      <c r="B727" t="s">
        <v>1139</v>
      </c>
      <c r="C727" t="s">
        <v>1140</v>
      </c>
      <c r="D727" t="s">
        <v>1141</v>
      </c>
      <c r="E727" t="s">
        <v>12</v>
      </c>
      <c r="F727" t="s">
        <v>13</v>
      </c>
      <c r="G727" t="s">
        <v>14</v>
      </c>
      <c r="H727">
        <v>4.48001</v>
      </c>
      <c r="I727">
        <v>8.2813700000000008</v>
      </c>
      <c r="J727">
        <f t="shared" si="11"/>
        <v>-1.8485159631340109</v>
      </c>
      <c r="K727">
        <v>0.88636700000000002</v>
      </c>
      <c r="L727">
        <v>2.1312700000000002</v>
      </c>
      <c r="M727" s="5">
        <v>5.0000000000000002E-5</v>
      </c>
      <c r="N727">
        <v>1.2287299999999999E-3</v>
      </c>
      <c r="O727" t="s">
        <v>15</v>
      </c>
    </row>
    <row r="728" spans="1:15">
      <c r="A728" t="s">
        <v>976</v>
      </c>
      <c r="B728" t="s">
        <v>976</v>
      </c>
      <c r="C728" t="s">
        <v>977</v>
      </c>
      <c r="D728" t="s">
        <v>978</v>
      </c>
      <c r="E728" t="s">
        <v>12</v>
      </c>
      <c r="F728" t="s">
        <v>13</v>
      </c>
      <c r="G728" t="s">
        <v>14</v>
      </c>
      <c r="H728">
        <v>3.9309500000000002</v>
      </c>
      <c r="I728">
        <v>7.2643599999999999</v>
      </c>
      <c r="J728">
        <f t="shared" si="11"/>
        <v>-1.8479909436650173</v>
      </c>
      <c r="K728">
        <v>0.88595500000000005</v>
      </c>
      <c r="L728">
        <v>2.0050400000000002</v>
      </c>
      <c r="M728" s="5">
        <v>5.0000000000000002E-5</v>
      </c>
      <c r="N728">
        <v>1.2287299999999999E-3</v>
      </c>
      <c r="O728" t="s">
        <v>15</v>
      </c>
    </row>
    <row r="729" spans="1:15">
      <c r="A729" t="s">
        <v>1669</v>
      </c>
      <c r="B729" t="s">
        <v>1669</v>
      </c>
      <c r="C729" t="s">
        <v>1670</v>
      </c>
      <c r="D729" t="s">
        <v>1671</v>
      </c>
      <c r="E729" t="s">
        <v>12</v>
      </c>
      <c r="F729" t="s">
        <v>13</v>
      </c>
      <c r="G729" t="s">
        <v>14</v>
      </c>
      <c r="H729">
        <v>38.183</v>
      </c>
      <c r="I729">
        <v>70.5535</v>
      </c>
      <c r="J729">
        <f t="shared" si="11"/>
        <v>-1.8477725689442943</v>
      </c>
      <c r="K729">
        <v>0.88578900000000005</v>
      </c>
      <c r="L729">
        <v>2.07274</v>
      </c>
      <c r="M729" s="5">
        <v>5.0000000000000002E-5</v>
      </c>
      <c r="N729">
        <v>1.2287299999999999E-3</v>
      </c>
      <c r="O729" t="s">
        <v>15</v>
      </c>
    </row>
    <row r="730" spans="1:15">
      <c r="A730" t="s">
        <v>1384</v>
      </c>
      <c r="B730" t="s">
        <v>1384</v>
      </c>
      <c r="C730" t="s">
        <v>1385</v>
      </c>
      <c r="D730" t="s">
        <v>1386</v>
      </c>
      <c r="E730" t="s">
        <v>12</v>
      </c>
      <c r="F730" t="s">
        <v>13</v>
      </c>
      <c r="G730" t="s">
        <v>14</v>
      </c>
      <c r="H730">
        <v>176.49799999999999</v>
      </c>
      <c r="I730">
        <v>326.06700000000001</v>
      </c>
      <c r="J730">
        <f t="shared" si="11"/>
        <v>-1.8474260331561831</v>
      </c>
      <c r="K730">
        <v>0.885521</v>
      </c>
      <c r="L730">
        <v>1.77932</v>
      </c>
      <c r="M730">
        <v>2.9999999999999997E-4</v>
      </c>
      <c r="N730">
        <v>5.4014400000000004E-3</v>
      </c>
      <c r="O730" t="s">
        <v>15</v>
      </c>
    </row>
    <row r="731" spans="1:15">
      <c r="A731" t="s">
        <v>1423</v>
      </c>
      <c r="B731" t="s">
        <v>1423</v>
      </c>
      <c r="C731" t="s">
        <v>1424</v>
      </c>
      <c r="D731" t="s">
        <v>1425</v>
      </c>
      <c r="E731" t="s">
        <v>12</v>
      </c>
      <c r="F731" t="s">
        <v>13</v>
      </c>
      <c r="G731" t="s">
        <v>14</v>
      </c>
      <c r="H731">
        <v>11.858499999999999</v>
      </c>
      <c r="I731">
        <v>21.8782</v>
      </c>
      <c r="J731">
        <f t="shared" si="11"/>
        <v>-1.844938229961631</v>
      </c>
      <c r="K731">
        <v>0.88356500000000004</v>
      </c>
      <c r="L731">
        <v>2.0184600000000001</v>
      </c>
      <c r="M731">
        <v>1E-4</v>
      </c>
      <c r="N731">
        <v>2.22419E-3</v>
      </c>
      <c r="O731" t="s">
        <v>15</v>
      </c>
    </row>
    <row r="732" spans="1:15">
      <c r="A732" t="s">
        <v>1616</v>
      </c>
      <c r="B732" t="s">
        <v>1616</v>
      </c>
      <c r="C732" t="s">
        <v>1617</v>
      </c>
      <c r="D732" t="s">
        <v>1618</v>
      </c>
      <c r="E732" t="s">
        <v>12</v>
      </c>
      <c r="F732" t="s">
        <v>13</v>
      </c>
      <c r="G732" t="s">
        <v>14</v>
      </c>
      <c r="H732">
        <v>10.102</v>
      </c>
      <c r="I732">
        <v>18.627500000000001</v>
      </c>
      <c r="J732">
        <f t="shared" si="11"/>
        <v>-1.8439417937042171</v>
      </c>
      <c r="K732">
        <v>0.88279600000000003</v>
      </c>
      <c r="L732">
        <v>2.1773099999999999</v>
      </c>
      <c r="M732">
        <v>2.0000000000000001E-4</v>
      </c>
      <c r="N732">
        <v>3.9371099999999997E-3</v>
      </c>
      <c r="O732" t="s">
        <v>15</v>
      </c>
    </row>
    <row r="733" spans="1:15">
      <c r="A733" t="s">
        <v>722</v>
      </c>
      <c r="B733" t="s">
        <v>722</v>
      </c>
      <c r="C733" t="s">
        <v>723</v>
      </c>
      <c r="D733" t="s">
        <v>724</v>
      </c>
      <c r="E733" t="s">
        <v>12</v>
      </c>
      <c r="F733" t="s">
        <v>13</v>
      </c>
      <c r="G733" t="s">
        <v>14</v>
      </c>
      <c r="H733">
        <v>21.891500000000001</v>
      </c>
      <c r="I733">
        <v>40.349600000000002</v>
      </c>
      <c r="J733">
        <f t="shared" si="11"/>
        <v>-1.8431628714341184</v>
      </c>
      <c r="K733">
        <v>0.88218700000000005</v>
      </c>
      <c r="L733">
        <v>1.8876599999999999</v>
      </c>
      <c r="M733">
        <v>1E-4</v>
      </c>
      <c r="N733">
        <v>2.22419E-3</v>
      </c>
      <c r="O733" t="s">
        <v>15</v>
      </c>
    </row>
    <row r="734" spans="1:15">
      <c r="A734" t="s">
        <v>1372</v>
      </c>
      <c r="B734" t="s">
        <v>1372</v>
      </c>
      <c r="C734" t="s">
        <v>1373</v>
      </c>
      <c r="D734" t="s">
        <v>1374</v>
      </c>
      <c r="E734" t="s">
        <v>12</v>
      </c>
      <c r="F734" t="s">
        <v>13</v>
      </c>
      <c r="G734" t="s">
        <v>14</v>
      </c>
      <c r="H734">
        <v>71.428399999999996</v>
      </c>
      <c r="I734">
        <v>131.6</v>
      </c>
      <c r="J734">
        <f t="shared" si="11"/>
        <v>-1.8424044217706124</v>
      </c>
      <c r="K734">
        <v>0.88158599999999998</v>
      </c>
      <c r="L734">
        <v>1.7654399999999999</v>
      </c>
      <c r="M734">
        <v>1.4999999999999999E-4</v>
      </c>
      <c r="N734">
        <v>3.1416199999999999E-3</v>
      </c>
      <c r="O734" t="s">
        <v>15</v>
      </c>
    </row>
    <row r="735" spans="1:15">
      <c r="A735" t="s">
        <v>1087</v>
      </c>
      <c r="B735" t="s">
        <v>1087</v>
      </c>
      <c r="C735" t="s">
        <v>1088</v>
      </c>
      <c r="D735" t="s">
        <v>1089</v>
      </c>
      <c r="E735" t="s">
        <v>12</v>
      </c>
      <c r="F735" t="s">
        <v>13</v>
      </c>
      <c r="G735" t="s">
        <v>14</v>
      </c>
      <c r="H735">
        <v>0.38022299999999998</v>
      </c>
      <c r="I735">
        <v>0.700376</v>
      </c>
      <c r="J735">
        <f t="shared" si="11"/>
        <v>-1.8420137656059736</v>
      </c>
      <c r="K735">
        <v>0.88128499999999999</v>
      </c>
      <c r="L735">
        <v>1.76799</v>
      </c>
      <c r="M735">
        <v>3.5E-4</v>
      </c>
      <c r="N735">
        <v>6.1061800000000001E-3</v>
      </c>
      <c r="O735" t="s">
        <v>15</v>
      </c>
    </row>
    <row r="736" spans="1:15">
      <c r="A736" t="s">
        <v>1818</v>
      </c>
      <c r="B736" t="s">
        <v>1818</v>
      </c>
      <c r="C736" t="s">
        <v>1819</v>
      </c>
      <c r="D736" t="s">
        <v>1820</v>
      </c>
      <c r="E736" t="s">
        <v>12</v>
      </c>
      <c r="F736" t="s">
        <v>13</v>
      </c>
      <c r="G736" t="s">
        <v>14</v>
      </c>
      <c r="H736">
        <v>3.0484800000000001</v>
      </c>
      <c r="I736">
        <v>5.6142399999999997</v>
      </c>
      <c r="J736">
        <f t="shared" si="11"/>
        <v>-1.8416522332441085</v>
      </c>
      <c r="K736">
        <v>0.88100000000000001</v>
      </c>
      <c r="L736">
        <v>1.8187500000000001</v>
      </c>
      <c r="M736">
        <v>2.5000000000000001E-3</v>
      </c>
      <c r="N736">
        <v>2.61639E-2</v>
      </c>
      <c r="O736" t="s">
        <v>15</v>
      </c>
    </row>
    <row r="737" spans="1:15">
      <c r="A737" t="s">
        <v>985</v>
      </c>
      <c r="B737" t="s">
        <v>985</v>
      </c>
      <c r="C737" t="s">
        <v>986</v>
      </c>
      <c r="D737" t="s">
        <v>987</v>
      </c>
      <c r="E737" t="s">
        <v>12</v>
      </c>
      <c r="F737" t="s">
        <v>13</v>
      </c>
      <c r="G737" t="s">
        <v>14</v>
      </c>
      <c r="H737">
        <v>9.42042</v>
      </c>
      <c r="I737">
        <v>17.345600000000001</v>
      </c>
      <c r="J737">
        <f t="shared" si="11"/>
        <v>-1.8412767159001404</v>
      </c>
      <c r="K737">
        <v>0.88070499999999996</v>
      </c>
      <c r="L737">
        <v>2.1708699999999999</v>
      </c>
      <c r="M737">
        <v>2.0000000000000001E-4</v>
      </c>
      <c r="N737">
        <v>3.9371099999999997E-3</v>
      </c>
      <c r="O737" t="s">
        <v>15</v>
      </c>
    </row>
    <row r="738" spans="1:15">
      <c r="A738" t="s">
        <v>1440</v>
      </c>
      <c r="B738" t="s">
        <v>1440</v>
      </c>
      <c r="C738" t="s">
        <v>1441</v>
      </c>
      <c r="D738" t="s">
        <v>1442</v>
      </c>
      <c r="E738" t="s">
        <v>12</v>
      </c>
      <c r="F738" t="s">
        <v>13</v>
      </c>
      <c r="G738" t="s">
        <v>14</v>
      </c>
      <c r="H738">
        <v>184.608</v>
      </c>
      <c r="I738">
        <v>339.80599999999998</v>
      </c>
      <c r="J738">
        <f t="shared" si="11"/>
        <v>-1.8406894609117697</v>
      </c>
      <c r="K738">
        <v>0.88024599999999997</v>
      </c>
      <c r="L738">
        <v>1.7402899999999999</v>
      </c>
      <c r="M738">
        <v>6.4999999999999997E-4</v>
      </c>
      <c r="N738">
        <v>9.6743100000000002E-3</v>
      </c>
      <c r="O738" t="s">
        <v>15</v>
      </c>
    </row>
    <row r="739" spans="1:15">
      <c r="A739" t="s">
        <v>1777</v>
      </c>
      <c r="B739" t="s">
        <v>1777</v>
      </c>
      <c r="C739" t="s">
        <v>1778</v>
      </c>
      <c r="D739" t="s">
        <v>1779</v>
      </c>
      <c r="E739" t="s">
        <v>12</v>
      </c>
      <c r="F739" t="s">
        <v>13</v>
      </c>
      <c r="G739" t="s">
        <v>14</v>
      </c>
      <c r="H739">
        <v>17.0717</v>
      </c>
      <c r="I739">
        <v>31.388200000000001</v>
      </c>
      <c r="J739">
        <f t="shared" si="11"/>
        <v>-1.8386100974126771</v>
      </c>
      <c r="K739">
        <v>0.87861599999999995</v>
      </c>
      <c r="L739">
        <v>1.99468</v>
      </c>
      <c r="M739">
        <v>1.4999999999999999E-4</v>
      </c>
      <c r="N739">
        <v>3.1416199999999999E-3</v>
      </c>
      <c r="O739" t="s">
        <v>15</v>
      </c>
    </row>
    <row r="740" spans="1:15">
      <c r="A740" t="s">
        <v>831</v>
      </c>
      <c r="B740" t="s">
        <v>831</v>
      </c>
      <c r="C740" t="s">
        <v>832</v>
      </c>
      <c r="D740" t="s">
        <v>833</v>
      </c>
      <c r="E740" t="s">
        <v>12</v>
      </c>
      <c r="F740" t="s">
        <v>13</v>
      </c>
      <c r="G740" t="s">
        <v>14</v>
      </c>
      <c r="H740">
        <v>2.4277000000000002</v>
      </c>
      <c r="I740">
        <v>4.4629399999999997</v>
      </c>
      <c r="J740">
        <f t="shared" si="11"/>
        <v>-1.8383408164105941</v>
      </c>
      <c r="K740">
        <v>0.87840799999999997</v>
      </c>
      <c r="L740">
        <v>1.9245300000000001</v>
      </c>
      <c r="M740" s="5">
        <v>5.0000000000000002E-5</v>
      </c>
      <c r="N740">
        <v>1.2287299999999999E-3</v>
      </c>
      <c r="O740" t="s">
        <v>15</v>
      </c>
    </row>
    <row r="741" spans="1:15">
      <c r="A741" t="s">
        <v>1452</v>
      </c>
      <c r="B741" t="s">
        <v>1452</v>
      </c>
      <c r="C741" t="s">
        <v>1453</v>
      </c>
      <c r="D741" t="s">
        <v>1454</v>
      </c>
      <c r="E741" t="s">
        <v>12</v>
      </c>
      <c r="F741" t="s">
        <v>13</v>
      </c>
      <c r="G741" t="s">
        <v>14</v>
      </c>
      <c r="H741">
        <v>12.4085</v>
      </c>
      <c r="I741">
        <v>22.779699999999998</v>
      </c>
      <c r="J741">
        <f t="shared" si="11"/>
        <v>-1.8358141596486277</v>
      </c>
      <c r="K741">
        <v>0.876417</v>
      </c>
      <c r="L741">
        <v>2.2462800000000001</v>
      </c>
      <c r="M741" s="5">
        <v>5.0000000000000002E-5</v>
      </c>
      <c r="N741">
        <v>1.2287299999999999E-3</v>
      </c>
      <c r="O741" t="s">
        <v>15</v>
      </c>
    </row>
    <row r="742" spans="1:15">
      <c r="A742" t="s">
        <v>1556</v>
      </c>
      <c r="B742" t="s">
        <v>1556</v>
      </c>
      <c r="C742" t="s">
        <v>1557</v>
      </c>
      <c r="D742" t="s">
        <v>1558</v>
      </c>
      <c r="E742" t="s">
        <v>12</v>
      </c>
      <c r="F742" t="s">
        <v>13</v>
      </c>
      <c r="G742" t="s">
        <v>14</v>
      </c>
      <c r="H742">
        <v>12.6021</v>
      </c>
      <c r="I742">
        <v>23.126899999999999</v>
      </c>
      <c r="J742">
        <f t="shared" si="11"/>
        <v>-1.8351623935693258</v>
      </c>
      <c r="K742">
        <v>0.87590599999999996</v>
      </c>
      <c r="L742">
        <v>2.1650700000000001</v>
      </c>
      <c r="M742">
        <v>2.5000000000000001E-4</v>
      </c>
      <c r="N742">
        <v>4.67068E-3</v>
      </c>
      <c r="O742" t="s">
        <v>15</v>
      </c>
    </row>
    <row r="743" spans="1:15">
      <c r="A743" t="s">
        <v>1405</v>
      </c>
      <c r="B743" t="s">
        <v>1405</v>
      </c>
      <c r="C743" t="s">
        <v>1406</v>
      </c>
      <c r="D743" t="s">
        <v>1407</v>
      </c>
      <c r="E743" t="s">
        <v>12</v>
      </c>
      <c r="F743" t="s">
        <v>13</v>
      </c>
      <c r="G743" t="s">
        <v>14</v>
      </c>
      <c r="H743">
        <v>20.121099999999998</v>
      </c>
      <c r="I743">
        <v>36.918300000000002</v>
      </c>
      <c r="J743">
        <f t="shared" si="11"/>
        <v>-1.8348052541859048</v>
      </c>
      <c r="K743">
        <v>0.87562600000000002</v>
      </c>
      <c r="L743">
        <v>1.95549</v>
      </c>
      <c r="M743" s="5">
        <v>5.0000000000000002E-5</v>
      </c>
      <c r="N743">
        <v>1.2287299999999999E-3</v>
      </c>
      <c r="O743" t="s">
        <v>15</v>
      </c>
    </row>
    <row r="744" spans="1:15">
      <c r="A744" t="s">
        <v>601</v>
      </c>
      <c r="B744" t="s">
        <v>601</v>
      </c>
      <c r="C744" t="s">
        <v>602</v>
      </c>
      <c r="D744" t="s">
        <v>603</v>
      </c>
      <c r="E744" t="s">
        <v>12</v>
      </c>
      <c r="F744" t="s">
        <v>13</v>
      </c>
      <c r="G744" t="s">
        <v>14</v>
      </c>
      <c r="H744">
        <v>5.63978</v>
      </c>
      <c r="I744">
        <v>10.347300000000001</v>
      </c>
      <c r="J744">
        <f t="shared" si="11"/>
        <v>-1.8346992258563277</v>
      </c>
      <c r="K744">
        <v>0.87554699999999996</v>
      </c>
      <c r="L744">
        <v>2.0061399999999998</v>
      </c>
      <c r="M744" s="5">
        <v>5.0000000000000002E-5</v>
      </c>
      <c r="N744">
        <v>1.2287299999999999E-3</v>
      </c>
      <c r="O744" t="s">
        <v>15</v>
      </c>
    </row>
    <row r="745" spans="1:15">
      <c r="A745" t="s">
        <v>1553</v>
      </c>
      <c r="B745" t="s">
        <v>1553</v>
      </c>
      <c r="C745" t="s">
        <v>1554</v>
      </c>
      <c r="D745" t="s">
        <v>1555</v>
      </c>
      <c r="E745" t="s">
        <v>12</v>
      </c>
      <c r="F745" t="s">
        <v>13</v>
      </c>
      <c r="G745" t="s">
        <v>14</v>
      </c>
      <c r="H745">
        <v>67.757599999999996</v>
      </c>
      <c r="I745">
        <v>124.291</v>
      </c>
      <c r="J745">
        <f t="shared" si="11"/>
        <v>-1.8343477336859628</v>
      </c>
      <c r="K745">
        <v>0.87526499999999996</v>
      </c>
      <c r="L745">
        <v>1.9579299999999999</v>
      </c>
      <c r="M745">
        <v>8.9999999999999998E-4</v>
      </c>
      <c r="N745">
        <v>1.2389600000000001E-2</v>
      </c>
      <c r="O745" t="s">
        <v>15</v>
      </c>
    </row>
    <row r="746" spans="1:15">
      <c r="A746" t="s">
        <v>1142</v>
      </c>
      <c r="B746" t="s">
        <v>1142</v>
      </c>
      <c r="C746" t="s">
        <v>1143</v>
      </c>
      <c r="D746" t="s">
        <v>1144</v>
      </c>
      <c r="E746" t="s">
        <v>12</v>
      </c>
      <c r="F746" t="s">
        <v>13</v>
      </c>
      <c r="G746" t="s">
        <v>14</v>
      </c>
      <c r="H746">
        <v>13.017899999999999</v>
      </c>
      <c r="I746">
        <v>23.866199999999999</v>
      </c>
      <c r="J746">
        <f t="shared" si="11"/>
        <v>-1.8333371741986038</v>
      </c>
      <c r="K746">
        <v>0.87447200000000003</v>
      </c>
      <c r="L746">
        <v>1.8556600000000001</v>
      </c>
      <c r="M746" s="5">
        <v>5.0000000000000002E-5</v>
      </c>
      <c r="N746">
        <v>1.2287299999999999E-3</v>
      </c>
      <c r="O746" t="s">
        <v>15</v>
      </c>
    </row>
    <row r="747" spans="1:15">
      <c r="A747" t="s">
        <v>139</v>
      </c>
      <c r="B747" t="s">
        <v>139</v>
      </c>
      <c r="C747" t="s">
        <v>140</v>
      </c>
      <c r="D747" t="s">
        <v>141</v>
      </c>
      <c r="E747" t="s">
        <v>12</v>
      </c>
      <c r="F747" t="s">
        <v>13</v>
      </c>
      <c r="G747" t="s">
        <v>14</v>
      </c>
      <c r="H747">
        <v>31.951699999999999</v>
      </c>
      <c r="I747">
        <v>58.549300000000002</v>
      </c>
      <c r="J747">
        <f t="shared" si="11"/>
        <v>-1.8324314512216877</v>
      </c>
      <c r="K747">
        <v>0.87375999999999998</v>
      </c>
      <c r="L747">
        <v>1.9486699999999999</v>
      </c>
      <c r="M747">
        <v>5.0000000000000001E-4</v>
      </c>
      <c r="N747">
        <v>8.0297500000000004E-3</v>
      </c>
      <c r="O747" t="s">
        <v>15</v>
      </c>
    </row>
    <row r="748" spans="1:15">
      <c r="A748" t="s">
        <v>1535</v>
      </c>
      <c r="B748" t="s">
        <v>1535</v>
      </c>
      <c r="C748" t="s">
        <v>1536</v>
      </c>
      <c r="D748" t="s">
        <v>1537</v>
      </c>
      <c r="E748" t="s">
        <v>12</v>
      </c>
      <c r="F748" t="s">
        <v>13</v>
      </c>
      <c r="G748" t="s">
        <v>14</v>
      </c>
      <c r="H748">
        <v>98.708100000000002</v>
      </c>
      <c r="I748">
        <v>180.63800000000001</v>
      </c>
      <c r="J748">
        <f t="shared" si="11"/>
        <v>-1.8300220549276098</v>
      </c>
      <c r="K748">
        <v>0.87185900000000005</v>
      </c>
      <c r="L748">
        <v>1.8667100000000001</v>
      </c>
      <c r="M748">
        <v>5.9999999999999995E-4</v>
      </c>
      <c r="N748">
        <v>9.1646000000000002E-3</v>
      </c>
      <c r="O748" t="s">
        <v>15</v>
      </c>
    </row>
    <row r="749" spans="1:15">
      <c r="A749" t="s">
        <v>898</v>
      </c>
      <c r="B749" t="s">
        <v>898</v>
      </c>
      <c r="C749" t="s">
        <v>899</v>
      </c>
      <c r="D749" t="s">
        <v>900</v>
      </c>
      <c r="E749" t="s">
        <v>12</v>
      </c>
      <c r="F749" t="s">
        <v>13</v>
      </c>
      <c r="G749" t="s">
        <v>14</v>
      </c>
      <c r="H749">
        <v>0.74986299999999995</v>
      </c>
      <c r="I749">
        <v>1.37205</v>
      </c>
      <c r="J749">
        <f t="shared" si="11"/>
        <v>-1.8297342314529457</v>
      </c>
      <c r="K749">
        <v>0.871637</v>
      </c>
      <c r="L749">
        <v>1.5451999999999999</v>
      </c>
      <c r="M749">
        <v>4.4999999999999997E-3</v>
      </c>
      <c r="N749">
        <v>4.0684499999999998E-2</v>
      </c>
      <c r="O749" t="s">
        <v>15</v>
      </c>
    </row>
    <row r="750" spans="1:15">
      <c r="A750" t="s">
        <v>247</v>
      </c>
      <c r="B750" t="s">
        <v>247</v>
      </c>
      <c r="C750" t="s">
        <v>248</v>
      </c>
      <c r="D750" t="s">
        <v>249</v>
      </c>
      <c r="E750" t="s">
        <v>12</v>
      </c>
      <c r="F750" t="s">
        <v>13</v>
      </c>
      <c r="G750" t="s">
        <v>14</v>
      </c>
      <c r="H750">
        <v>8.3297899999999991</v>
      </c>
      <c r="I750">
        <v>15.241300000000001</v>
      </c>
      <c r="J750">
        <f t="shared" si="11"/>
        <v>-1.8297340028980327</v>
      </c>
      <c r="K750">
        <v>0.87163400000000002</v>
      </c>
      <c r="L750">
        <v>1.96966</v>
      </c>
      <c r="M750">
        <v>1E-4</v>
      </c>
      <c r="N750">
        <v>2.22419E-3</v>
      </c>
      <c r="O750" t="s">
        <v>15</v>
      </c>
    </row>
    <row r="751" spans="1:15">
      <c r="A751" t="s">
        <v>1432</v>
      </c>
      <c r="B751" t="s">
        <v>1432</v>
      </c>
      <c r="C751" t="s">
        <v>1433</v>
      </c>
      <c r="D751" t="s">
        <v>1434</v>
      </c>
      <c r="E751" t="s">
        <v>12</v>
      </c>
      <c r="F751" t="s">
        <v>13</v>
      </c>
      <c r="G751" t="s">
        <v>14</v>
      </c>
      <c r="H751">
        <v>123.577</v>
      </c>
      <c r="I751">
        <v>226.1</v>
      </c>
      <c r="J751">
        <f t="shared" si="11"/>
        <v>-1.8296284907385678</v>
      </c>
      <c r="K751">
        <v>0.87154900000000002</v>
      </c>
      <c r="L751">
        <v>1.6312500000000001</v>
      </c>
      <c r="M751">
        <v>1.15E-3</v>
      </c>
      <c r="N751">
        <v>1.47537E-2</v>
      </c>
      <c r="O751" t="s">
        <v>15</v>
      </c>
    </row>
    <row r="752" spans="1:15">
      <c r="A752" t="s">
        <v>495</v>
      </c>
      <c r="B752" t="s">
        <v>495</v>
      </c>
      <c r="C752" t="s">
        <v>496</v>
      </c>
      <c r="D752" t="s">
        <v>497</v>
      </c>
      <c r="E752" t="s">
        <v>12</v>
      </c>
      <c r="F752" t="s">
        <v>13</v>
      </c>
      <c r="G752" t="s">
        <v>14</v>
      </c>
      <c r="H752">
        <v>5.6246499999999999</v>
      </c>
      <c r="I752">
        <v>10.291</v>
      </c>
      <c r="J752">
        <f t="shared" si="11"/>
        <v>-1.8296249544416099</v>
      </c>
      <c r="K752">
        <v>0.87155000000000005</v>
      </c>
      <c r="L752">
        <v>2.1162800000000002</v>
      </c>
      <c r="M752">
        <v>8.4999999999999995E-4</v>
      </c>
      <c r="N752">
        <v>1.1826700000000001E-2</v>
      </c>
      <c r="O752" t="s">
        <v>15</v>
      </c>
    </row>
    <row r="753" spans="1:15">
      <c r="A753" t="s">
        <v>1580</v>
      </c>
      <c r="B753" t="s">
        <v>1580</v>
      </c>
      <c r="C753" t="s">
        <v>1581</v>
      </c>
      <c r="D753" t="s">
        <v>1582</v>
      </c>
      <c r="E753" t="s">
        <v>12</v>
      </c>
      <c r="F753" t="s">
        <v>13</v>
      </c>
      <c r="G753" t="s">
        <v>14</v>
      </c>
      <c r="H753">
        <v>30.406099999999999</v>
      </c>
      <c r="I753">
        <v>55.606099999999998</v>
      </c>
      <c r="J753">
        <f t="shared" si="11"/>
        <v>-1.8287810669569593</v>
      </c>
      <c r="K753">
        <v>0.87088200000000004</v>
      </c>
      <c r="L753">
        <v>1.6487499999999999</v>
      </c>
      <c r="M753">
        <v>8.4999999999999995E-4</v>
      </c>
      <c r="N753">
        <v>1.1826700000000001E-2</v>
      </c>
      <c r="O753" t="s">
        <v>15</v>
      </c>
    </row>
    <row r="754" spans="1:15">
      <c r="A754" t="s">
        <v>1345</v>
      </c>
      <c r="B754" t="s">
        <v>1345</v>
      </c>
      <c r="C754" t="s">
        <v>1346</v>
      </c>
      <c r="D754" t="s">
        <v>1347</v>
      </c>
      <c r="E754" t="s">
        <v>12</v>
      </c>
      <c r="F754" t="s">
        <v>13</v>
      </c>
      <c r="G754" t="s">
        <v>14</v>
      </c>
      <c r="H754">
        <v>83.444500000000005</v>
      </c>
      <c r="I754">
        <v>152.56399999999999</v>
      </c>
      <c r="J754">
        <f t="shared" si="11"/>
        <v>-1.828329009101858</v>
      </c>
      <c r="K754">
        <v>0.87052399999999996</v>
      </c>
      <c r="L754">
        <v>2.0413000000000001</v>
      </c>
      <c r="M754">
        <v>7.5000000000000002E-4</v>
      </c>
      <c r="N754">
        <v>1.07822E-2</v>
      </c>
      <c r="O754" t="s">
        <v>15</v>
      </c>
    </row>
    <row r="755" spans="1:15">
      <c r="A755" t="s">
        <v>1055</v>
      </c>
      <c r="B755" t="s">
        <v>1055</v>
      </c>
      <c r="C755" t="s">
        <v>1056</v>
      </c>
      <c r="D755" t="s">
        <v>1057</v>
      </c>
      <c r="E755" t="s">
        <v>12</v>
      </c>
      <c r="F755" t="s">
        <v>13</v>
      </c>
      <c r="G755" t="s">
        <v>14</v>
      </c>
      <c r="H755">
        <v>653.47900000000004</v>
      </c>
      <c r="I755">
        <v>1194.42</v>
      </c>
      <c r="J755">
        <f t="shared" si="11"/>
        <v>-1.8277863557972025</v>
      </c>
      <c r="K755">
        <v>0.87009099999999995</v>
      </c>
      <c r="L755">
        <v>1.82494</v>
      </c>
      <c r="M755">
        <v>1.5499999999999999E-3</v>
      </c>
      <c r="N755">
        <v>1.8454000000000002E-2</v>
      </c>
      <c r="O755" t="s">
        <v>15</v>
      </c>
    </row>
    <row r="756" spans="1:15">
      <c r="A756" t="s">
        <v>813</v>
      </c>
      <c r="B756" t="s">
        <v>813</v>
      </c>
      <c r="C756" t="s">
        <v>814</v>
      </c>
      <c r="D756" t="s">
        <v>815</v>
      </c>
      <c r="E756" t="s">
        <v>12</v>
      </c>
      <c r="F756" t="s">
        <v>13</v>
      </c>
      <c r="G756" t="s">
        <v>14</v>
      </c>
      <c r="H756">
        <v>47.992699999999999</v>
      </c>
      <c r="I756">
        <v>87.685100000000006</v>
      </c>
      <c r="J756">
        <f t="shared" si="11"/>
        <v>-1.8270507806395557</v>
      </c>
      <c r="K756">
        <v>0.86951699999999998</v>
      </c>
      <c r="L756">
        <v>1.84005</v>
      </c>
      <c r="M756">
        <v>5.5000000000000003E-4</v>
      </c>
      <c r="N756">
        <v>8.6193899999999993E-3</v>
      </c>
      <c r="O756" t="s">
        <v>15</v>
      </c>
    </row>
    <row r="757" spans="1:15">
      <c r="A757" t="s">
        <v>1205</v>
      </c>
      <c r="B757" t="s">
        <v>1205</v>
      </c>
      <c r="C757" t="s">
        <v>1206</v>
      </c>
      <c r="D757" t="s">
        <v>1207</v>
      </c>
      <c r="E757" t="s">
        <v>12</v>
      </c>
      <c r="F757" t="s">
        <v>13</v>
      </c>
      <c r="G757" t="s">
        <v>14</v>
      </c>
      <c r="H757">
        <v>13.6401</v>
      </c>
      <c r="I757">
        <v>24.878699999999998</v>
      </c>
      <c r="J757">
        <f t="shared" si="11"/>
        <v>-1.8239382409219873</v>
      </c>
      <c r="K757">
        <v>0.86705399999999999</v>
      </c>
      <c r="L757">
        <v>1.78478</v>
      </c>
      <c r="M757">
        <v>8.9999999999999998E-4</v>
      </c>
      <c r="N757">
        <v>1.2389600000000001E-2</v>
      </c>
      <c r="O757" t="s">
        <v>15</v>
      </c>
    </row>
    <row r="758" spans="1:15">
      <c r="A758" t="s">
        <v>1458</v>
      </c>
      <c r="B758" t="s">
        <v>1458</v>
      </c>
      <c r="C758" t="s">
        <v>1459</v>
      </c>
      <c r="D758" t="s">
        <v>1460</v>
      </c>
      <c r="E758" t="s">
        <v>12</v>
      </c>
      <c r="F758" t="s">
        <v>13</v>
      </c>
      <c r="G758" t="s">
        <v>14</v>
      </c>
      <c r="H758">
        <v>369.66500000000002</v>
      </c>
      <c r="I758">
        <v>673.37300000000005</v>
      </c>
      <c r="J758">
        <f t="shared" si="11"/>
        <v>-1.8215762920482057</v>
      </c>
      <c r="K758">
        <v>0.86518899999999999</v>
      </c>
      <c r="L758">
        <v>1.68862</v>
      </c>
      <c r="M758">
        <v>2.5500000000000002E-3</v>
      </c>
      <c r="N758">
        <v>2.6588199999999999E-2</v>
      </c>
      <c r="O758" t="s">
        <v>15</v>
      </c>
    </row>
    <row r="759" spans="1:15">
      <c r="A759" t="s">
        <v>861</v>
      </c>
      <c r="B759" t="s">
        <v>861</v>
      </c>
      <c r="C759" t="s">
        <v>862</v>
      </c>
      <c r="D759" t="s">
        <v>863</v>
      </c>
      <c r="E759" t="s">
        <v>12</v>
      </c>
      <c r="F759" t="s">
        <v>13</v>
      </c>
      <c r="G759" t="s">
        <v>14</v>
      </c>
      <c r="H759">
        <v>5.8913099999999998</v>
      </c>
      <c r="I759">
        <v>10.731299999999999</v>
      </c>
      <c r="J759">
        <f t="shared" si="11"/>
        <v>-1.8215473298807905</v>
      </c>
      <c r="K759">
        <v>0.86516899999999997</v>
      </c>
      <c r="L759">
        <v>1.79104</v>
      </c>
      <c r="M759">
        <v>5.5000000000000003E-4</v>
      </c>
      <c r="N759">
        <v>8.6193899999999993E-3</v>
      </c>
      <c r="O759" t="s">
        <v>15</v>
      </c>
    </row>
    <row r="760" spans="1:15">
      <c r="A760" t="s">
        <v>1532</v>
      </c>
      <c r="B760" t="s">
        <v>1532</v>
      </c>
      <c r="C760" t="s">
        <v>1533</v>
      </c>
      <c r="D760" t="s">
        <v>1534</v>
      </c>
      <c r="E760" t="s">
        <v>12</v>
      </c>
      <c r="F760" t="s">
        <v>13</v>
      </c>
      <c r="G760" t="s">
        <v>14</v>
      </c>
      <c r="H760">
        <v>1286.3499999999999</v>
      </c>
      <c r="I760">
        <v>2341.87</v>
      </c>
      <c r="J760">
        <f t="shared" si="11"/>
        <v>-1.8205542814941502</v>
      </c>
      <c r="K760">
        <v>0.86438000000000004</v>
      </c>
      <c r="L760">
        <v>1.6081000000000001</v>
      </c>
      <c r="M760">
        <v>3.8999999999999998E-3</v>
      </c>
      <c r="N760">
        <v>3.6502100000000003E-2</v>
      </c>
      <c r="O760" t="s">
        <v>15</v>
      </c>
    </row>
    <row r="761" spans="1:15">
      <c r="A761" t="s">
        <v>1411</v>
      </c>
      <c r="B761" t="s">
        <v>1411</v>
      </c>
      <c r="C761" t="s">
        <v>1412</v>
      </c>
      <c r="D761" t="s">
        <v>1413</v>
      </c>
      <c r="E761" t="s">
        <v>12</v>
      </c>
      <c r="F761" t="s">
        <v>13</v>
      </c>
      <c r="G761" t="s">
        <v>14</v>
      </c>
      <c r="H761">
        <v>1.4079999999999999</v>
      </c>
      <c r="I761">
        <v>2.5617200000000002</v>
      </c>
      <c r="J761">
        <f t="shared" si="11"/>
        <v>-1.8194034090909095</v>
      </c>
      <c r="K761">
        <v>0.86346100000000003</v>
      </c>
      <c r="L761">
        <v>1.42777</v>
      </c>
      <c r="M761">
        <v>5.2500000000000003E-3</v>
      </c>
      <c r="N761">
        <v>4.5455500000000003E-2</v>
      </c>
      <c r="O761" t="s">
        <v>15</v>
      </c>
    </row>
    <row r="762" spans="1:15">
      <c r="A762" t="s">
        <v>1315</v>
      </c>
      <c r="B762" t="s">
        <v>1315</v>
      </c>
      <c r="C762" t="s">
        <v>1316</v>
      </c>
      <c r="D762" t="s">
        <v>1317</v>
      </c>
      <c r="E762" t="s">
        <v>12</v>
      </c>
      <c r="F762" t="s">
        <v>13</v>
      </c>
      <c r="G762" t="s">
        <v>14</v>
      </c>
      <c r="H762">
        <v>12.737</v>
      </c>
      <c r="I762">
        <v>23.152000000000001</v>
      </c>
      <c r="J762">
        <f t="shared" si="11"/>
        <v>-1.8176964748370887</v>
      </c>
      <c r="K762">
        <v>0.86211400000000005</v>
      </c>
      <c r="L762">
        <v>2.0590000000000002</v>
      </c>
      <c r="M762">
        <v>2.0000000000000001E-4</v>
      </c>
      <c r="N762">
        <v>3.9371099999999997E-3</v>
      </c>
      <c r="O762" t="s">
        <v>15</v>
      </c>
    </row>
    <row r="763" spans="1:15">
      <c r="A763" t="s">
        <v>997</v>
      </c>
      <c r="B763" t="s">
        <v>997</v>
      </c>
      <c r="C763" t="s">
        <v>998</v>
      </c>
      <c r="D763" t="s">
        <v>32</v>
      </c>
      <c r="E763" t="s">
        <v>12</v>
      </c>
      <c r="F763" t="s">
        <v>13</v>
      </c>
      <c r="G763" t="s">
        <v>14</v>
      </c>
      <c r="H763">
        <v>42.854700000000001</v>
      </c>
      <c r="I763">
        <v>77.893699999999995</v>
      </c>
      <c r="J763">
        <f t="shared" si="11"/>
        <v>-1.8176232711931244</v>
      </c>
      <c r="K763">
        <v>0.86205100000000001</v>
      </c>
      <c r="L763">
        <v>1.7505999999999999</v>
      </c>
      <c r="M763">
        <v>3.5E-4</v>
      </c>
      <c r="N763">
        <v>6.1061800000000001E-3</v>
      </c>
      <c r="O763" t="s">
        <v>15</v>
      </c>
    </row>
    <row r="764" spans="1:15">
      <c r="A764" t="s">
        <v>1264</v>
      </c>
      <c r="B764" t="s">
        <v>1264</v>
      </c>
      <c r="C764" t="s">
        <v>1265</v>
      </c>
      <c r="D764" t="s">
        <v>1266</v>
      </c>
      <c r="E764" t="s">
        <v>12</v>
      </c>
      <c r="F764" t="s">
        <v>13</v>
      </c>
      <c r="G764" t="s">
        <v>14</v>
      </c>
      <c r="H764">
        <v>1.02789</v>
      </c>
      <c r="I764">
        <v>1.8664000000000001</v>
      </c>
      <c r="J764">
        <f t="shared" si="11"/>
        <v>-1.8157584955588635</v>
      </c>
      <c r="K764">
        <v>0.86056699999999997</v>
      </c>
      <c r="L764">
        <v>1.61294</v>
      </c>
      <c r="M764">
        <v>2.65E-3</v>
      </c>
      <c r="N764">
        <v>2.7402300000000001E-2</v>
      </c>
      <c r="O764" t="s">
        <v>15</v>
      </c>
    </row>
    <row r="765" spans="1:15">
      <c r="A765" t="s">
        <v>791</v>
      </c>
      <c r="B765" t="s">
        <v>791</v>
      </c>
      <c r="C765" t="s">
        <v>792</v>
      </c>
      <c r="D765" t="s">
        <v>793</v>
      </c>
      <c r="E765" t="s">
        <v>12</v>
      </c>
      <c r="F765" t="s">
        <v>13</v>
      </c>
      <c r="G765" t="s">
        <v>14</v>
      </c>
      <c r="H765">
        <v>8.4132400000000001</v>
      </c>
      <c r="I765">
        <v>15.261900000000001</v>
      </c>
      <c r="J765">
        <f t="shared" si="11"/>
        <v>-1.8140335946674526</v>
      </c>
      <c r="K765">
        <v>0.85920600000000003</v>
      </c>
      <c r="L765">
        <v>1.85595</v>
      </c>
      <c r="M765">
        <v>4.0000000000000002E-4</v>
      </c>
      <c r="N765">
        <v>6.7685100000000002E-3</v>
      </c>
      <c r="O765" t="s">
        <v>15</v>
      </c>
    </row>
    <row r="766" spans="1:15">
      <c r="A766" t="s">
        <v>1222</v>
      </c>
      <c r="B766" t="s">
        <v>1222</v>
      </c>
      <c r="C766" t="s">
        <v>1223</v>
      </c>
      <c r="D766" t="s">
        <v>1224</v>
      </c>
      <c r="E766" t="s">
        <v>12</v>
      </c>
      <c r="F766" t="s">
        <v>13</v>
      </c>
      <c r="G766" t="s">
        <v>14</v>
      </c>
      <c r="H766">
        <v>3.3047200000000001</v>
      </c>
      <c r="I766">
        <v>5.9940300000000004</v>
      </c>
      <c r="J766">
        <f t="shared" si="11"/>
        <v>-1.8137784744244596</v>
      </c>
      <c r="K766">
        <v>0.85899599999999998</v>
      </c>
      <c r="L766">
        <v>1.8348500000000001</v>
      </c>
      <c r="M766">
        <v>6.9999999999999999E-4</v>
      </c>
      <c r="N766">
        <v>1.0224499999999999E-2</v>
      </c>
      <c r="O766" t="s">
        <v>15</v>
      </c>
    </row>
    <row r="767" spans="1:15">
      <c r="A767" t="s">
        <v>924</v>
      </c>
      <c r="B767" t="s">
        <v>924</v>
      </c>
      <c r="C767" t="s">
        <v>925</v>
      </c>
      <c r="D767" t="s">
        <v>926</v>
      </c>
      <c r="E767" t="s">
        <v>12</v>
      </c>
      <c r="F767" t="s">
        <v>13</v>
      </c>
      <c r="G767" t="s">
        <v>14</v>
      </c>
      <c r="H767">
        <v>3.88496</v>
      </c>
      <c r="I767">
        <v>7.0442999999999998</v>
      </c>
      <c r="J767">
        <f t="shared" si="11"/>
        <v>-1.8132233021704212</v>
      </c>
      <c r="K767">
        <v>0.85855499999999996</v>
      </c>
      <c r="L767">
        <v>1.99681</v>
      </c>
      <c r="M767">
        <v>2.5000000000000001E-4</v>
      </c>
      <c r="N767">
        <v>4.67068E-3</v>
      </c>
      <c r="O767" t="s">
        <v>15</v>
      </c>
    </row>
    <row r="768" spans="1:15">
      <c r="A768" t="s">
        <v>1031</v>
      </c>
      <c r="B768" t="s">
        <v>1031</v>
      </c>
      <c r="C768" t="s">
        <v>1032</v>
      </c>
      <c r="D768" t="s">
        <v>1033</v>
      </c>
      <c r="E768" t="s">
        <v>12</v>
      </c>
      <c r="F768" t="s">
        <v>13</v>
      </c>
      <c r="G768" t="s">
        <v>14</v>
      </c>
      <c r="H768">
        <v>16.591100000000001</v>
      </c>
      <c r="I768">
        <v>30.061499999999999</v>
      </c>
      <c r="J768">
        <f t="shared" si="11"/>
        <v>-1.8119051780774029</v>
      </c>
      <c r="K768">
        <v>0.85750499999999996</v>
      </c>
      <c r="L768">
        <v>1.84812</v>
      </c>
      <c r="M768">
        <v>4.0000000000000001E-3</v>
      </c>
      <c r="N768">
        <v>3.7293199999999999E-2</v>
      </c>
      <c r="O768" t="s">
        <v>15</v>
      </c>
    </row>
    <row r="769" spans="1:15">
      <c r="A769" t="s">
        <v>1243</v>
      </c>
      <c r="B769" t="s">
        <v>1243</v>
      </c>
      <c r="C769" t="s">
        <v>1244</v>
      </c>
      <c r="D769" t="s">
        <v>1245</v>
      </c>
      <c r="E769" t="s">
        <v>12</v>
      </c>
      <c r="F769" t="s">
        <v>13</v>
      </c>
      <c r="G769" t="s">
        <v>14</v>
      </c>
      <c r="H769">
        <v>4.7220300000000002</v>
      </c>
      <c r="I769">
        <v>8.5543300000000002</v>
      </c>
      <c r="J769">
        <f t="shared" si="11"/>
        <v>-1.8115789183889131</v>
      </c>
      <c r="K769">
        <v>0.85724900000000004</v>
      </c>
      <c r="L769">
        <v>2.0243600000000002</v>
      </c>
      <c r="M769">
        <v>4.6499999999999996E-3</v>
      </c>
      <c r="N769">
        <v>4.1639000000000002E-2</v>
      </c>
      <c r="O769" t="s">
        <v>15</v>
      </c>
    </row>
    <row r="770" spans="1:15">
      <c r="A770" t="s">
        <v>1064</v>
      </c>
      <c r="B770" t="s">
        <v>1064</v>
      </c>
      <c r="C770" t="s">
        <v>1065</v>
      </c>
      <c r="D770" t="s">
        <v>1066</v>
      </c>
      <c r="E770" t="s">
        <v>12</v>
      </c>
      <c r="F770" t="s">
        <v>13</v>
      </c>
      <c r="G770" t="s">
        <v>14</v>
      </c>
      <c r="H770">
        <v>4.6999300000000002</v>
      </c>
      <c r="I770">
        <v>8.5142600000000002</v>
      </c>
      <c r="J770">
        <f t="shared" si="11"/>
        <v>-1.8115716617055999</v>
      </c>
      <c r="K770">
        <v>0.85724100000000003</v>
      </c>
      <c r="L770">
        <v>1.9986999999999999</v>
      </c>
      <c r="M770">
        <v>2.9999999999999997E-4</v>
      </c>
      <c r="N770">
        <v>5.4014400000000004E-3</v>
      </c>
      <c r="O770" t="s">
        <v>15</v>
      </c>
    </row>
    <row r="771" spans="1:15">
      <c r="A771" t="s">
        <v>1228</v>
      </c>
      <c r="B771" t="s">
        <v>1228</v>
      </c>
      <c r="C771" t="s">
        <v>1229</v>
      </c>
      <c r="D771" t="s">
        <v>1230</v>
      </c>
      <c r="E771" t="s">
        <v>12</v>
      </c>
      <c r="F771" t="s">
        <v>13</v>
      </c>
      <c r="G771" t="s">
        <v>14</v>
      </c>
      <c r="H771">
        <v>4.7088599999999996</v>
      </c>
      <c r="I771">
        <v>8.5286799999999996</v>
      </c>
      <c r="J771">
        <f t="shared" si="11"/>
        <v>-1.8111984641717955</v>
      </c>
      <c r="K771">
        <v>0.85694400000000004</v>
      </c>
      <c r="L771">
        <v>1.9857499999999999</v>
      </c>
      <c r="M771">
        <v>1E-4</v>
      </c>
      <c r="N771">
        <v>2.22419E-3</v>
      </c>
      <c r="O771" t="s">
        <v>15</v>
      </c>
    </row>
    <row r="772" spans="1:15">
      <c r="A772" t="s">
        <v>1217</v>
      </c>
      <c r="B772" t="s">
        <v>1217</v>
      </c>
      <c r="C772" t="s">
        <v>1218</v>
      </c>
      <c r="D772" t="s">
        <v>1219</v>
      </c>
      <c r="E772" t="s">
        <v>12</v>
      </c>
      <c r="F772" t="s">
        <v>13</v>
      </c>
      <c r="G772" t="s">
        <v>14</v>
      </c>
      <c r="H772">
        <v>24.102799999999998</v>
      </c>
      <c r="I772">
        <v>43.622</v>
      </c>
      <c r="J772">
        <f t="shared" ref="J772:J835" si="12">-1/(H772/I772)</f>
        <v>-1.8098312229284566</v>
      </c>
      <c r="K772">
        <v>0.85585599999999995</v>
      </c>
      <c r="L772">
        <v>2.1371899999999999</v>
      </c>
      <c r="M772">
        <v>3.5E-4</v>
      </c>
      <c r="N772">
        <v>6.1061800000000001E-3</v>
      </c>
      <c r="O772" t="s">
        <v>15</v>
      </c>
    </row>
    <row r="773" spans="1:15">
      <c r="A773" t="s">
        <v>1108</v>
      </c>
      <c r="B773" t="s">
        <v>1108</v>
      </c>
      <c r="C773" t="s">
        <v>1109</v>
      </c>
      <c r="D773" t="s">
        <v>1110</v>
      </c>
      <c r="E773" t="s">
        <v>12</v>
      </c>
      <c r="F773" t="s">
        <v>13</v>
      </c>
      <c r="G773" t="s">
        <v>14</v>
      </c>
      <c r="H773">
        <v>4.1826100000000004</v>
      </c>
      <c r="I773">
        <v>7.5686400000000003</v>
      </c>
      <c r="J773">
        <f t="shared" si="12"/>
        <v>-1.8095495396415158</v>
      </c>
      <c r="K773">
        <v>0.85562899999999997</v>
      </c>
      <c r="L773">
        <v>1.55358</v>
      </c>
      <c r="M773">
        <v>2E-3</v>
      </c>
      <c r="N773">
        <v>2.2308100000000001E-2</v>
      </c>
      <c r="O773" t="s">
        <v>15</v>
      </c>
    </row>
    <row r="774" spans="1:15">
      <c r="A774" t="s">
        <v>498</v>
      </c>
      <c r="B774" t="s">
        <v>498</v>
      </c>
      <c r="C774" t="s">
        <v>499</v>
      </c>
      <c r="D774" t="s">
        <v>500</v>
      </c>
      <c r="E774" t="s">
        <v>12</v>
      </c>
      <c r="F774" t="s">
        <v>13</v>
      </c>
      <c r="G774" t="s">
        <v>14</v>
      </c>
      <c r="H774">
        <v>5.2112299999999996</v>
      </c>
      <c r="I774">
        <v>9.4291800000000006</v>
      </c>
      <c r="J774">
        <f t="shared" si="12"/>
        <v>-1.8093962461837227</v>
      </c>
      <c r="K774">
        <v>0.85550700000000002</v>
      </c>
      <c r="L774">
        <v>1.76901</v>
      </c>
      <c r="M774">
        <v>2.5000000000000001E-4</v>
      </c>
      <c r="N774">
        <v>4.67068E-3</v>
      </c>
      <c r="O774" t="s">
        <v>15</v>
      </c>
    </row>
    <row r="775" spans="1:15">
      <c r="A775" t="s">
        <v>136</v>
      </c>
      <c r="B775" t="s">
        <v>136</v>
      </c>
      <c r="C775" t="s">
        <v>137</v>
      </c>
      <c r="D775" t="s">
        <v>138</v>
      </c>
      <c r="E775" t="s">
        <v>12</v>
      </c>
      <c r="F775" t="s">
        <v>13</v>
      </c>
      <c r="G775" t="s">
        <v>14</v>
      </c>
      <c r="H775">
        <v>123.771</v>
      </c>
      <c r="I775">
        <v>223.744</v>
      </c>
      <c r="J775">
        <f t="shared" si="12"/>
        <v>-1.8077255576831406</v>
      </c>
      <c r="K775">
        <v>0.85417900000000002</v>
      </c>
      <c r="L775">
        <v>1.73288</v>
      </c>
      <c r="M775">
        <v>2.15E-3</v>
      </c>
      <c r="N775">
        <v>2.3522399999999999E-2</v>
      </c>
      <c r="O775" t="s">
        <v>15</v>
      </c>
    </row>
    <row r="776" spans="1:15">
      <c r="A776" t="s">
        <v>770</v>
      </c>
      <c r="B776" t="s">
        <v>770</v>
      </c>
      <c r="C776" t="s">
        <v>771</v>
      </c>
      <c r="D776" t="s">
        <v>772</v>
      </c>
      <c r="E776" t="s">
        <v>12</v>
      </c>
      <c r="F776" t="s">
        <v>13</v>
      </c>
      <c r="G776" t="s">
        <v>14</v>
      </c>
      <c r="H776">
        <v>1.3642700000000001</v>
      </c>
      <c r="I776">
        <v>2.4660000000000002</v>
      </c>
      <c r="J776">
        <f t="shared" si="12"/>
        <v>-1.807560087079537</v>
      </c>
      <c r="K776">
        <v>0.85404899999999995</v>
      </c>
      <c r="L776">
        <v>1.7921899999999999</v>
      </c>
      <c r="M776">
        <v>4.4999999999999999E-4</v>
      </c>
      <c r="N776">
        <v>7.3885399999999999E-3</v>
      </c>
      <c r="O776" t="s">
        <v>15</v>
      </c>
    </row>
    <row r="777" spans="1:15">
      <c r="A777" t="s">
        <v>1559</v>
      </c>
      <c r="B777" t="s">
        <v>1559</v>
      </c>
      <c r="C777" t="s">
        <v>1560</v>
      </c>
      <c r="D777" t="s">
        <v>1561</v>
      </c>
      <c r="E777" t="s">
        <v>12</v>
      </c>
      <c r="F777" t="s">
        <v>13</v>
      </c>
      <c r="G777" t="s">
        <v>14</v>
      </c>
      <c r="H777">
        <v>391.67700000000002</v>
      </c>
      <c r="I777">
        <v>707.96100000000001</v>
      </c>
      <c r="J777">
        <f t="shared" si="12"/>
        <v>-1.8075123124411185</v>
      </c>
      <c r="K777">
        <v>0.85400500000000001</v>
      </c>
      <c r="L777">
        <v>1.79373</v>
      </c>
      <c r="M777">
        <v>1.6999999999999999E-3</v>
      </c>
      <c r="N777">
        <v>1.9684199999999999E-2</v>
      </c>
      <c r="O777" t="s">
        <v>15</v>
      </c>
    </row>
    <row r="778" spans="1:15">
      <c r="A778" t="s">
        <v>1240</v>
      </c>
      <c r="B778" t="s">
        <v>1240</v>
      </c>
      <c r="C778" t="s">
        <v>1241</v>
      </c>
      <c r="D778" t="s">
        <v>1242</v>
      </c>
      <c r="E778" t="s">
        <v>12</v>
      </c>
      <c r="F778" t="s">
        <v>13</v>
      </c>
      <c r="G778" t="s">
        <v>14</v>
      </c>
      <c r="H778">
        <v>7.0461600000000004</v>
      </c>
      <c r="I778">
        <v>12.723599999999999</v>
      </c>
      <c r="J778">
        <f t="shared" si="12"/>
        <v>-1.8057495146292448</v>
      </c>
      <c r="K778">
        <v>0.852603</v>
      </c>
      <c r="L778">
        <v>2.0811299999999999</v>
      </c>
      <c r="M778">
        <v>2.5000000000000001E-4</v>
      </c>
      <c r="N778">
        <v>4.67068E-3</v>
      </c>
      <c r="O778" t="s">
        <v>15</v>
      </c>
    </row>
    <row r="779" spans="1:15">
      <c r="A779" t="s">
        <v>858</v>
      </c>
      <c r="B779" t="s">
        <v>858</v>
      </c>
      <c r="C779" t="s">
        <v>859</v>
      </c>
      <c r="D779" t="s">
        <v>860</v>
      </c>
      <c r="E779" t="s">
        <v>12</v>
      </c>
      <c r="F779" t="s">
        <v>13</v>
      </c>
      <c r="G779" t="s">
        <v>14</v>
      </c>
      <c r="H779">
        <v>4.8707399999999996</v>
      </c>
      <c r="I779">
        <v>8.7914200000000005</v>
      </c>
      <c r="J779">
        <f t="shared" si="12"/>
        <v>-1.8049454497673867</v>
      </c>
      <c r="K779">
        <v>0.85195600000000005</v>
      </c>
      <c r="L779">
        <v>1.9843900000000001</v>
      </c>
      <c r="M779">
        <v>2.0000000000000001E-4</v>
      </c>
      <c r="N779">
        <v>3.9371099999999997E-3</v>
      </c>
      <c r="O779" t="s">
        <v>15</v>
      </c>
    </row>
    <row r="780" spans="1:15">
      <c r="A780" t="s">
        <v>637</v>
      </c>
      <c r="B780" t="s">
        <v>637</v>
      </c>
      <c r="C780" t="s">
        <v>638</v>
      </c>
      <c r="D780" t="s">
        <v>639</v>
      </c>
      <c r="E780" t="s">
        <v>12</v>
      </c>
      <c r="F780" t="s">
        <v>13</v>
      </c>
      <c r="G780" t="s">
        <v>14</v>
      </c>
      <c r="H780">
        <v>2.15401</v>
      </c>
      <c r="I780">
        <v>3.88687</v>
      </c>
      <c r="J780">
        <f t="shared" si="12"/>
        <v>-1.8044809448424104</v>
      </c>
      <c r="K780">
        <v>0.85158699999999998</v>
      </c>
      <c r="L780">
        <v>1.9164399999999999</v>
      </c>
      <c r="M780">
        <v>4.0000000000000002E-4</v>
      </c>
      <c r="N780">
        <v>6.7685100000000002E-3</v>
      </c>
      <c r="O780" t="s">
        <v>15</v>
      </c>
    </row>
    <row r="781" spans="1:15">
      <c r="A781" t="s">
        <v>1147</v>
      </c>
      <c r="B781" t="s">
        <v>1147</v>
      </c>
      <c r="C781" t="s">
        <v>1148</v>
      </c>
      <c r="D781" t="s">
        <v>1149</v>
      </c>
      <c r="E781" t="s">
        <v>12</v>
      </c>
      <c r="F781" t="s">
        <v>13</v>
      </c>
      <c r="G781" t="s">
        <v>14</v>
      </c>
      <c r="H781">
        <v>45.5837</v>
      </c>
      <c r="I781">
        <v>82.250399999999999</v>
      </c>
      <c r="J781">
        <f t="shared" si="12"/>
        <v>-1.8043818294697447</v>
      </c>
      <c r="K781">
        <v>0.85150400000000004</v>
      </c>
      <c r="L781">
        <v>2.6828699999999999</v>
      </c>
      <c r="M781">
        <v>1E-4</v>
      </c>
      <c r="N781">
        <v>2.22419E-3</v>
      </c>
      <c r="O781" t="s">
        <v>15</v>
      </c>
    </row>
    <row r="782" spans="1:15">
      <c r="A782" t="s">
        <v>1470</v>
      </c>
      <c r="B782" t="s">
        <v>1470</v>
      </c>
      <c r="C782" t="s">
        <v>1471</v>
      </c>
      <c r="D782" t="s">
        <v>1472</v>
      </c>
      <c r="E782" t="s">
        <v>12</v>
      </c>
      <c r="F782" t="s">
        <v>13</v>
      </c>
      <c r="G782" t="s">
        <v>14</v>
      </c>
      <c r="H782">
        <v>41.835799999999999</v>
      </c>
      <c r="I782">
        <v>75.4863</v>
      </c>
      <c r="J782">
        <f t="shared" si="12"/>
        <v>-1.8043469946791983</v>
      </c>
      <c r="K782">
        <v>0.85147700000000004</v>
      </c>
      <c r="L782">
        <v>1.61721</v>
      </c>
      <c r="M782">
        <v>1.2999999999999999E-3</v>
      </c>
      <c r="N782">
        <v>1.6143999999999999E-2</v>
      </c>
      <c r="O782" t="s">
        <v>15</v>
      </c>
    </row>
    <row r="783" spans="1:15">
      <c r="A783" t="s">
        <v>1574</v>
      </c>
      <c r="B783" t="s">
        <v>1574</v>
      </c>
      <c r="C783" t="s">
        <v>1575</v>
      </c>
      <c r="D783" t="s">
        <v>1576</v>
      </c>
      <c r="E783" t="s">
        <v>12</v>
      </c>
      <c r="F783" t="s">
        <v>13</v>
      </c>
      <c r="G783" t="s">
        <v>14</v>
      </c>
      <c r="H783">
        <v>53.614199999999997</v>
      </c>
      <c r="I783">
        <v>96.695499999999996</v>
      </c>
      <c r="J783">
        <f t="shared" si="12"/>
        <v>-1.8035427181604875</v>
      </c>
      <c r="K783">
        <v>0.85083299999999995</v>
      </c>
      <c r="L783">
        <v>1.6546700000000001</v>
      </c>
      <c r="M783">
        <v>1.25E-3</v>
      </c>
      <c r="N783">
        <v>1.5690599999999999E-2</v>
      </c>
      <c r="O783" t="s">
        <v>15</v>
      </c>
    </row>
    <row r="784" spans="1:15">
      <c r="A784" t="s">
        <v>1420</v>
      </c>
      <c r="B784" t="s">
        <v>1420</v>
      </c>
      <c r="C784" t="s">
        <v>1421</v>
      </c>
      <c r="D784" t="s">
        <v>1422</v>
      </c>
      <c r="E784" t="s">
        <v>12</v>
      </c>
      <c r="F784" t="s">
        <v>13</v>
      </c>
      <c r="G784" t="s">
        <v>14</v>
      </c>
      <c r="H784">
        <v>2.5016400000000001</v>
      </c>
      <c r="I784">
        <v>4.5112699999999997</v>
      </c>
      <c r="J784">
        <f t="shared" si="12"/>
        <v>-1.8033250187876753</v>
      </c>
      <c r="K784">
        <v>0.85066200000000003</v>
      </c>
      <c r="L784">
        <v>1.75196</v>
      </c>
      <c r="M784">
        <v>1.1000000000000001E-3</v>
      </c>
      <c r="N784">
        <v>1.4297000000000001E-2</v>
      </c>
      <c r="O784" t="s">
        <v>15</v>
      </c>
    </row>
    <row r="785" spans="1:15">
      <c r="A785" t="s">
        <v>1571</v>
      </c>
      <c r="B785" t="s">
        <v>1571</v>
      </c>
      <c r="C785" t="s">
        <v>1572</v>
      </c>
      <c r="D785" t="s">
        <v>1573</v>
      </c>
      <c r="E785" t="s">
        <v>12</v>
      </c>
      <c r="F785" t="s">
        <v>13</v>
      </c>
      <c r="G785" t="s">
        <v>14</v>
      </c>
      <c r="H785">
        <v>11.035</v>
      </c>
      <c r="I785">
        <v>19.8962</v>
      </c>
      <c r="J785">
        <f t="shared" si="12"/>
        <v>-1.8030086089714545</v>
      </c>
      <c r="K785">
        <v>0.85040899999999997</v>
      </c>
      <c r="L785">
        <v>2.1442399999999999</v>
      </c>
      <c r="M785">
        <v>1.4999999999999999E-4</v>
      </c>
      <c r="N785">
        <v>3.1416199999999999E-3</v>
      </c>
      <c r="O785" t="s">
        <v>15</v>
      </c>
    </row>
    <row r="786" spans="1:15">
      <c r="A786" t="s">
        <v>1437</v>
      </c>
      <c r="B786" t="s">
        <v>1437</v>
      </c>
      <c r="C786" t="s">
        <v>1438</v>
      </c>
      <c r="D786" t="s">
        <v>1439</v>
      </c>
      <c r="E786" t="s">
        <v>12</v>
      </c>
      <c r="F786" t="s">
        <v>13</v>
      </c>
      <c r="G786" t="s">
        <v>14</v>
      </c>
      <c r="H786">
        <v>1.10364</v>
      </c>
      <c r="I786">
        <v>1.98949</v>
      </c>
      <c r="J786">
        <f t="shared" si="12"/>
        <v>-1.8026620999601322</v>
      </c>
      <c r="K786">
        <v>0.85012799999999999</v>
      </c>
      <c r="L786">
        <v>1.6708499999999999</v>
      </c>
      <c r="M786">
        <v>1.3500000000000001E-3</v>
      </c>
      <c r="N786">
        <v>1.6642400000000002E-2</v>
      </c>
      <c r="O786" t="s">
        <v>15</v>
      </c>
    </row>
    <row r="787" spans="1:15">
      <c r="A787" t="s">
        <v>1261</v>
      </c>
      <c r="B787" t="s">
        <v>1261</v>
      </c>
      <c r="C787" t="s">
        <v>1262</v>
      </c>
      <c r="D787" t="s">
        <v>1263</v>
      </c>
      <c r="E787" t="s">
        <v>12</v>
      </c>
      <c r="F787" t="s">
        <v>13</v>
      </c>
      <c r="G787" t="s">
        <v>14</v>
      </c>
      <c r="H787">
        <v>8.9246599999999994</v>
      </c>
      <c r="I787">
        <v>16.071100000000001</v>
      </c>
      <c r="J787">
        <f t="shared" si="12"/>
        <v>-1.8007520734683453</v>
      </c>
      <c r="K787">
        <v>0.84860100000000005</v>
      </c>
      <c r="L787">
        <v>1.92981</v>
      </c>
      <c r="M787">
        <v>2.9999999999999997E-4</v>
      </c>
      <c r="N787">
        <v>5.4014400000000004E-3</v>
      </c>
      <c r="O787" t="s">
        <v>15</v>
      </c>
    </row>
    <row r="788" spans="1:15">
      <c r="A788" t="s">
        <v>652</v>
      </c>
      <c r="B788" t="s">
        <v>652</v>
      </c>
      <c r="C788" t="s">
        <v>653</v>
      </c>
      <c r="D788" t="s">
        <v>654</v>
      </c>
      <c r="E788" t="s">
        <v>12</v>
      </c>
      <c r="F788" t="s">
        <v>13</v>
      </c>
      <c r="G788" t="s">
        <v>14</v>
      </c>
      <c r="H788">
        <v>4.9424900000000003</v>
      </c>
      <c r="I788">
        <v>8.8887900000000002</v>
      </c>
      <c r="J788">
        <f t="shared" si="12"/>
        <v>-1.7984436994308537</v>
      </c>
      <c r="K788">
        <v>0.84674899999999997</v>
      </c>
      <c r="L788">
        <v>1.97556</v>
      </c>
      <c r="M788">
        <v>4.0000000000000002E-4</v>
      </c>
      <c r="N788">
        <v>6.7685100000000002E-3</v>
      </c>
      <c r="O788" t="s">
        <v>15</v>
      </c>
    </row>
    <row r="789" spans="1:15">
      <c r="A789" t="s">
        <v>283</v>
      </c>
      <c r="B789" t="s">
        <v>283</v>
      </c>
      <c r="C789" t="s">
        <v>284</v>
      </c>
      <c r="D789" t="s">
        <v>285</v>
      </c>
      <c r="E789" t="s">
        <v>12</v>
      </c>
      <c r="F789" t="s">
        <v>13</v>
      </c>
      <c r="G789" t="s">
        <v>14</v>
      </c>
      <c r="H789">
        <v>6.5577899999999998</v>
      </c>
      <c r="I789">
        <v>11.7865</v>
      </c>
      <c r="J789">
        <f t="shared" si="12"/>
        <v>-1.797328063265216</v>
      </c>
      <c r="K789">
        <v>0.84584899999999996</v>
      </c>
      <c r="L789">
        <v>2.1213000000000002</v>
      </c>
      <c r="M789">
        <v>2E-3</v>
      </c>
      <c r="N789">
        <v>2.2308100000000001E-2</v>
      </c>
      <c r="O789" t="s">
        <v>15</v>
      </c>
    </row>
    <row r="790" spans="1:15">
      <c r="A790" t="s">
        <v>1643</v>
      </c>
      <c r="B790" t="s">
        <v>1643</v>
      </c>
      <c r="C790" t="s">
        <v>1644</v>
      </c>
      <c r="D790" t="s">
        <v>1645</v>
      </c>
      <c r="E790" t="s">
        <v>12</v>
      </c>
      <c r="F790" t="s">
        <v>13</v>
      </c>
      <c r="G790" t="s">
        <v>14</v>
      </c>
      <c r="H790">
        <v>5.3109299999999999</v>
      </c>
      <c r="I790">
        <v>9.5407799999999998</v>
      </c>
      <c r="J790">
        <f t="shared" si="12"/>
        <v>-1.7964424309866633</v>
      </c>
      <c r="K790">
        <v>0.84514199999999995</v>
      </c>
      <c r="L790">
        <v>2.0082499999999999</v>
      </c>
      <c r="M790">
        <v>6.9999999999999999E-4</v>
      </c>
      <c r="N790">
        <v>1.0224499999999999E-2</v>
      </c>
      <c r="O790" t="s">
        <v>15</v>
      </c>
    </row>
    <row r="791" spans="1:15">
      <c r="A791" t="s">
        <v>1339</v>
      </c>
      <c r="B791" t="s">
        <v>1339</v>
      </c>
      <c r="C791" t="s">
        <v>1340</v>
      </c>
      <c r="D791" t="s">
        <v>1341</v>
      </c>
      <c r="E791" t="s">
        <v>12</v>
      </c>
      <c r="F791" t="s">
        <v>13</v>
      </c>
      <c r="G791" t="s">
        <v>14</v>
      </c>
      <c r="H791">
        <v>3.0057999999999998</v>
      </c>
      <c r="I791">
        <v>5.3976100000000002</v>
      </c>
      <c r="J791">
        <f t="shared" si="12"/>
        <v>-1.7957315856011711</v>
      </c>
      <c r="K791">
        <v>0.84457199999999999</v>
      </c>
      <c r="L791">
        <v>1.8913199999999999</v>
      </c>
      <c r="M791">
        <v>1.9E-3</v>
      </c>
      <c r="N791">
        <v>2.1426400000000002E-2</v>
      </c>
      <c r="O791" t="s">
        <v>15</v>
      </c>
    </row>
    <row r="792" spans="1:15">
      <c r="A792" t="s">
        <v>367</v>
      </c>
      <c r="B792" t="s">
        <v>367</v>
      </c>
      <c r="C792" t="s">
        <v>368</v>
      </c>
      <c r="D792" t="s">
        <v>369</v>
      </c>
      <c r="E792" t="s">
        <v>12</v>
      </c>
      <c r="F792" t="s">
        <v>13</v>
      </c>
      <c r="G792" t="s">
        <v>14</v>
      </c>
      <c r="H792">
        <v>1.48169</v>
      </c>
      <c r="I792">
        <v>2.66025</v>
      </c>
      <c r="J792">
        <f t="shared" si="12"/>
        <v>-1.7954160451916392</v>
      </c>
      <c r="K792">
        <v>0.84431400000000001</v>
      </c>
      <c r="L792">
        <v>1.57796</v>
      </c>
      <c r="M792">
        <v>1.75E-3</v>
      </c>
      <c r="N792">
        <v>2.00976E-2</v>
      </c>
      <c r="O792" t="s">
        <v>15</v>
      </c>
    </row>
    <row r="793" spans="1:15">
      <c r="A793" t="s">
        <v>904</v>
      </c>
      <c r="B793" t="s">
        <v>904</v>
      </c>
      <c r="C793" t="s">
        <v>905</v>
      </c>
      <c r="D793" t="s">
        <v>906</v>
      </c>
      <c r="E793" t="s">
        <v>12</v>
      </c>
      <c r="F793" t="s">
        <v>13</v>
      </c>
      <c r="G793" t="s">
        <v>14</v>
      </c>
      <c r="H793">
        <v>1.6234</v>
      </c>
      <c r="I793">
        <v>2.9146299999999998</v>
      </c>
      <c r="J793">
        <f t="shared" si="12"/>
        <v>-1.7953862264383391</v>
      </c>
      <c r="K793">
        <v>0.84429600000000005</v>
      </c>
      <c r="L793">
        <v>1.6408100000000001</v>
      </c>
      <c r="M793">
        <v>3.2499999999999999E-3</v>
      </c>
      <c r="N793">
        <v>3.19703E-2</v>
      </c>
      <c r="O793" t="s">
        <v>15</v>
      </c>
    </row>
    <row r="794" spans="1:15">
      <c r="A794" t="s">
        <v>1303</v>
      </c>
      <c r="B794" t="s">
        <v>1303</v>
      </c>
      <c r="C794" t="s">
        <v>1304</v>
      </c>
      <c r="D794" t="s">
        <v>1305</v>
      </c>
      <c r="E794" t="s">
        <v>12</v>
      </c>
      <c r="F794" t="s">
        <v>13</v>
      </c>
      <c r="G794" t="s">
        <v>14</v>
      </c>
      <c r="H794">
        <v>17.158999999999999</v>
      </c>
      <c r="I794">
        <v>30.8062</v>
      </c>
      <c r="J794">
        <f t="shared" si="12"/>
        <v>-1.7953377236435692</v>
      </c>
      <c r="K794">
        <v>0.84425399999999995</v>
      </c>
      <c r="L794">
        <v>2.0527299999999999</v>
      </c>
      <c r="M794">
        <v>5.9999999999999995E-4</v>
      </c>
      <c r="N794">
        <v>9.1646000000000002E-3</v>
      </c>
      <c r="O794" t="s">
        <v>15</v>
      </c>
    </row>
    <row r="795" spans="1:15">
      <c r="A795" t="s">
        <v>1258</v>
      </c>
      <c r="B795" t="s">
        <v>1258</v>
      </c>
      <c r="C795" t="s">
        <v>1259</v>
      </c>
      <c r="D795" t="s">
        <v>1260</v>
      </c>
      <c r="E795" t="s">
        <v>12</v>
      </c>
      <c r="F795" t="s">
        <v>13</v>
      </c>
      <c r="G795" t="s">
        <v>14</v>
      </c>
      <c r="H795">
        <v>44.784100000000002</v>
      </c>
      <c r="I795">
        <v>80.296000000000006</v>
      </c>
      <c r="J795">
        <f t="shared" si="12"/>
        <v>-1.7929577684937288</v>
      </c>
      <c r="K795">
        <v>0.84233999999999998</v>
      </c>
      <c r="L795">
        <v>1.72942</v>
      </c>
      <c r="M795">
        <v>8.9999999999999998E-4</v>
      </c>
      <c r="N795">
        <v>1.2389600000000001E-2</v>
      </c>
      <c r="O795" t="s">
        <v>15</v>
      </c>
    </row>
    <row r="796" spans="1:15">
      <c r="A796" t="s">
        <v>1181</v>
      </c>
      <c r="B796" t="s">
        <v>1181</v>
      </c>
      <c r="C796" t="s">
        <v>1182</v>
      </c>
      <c r="D796" t="s">
        <v>1183</v>
      </c>
      <c r="E796" t="s">
        <v>12</v>
      </c>
      <c r="F796" t="s">
        <v>13</v>
      </c>
      <c r="G796" t="s">
        <v>14</v>
      </c>
      <c r="H796">
        <v>16.437000000000001</v>
      </c>
      <c r="I796">
        <v>29.440899999999999</v>
      </c>
      <c r="J796">
        <f t="shared" si="12"/>
        <v>-1.7911358520411265</v>
      </c>
      <c r="K796">
        <v>0.84087299999999998</v>
      </c>
      <c r="L796">
        <v>1.6632</v>
      </c>
      <c r="M796">
        <v>6.9999999999999999E-4</v>
      </c>
      <c r="N796">
        <v>1.0224499999999999E-2</v>
      </c>
      <c r="O796" t="s">
        <v>15</v>
      </c>
    </row>
    <row r="797" spans="1:15">
      <c r="A797" t="s">
        <v>1273</v>
      </c>
      <c r="B797" t="s">
        <v>1273</v>
      </c>
      <c r="C797" t="s">
        <v>1274</v>
      </c>
      <c r="D797" t="s">
        <v>1275</v>
      </c>
      <c r="E797" t="s">
        <v>12</v>
      </c>
      <c r="F797" t="s">
        <v>13</v>
      </c>
      <c r="G797" t="s">
        <v>14</v>
      </c>
      <c r="H797">
        <v>3.3591099999999998</v>
      </c>
      <c r="I797">
        <v>6.0121500000000001</v>
      </c>
      <c r="J797">
        <f t="shared" si="12"/>
        <v>-1.7898044422480954</v>
      </c>
      <c r="K797">
        <v>0.83980399999999999</v>
      </c>
      <c r="L797">
        <v>1.61022</v>
      </c>
      <c r="M797">
        <v>4.8999999999999998E-3</v>
      </c>
      <c r="N797">
        <v>4.3303000000000001E-2</v>
      </c>
      <c r="O797" t="s">
        <v>15</v>
      </c>
    </row>
    <row r="798" spans="1:15">
      <c r="A798" t="s">
        <v>1518</v>
      </c>
      <c r="B798" t="s">
        <v>1518</v>
      </c>
      <c r="C798" t="s">
        <v>1519</v>
      </c>
      <c r="D798" t="s">
        <v>26</v>
      </c>
      <c r="E798" t="s">
        <v>12</v>
      </c>
      <c r="F798" t="s">
        <v>13</v>
      </c>
      <c r="G798" t="s">
        <v>14</v>
      </c>
      <c r="H798">
        <v>21.7866</v>
      </c>
      <c r="I798">
        <v>38.960999999999999</v>
      </c>
      <c r="J798">
        <f t="shared" si="12"/>
        <v>-1.788301065792735</v>
      </c>
      <c r="K798">
        <v>0.838588</v>
      </c>
      <c r="L798">
        <v>2.2469399999999999</v>
      </c>
      <c r="M798">
        <v>4.4999999999999999E-4</v>
      </c>
      <c r="N798">
        <v>7.3885399999999999E-3</v>
      </c>
      <c r="O798" t="s">
        <v>15</v>
      </c>
    </row>
    <row r="799" spans="1:15">
      <c r="A799" t="s">
        <v>1678</v>
      </c>
      <c r="B799" t="s">
        <v>1678</v>
      </c>
      <c r="C799" t="s">
        <v>1679</v>
      </c>
      <c r="D799" t="s">
        <v>1680</v>
      </c>
      <c r="E799" t="s">
        <v>12</v>
      </c>
      <c r="F799" t="s">
        <v>13</v>
      </c>
      <c r="G799" t="s">
        <v>14</v>
      </c>
      <c r="H799">
        <v>6.3146199999999997</v>
      </c>
      <c r="I799">
        <v>11.29</v>
      </c>
      <c r="J799">
        <f t="shared" si="12"/>
        <v>-1.7879143954822303</v>
      </c>
      <c r="K799">
        <v>0.83828499999999995</v>
      </c>
      <c r="L799">
        <v>2.0267599999999999</v>
      </c>
      <c r="M799">
        <v>4.4999999999999999E-4</v>
      </c>
      <c r="N799">
        <v>7.3885399999999999E-3</v>
      </c>
      <c r="O799" t="s">
        <v>15</v>
      </c>
    </row>
    <row r="800" spans="1:15">
      <c r="A800" t="s">
        <v>1005</v>
      </c>
      <c r="B800" t="s">
        <v>1005</v>
      </c>
      <c r="C800" t="s">
        <v>1006</v>
      </c>
      <c r="D800" t="s">
        <v>1007</v>
      </c>
      <c r="E800" t="s">
        <v>12</v>
      </c>
      <c r="F800" t="s">
        <v>13</v>
      </c>
      <c r="G800" t="s">
        <v>14</v>
      </c>
      <c r="H800">
        <v>234.304</v>
      </c>
      <c r="I800">
        <v>418.87799999999999</v>
      </c>
      <c r="J800">
        <f t="shared" si="12"/>
        <v>-1.7877543703906034</v>
      </c>
      <c r="K800">
        <v>0.838148</v>
      </c>
      <c r="L800">
        <v>2.0987499999999999</v>
      </c>
      <c r="M800">
        <v>6.9999999999999999E-4</v>
      </c>
      <c r="N800">
        <v>1.0224499999999999E-2</v>
      </c>
      <c r="O800" t="s">
        <v>15</v>
      </c>
    </row>
    <row r="801" spans="1:15">
      <c r="A801" t="s">
        <v>1172</v>
      </c>
      <c r="B801" t="s">
        <v>1172</v>
      </c>
      <c r="C801" t="s">
        <v>1173</v>
      </c>
      <c r="D801" t="s">
        <v>1174</v>
      </c>
      <c r="E801" t="s">
        <v>12</v>
      </c>
      <c r="F801" t="s">
        <v>13</v>
      </c>
      <c r="G801" t="s">
        <v>14</v>
      </c>
      <c r="H801">
        <v>11.4353</v>
      </c>
      <c r="I801">
        <v>20.431899999999999</v>
      </c>
      <c r="J801">
        <f t="shared" si="12"/>
        <v>-1.7867393072328663</v>
      </c>
      <c r="K801">
        <v>0.83733199999999997</v>
      </c>
      <c r="L801">
        <v>2.19977</v>
      </c>
      <c r="M801">
        <v>3.5E-4</v>
      </c>
      <c r="N801">
        <v>6.1061800000000001E-3</v>
      </c>
      <c r="O801" t="s">
        <v>15</v>
      </c>
    </row>
    <row r="802" spans="1:15">
      <c r="A802" t="s">
        <v>1601</v>
      </c>
      <c r="B802" t="s">
        <v>1601</v>
      </c>
      <c r="C802" t="s">
        <v>1602</v>
      </c>
      <c r="D802" t="s">
        <v>1603</v>
      </c>
      <c r="E802" t="s">
        <v>12</v>
      </c>
      <c r="F802" t="s">
        <v>13</v>
      </c>
      <c r="G802" t="s">
        <v>14</v>
      </c>
      <c r="H802">
        <v>40.399700000000003</v>
      </c>
      <c r="I802">
        <v>72.133799999999994</v>
      </c>
      <c r="J802">
        <f t="shared" si="12"/>
        <v>-1.7855033576982002</v>
      </c>
      <c r="K802">
        <v>0.83632899999999999</v>
      </c>
      <c r="L802">
        <v>1.71034</v>
      </c>
      <c r="M802">
        <v>2.15E-3</v>
      </c>
      <c r="N802">
        <v>2.3522399999999999E-2</v>
      </c>
      <c r="O802" t="s">
        <v>15</v>
      </c>
    </row>
    <row r="803" spans="1:15">
      <c r="A803" t="s">
        <v>1696</v>
      </c>
      <c r="B803" t="s">
        <v>1696</v>
      </c>
      <c r="C803" t="s">
        <v>1697</v>
      </c>
      <c r="D803" t="s">
        <v>1698</v>
      </c>
      <c r="E803" t="s">
        <v>12</v>
      </c>
      <c r="F803" t="s">
        <v>13</v>
      </c>
      <c r="G803" t="s">
        <v>14</v>
      </c>
      <c r="H803">
        <v>2.0585900000000001</v>
      </c>
      <c r="I803">
        <v>3.6744699999999999</v>
      </c>
      <c r="J803">
        <f t="shared" si="12"/>
        <v>-1.7849450351939919</v>
      </c>
      <c r="K803">
        <v>0.83588099999999999</v>
      </c>
      <c r="L803">
        <v>1.49055</v>
      </c>
      <c r="M803">
        <v>2.8E-3</v>
      </c>
      <c r="N803">
        <v>2.8490600000000001E-2</v>
      </c>
      <c r="O803" t="s">
        <v>15</v>
      </c>
    </row>
    <row r="804" spans="1:15">
      <c r="A804" t="s">
        <v>1120</v>
      </c>
      <c r="B804" t="s">
        <v>1120</v>
      </c>
      <c r="C804" t="s">
        <v>1121</v>
      </c>
      <c r="D804" t="s">
        <v>1122</v>
      </c>
      <c r="E804" t="s">
        <v>12</v>
      </c>
      <c r="F804" t="s">
        <v>13</v>
      </c>
      <c r="G804" t="s">
        <v>14</v>
      </c>
      <c r="H804">
        <v>2417.46</v>
      </c>
      <c r="I804">
        <v>4308.83</v>
      </c>
      <c r="J804">
        <f t="shared" si="12"/>
        <v>-1.7823790259197669</v>
      </c>
      <c r="K804">
        <v>0.83380600000000005</v>
      </c>
      <c r="L804">
        <v>1.87704</v>
      </c>
      <c r="M804">
        <v>4.3E-3</v>
      </c>
      <c r="N804">
        <v>3.9297499999999999E-2</v>
      </c>
      <c r="O804" t="s">
        <v>15</v>
      </c>
    </row>
    <row r="805" spans="1:15">
      <c r="A805" t="s">
        <v>1336</v>
      </c>
      <c r="B805" t="s">
        <v>1336</v>
      </c>
      <c r="C805" t="s">
        <v>1337</v>
      </c>
      <c r="D805" t="s">
        <v>1338</v>
      </c>
      <c r="E805" t="s">
        <v>12</v>
      </c>
      <c r="F805" t="s">
        <v>13</v>
      </c>
      <c r="G805" t="s">
        <v>14</v>
      </c>
      <c r="H805">
        <v>375.32299999999998</v>
      </c>
      <c r="I805">
        <v>668.48400000000004</v>
      </c>
      <c r="J805">
        <f t="shared" si="12"/>
        <v>-1.7810898879098807</v>
      </c>
      <c r="K805">
        <v>0.832762</v>
      </c>
      <c r="L805">
        <v>1.8284400000000001</v>
      </c>
      <c r="M805">
        <v>2.2499999999999998E-3</v>
      </c>
      <c r="N805">
        <v>2.43091E-2</v>
      </c>
      <c r="O805" t="s">
        <v>15</v>
      </c>
    </row>
    <row r="806" spans="1:15">
      <c r="A806" t="s">
        <v>737</v>
      </c>
      <c r="B806" t="s">
        <v>737</v>
      </c>
      <c r="C806" t="s">
        <v>738</v>
      </c>
      <c r="D806" t="s">
        <v>739</v>
      </c>
      <c r="E806" t="s">
        <v>12</v>
      </c>
      <c r="F806" t="s">
        <v>13</v>
      </c>
      <c r="G806" t="s">
        <v>14</v>
      </c>
      <c r="H806">
        <v>4.2241600000000004</v>
      </c>
      <c r="I806">
        <v>7.5192300000000003</v>
      </c>
      <c r="J806">
        <f t="shared" si="12"/>
        <v>-1.780053312374531</v>
      </c>
      <c r="K806">
        <v>0.83191999999999999</v>
      </c>
      <c r="L806">
        <v>1.96184</v>
      </c>
      <c r="M806">
        <v>3.5E-4</v>
      </c>
      <c r="N806">
        <v>6.1061800000000001E-3</v>
      </c>
      <c r="O806" t="s">
        <v>15</v>
      </c>
    </row>
    <row r="807" spans="1:15">
      <c r="A807" t="s">
        <v>561</v>
      </c>
      <c r="B807" t="s">
        <v>561</v>
      </c>
      <c r="C807" t="s">
        <v>562</v>
      </c>
      <c r="D807" t="s">
        <v>563</v>
      </c>
      <c r="E807" t="s">
        <v>12</v>
      </c>
      <c r="F807" t="s">
        <v>13</v>
      </c>
      <c r="G807" t="s">
        <v>14</v>
      </c>
      <c r="H807">
        <v>35.600299999999997</v>
      </c>
      <c r="I807">
        <v>63.365099999999998</v>
      </c>
      <c r="J807">
        <f t="shared" si="12"/>
        <v>-1.7799035401387067</v>
      </c>
      <c r="K807">
        <v>0.83180100000000001</v>
      </c>
      <c r="L807">
        <v>2.0564800000000001</v>
      </c>
      <c r="M807">
        <v>2.9999999999999997E-4</v>
      </c>
      <c r="N807">
        <v>5.4014400000000004E-3</v>
      </c>
      <c r="O807" t="s">
        <v>15</v>
      </c>
    </row>
    <row r="808" spans="1:15">
      <c r="A808" t="s">
        <v>177</v>
      </c>
      <c r="B808" t="s">
        <v>177</v>
      </c>
      <c r="C808" t="s">
        <v>178</v>
      </c>
      <c r="D808" t="s">
        <v>179</v>
      </c>
      <c r="E808" t="s">
        <v>12</v>
      </c>
      <c r="F808" t="s">
        <v>13</v>
      </c>
      <c r="G808" t="s">
        <v>14</v>
      </c>
      <c r="H808">
        <v>63.118099999999998</v>
      </c>
      <c r="I808">
        <v>112.313</v>
      </c>
      <c r="J808">
        <f t="shared" si="12"/>
        <v>-1.7794103434672464</v>
      </c>
      <c r="K808">
        <v>0.831395</v>
      </c>
      <c r="L808">
        <v>2.12724</v>
      </c>
      <c r="M808">
        <v>3.5E-4</v>
      </c>
      <c r="N808">
        <v>6.1061800000000001E-3</v>
      </c>
      <c r="O808" t="s">
        <v>15</v>
      </c>
    </row>
    <row r="809" spans="1:15">
      <c r="A809" t="s">
        <v>501</v>
      </c>
      <c r="B809" t="s">
        <v>501</v>
      </c>
      <c r="C809" t="s">
        <v>502</v>
      </c>
      <c r="D809" t="s">
        <v>503</v>
      </c>
      <c r="E809" t="s">
        <v>12</v>
      </c>
      <c r="F809" t="s">
        <v>13</v>
      </c>
      <c r="G809" t="s">
        <v>14</v>
      </c>
      <c r="H809">
        <v>9.26309</v>
      </c>
      <c r="I809">
        <v>16.4818</v>
      </c>
      <c r="J809">
        <f t="shared" si="12"/>
        <v>-1.779298268720265</v>
      </c>
      <c r="K809">
        <v>0.83130899999999996</v>
      </c>
      <c r="L809">
        <v>2.3081900000000002</v>
      </c>
      <c r="M809">
        <v>2.65E-3</v>
      </c>
      <c r="N809">
        <v>2.7402300000000001E-2</v>
      </c>
      <c r="O809" t="s">
        <v>15</v>
      </c>
    </row>
    <row r="810" spans="1:15">
      <c r="A810" t="s">
        <v>1366</v>
      </c>
      <c r="B810" t="s">
        <v>1366</v>
      </c>
      <c r="C810" t="s">
        <v>1367</v>
      </c>
      <c r="D810" t="s">
        <v>1368</v>
      </c>
      <c r="E810" t="s">
        <v>12</v>
      </c>
      <c r="F810" t="s">
        <v>13</v>
      </c>
      <c r="G810" t="s">
        <v>14</v>
      </c>
      <c r="H810">
        <v>16.936399999999999</v>
      </c>
      <c r="I810">
        <v>30.132200000000001</v>
      </c>
      <c r="J810">
        <f t="shared" si="12"/>
        <v>-1.7791384237500296</v>
      </c>
      <c r="K810">
        <v>0.831175</v>
      </c>
      <c r="L810">
        <v>2.07525</v>
      </c>
      <c r="M810">
        <v>2.5000000000000001E-4</v>
      </c>
      <c r="N810">
        <v>4.67068E-3</v>
      </c>
      <c r="O810" t="s">
        <v>15</v>
      </c>
    </row>
    <row r="811" spans="1:15">
      <c r="A811" t="s">
        <v>1096</v>
      </c>
      <c r="B811" t="s">
        <v>1096</v>
      </c>
      <c r="C811" t="s">
        <v>1097</v>
      </c>
      <c r="D811" t="s">
        <v>1098</v>
      </c>
      <c r="E811" t="s">
        <v>12</v>
      </c>
      <c r="F811" t="s">
        <v>13</v>
      </c>
      <c r="G811" t="s">
        <v>14</v>
      </c>
      <c r="H811">
        <v>7.0266599999999997</v>
      </c>
      <c r="I811">
        <v>12.4993</v>
      </c>
      <c r="J811">
        <f t="shared" si="12"/>
        <v>-1.7788394486142778</v>
      </c>
      <c r="K811">
        <v>0.83094000000000001</v>
      </c>
      <c r="L811">
        <v>2.0959599999999998</v>
      </c>
      <c r="M811">
        <v>7.5000000000000002E-4</v>
      </c>
      <c r="N811">
        <v>1.07822E-2</v>
      </c>
      <c r="O811" t="s">
        <v>15</v>
      </c>
    </row>
    <row r="812" spans="1:15">
      <c r="A812" t="s">
        <v>598</v>
      </c>
      <c r="B812" t="s">
        <v>598</v>
      </c>
      <c r="C812" t="s">
        <v>599</v>
      </c>
      <c r="D812" t="s">
        <v>600</v>
      </c>
      <c r="E812" t="s">
        <v>12</v>
      </c>
      <c r="F812" t="s">
        <v>13</v>
      </c>
      <c r="G812" t="s">
        <v>14</v>
      </c>
      <c r="H812">
        <v>18.0246</v>
      </c>
      <c r="I812">
        <v>32.059100000000001</v>
      </c>
      <c r="J812">
        <f t="shared" si="12"/>
        <v>-1.7786303163454391</v>
      </c>
      <c r="K812">
        <v>0.83076399999999995</v>
      </c>
      <c r="L812">
        <v>2.2652999999999999</v>
      </c>
      <c r="M812" s="5">
        <v>5.0000000000000002E-5</v>
      </c>
      <c r="N812">
        <v>1.2287299999999999E-3</v>
      </c>
      <c r="O812" t="s">
        <v>15</v>
      </c>
    </row>
    <row r="813" spans="1:15">
      <c r="A813" t="s">
        <v>1187</v>
      </c>
      <c r="B813" t="s">
        <v>1187</v>
      </c>
      <c r="C813" t="s">
        <v>1188</v>
      </c>
      <c r="D813" t="s">
        <v>1189</v>
      </c>
      <c r="E813" t="s">
        <v>12</v>
      </c>
      <c r="F813" t="s">
        <v>13</v>
      </c>
      <c r="G813" t="s">
        <v>14</v>
      </c>
      <c r="H813">
        <v>7.36198</v>
      </c>
      <c r="I813">
        <v>13.082100000000001</v>
      </c>
      <c r="J813">
        <f t="shared" si="12"/>
        <v>-1.7769811925596102</v>
      </c>
      <c r="K813">
        <v>0.829426</v>
      </c>
      <c r="L813">
        <v>2.0146199999999999</v>
      </c>
      <c r="M813">
        <v>1.4999999999999999E-4</v>
      </c>
      <c r="N813">
        <v>3.1416199999999999E-3</v>
      </c>
      <c r="O813" t="s">
        <v>15</v>
      </c>
    </row>
    <row r="814" spans="1:15">
      <c r="A814" t="s">
        <v>1169</v>
      </c>
      <c r="B814" t="s">
        <v>1169</v>
      </c>
      <c r="C814" t="s">
        <v>1170</v>
      </c>
      <c r="D814" t="s">
        <v>1171</v>
      </c>
      <c r="E814" t="s">
        <v>12</v>
      </c>
      <c r="F814" t="s">
        <v>13</v>
      </c>
      <c r="G814" t="s">
        <v>14</v>
      </c>
      <c r="H814">
        <v>4.3266499999999999</v>
      </c>
      <c r="I814">
        <v>7.68513</v>
      </c>
      <c r="J814">
        <f t="shared" si="12"/>
        <v>-1.7762310332474318</v>
      </c>
      <c r="K814">
        <v>0.82882</v>
      </c>
      <c r="L814">
        <v>1.92428</v>
      </c>
      <c r="M814">
        <v>1.4999999999999999E-4</v>
      </c>
      <c r="N814">
        <v>3.1416199999999999E-3</v>
      </c>
      <c r="O814" t="s">
        <v>15</v>
      </c>
    </row>
    <row r="815" spans="1:15">
      <c r="A815" t="s">
        <v>849</v>
      </c>
      <c r="B815" t="s">
        <v>849</v>
      </c>
      <c r="C815" t="s">
        <v>850</v>
      </c>
      <c r="D815" t="s">
        <v>851</v>
      </c>
      <c r="E815" t="s">
        <v>12</v>
      </c>
      <c r="F815" t="s">
        <v>13</v>
      </c>
      <c r="G815" t="s">
        <v>14</v>
      </c>
      <c r="H815">
        <v>3.0619000000000001</v>
      </c>
      <c r="I815">
        <v>5.4297199999999997</v>
      </c>
      <c r="J815">
        <f t="shared" si="12"/>
        <v>-1.7733172213331589</v>
      </c>
      <c r="K815">
        <v>0.82645000000000002</v>
      </c>
      <c r="L815">
        <v>1.8918999999999999</v>
      </c>
      <c r="M815">
        <v>4.0000000000000002E-4</v>
      </c>
      <c r="N815">
        <v>6.7685100000000002E-3</v>
      </c>
      <c r="O815" t="s">
        <v>15</v>
      </c>
    </row>
    <row r="816" spans="1:15">
      <c r="A816" t="s">
        <v>409</v>
      </c>
      <c r="B816" t="s">
        <v>409</v>
      </c>
      <c r="C816" t="s">
        <v>410</v>
      </c>
      <c r="D816" t="s">
        <v>411</v>
      </c>
      <c r="E816" t="s">
        <v>12</v>
      </c>
      <c r="F816" t="s">
        <v>13</v>
      </c>
      <c r="G816" t="s">
        <v>14</v>
      </c>
      <c r="H816">
        <v>27.456499999999998</v>
      </c>
      <c r="I816">
        <v>48.683</v>
      </c>
      <c r="J816">
        <f t="shared" si="12"/>
        <v>-1.7730956239870341</v>
      </c>
      <c r="K816">
        <v>0.82627099999999998</v>
      </c>
      <c r="L816">
        <v>2.1843599999999999</v>
      </c>
      <c r="M816">
        <v>2.0000000000000001E-4</v>
      </c>
      <c r="N816">
        <v>3.9371099999999997E-3</v>
      </c>
      <c r="O816" t="s">
        <v>15</v>
      </c>
    </row>
    <row r="817" spans="1:15">
      <c r="A817" t="s">
        <v>867</v>
      </c>
      <c r="B817" t="s">
        <v>867</v>
      </c>
      <c r="C817" t="s">
        <v>868</v>
      </c>
      <c r="D817" t="s">
        <v>869</v>
      </c>
      <c r="E817" t="s">
        <v>12</v>
      </c>
      <c r="F817" t="s">
        <v>13</v>
      </c>
      <c r="G817" t="s">
        <v>14</v>
      </c>
      <c r="H817">
        <v>9.6532599999999995</v>
      </c>
      <c r="I817">
        <v>17.115300000000001</v>
      </c>
      <c r="J817">
        <f t="shared" si="12"/>
        <v>-1.7730072535081414</v>
      </c>
      <c r="K817">
        <v>0.82619900000000002</v>
      </c>
      <c r="L817">
        <v>1.90405</v>
      </c>
      <c r="M817">
        <v>2.0000000000000001E-4</v>
      </c>
      <c r="N817">
        <v>3.9371099999999997E-3</v>
      </c>
      <c r="O817" t="s">
        <v>15</v>
      </c>
    </row>
    <row r="818" spans="1:15">
      <c r="A818" t="s">
        <v>1231</v>
      </c>
      <c r="B818" t="s">
        <v>1231</v>
      </c>
      <c r="C818" t="s">
        <v>1232</v>
      </c>
      <c r="D818" t="s">
        <v>1233</v>
      </c>
      <c r="E818" t="s">
        <v>12</v>
      </c>
      <c r="F818" t="s">
        <v>13</v>
      </c>
      <c r="G818" t="s">
        <v>14</v>
      </c>
      <c r="H818">
        <v>58.791499999999999</v>
      </c>
      <c r="I818">
        <v>104.15900000000001</v>
      </c>
      <c r="J818">
        <f t="shared" si="12"/>
        <v>-1.7716676730479746</v>
      </c>
      <c r="K818">
        <v>0.82510300000000003</v>
      </c>
      <c r="L818">
        <v>1.9875400000000001</v>
      </c>
      <c r="M818">
        <v>7.5000000000000002E-4</v>
      </c>
      <c r="N818">
        <v>1.07822E-2</v>
      </c>
      <c r="O818" t="s">
        <v>15</v>
      </c>
    </row>
    <row r="819" spans="1:15">
      <c r="A819" t="s">
        <v>1043</v>
      </c>
      <c r="B819" t="s">
        <v>1043</v>
      </c>
      <c r="C819" t="s">
        <v>1044</v>
      </c>
      <c r="D819" t="s">
        <v>1045</v>
      </c>
      <c r="E819" t="s">
        <v>12</v>
      </c>
      <c r="F819" t="s">
        <v>13</v>
      </c>
      <c r="G819" t="s">
        <v>14</v>
      </c>
      <c r="H819">
        <v>39.292700000000004</v>
      </c>
      <c r="I819">
        <v>69.598299999999995</v>
      </c>
      <c r="J819">
        <f t="shared" si="12"/>
        <v>-1.7712781254533281</v>
      </c>
      <c r="K819">
        <v>0.82478899999999999</v>
      </c>
      <c r="L819">
        <v>2.0893099999999998</v>
      </c>
      <c r="M819">
        <v>2.0000000000000001E-4</v>
      </c>
      <c r="N819">
        <v>3.9371099999999997E-3</v>
      </c>
      <c r="O819" t="s">
        <v>15</v>
      </c>
    </row>
    <row r="820" spans="1:15">
      <c r="A820" t="s">
        <v>241</v>
      </c>
      <c r="B820" t="s">
        <v>241</v>
      </c>
      <c r="C820" t="s">
        <v>242</v>
      </c>
      <c r="D820" t="s">
        <v>243</v>
      </c>
      <c r="E820" t="s">
        <v>12</v>
      </c>
      <c r="F820" t="s">
        <v>13</v>
      </c>
      <c r="G820" t="s">
        <v>14</v>
      </c>
      <c r="H820">
        <v>11.3901</v>
      </c>
      <c r="I820">
        <v>20.1677</v>
      </c>
      <c r="J820">
        <f t="shared" si="12"/>
        <v>-1.7706341471980052</v>
      </c>
      <c r="K820">
        <v>0.82426600000000005</v>
      </c>
      <c r="L820">
        <v>1.8387199999999999</v>
      </c>
      <c r="M820">
        <v>2.9999999999999997E-4</v>
      </c>
      <c r="N820">
        <v>5.4014400000000004E-3</v>
      </c>
      <c r="O820" t="s">
        <v>15</v>
      </c>
    </row>
    <row r="821" spans="1:15">
      <c r="A821" t="s">
        <v>73</v>
      </c>
      <c r="B821" t="s">
        <v>73</v>
      </c>
      <c r="C821" t="s">
        <v>74</v>
      </c>
      <c r="D821" t="s">
        <v>75</v>
      </c>
      <c r="E821" t="s">
        <v>12</v>
      </c>
      <c r="F821" t="s">
        <v>13</v>
      </c>
      <c r="G821" t="s">
        <v>14</v>
      </c>
      <c r="H821">
        <v>35.074800000000003</v>
      </c>
      <c r="I821">
        <v>62.095500000000001</v>
      </c>
      <c r="J821">
        <f t="shared" si="12"/>
        <v>-1.7703736015600944</v>
      </c>
      <c r="K821">
        <v>0.82405600000000001</v>
      </c>
      <c r="L821">
        <v>1.83264</v>
      </c>
      <c r="M821">
        <v>1.4E-3</v>
      </c>
      <c r="N821">
        <v>1.7096400000000001E-2</v>
      </c>
      <c r="O821" t="s">
        <v>15</v>
      </c>
    </row>
    <row r="822" spans="1:15">
      <c r="A822" t="s">
        <v>892</v>
      </c>
      <c r="B822" t="s">
        <v>892</v>
      </c>
      <c r="C822" t="s">
        <v>893</v>
      </c>
      <c r="D822" t="s">
        <v>894</v>
      </c>
      <c r="E822" t="s">
        <v>12</v>
      </c>
      <c r="F822" t="s">
        <v>13</v>
      </c>
      <c r="G822" t="s">
        <v>14</v>
      </c>
      <c r="H822">
        <v>3.1142400000000001</v>
      </c>
      <c r="I822">
        <v>5.51187</v>
      </c>
      <c r="J822">
        <f t="shared" si="12"/>
        <v>-1.769892493834772</v>
      </c>
      <c r="K822">
        <v>0.82366200000000001</v>
      </c>
      <c r="L822">
        <v>1.87957</v>
      </c>
      <c r="M822">
        <v>2.9999999999999997E-4</v>
      </c>
      <c r="N822">
        <v>5.4014400000000004E-3</v>
      </c>
      <c r="O822" t="s">
        <v>15</v>
      </c>
    </row>
    <row r="823" spans="1:15">
      <c r="A823" t="s">
        <v>1318</v>
      </c>
      <c r="B823" t="s">
        <v>1318</v>
      </c>
      <c r="C823" t="s">
        <v>1319</v>
      </c>
      <c r="D823" t="s">
        <v>1320</v>
      </c>
      <c r="E823" t="s">
        <v>12</v>
      </c>
      <c r="F823" t="s">
        <v>13</v>
      </c>
      <c r="G823" t="s">
        <v>14</v>
      </c>
      <c r="H823">
        <v>1.12107</v>
      </c>
      <c r="I823">
        <v>1.9839599999999999</v>
      </c>
      <c r="J823">
        <f t="shared" si="12"/>
        <v>-1.7697021595440068</v>
      </c>
      <c r="K823">
        <v>0.82350199999999996</v>
      </c>
      <c r="L823">
        <v>1.7037100000000001</v>
      </c>
      <c r="M823">
        <v>4.0000000000000002E-4</v>
      </c>
      <c r="N823">
        <v>6.7685100000000002E-3</v>
      </c>
      <c r="O823" t="s">
        <v>15</v>
      </c>
    </row>
    <row r="824" spans="1:15">
      <c r="A824" t="s">
        <v>1494</v>
      </c>
      <c r="B824" t="s">
        <v>1494</v>
      </c>
      <c r="C824" t="s">
        <v>1495</v>
      </c>
      <c r="D824" t="s">
        <v>1496</v>
      </c>
      <c r="E824" t="s">
        <v>12</v>
      </c>
      <c r="F824" t="s">
        <v>13</v>
      </c>
      <c r="G824" t="s">
        <v>14</v>
      </c>
      <c r="H824">
        <v>4.1556499999999996</v>
      </c>
      <c r="I824">
        <v>7.3457999999999997</v>
      </c>
      <c r="J824">
        <f t="shared" si="12"/>
        <v>-1.7676657081323019</v>
      </c>
      <c r="K824">
        <v>0.82184599999999997</v>
      </c>
      <c r="L824">
        <v>1.8978999999999999</v>
      </c>
      <c r="M824">
        <v>5.0000000000000001E-4</v>
      </c>
      <c r="N824">
        <v>8.0297500000000004E-3</v>
      </c>
      <c r="O824" t="s">
        <v>15</v>
      </c>
    </row>
    <row r="825" spans="1:15">
      <c r="A825" t="s">
        <v>1214</v>
      </c>
      <c r="B825" t="s">
        <v>1214</v>
      </c>
      <c r="C825" t="s">
        <v>1215</v>
      </c>
      <c r="D825" t="s">
        <v>1216</v>
      </c>
      <c r="E825" t="s">
        <v>12</v>
      </c>
      <c r="F825" t="s">
        <v>13</v>
      </c>
      <c r="G825" t="s">
        <v>14</v>
      </c>
      <c r="H825">
        <v>62.370800000000003</v>
      </c>
      <c r="I825">
        <v>110.142</v>
      </c>
      <c r="J825">
        <f t="shared" si="12"/>
        <v>-1.7659225150230557</v>
      </c>
      <c r="K825">
        <v>0.82041799999999998</v>
      </c>
      <c r="L825">
        <v>1.7115</v>
      </c>
      <c r="M825">
        <v>1.6000000000000001E-3</v>
      </c>
      <c r="N825">
        <v>1.8882699999999999E-2</v>
      </c>
      <c r="O825" t="s">
        <v>15</v>
      </c>
    </row>
    <row r="826" spans="1:15">
      <c r="A826" t="s">
        <v>855</v>
      </c>
      <c r="B826" t="s">
        <v>855</v>
      </c>
      <c r="C826" t="s">
        <v>856</v>
      </c>
      <c r="D826" t="s">
        <v>857</v>
      </c>
      <c r="E826" t="s">
        <v>12</v>
      </c>
      <c r="F826" t="s">
        <v>13</v>
      </c>
      <c r="G826" t="s">
        <v>14</v>
      </c>
      <c r="H826">
        <v>8.2962100000000003</v>
      </c>
      <c r="I826">
        <v>14.6348</v>
      </c>
      <c r="J826">
        <f t="shared" si="12"/>
        <v>-1.7640344205366063</v>
      </c>
      <c r="K826">
        <v>0.81887799999999999</v>
      </c>
      <c r="L826">
        <v>2.0491199999999998</v>
      </c>
      <c r="M826">
        <v>2.0000000000000001E-4</v>
      </c>
      <c r="N826">
        <v>3.9371099999999997E-3</v>
      </c>
      <c r="O826" t="s">
        <v>15</v>
      </c>
    </row>
    <row r="827" spans="1:15">
      <c r="A827" t="s">
        <v>1237</v>
      </c>
      <c r="B827" t="s">
        <v>1237</v>
      </c>
      <c r="C827" t="s">
        <v>1238</v>
      </c>
      <c r="D827" t="s">
        <v>1239</v>
      </c>
      <c r="E827" t="s">
        <v>12</v>
      </c>
      <c r="F827" t="s">
        <v>13</v>
      </c>
      <c r="G827" t="s">
        <v>14</v>
      </c>
      <c r="H827">
        <v>44.837200000000003</v>
      </c>
      <c r="I827">
        <v>79.037000000000006</v>
      </c>
      <c r="J827">
        <f t="shared" si="12"/>
        <v>-1.7627550337666045</v>
      </c>
      <c r="K827">
        <v>0.81783099999999997</v>
      </c>
      <c r="L827">
        <v>1.7543299999999999</v>
      </c>
      <c r="M827">
        <v>6.9999999999999999E-4</v>
      </c>
      <c r="N827">
        <v>1.0224499999999999E-2</v>
      </c>
      <c r="O827" t="s">
        <v>15</v>
      </c>
    </row>
    <row r="828" spans="1:15">
      <c r="A828" t="s">
        <v>970</v>
      </c>
      <c r="B828" t="s">
        <v>970</v>
      </c>
      <c r="C828" t="s">
        <v>971</v>
      </c>
      <c r="D828" t="s">
        <v>972</v>
      </c>
      <c r="E828" t="s">
        <v>12</v>
      </c>
      <c r="F828" t="s">
        <v>13</v>
      </c>
      <c r="G828" t="s">
        <v>14</v>
      </c>
      <c r="H828">
        <v>15.585100000000001</v>
      </c>
      <c r="I828">
        <v>27.425699999999999</v>
      </c>
      <c r="J828">
        <f t="shared" si="12"/>
        <v>-1.7597384681522736</v>
      </c>
      <c r="K828">
        <v>0.81535999999999997</v>
      </c>
      <c r="L828">
        <v>2.4684300000000001</v>
      </c>
      <c r="M828">
        <v>6.4999999999999997E-4</v>
      </c>
      <c r="N828">
        <v>9.6743100000000002E-3</v>
      </c>
      <c r="O828" t="s">
        <v>15</v>
      </c>
    </row>
    <row r="829" spans="1:15">
      <c r="A829" t="s">
        <v>622</v>
      </c>
      <c r="B829" t="s">
        <v>622</v>
      </c>
      <c r="C829" t="s">
        <v>623</v>
      </c>
      <c r="D829" t="s">
        <v>624</v>
      </c>
      <c r="E829" t="s">
        <v>12</v>
      </c>
      <c r="F829" t="s">
        <v>13</v>
      </c>
      <c r="G829" t="s">
        <v>14</v>
      </c>
      <c r="H829">
        <v>3.6109100000000001</v>
      </c>
      <c r="I829">
        <v>6.3512399999999998</v>
      </c>
      <c r="J829">
        <f t="shared" si="12"/>
        <v>-1.758902880437341</v>
      </c>
      <c r="K829">
        <v>0.81467500000000004</v>
      </c>
      <c r="L829">
        <v>1.82647</v>
      </c>
      <c r="M829">
        <v>1.1999999999999999E-3</v>
      </c>
      <c r="N829">
        <v>1.52044E-2</v>
      </c>
      <c r="O829" t="s">
        <v>15</v>
      </c>
    </row>
    <row r="830" spans="1:15">
      <c r="A830" t="s">
        <v>797</v>
      </c>
      <c r="B830" t="s">
        <v>797</v>
      </c>
      <c r="C830" t="s">
        <v>798</v>
      </c>
      <c r="D830" t="s">
        <v>799</v>
      </c>
      <c r="E830" t="s">
        <v>12</v>
      </c>
      <c r="F830" t="s">
        <v>13</v>
      </c>
      <c r="G830" t="s">
        <v>14</v>
      </c>
      <c r="H830">
        <v>2.9820500000000001</v>
      </c>
      <c r="I830">
        <v>5.2418699999999996</v>
      </c>
      <c r="J830">
        <f t="shared" si="12"/>
        <v>-1.7578075484985158</v>
      </c>
      <c r="K830">
        <v>0.81377999999999995</v>
      </c>
      <c r="L830">
        <v>1.8465499999999999</v>
      </c>
      <c r="M830">
        <v>8.4999999999999995E-4</v>
      </c>
      <c r="N830">
        <v>1.1826700000000001E-2</v>
      </c>
      <c r="O830" t="s">
        <v>15</v>
      </c>
    </row>
    <row r="831" spans="1:15">
      <c r="A831" t="s">
        <v>1114</v>
      </c>
      <c r="B831" t="s">
        <v>1114</v>
      </c>
      <c r="C831" t="s">
        <v>1115</v>
      </c>
      <c r="D831" t="s">
        <v>1116</v>
      </c>
      <c r="E831" t="s">
        <v>12</v>
      </c>
      <c r="F831" t="s">
        <v>13</v>
      </c>
      <c r="G831" t="s">
        <v>14</v>
      </c>
      <c r="H831">
        <v>4.3339400000000001</v>
      </c>
      <c r="I831">
        <v>7.60703</v>
      </c>
      <c r="J831">
        <f t="shared" si="12"/>
        <v>-1.7552227303562116</v>
      </c>
      <c r="K831">
        <v>0.81165200000000004</v>
      </c>
      <c r="L831">
        <v>1.89255</v>
      </c>
      <c r="M831">
        <v>3.5E-4</v>
      </c>
      <c r="N831">
        <v>6.1061800000000001E-3</v>
      </c>
      <c r="O831" t="s">
        <v>15</v>
      </c>
    </row>
    <row r="832" spans="1:15">
      <c r="A832" t="s">
        <v>1479</v>
      </c>
      <c r="B832" t="s">
        <v>1479</v>
      </c>
      <c r="C832" t="s">
        <v>1480</v>
      </c>
      <c r="D832" t="s">
        <v>1481</v>
      </c>
      <c r="E832" t="s">
        <v>12</v>
      </c>
      <c r="F832" t="s">
        <v>13</v>
      </c>
      <c r="G832" t="s">
        <v>14</v>
      </c>
      <c r="H832">
        <v>4.9652799999999999</v>
      </c>
      <c r="I832">
        <v>8.71509</v>
      </c>
      <c r="J832">
        <f t="shared" si="12"/>
        <v>-1.7552061515161281</v>
      </c>
      <c r="K832">
        <v>0.81164099999999995</v>
      </c>
      <c r="L832">
        <v>1.9161300000000001</v>
      </c>
      <c r="M832">
        <v>1.2999999999999999E-3</v>
      </c>
      <c r="N832">
        <v>1.6143999999999999E-2</v>
      </c>
      <c r="O832" t="s">
        <v>15</v>
      </c>
    </row>
    <row r="833" spans="1:15">
      <c r="A833" t="s">
        <v>807</v>
      </c>
      <c r="B833" t="s">
        <v>807</v>
      </c>
      <c r="C833" t="s">
        <v>808</v>
      </c>
      <c r="D833" t="s">
        <v>809</v>
      </c>
      <c r="E833" t="s">
        <v>12</v>
      </c>
      <c r="F833" t="s">
        <v>13</v>
      </c>
      <c r="G833" t="s">
        <v>14</v>
      </c>
      <c r="H833">
        <v>4.6426499999999997</v>
      </c>
      <c r="I833">
        <v>8.1460500000000007</v>
      </c>
      <c r="J833">
        <f t="shared" si="12"/>
        <v>-1.7546121288488257</v>
      </c>
      <c r="K833">
        <v>0.81115300000000001</v>
      </c>
      <c r="L833">
        <v>1.84345</v>
      </c>
      <c r="M833">
        <v>2.9999999999999997E-4</v>
      </c>
      <c r="N833">
        <v>5.4014400000000004E-3</v>
      </c>
      <c r="O833" t="s">
        <v>15</v>
      </c>
    </row>
    <row r="834" spans="1:15">
      <c r="A834" t="s">
        <v>1211</v>
      </c>
      <c r="B834" t="s">
        <v>1211</v>
      </c>
      <c r="C834" t="s">
        <v>1212</v>
      </c>
      <c r="D834" t="s">
        <v>1213</v>
      </c>
      <c r="E834" t="s">
        <v>12</v>
      </c>
      <c r="F834" t="s">
        <v>13</v>
      </c>
      <c r="G834" t="s">
        <v>14</v>
      </c>
      <c r="H834">
        <v>2.8079399999999999</v>
      </c>
      <c r="I834">
        <v>4.9258300000000004</v>
      </c>
      <c r="J834">
        <f t="shared" si="12"/>
        <v>-1.7542504469468723</v>
      </c>
      <c r="K834">
        <v>0.81085499999999999</v>
      </c>
      <c r="L834">
        <v>1.80078</v>
      </c>
      <c r="M834">
        <v>6.9999999999999999E-4</v>
      </c>
      <c r="N834">
        <v>1.0224499999999999E-2</v>
      </c>
      <c r="O834" t="s">
        <v>15</v>
      </c>
    </row>
    <row r="835" spans="1:15">
      <c r="A835" t="s">
        <v>625</v>
      </c>
      <c r="B835" t="s">
        <v>625</v>
      </c>
      <c r="C835" t="s">
        <v>626</v>
      </c>
      <c r="D835" t="s">
        <v>627</v>
      </c>
      <c r="E835" t="s">
        <v>12</v>
      </c>
      <c r="F835" t="s">
        <v>13</v>
      </c>
      <c r="G835" t="s">
        <v>14</v>
      </c>
      <c r="H835">
        <v>0.81376899999999996</v>
      </c>
      <c r="I835">
        <v>1.4255100000000001</v>
      </c>
      <c r="J835">
        <f t="shared" si="12"/>
        <v>-1.7517379010505441</v>
      </c>
      <c r="K835">
        <v>0.80878899999999998</v>
      </c>
      <c r="L835">
        <v>1.3734200000000001</v>
      </c>
      <c r="M835">
        <v>5.5500000000000002E-3</v>
      </c>
      <c r="N835">
        <v>4.7336299999999998E-2</v>
      </c>
      <c r="O835" t="s">
        <v>15</v>
      </c>
    </row>
    <row r="836" spans="1:15">
      <c r="A836" t="s">
        <v>1061</v>
      </c>
      <c r="B836" t="s">
        <v>1061</v>
      </c>
      <c r="C836" t="s">
        <v>1062</v>
      </c>
      <c r="D836" t="s">
        <v>1063</v>
      </c>
      <c r="E836" t="s">
        <v>12</v>
      </c>
      <c r="F836" t="s">
        <v>13</v>
      </c>
      <c r="G836" t="s">
        <v>14</v>
      </c>
      <c r="H836">
        <v>2.3214999999999999</v>
      </c>
      <c r="I836">
        <v>4.0653199999999998</v>
      </c>
      <c r="J836">
        <f t="shared" ref="J836:J899" si="13">-1/(H836/I836)</f>
        <v>-1.7511608873573119</v>
      </c>
      <c r="K836">
        <v>0.80830800000000003</v>
      </c>
      <c r="L836">
        <v>1.74349</v>
      </c>
      <c r="M836">
        <v>9.5E-4</v>
      </c>
      <c r="N836">
        <v>1.28834E-2</v>
      </c>
      <c r="O836" t="s">
        <v>15</v>
      </c>
    </row>
    <row r="837" spans="1:15">
      <c r="A837" t="s">
        <v>706</v>
      </c>
      <c r="B837" t="s">
        <v>706</v>
      </c>
      <c r="C837" t="s">
        <v>707</v>
      </c>
      <c r="D837" t="s">
        <v>708</v>
      </c>
      <c r="E837" t="s">
        <v>12</v>
      </c>
      <c r="F837" t="s">
        <v>13</v>
      </c>
      <c r="G837" t="s">
        <v>14</v>
      </c>
      <c r="H837">
        <v>24.366700000000002</v>
      </c>
      <c r="I837">
        <v>42.666800000000002</v>
      </c>
      <c r="J837">
        <f t="shared" si="13"/>
        <v>-1.7510290683596874</v>
      </c>
      <c r="K837">
        <v>0.808199</v>
      </c>
      <c r="L837">
        <v>1.93865</v>
      </c>
      <c r="M837">
        <v>6.4999999999999997E-4</v>
      </c>
      <c r="N837">
        <v>9.6743100000000002E-3</v>
      </c>
      <c r="O837" t="s">
        <v>15</v>
      </c>
    </row>
    <row r="838" spans="1:15">
      <c r="A838" t="s">
        <v>749</v>
      </c>
      <c r="B838" t="s">
        <v>749</v>
      </c>
      <c r="C838" t="s">
        <v>750</v>
      </c>
      <c r="D838" t="s">
        <v>751</v>
      </c>
      <c r="E838" t="s">
        <v>12</v>
      </c>
      <c r="F838" t="s">
        <v>13</v>
      </c>
      <c r="G838" t="s">
        <v>14</v>
      </c>
      <c r="H838">
        <v>10.5261</v>
      </c>
      <c r="I838">
        <v>18.384599999999999</v>
      </c>
      <c r="J838">
        <f t="shared" si="13"/>
        <v>-1.7465728047424971</v>
      </c>
      <c r="K838">
        <v>0.80453200000000002</v>
      </c>
      <c r="L838">
        <v>2.1232899999999999</v>
      </c>
      <c r="M838">
        <v>2.0000000000000001E-4</v>
      </c>
      <c r="N838">
        <v>3.9371099999999997E-3</v>
      </c>
      <c r="O838" t="s">
        <v>15</v>
      </c>
    </row>
    <row r="839" spans="1:15">
      <c r="A839" t="s">
        <v>982</v>
      </c>
      <c r="B839" t="s">
        <v>982</v>
      </c>
      <c r="C839" t="s">
        <v>983</v>
      </c>
      <c r="D839" t="s">
        <v>984</v>
      </c>
      <c r="E839" t="s">
        <v>12</v>
      </c>
      <c r="F839" t="s">
        <v>13</v>
      </c>
      <c r="G839" t="s">
        <v>14</v>
      </c>
      <c r="H839">
        <v>6.1086999999999998</v>
      </c>
      <c r="I839">
        <v>10.6637</v>
      </c>
      <c r="J839">
        <f t="shared" si="13"/>
        <v>-1.7456578322720055</v>
      </c>
      <c r="K839">
        <v>0.80376999999999998</v>
      </c>
      <c r="L839">
        <v>1.9451700000000001</v>
      </c>
      <c r="M839">
        <v>4.0000000000000002E-4</v>
      </c>
      <c r="N839">
        <v>6.7685100000000002E-3</v>
      </c>
      <c r="O839" t="s">
        <v>15</v>
      </c>
    </row>
    <row r="840" spans="1:15">
      <c r="A840" t="s">
        <v>1099</v>
      </c>
      <c r="B840" t="s">
        <v>1099</v>
      </c>
      <c r="C840" t="s">
        <v>1100</v>
      </c>
      <c r="D840" t="s">
        <v>1101</v>
      </c>
      <c r="E840" t="s">
        <v>12</v>
      </c>
      <c r="F840" t="s">
        <v>13</v>
      </c>
      <c r="G840" t="s">
        <v>14</v>
      </c>
      <c r="H840">
        <v>7.3668800000000001</v>
      </c>
      <c r="I840">
        <v>12.854799999999999</v>
      </c>
      <c r="J840">
        <f t="shared" si="13"/>
        <v>-1.7449449427708881</v>
      </c>
      <c r="K840">
        <v>0.80318699999999998</v>
      </c>
      <c r="L840">
        <v>1.97966</v>
      </c>
      <c r="M840">
        <v>4.0000000000000002E-4</v>
      </c>
      <c r="N840">
        <v>6.7685100000000002E-3</v>
      </c>
      <c r="O840" t="s">
        <v>15</v>
      </c>
    </row>
    <row r="841" spans="1:15">
      <c r="A841" t="s">
        <v>1225</v>
      </c>
      <c r="B841" t="s">
        <v>1225</v>
      </c>
      <c r="C841" t="s">
        <v>1226</v>
      </c>
      <c r="D841" t="s">
        <v>1227</v>
      </c>
      <c r="E841" t="s">
        <v>12</v>
      </c>
      <c r="F841" t="s">
        <v>13</v>
      </c>
      <c r="G841" t="s">
        <v>14</v>
      </c>
      <c r="H841">
        <v>126.678</v>
      </c>
      <c r="I841">
        <v>220.58099999999999</v>
      </c>
      <c r="J841">
        <f t="shared" si="13"/>
        <v>-1.7412731492445412</v>
      </c>
      <c r="K841">
        <v>0.80014099999999999</v>
      </c>
      <c r="L841">
        <v>1.54799</v>
      </c>
      <c r="M841">
        <v>1.9499999999999999E-3</v>
      </c>
      <c r="N841">
        <v>2.1844300000000001E-2</v>
      </c>
      <c r="O841" t="s">
        <v>15</v>
      </c>
    </row>
    <row r="842" spans="1:15">
      <c r="A842" t="s">
        <v>1276</v>
      </c>
      <c r="B842" t="s">
        <v>1276</v>
      </c>
      <c r="C842" t="s">
        <v>1277</v>
      </c>
      <c r="D842" t="s">
        <v>1278</v>
      </c>
      <c r="E842" t="s">
        <v>12</v>
      </c>
      <c r="F842" t="s">
        <v>13</v>
      </c>
      <c r="G842" t="s">
        <v>14</v>
      </c>
      <c r="H842">
        <v>11.585599999999999</v>
      </c>
      <c r="I842">
        <v>20.167899999999999</v>
      </c>
      <c r="J842">
        <f t="shared" si="13"/>
        <v>-1.7407730285872116</v>
      </c>
      <c r="K842">
        <v>0.79972699999999997</v>
      </c>
      <c r="L842">
        <v>2.1187900000000002</v>
      </c>
      <c r="M842">
        <v>2.0000000000000001E-4</v>
      </c>
      <c r="N842">
        <v>3.9371099999999997E-3</v>
      </c>
      <c r="O842" t="s">
        <v>15</v>
      </c>
    </row>
    <row r="843" spans="1:15">
      <c r="A843" t="s">
        <v>1067</v>
      </c>
      <c r="B843" t="s">
        <v>1067</v>
      </c>
      <c r="C843" t="s">
        <v>1068</v>
      </c>
      <c r="D843" t="s">
        <v>1069</v>
      </c>
      <c r="E843" t="s">
        <v>12</v>
      </c>
      <c r="F843" t="s">
        <v>13</v>
      </c>
      <c r="G843" t="s">
        <v>14</v>
      </c>
      <c r="H843">
        <v>9.1109500000000008</v>
      </c>
      <c r="I843">
        <v>15.8599</v>
      </c>
      <c r="J843">
        <f t="shared" si="13"/>
        <v>-1.7407515132889544</v>
      </c>
      <c r="K843">
        <v>0.799709</v>
      </c>
      <c r="L843">
        <v>1.99708</v>
      </c>
      <c r="M843">
        <v>2.0000000000000001E-4</v>
      </c>
      <c r="N843">
        <v>3.9371099999999997E-3</v>
      </c>
      <c r="O843" t="s">
        <v>15</v>
      </c>
    </row>
    <row r="844" spans="1:15">
      <c r="A844" t="s">
        <v>927</v>
      </c>
      <c r="B844" t="s">
        <v>927</v>
      </c>
      <c r="C844" t="s">
        <v>928</v>
      </c>
      <c r="D844" t="s">
        <v>929</v>
      </c>
      <c r="E844" t="s">
        <v>12</v>
      </c>
      <c r="F844" t="s">
        <v>13</v>
      </c>
      <c r="G844" t="s">
        <v>14</v>
      </c>
      <c r="H844">
        <v>51.967300000000002</v>
      </c>
      <c r="I844">
        <v>90.363900000000001</v>
      </c>
      <c r="J844">
        <f t="shared" si="13"/>
        <v>-1.7388607836081533</v>
      </c>
      <c r="K844">
        <v>0.79814399999999996</v>
      </c>
      <c r="L844">
        <v>1.47444</v>
      </c>
      <c r="M844">
        <v>3.0000000000000001E-3</v>
      </c>
      <c r="N844">
        <v>3.0125900000000001E-2</v>
      </c>
      <c r="O844" t="s">
        <v>15</v>
      </c>
    </row>
    <row r="845" spans="1:15">
      <c r="A845" t="s">
        <v>895</v>
      </c>
      <c r="B845" t="s">
        <v>895</v>
      </c>
      <c r="C845" t="s">
        <v>896</v>
      </c>
      <c r="D845" t="s">
        <v>897</v>
      </c>
      <c r="E845" t="s">
        <v>12</v>
      </c>
      <c r="F845" t="s">
        <v>13</v>
      </c>
      <c r="G845" t="s">
        <v>14</v>
      </c>
      <c r="H845">
        <v>47.283799999999999</v>
      </c>
      <c r="I845">
        <v>82.136700000000005</v>
      </c>
      <c r="J845">
        <f t="shared" si="13"/>
        <v>-1.7371002330607948</v>
      </c>
      <c r="K845">
        <v>0.796682</v>
      </c>
      <c r="L845">
        <v>1.70238</v>
      </c>
      <c r="M845">
        <v>5.5000000000000003E-4</v>
      </c>
      <c r="N845">
        <v>8.6193899999999993E-3</v>
      </c>
      <c r="O845" t="s">
        <v>15</v>
      </c>
    </row>
    <row r="846" spans="1:15">
      <c r="A846" t="s">
        <v>474</v>
      </c>
      <c r="B846" t="s">
        <v>474</v>
      </c>
      <c r="C846" t="s">
        <v>475</v>
      </c>
      <c r="D846" t="s">
        <v>476</v>
      </c>
      <c r="E846" t="s">
        <v>12</v>
      </c>
      <c r="F846" t="s">
        <v>13</v>
      </c>
      <c r="G846" t="s">
        <v>14</v>
      </c>
      <c r="H846">
        <v>4.8738299999999999</v>
      </c>
      <c r="I846">
        <v>8.4650099999999995</v>
      </c>
      <c r="J846">
        <f t="shared" si="13"/>
        <v>-1.7368291466875125</v>
      </c>
      <c r="K846">
        <v>0.79645500000000002</v>
      </c>
      <c r="L846">
        <v>1.9257200000000001</v>
      </c>
      <c r="M846">
        <v>5.9999999999999995E-4</v>
      </c>
      <c r="N846">
        <v>9.1646000000000002E-3</v>
      </c>
      <c r="O846" t="s">
        <v>15</v>
      </c>
    </row>
    <row r="847" spans="1:15">
      <c r="A847" t="s">
        <v>235</v>
      </c>
      <c r="B847" t="s">
        <v>235</v>
      </c>
      <c r="C847" t="s">
        <v>236</v>
      </c>
      <c r="D847" t="s">
        <v>237</v>
      </c>
      <c r="E847" t="s">
        <v>12</v>
      </c>
      <c r="F847" t="s">
        <v>13</v>
      </c>
      <c r="G847" t="s">
        <v>14</v>
      </c>
      <c r="H847">
        <v>4.7273300000000003</v>
      </c>
      <c r="I847">
        <v>8.2059700000000007</v>
      </c>
      <c r="J847">
        <f t="shared" si="13"/>
        <v>-1.7358572386526856</v>
      </c>
      <c r="K847">
        <v>0.79564800000000002</v>
      </c>
      <c r="L847">
        <v>1.90615</v>
      </c>
      <c r="M847">
        <v>4.4999999999999999E-4</v>
      </c>
      <c r="N847">
        <v>7.3885399999999999E-3</v>
      </c>
      <c r="O847" t="s">
        <v>15</v>
      </c>
    </row>
    <row r="848" spans="1:15">
      <c r="A848" t="s">
        <v>1034</v>
      </c>
      <c r="B848" t="s">
        <v>1034</v>
      </c>
      <c r="C848" t="s">
        <v>1035</v>
      </c>
      <c r="D848" t="s">
        <v>1036</v>
      </c>
      <c r="E848" t="s">
        <v>12</v>
      </c>
      <c r="F848" t="s">
        <v>13</v>
      </c>
      <c r="G848" t="s">
        <v>14</v>
      </c>
      <c r="H848">
        <v>9.9115300000000008</v>
      </c>
      <c r="I848">
        <v>17.202200000000001</v>
      </c>
      <c r="J848">
        <f t="shared" si="13"/>
        <v>-1.735574628740467</v>
      </c>
      <c r="K848">
        <v>0.79541700000000004</v>
      </c>
      <c r="L848">
        <v>2.0664099999999999</v>
      </c>
      <c r="M848">
        <v>2.5000000000000001E-4</v>
      </c>
      <c r="N848">
        <v>4.67068E-3</v>
      </c>
      <c r="O848" t="s">
        <v>15</v>
      </c>
    </row>
    <row r="849" spans="1:15">
      <c r="A849" t="s">
        <v>695</v>
      </c>
      <c r="B849" t="s">
        <v>695</v>
      </c>
      <c r="C849" t="s">
        <v>696</v>
      </c>
      <c r="D849" t="s">
        <v>697</v>
      </c>
      <c r="E849" t="s">
        <v>12</v>
      </c>
      <c r="F849" t="s">
        <v>13</v>
      </c>
      <c r="G849" t="s">
        <v>14</v>
      </c>
      <c r="H849">
        <v>6.9693399999999999</v>
      </c>
      <c r="I849">
        <v>12.0777</v>
      </c>
      <c r="J849">
        <f t="shared" si="13"/>
        <v>-1.7329761498219345</v>
      </c>
      <c r="K849">
        <v>0.79325199999999996</v>
      </c>
      <c r="L849">
        <v>1.9477</v>
      </c>
      <c r="M849">
        <v>8.0000000000000004E-4</v>
      </c>
      <c r="N849">
        <v>1.1303499999999999E-2</v>
      </c>
      <c r="O849" t="s">
        <v>15</v>
      </c>
    </row>
    <row r="850" spans="1:15">
      <c r="A850" t="s">
        <v>1037</v>
      </c>
      <c r="B850" t="s">
        <v>1037</v>
      </c>
      <c r="C850" t="s">
        <v>1038</v>
      </c>
      <c r="D850" t="s">
        <v>1039</v>
      </c>
      <c r="E850" t="s">
        <v>12</v>
      </c>
      <c r="F850" t="s">
        <v>13</v>
      </c>
      <c r="G850" t="s">
        <v>14</v>
      </c>
      <c r="H850">
        <v>19.4848</v>
      </c>
      <c r="I850">
        <v>33.7331</v>
      </c>
      <c r="J850">
        <f t="shared" si="13"/>
        <v>-1.7312520528822468</v>
      </c>
      <c r="K850">
        <v>0.79181500000000005</v>
      </c>
      <c r="L850">
        <v>2.2108099999999999</v>
      </c>
      <c r="M850">
        <v>8.4999999999999995E-4</v>
      </c>
      <c r="N850">
        <v>1.1826700000000001E-2</v>
      </c>
      <c r="O850" t="s">
        <v>15</v>
      </c>
    </row>
    <row r="851" spans="1:15">
      <c r="A851" t="s">
        <v>767</v>
      </c>
      <c r="B851" t="s">
        <v>767</v>
      </c>
      <c r="C851" t="s">
        <v>768</v>
      </c>
      <c r="D851" t="s">
        <v>769</v>
      </c>
      <c r="E851" t="s">
        <v>12</v>
      </c>
      <c r="F851" t="s">
        <v>13</v>
      </c>
      <c r="G851" t="s">
        <v>14</v>
      </c>
      <c r="H851">
        <v>3.0607799999999998</v>
      </c>
      <c r="I851">
        <v>5.2989199999999999</v>
      </c>
      <c r="J851">
        <f t="shared" si="13"/>
        <v>-1.7312319082064052</v>
      </c>
      <c r="K851">
        <v>0.79180099999999998</v>
      </c>
      <c r="L851">
        <v>1.76783</v>
      </c>
      <c r="M851">
        <v>1.0499999999999999E-3</v>
      </c>
      <c r="N851">
        <v>1.38716E-2</v>
      </c>
      <c r="O851" t="s">
        <v>15</v>
      </c>
    </row>
    <row r="852" spans="1:15">
      <c r="A852" t="s">
        <v>746</v>
      </c>
      <c r="B852" t="s">
        <v>746</v>
      </c>
      <c r="C852" t="s">
        <v>747</v>
      </c>
      <c r="D852" t="s">
        <v>748</v>
      </c>
      <c r="E852" t="s">
        <v>12</v>
      </c>
      <c r="F852" t="s">
        <v>13</v>
      </c>
      <c r="G852" t="s">
        <v>14</v>
      </c>
      <c r="H852">
        <v>5.7339799999999999</v>
      </c>
      <c r="I852">
        <v>9.9261400000000002</v>
      </c>
      <c r="J852">
        <f t="shared" si="13"/>
        <v>-1.7311082354664649</v>
      </c>
      <c r="K852">
        <v>0.79169500000000004</v>
      </c>
      <c r="L852">
        <v>1.87114</v>
      </c>
      <c r="M852">
        <v>8.0000000000000004E-4</v>
      </c>
      <c r="N852">
        <v>1.1303499999999999E-2</v>
      </c>
      <c r="O852" t="s">
        <v>15</v>
      </c>
    </row>
    <row r="853" spans="1:15">
      <c r="A853" t="s">
        <v>1082</v>
      </c>
      <c r="B853" t="s">
        <v>1082</v>
      </c>
      <c r="C853" t="s">
        <v>1083</v>
      </c>
      <c r="D853" t="s">
        <v>47</v>
      </c>
      <c r="E853" t="s">
        <v>12</v>
      </c>
      <c r="F853" t="s">
        <v>13</v>
      </c>
      <c r="G853" t="s">
        <v>14</v>
      </c>
      <c r="H853">
        <v>7.4470599999999996</v>
      </c>
      <c r="I853">
        <v>12.879099999999999</v>
      </c>
      <c r="J853">
        <f t="shared" si="13"/>
        <v>-1.7294207378482247</v>
      </c>
      <c r="K853">
        <v>0.79028900000000002</v>
      </c>
      <c r="L853">
        <v>1.72923</v>
      </c>
      <c r="M853">
        <v>2.9999999999999997E-4</v>
      </c>
      <c r="N853">
        <v>5.4014400000000004E-3</v>
      </c>
      <c r="O853" t="s">
        <v>15</v>
      </c>
    </row>
    <row r="854" spans="1:15">
      <c r="A854" t="s">
        <v>256</v>
      </c>
      <c r="B854" t="s">
        <v>256</v>
      </c>
      <c r="C854" t="s">
        <v>257</v>
      </c>
      <c r="D854" t="s">
        <v>258</v>
      </c>
      <c r="E854" t="s">
        <v>12</v>
      </c>
      <c r="F854" t="s">
        <v>13</v>
      </c>
      <c r="G854" t="s">
        <v>14</v>
      </c>
      <c r="H854">
        <v>3.2068599999999998</v>
      </c>
      <c r="I854">
        <v>5.5455199999999998</v>
      </c>
      <c r="J854">
        <f t="shared" si="13"/>
        <v>-1.7292678819780096</v>
      </c>
      <c r="K854">
        <v>0.79016299999999995</v>
      </c>
      <c r="L854">
        <v>1.7328699999999999</v>
      </c>
      <c r="M854">
        <v>1.4499999999999999E-3</v>
      </c>
      <c r="N854">
        <v>1.7573399999999999E-2</v>
      </c>
      <c r="O854" t="s">
        <v>15</v>
      </c>
    </row>
    <row r="855" spans="1:15">
      <c r="A855" t="s">
        <v>725</v>
      </c>
      <c r="B855" t="s">
        <v>725</v>
      </c>
      <c r="C855" t="s">
        <v>726</v>
      </c>
      <c r="D855" t="s">
        <v>727</v>
      </c>
      <c r="E855" t="s">
        <v>12</v>
      </c>
      <c r="F855" t="s">
        <v>13</v>
      </c>
      <c r="G855" t="s">
        <v>14</v>
      </c>
      <c r="H855">
        <v>15.123900000000001</v>
      </c>
      <c r="I855">
        <v>26.1357</v>
      </c>
      <c r="J855">
        <f t="shared" si="13"/>
        <v>-1.7281058457143992</v>
      </c>
      <c r="K855">
        <v>0.78919399999999995</v>
      </c>
      <c r="L855">
        <v>1.8413600000000001</v>
      </c>
      <c r="M855">
        <v>6.4999999999999997E-4</v>
      </c>
      <c r="N855">
        <v>9.6743100000000002E-3</v>
      </c>
      <c r="O855" t="s">
        <v>15</v>
      </c>
    </row>
    <row r="856" spans="1:15">
      <c r="A856" t="s">
        <v>1127</v>
      </c>
      <c r="B856" t="s">
        <v>1127</v>
      </c>
      <c r="C856" t="s">
        <v>1128</v>
      </c>
      <c r="D856" t="s">
        <v>1129</v>
      </c>
      <c r="E856" t="s">
        <v>12</v>
      </c>
      <c r="F856" t="s">
        <v>13</v>
      </c>
      <c r="G856" t="s">
        <v>14</v>
      </c>
      <c r="H856">
        <v>249.34700000000001</v>
      </c>
      <c r="I856">
        <v>430.85700000000003</v>
      </c>
      <c r="J856">
        <f t="shared" si="13"/>
        <v>-1.7279413828921144</v>
      </c>
      <c r="K856">
        <v>0.78905199999999998</v>
      </c>
      <c r="L856">
        <v>1.4990000000000001</v>
      </c>
      <c r="M856">
        <v>3.15E-3</v>
      </c>
      <c r="N856">
        <v>3.1195799999999999E-2</v>
      </c>
      <c r="O856" t="s">
        <v>15</v>
      </c>
    </row>
    <row r="857" spans="1:15">
      <c r="A857" t="s">
        <v>1093</v>
      </c>
      <c r="B857" t="s">
        <v>1093</v>
      </c>
      <c r="C857" t="s">
        <v>1094</v>
      </c>
      <c r="D857" t="s">
        <v>1095</v>
      </c>
      <c r="E857" t="s">
        <v>12</v>
      </c>
      <c r="F857" t="s">
        <v>13</v>
      </c>
      <c r="G857" t="s">
        <v>14</v>
      </c>
      <c r="H857">
        <v>4.9280200000000001</v>
      </c>
      <c r="I857">
        <v>8.5133700000000001</v>
      </c>
      <c r="J857">
        <f t="shared" si="13"/>
        <v>-1.727543719384256</v>
      </c>
      <c r="K857">
        <v>0.78872200000000003</v>
      </c>
      <c r="L857">
        <v>1.8562399999999999</v>
      </c>
      <c r="M857">
        <v>5.0000000000000001E-4</v>
      </c>
      <c r="N857">
        <v>8.0297500000000004E-3</v>
      </c>
      <c r="O857" t="s">
        <v>15</v>
      </c>
    </row>
    <row r="858" spans="1:15">
      <c r="A858" t="s">
        <v>558</v>
      </c>
      <c r="B858" t="s">
        <v>558</v>
      </c>
      <c r="C858" t="s">
        <v>559</v>
      </c>
      <c r="D858" t="s">
        <v>560</v>
      </c>
      <c r="E858" t="s">
        <v>12</v>
      </c>
      <c r="F858" t="s">
        <v>13</v>
      </c>
      <c r="G858" t="s">
        <v>14</v>
      </c>
      <c r="H858">
        <v>5.3186299999999997</v>
      </c>
      <c r="I858">
        <v>9.17408</v>
      </c>
      <c r="J858">
        <f t="shared" si="13"/>
        <v>-1.7248953207874962</v>
      </c>
      <c r="K858">
        <v>0.78650799999999998</v>
      </c>
      <c r="L858">
        <v>1.82422</v>
      </c>
      <c r="M858">
        <v>3.5E-4</v>
      </c>
      <c r="N858">
        <v>6.1061800000000001E-3</v>
      </c>
      <c r="O858" t="s">
        <v>15</v>
      </c>
    </row>
    <row r="859" spans="1:15">
      <c r="A859" t="s">
        <v>325</v>
      </c>
      <c r="B859" t="s">
        <v>325</v>
      </c>
      <c r="C859" t="s">
        <v>326</v>
      </c>
      <c r="D859" t="s">
        <v>327</v>
      </c>
      <c r="E859" t="s">
        <v>12</v>
      </c>
      <c r="F859" t="s">
        <v>13</v>
      </c>
      <c r="G859" t="s">
        <v>14</v>
      </c>
      <c r="H859">
        <v>2.06169</v>
      </c>
      <c r="I859">
        <v>3.5478299999999998</v>
      </c>
      <c r="J859">
        <f t="shared" si="13"/>
        <v>-1.7208358191580693</v>
      </c>
      <c r="K859">
        <v>0.78310900000000006</v>
      </c>
      <c r="L859">
        <v>1.70512</v>
      </c>
      <c r="M859">
        <v>1.15E-3</v>
      </c>
      <c r="N859">
        <v>1.47537E-2</v>
      </c>
      <c r="O859" t="s">
        <v>15</v>
      </c>
    </row>
    <row r="860" spans="1:15">
      <c r="A860" t="s">
        <v>208</v>
      </c>
      <c r="B860" t="s">
        <v>208</v>
      </c>
      <c r="C860" t="s">
        <v>209</v>
      </c>
      <c r="D860" t="s">
        <v>210</v>
      </c>
      <c r="E860" t="s">
        <v>12</v>
      </c>
      <c r="F860" t="s">
        <v>13</v>
      </c>
      <c r="G860" t="s">
        <v>14</v>
      </c>
      <c r="H860">
        <v>20.166699999999999</v>
      </c>
      <c r="I860">
        <v>34.703099999999999</v>
      </c>
      <c r="J860">
        <f t="shared" si="13"/>
        <v>-1.7208120317156501</v>
      </c>
      <c r="K860">
        <v>0.78308999999999995</v>
      </c>
      <c r="L860">
        <v>2.2298499999999999</v>
      </c>
      <c r="M860">
        <v>6.4999999999999997E-4</v>
      </c>
      <c r="N860">
        <v>9.6743100000000002E-3</v>
      </c>
      <c r="O860" t="s">
        <v>15</v>
      </c>
    </row>
    <row r="861" spans="1:15">
      <c r="A861" t="s">
        <v>540</v>
      </c>
      <c r="B861" t="s">
        <v>540</v>
      </c>
      <c r="C861" t="s">
        <v>541</v>
      </c>
      <c r="D861" t="s">
        <v>542</v>
      </c>
      <c r="E861" t="s">
        <v>12</v>
      </c>
      <c r="F861" t="s">
        <v>13</v>
      </c>
      <c r="G861" t="s">
        <v>14</v>
      </c>
      <c r="H861">
        <v>37.523299999999999</v>
      </c>
      <c r="I861">
        <v>64.545299999999997</v>
      </c>
      <c r="J861">
        <f t="shared" si="13"/>
        <v>-1.7201392201645376</v>
      </c>
      <c r="K861">
        <v>0.78252500000000003</v>
      </c>
      <c r="L861">
        <v>1.6992499999999999</v>
      </c>
      <c r="M861">
        <v>5.9999999999999995E-4</v>
      </c>
      <c r="N861">
        <v>9.1646000000000002E-3</v>
      </c>
      <c r="O861" t="s">
        <v>15</v>
      </c>
    </row>
    <row r="862" spans="1:15">
      <c r="A862" t="s">
        <v>1267</v>
      </c>
      <c r="B862" t="s">
        <v>1267</v>
      </c>
      <c r="C862" t="s">
        <v>1268</v>
      </c>
      <c r="D862" t="s">
        <v>1269</v>
      </c>
      <c r="E862" t="s">
        <v>12</v>
      </c>
      <c r="F862" t="s">
        <v>13</v>
      </c>
      <c r="G862" t="s">
        <v>14</v>
      </c>
      <c r="H862">
        <v>122.00700000000001</v>
      </c>
      <c r="I862">
        <v>209.78800000000001</v>
      </c>
      <c r="J862">
        <f t="shared" si="13"/>
        <v>-1.719475112083733</v>
      </c>
      <c r="K862">
        <v>0.78197000000000005</v>
      </c>
      <c r="L862">
        <v>1.7676400000000001</v>
      </c>
      <c r="M862">
        <v>2.15E-3</v>
      </c>
      <c r="N862">
        <v>2.3522399999999999E-2</v>
      </c>
      <c r="O862" t="s">
        <v>15</v>
      </c>
    </row>
    <row r="863" spans="1:15">
      <c r="A863" t="s">
        <v>1008</v>
      </c>
      <c r="B863" t="s">
        <v>1008</v>
      </c>
      <c r="C863" t="s">
        <v>1009</v>
      </c>
      <c r="D863" t="s">
        <v>36</v>
      </c>
      <c r="E863" t="s">
        <v>12</v>
      </c>
      <c r="F863" t="s">
        <v>13</v>
      </c>
      <c r="G863" t="s">
        <v>14</v>
      </c>
      <c r="H863">
        <v>9.3502899999999993</v>
      </c>
      <c r="I863">
        <v>16.0642</v>
      </c>
      <c r="J863">
        <f t="shared" si="13"/>
        <v>-1.7180429697902417</v>
      </c>
      <c r="K863">
        <v>0.78076900000000005</v>
      </c>
      <c r="L863">
        <v>1.8059400000000001</v>
      </c>
      <c r="M863">
        <v>2.9999999999999997E-4</v>
      </c>
      <c r="N863">
        <v>5.4014400000000004E-3</v>
      </c>
      <c r="O863" t="s">
        <v>15</v>
      </c>
    </row>
    <row r="864" spans="1:15">
      <c r="A864" t="s">
        <v>1488</v>
      </c>
      <c r="B864" t="s">
        <v>1488</v>
      </c>
      <c r="C864" t="s">
        <v>1489</v>
      </c>
      <c r="D864" t="s">
        <v>1490</v>
      </c>
      <c r="E864" t="s">
        <v>12</v>
      </c>
      <c r="F864" t="s">
        <v>13</v>
      </c>
      <c r="G864" t="s">
        <v>14</v>
      </c>
      <c r="H864">
        <v>10.8657</v>
      </c>
      <c r="I864">
        <v>18.666</v>
      </c>
      <c r="J864">
        <f t="shared" si="13"/>
        <v>-1.7178828791518264</v>
      </c>
      <c r="K864">
        <v>0.78063300000000002</v>
      </c>
      <c r="L864">
        <v>2.0109499999999998</v>
      </c>
      <c r="M864">
        <v>1E-3</v>
      </c>
      <c r="N864">
        <v>1.33522E-2</v>
      </c>
      <c r="O864" t="s">
        <v>15</v>
      </c>
    </row>
    <row r="865" spans="1:15">
      <c r="A865" t="s">
        <v>2024</v>
      </c>
      <c r="B865" t="s">
        <v>2024</v>
      </c>
      <c r="C865" t="s">
        <v>2025</v>
      </c>
      <c r="D865" t="s">
        <v>2026</v>
      </c>
      <c r="E865" t="s">
        <v>12</v>
      </c>
      <c r="F865" t="s">
        <v>13</v>
      </c>
      <c r="G865" t="s">
        <v>14</v>
      </c>
      <c r="H865">
        <v>3.9595199999999999</v>
      </c>
      <c r="I865">
        <v>6.7934999999999999</v>
      </c>
      <c r="J865">
        <f t="shared" si="13"/>
        <v>-1.7157382713056128</v>
      </c>
      <c r="K865">
        <v>0.77882799999999996</v>
      </c>
      <c r="L865">
        <v>1.5239</v>
      </c>
      <c r="M865">
        <v>4.3E-3</v>
      </c>
      <c r="N865">
        <v>3.9297499999999999E-2</v>
      </c>
      <c r="O865" t="s">
        <v>15</v>
      </c>
    </row>
    <row r="866" spans="1:15">
      <c r="A866" t="s">
        <v>1354</v>
      </c>
      <c r="B866" t="s">
        <v>1354</v>
      </c>
      <c r="C866" t="s">
        <v>1355</v>
      </c>
      <c r="D866" t="s">
        <v>1356</v>
      </c>
      <c r="E866" t="s">
        <v>12</v>
      </c>
      <c r="F866" t="s">
        <v>13</v>
      </c>
      <c r="G866" t="s">
        <v>14</v>
      </c>
      <c r="H866">
        <v>2.70208</v>
      </c>
      <c r="I866">
        <v>4.6352900000000004</v>
      </c>
      <c r="J866">
        <f t="shared" si="13"/>
        <v>-1.7154525402652774</v>
      </c>
      <c r="K866">
        <v>0.77859100000000003</v>
      </c>
      <c r="L866">
        <v>1.74773</v>
      </c>
      <c r="M866">
        <v>6.4999999999999997E-4</v>
      </c>
      <c r="N866">
        <v>9.6743100000000002E-3</v>
      </c>
      <c r="O866" t="s">
        <v>15</v>
      </c>
    </row>
    <row r="867" spans="1:15">
      <c r="A867" t="s">
        <v>616</v>
      </c>
      <c r="B867" t="s">
        <v>616</v>
      </c>
      <c r="C867" t="s">
        <v>617</v>
      </c>
      <c r="D867" t="s">
        <v>618</v>
      </c>
      <c r="E867" t="s">
        <v>12</v>
      </c>
      <c r="F867" t="s">
        <v>13</v>
      </c>
      <c r="G867" t="s">
        <v>14</v>
      </c>
      <c r="H867">
        <v>3.0674399999999999</v>
      </c>
      <c r="I867">
        <v>5.2547300000000003</v>
      </c>
      <c r="J867">
        <f t="shared" si="13"/>
        <v>-1.7130669222543882</v>
      </c>
      <c r="K867">
        <v>0.77658199999999999</v>
      </c>
      <c r="L867">
        <v>1.72387</v>
      </c>
      <c r="M867">
        <v>1.15E-3</v>
      </c>
      <c r="N867">
        <v>1.47537E-2</v>
      </c>
      <c r="O867" t="s">
        <v>15</v>
      </c>
    </row>
    <row r="868" spans="1:15">
      <c r="A868" t="s">
        <v>873</v>
      </c>
      <c r="B868" t="s">
        <v>873</v>
      </c>
      <c r="C868" t="s">
        <v>874</v>
      </c>
      <c r="D868" t="s">
        <v>875</v>
      </c>
      <c r="E868" t="s">
        <v>12</v>
      </c>
      <c r="F868" t="s">
        <v>13</v>
      </c>
      <c r="G868" t="s">
        <v>14</v>
      </c>
      <c r="H868">
        <v>63.331499999999998</v>
      </c>
      <c r="I868">
        <v>108.483</v>
      </c>
      <c r="J868">
        <f t="shared" si="13"/>
        <v>-1.7129390587622275</v>
      </c>
      <c r="K868">
        <v>0.77647200000000005</v>
      </c>
      <c r="L868">
        <v>1.6222799999999999</v>
      </c>
      <c r="M868">
        <v>1.0499999999999999E-3</v>
      </c>
      <c r="N868">
        <v>1.38716E-2</v>
      </c>
      <c r="O868" t="s">
        <v>15</v>
      </c>
    </row>
    <row r="869" spans="1:15">
      <c r="A869" t="s">
        <v>1049</v>
      </c>
      <c r="B869" t="s">
        <v>1049</v>
      </c>
      <c r="C869" t="s">
        <v>1050</v>
      </c>
      <c r="D869" t="s">
        <v>1051</v>
      </c>
      <c r="E869" t="s">
        <v>12</v>
      </c>
      <c r="F869" t="s">
        <v>13</v>
      </c>
      <c r="G869" t="s">
        <v>14</v>
      </c>
      <c r="H869">
        <v>32.158900000000003</v>
      </c>
      <c r="I869">
        <v>55.059699999999999</v>
      </c>
      <c r="J869">
        <f t="shared" si="13"/>
        <v>-1.7121139093687905</v>
      </c>
      <c r="K869">
        <v>0.77577700000000005</v>
      </c>
      <c r="L869">
        <v>1.8476300000000001</v>
      </c>
      <c r="M869">
        <v>1E-3</v>
      </c>
      <c r="N869">
        <v>1.33522E-2</v>
      </c>
      <c r="O869" t="s">
        <v>15</v>
      </c>
    </row>
    <row r="870" spans="1:15">
      <c r="A870" t="s">
        <v>1252</v>
      </c>
      <c r="B870" t="s">
        <v>1252</v>
      </c>
      <c r="C870" t="s">
        <v>1253</v>
      </c>
      <c r="D870" t="s">
        <v>1254</v>
      </c>
      <c r="E870" t="s">
        <v>12</v>
      </c>
      <c r="F870" t="s">
        <v>13</v>
      </c>
      <c r="G870" t="s">
        <v>14</v>
      </c>
      <c r="H870">
        <v>36.307200000000002</v>
      </c>
      <c r="I870">
        <v>62.061100000000003</v>
      </c>
      <c r="J870">
        <f t="shared" si="13"/>
        <v>-1.7093331350255596</v>
      </c>
      <c r="K870">
        <v>0.77343399999999995</v>
      </c>
      <c r="L870">
        <v>1.73932</v>
      </c>
      <c r="M870">
        <v>1.25E-3</v>
      </c>
      <c r="N870">
        <v>1.5690599999999999E-2</v>
      </c>
      <c r="O870" t="s">
        <v>15</v>
      </c>
    </row>
    <row r="871" spans="1:15">
      <c r="A871" t="s">
        <v>480</v>
      </c>
      <c r="B871" t="s">
        <v>480</v>
      </c>
      <c r="C871" t="s">
        <v>481</v>
      </c>
      <c r="D871" t="s">
        <v>482</v>
      </c>
      <c r="E871" t="s">
        <v>12</v>
      </c>
      <c r="F871" t="s">
        <v>13</v>
      </c>
      <c r="G871" t="s">
        <v>14</v>
      </c>
      <c r="H871">
        <v>2.7919200000000002</v>
      </c>
      <c r="I871">
        <v>4.7698200000000002</v>
      </c>
      <c r="J871">
        <f t="shared" si="13"/>
        <v>-1.7084372045044272</v>
      </c>
      <c r="K871">
        <v>0.772679</v>
      </c>
      <c r="L871">
        <v>1.72709</v>
      </c>
      <c r="M871">
        <v>8.0000000000000004E-4</v>
      </c>
      <c r="N871">
        <v>1.1303499999999999E-2</v>
      </c>
      <c r="O871" t="s">
        <v>15</v>
      </c>
    </row>
    <row r="872" spans="1:15">
      <c r="A872" t="s">
        <v>1202</v>
      </c>
      <c r="B872" t="s">
        <v>1202</v>
      </c>
      <c r="C872" t="s">
        <v>1203</v>
      </c>
      <c r="D872" t="s">
        <v>1204</v>
      </c>
      <c r="E872" t="s">
        <v>12</v>
      </c>
      <c r="F872" t="s">
        <v>13</v>
      </c>
      <c r="G872" t="s">
        <v>14</v>
      </c>
      <c r="H872">
        <v>22.693899999999999</v>
      </c>
      <c r="I872">
        <v>38.752800000000001</v>
      </c>
      <c r="J872">
        <f t="shared" si="13"/>
        <v>-1.7076306848977041</v>
      </c>
      <c r="K872">
        <v>0.77199499999999999</v>
      </c>
      <c r="L872">
        <v>1.9274500000000001</v>
      </c>
      <c r="M872">
        <v>8.0000000000000004E-4</v>
      </c>
      <c r="N872">
        <v>1.1303499999999999E-2</v>
      </c>
      <c r="O872" t="s">
        <v>15</v>
      </c>
    </row>
    <row r="873" spans="1:15">
      <c r="A873" t="s">
        <v>1117</v>
      </c>
      <c r="B873" t="s">
        <v>1117</v>
      </c>
      <c r="C873" t="s">
        <v>1118</v>
      </c>
      <c r="D873" t="s">
        <v>1119</v>
      </c>
      <c r="E873" t="s">
        <v>12</v>
      </c>
      <c r="F873" t="s">
        <v>13</v>
      </c>
      <c r="G873" t="s">
        <v>14</v>
      </c>
      <c r="H873">
        <v>7.2962300000000004</v>
      </c>
      <c r="I873">
        <v>12.4506</v>
      </c>
      <c r="J873">
        <f t="shared" si="13"/>
        <v>-1.7064429164102557</v>
      </c>
      <c r="K873">
        <v>0.77098800000000001</v>
      </c>
      <c r="L873">
        <v>1.8883000000000001</v>
      </c>
      <c r="M873">
        <v>5.0000000000000001E-4</v>
      </c>
      <c r="N873">
        <v>8.0297500000000004E-3</v>
      </c>
      <c r="O873" t="s">
        <v>15</v>
      </c>
    </row>
    <row r="874" spans="1:15">
      <c r="A874" t="s">
        <v>779</v>
      </c>
      <c r="B874" t="s">
        <v>779</v>
      </c>
      <c r="C874" t="s">
        <v>780</v>
      </c>
      <c r="D874" t="s">
        <v>781</v>
      </c>
      <c r="E874" t="s">
        <v>12</v>
      </c>
      <c r="F874" t="s">
        <v>13</v>
      </c>
      <c r="G874" t="s">
        <v>14</v>
      </c>
      <c r="H874">
        <v>5.4632699999999996</v>
      </c>
      <c r="I874">
        <v>9.3198399999999992</v>
      </c>
      <c r="J874">
        <f t="shared" si="13"/>
        <v>-1.7059087323159938</v>
      </c>
      <c r="K874">
        <v>0.77054</v>
      </c>
      <c r="L874">
        <v>1.84283</v>
      </c>
      <c r="M874">
        <v>3.3999999999999998E-3</v>
      </c>
      <c r="N874">
        <v>3.2984300000000001E-2</v>
      </c>
      <c r="O874" t="s">
        <v>15</v>
      </c>
    </row>
    <row r="875" spans="1:15">
      <c r="A875" t="s">
        <v>825</v>
      </c>
      <c r="B875" t="s">
        <v>825</v>
      </c>
      <c r="C875" t="s">
        <v>826</v>
      </c>
      <c r="D875" t="s">
        <v>827</v>
      </c>
      <c r="E875" t="s">
        <v>12</v>
      </c>
      <c r="F875" t="s">
        <v>13</v>
      </c>
      <c r="G875" t="s">
        <v>14</v>
      </c>
      <c r="H875">
        <v>5.8140200000000002</v>
      </c>
      <c r="I875">
        <v>9.9159299999999995</v>
      </c>
      <c r="J875">
        <f t="shared" si="13"/>
        <v>-1.7055204488460649</v>
      </c>
      <c r="K875">
        <v>0.77021300000000004</v>
      </c>
      <c r="L875">
        <v>1.8208299999999999</v>
      </c>
      <c r="M875">
        <v>1E-3</v>
      </c>
      <c r="N875">
        <v>1.33522E-2</v>
      </c>
      <c r="O875" t="s">
        <v>15</v>
      </c>
    </row>
    <row r="876" spans="1:15">
      <c r="A876" t="s">
        <v>607</v>
      </c>
      <c r="B876" t="s">
        <v>607</v>
      </c>
      <c r="C876" t="s">
        <v>608</v>
      </c>
      <c r="D876" t="s">
        <v>609</v>
      </c>
      <c r="E876" t="s">
        <v>12</v>
      </c>
      <c r="F876" t="s">
        <v>13</v>
      </c>
      <c r="G876" t="s">
        <v>14</v>
      </c>
      <c r="H876">
        <v>2.5187599999999999</v>
      </c>
      <c r="I876">
        <v>4.2918500000000002</v>
      </c>
      <c r="J876">
        <f t="shared" si="13"/>
        <v>-1.7039535326906894</v>
      </c>
      <c r="K876">
        <v>0.76888500000000004</v>
      </c>
      <c r="L876">
        <v>1.77799</v>
      </c>
      <c r="M876">
        <v>5.9999999999999995E-4</v>
      </c>
      <c r="N876">
        <v>9.1646000000000002E-3</v>
      </c>
      <c r="O876" t="s">
        <v>15</v>
      </c>
    </row>
    <row r="877" spans="1:15">
      <c r="A877" t="s">
        <v>604</v>
      </c>
      <c r="B877" t="s">
        <v>604</v>
      </c>
      <c r="C877" t="s">
        <v>605</v>
      </c>
      <c r="D877" t="s">
        <v>606</v>
      </c>
      <c r="E877" t="s">
        <v>12</v>
      </c>
      <c r="F877" t="s">
        <v>13</v>
      </c>
      <c r="G877" t="s">
        <v>14</v>
      </c>
      <c r="H877">
        <v>13.322800000000001</v>
      </c>
      <c r="I877">
        <v>22.700900000000001</v>
      </c>
      <c r="J877">
        <f t="shared" si="13"/>
        <v>-1.7039135917374726</v>
      </c>
      <c r="K877">
        <v>0.76885099999999995</v>
      </c>
      <c r="L877">
        <v>1.9800500000000001</v>
      </c>
      <c r="M877">
        <v>4.4999999999999999E-4</v>
      </c>
      <c r="N877">
        <v>7.3885399999999999E-3</v>
      </c>
      <c r="O877" t="s">
        <v>15</v>
      </c>
    </row>
    <row r="878" spans="1:15">
      <c r="A878" t="s">
        <v>676</v>
      </c>
      <c r="B878" t="s">
        <v>676</v>
      </c>
      <c r="C878" t="s">
        <v>677</v>
      </c>
      <c r="D878" t="s">
        <v>678</v>
      </c>
      <c r="E878" t="s">
        <v>12</v>
      </c>
      <c r="F878" t="s">
        <v>13</v>
      </c>
      <c r="G878" t="s">
        <v>14</v>
      </c>
      <c r="H878">
        <v>25.5139</v>
      </c>
      <c r="I878">
        <v>43.456600000000002</v>
      </c>
      <c r="J878">
        <f t="shared" si="13"/>
        <v>-1.7032519528570702</v>
      </c>
      <c r="K878">
        <v>0.768293</v>
      </c>
      <c r="L878">
        <v>2.1972200000000002</v>
      </c>
      <c r="M878">
        <v>3.5E-4</v>
      </c>
      <c r="N878">
        <v>6.1061800000000001E-3</v>
      </c>
      <c r="O878" t="s">
        <v>15</v>
      </c>
    </row>
    <row r="879" spans="1:15">
      <c r="A879" t="s">
        <v>776</v>
      </c>
      <c r="B879" t="s">
        <v>776</v>
      </c>
      <c r="C879" t="s">
        <v>777</v>
      </c>
      <c r="D879" t="s">
        <v>778</v>
      </c>
      <c r="E879" t="s">
        <v>12</v>
      </c>
      <c r="F879" t="s">
        <v>13</v>
      </c>
      <c r="G879" t="s">
        <v>14</v>
      </c>
      <c r="H879">
        <v>7.0217900000000002</v>
      </c>
      <c r="I879">
        <v>11.9572</v>
      </c>
      <c r="J879">
        <f t="shared" si="13"/>
        <v>-1.7028706355501944</v>
      </c>
      <c r="K879">
        <v>0.76797000000000004</v>
      </c>
      <c r="L879">
        <v>1.9050199999999999</v>
      </c>
      <c r="M879">
        <v>2E-3</v>
      </c>
      <c r="N879">
        <v>2.2308100000000001E-2</v>
      </c>
      <c r="O879" t="s">
        <v>15</v>
      </c>
    </row>
    <row r="880" spans="1:15">
      <c r="A880" t="s">
        <v>1342</v>
      </c>
      <c r="B880" t="s">
        <v>1342</v>
      </c>
      <c r="C880" t="s">
        <v>1343</v>
      </c>
      <c r="D880" t="s">
        <v>1344</v>
      </c>
      <c r="E880" t="s">
        <v>12</v>
      </c>
      <c r="F880" t="s">
        <v>13</v>
      </c>
      <c r="G880" t="s">
        <v>14</v>
      </c>
      <c r="H880">
        <v>6.6109</v>
      </c>
      <c r="I880">
        <v>11.255699999999999</v>
      </c>
      <c r="J880">
        <f t="shared" si="13"/>
        <v>-1.7025972257937649</v>
      </c>
      <c r="K880">
        <v>0.76774100000000001</v>
      </c>
      <c r="L880">
        <v>1.7995000000000001</v>
      </c>
      <c r="M880">
        <v>6.4999999999999997E-4</v>
      </c>
      <c r="N880">
        <v>9.6743100000000002E-3</v>
      </c>
      <c r="O880" t="s">
        <v>15</v>
      </c>
    </row>
    <row r="881" spans="1:15">
      <c r="A881" t="s">
        <v>876</v>
      </c>
      <c r="B881" t="s">
        <v>876</v>
      </c>
      <c r="C881" t="s">
        <v>877</v>
      </c>
      <c r="D881" t="s">
        <v>878</v>
      </c>
      <c r="E881" t="s">
        <v>12</v>
      </c>
      <c r="F881" t="s">
        <v>13</v>
      </c>
      <c r="G881" t="s">
        <v>14</v>
      </c>
      <c r="H881">
        <v>13.725199999999999</v>
      </c>
      <c r="I881">
        <v>23.360199999999999</v>
      </c>
      <c r="J881">
        <f t="shared" si="13"/>
        <v>-1.7019934135750301</v>
      </c>
      <c r="K881">
        <v>0.76723200000000003</v>
      </c>
      <c r="L881">
        <v>1.7465299999999999</v>
      </c>
      <c r="M881">
        <v>8.9999999999999998E-4</v>
      </c>
      <c r="N881">
        <v>1.2389600000000001E-2</v>
      </c>
      <c r="O881" t="s">
        <v>15</v>
      </c>
    </row>
    <row r="882" spans="1:15">
      <c r="A882" t="s">
        <v>412</v>
      </c>
      <c r="B882" t="s">
        <v>412</v>
      </c>
      <c r="C882" t="s">
        <v>413</v>
      </c>
      <c r="D882" t="s">
        <v>414</v>
      </c>
      <c r="E882" t="s">
        <v>12</v>
      </c>
      <c r="F882" t="s">
        <v>13</v>
      </c>
      <c r="G882" t="s">
        <v>14</v>
      </c>
      <c r="H882">
        <v>6.1507899999999998</v>
      </c>
      <c r="I882">
        <v>10.4686</v>
      </c>
      <c r="J882">
        <f t="shared" si="13"/>
        <v>-1.7019927521505367</v>
      </c>
      <c r="K882">
        <v>0.76722400000000002</v>
      </c>
      <c r="L882">
        <v>1.6832</v>
      </c>
      <c r="M882">
        <v>5.0000000000000001E-4</v>
      </c>
      <c r="N882">
        <v>8.0297500000000004E-3</v>
      </c>
      <c r="O882" t="s">
        <v>15</v>
      </c>
    </row>
    <row r="883" spans="1:15">
      <c r="A883" t="s">
        <v>1369</v>
      </c>
      <c r="B883" t="s">
        <v>1369</v>
      </c>
      <c r="C883" t="s">
        <v>1370</v>
      </c>
      <c r="D883" t="s">
        <v>1371</v>
      </c>
      <c r="E883" t="s">
        <v>12</v>
      </c>
      <c r="F883" t="s">
        <v>13</v>
      </c>
      <c r="G883" t="s">
        <v>14</v>
      </c>
      <c r="H883">
        <v>15.6767</v>
      </c>
      <c r="I883">
        <v>26.6464</v>
      </c>
      <c r="J883">
        <f t="shared" si="13"/>
        <v>-1.6997454821486666</v>
      </c>
      <c r="K883">
        <v>0.76531700000000003</v>
      </c>
      <c r="L883">
        <v>1.91581</v>
      </c>
      <c r="M883">
        <v>8.9999999999999998E-4</v>
      </c>
      <c r="N883">
        <v>1.2389600000000001E-2</v>
      </c>
      <c r="O883" t="s">
        <v>15</v>
      </c>
    </row>
    <row r="884" spans="1:15">
      <c r="A884" t="s">
        <v>704</v>
      </c>
      <c r="B884" t="s">
        <v>704</v>
      </c>
      <c r="C884" t="s">
        <v>705</v>
      </c>
      <c r="D884" t="s">
        <v>34</v>
      </c>
      <c r="E884" t="s">
        <v>12</v>
      </c>
      <c r="F884" t="s">
        <v>13</v>
      </c>
      <c r="G884" t="s">
        <v>14</v>
      </c>
      <c r="H884">
        <v>7.5967900000000004</v>
      </c>
      <c r="I884">
        <v>12.8866</v>
      </c>
      <c r="J884">
        <f t="shared" si="13"/>
        <v>-1.69632173589108</v>
      </c>
      <c r="K884">
        <v>0.76241300000000001</v>
      </c>
      <c r="L884">
        <v>1.59439</v>
      </c>
      <c r="M884">
        <v>1.1000000000000001E-3</v>
      </c>
      <c r="N884">
        <v>1.4297000000000001E-2</v>
      </c>
      <c r="O884" t="s">
        <v>15</v>
      </c>
    </row>
    <row r="885" spans="1:15">
      <c r="A885" t="s">
        <v>262</v>
      </c>
      <c r="B885" t="s">
        <v>262</v>
      </c>
      <c r="C885" t="s">
        <v>263</v>
      </c>
      <c r="D885" t="s">
        <v>264</v>
      </c>
      <c r="E885" t="s">
        <v>12</v>
      </c>
      <c r="F885" t="s">
        <v>13</v>
      </c>
      <c r="G885" t="s">
        <v>14</v>
      </c>
      <c r="H885">
        <v>18.192900000000002</v>
      </c>
      <c r="I885">
        <v>30.819800000000001</v>
      </c>
      <c r="J885">
        <f t="shared" si="13"/>
        <v>-1.6940564725799625</v>
      </c>
      <c r="K885">
        <v>0.76048199999999999</v>
      </c>
      <c r="L885">
        <v>1.8385899999999999</v>
      </c>
      <c r="M885">
        <v>6.9999999999999999E-4</v>
      </c>
      <c r="N885">
        <v>1.0224499999999999E-2</v>
      </c>
      <c r="O885" t="s">
        <v>15</v>
      </c>
    </row>
    <row r="886" spans="1:15">
      <c r="A886" t="s">
        <v>752</v>
      </c>
      <c r="B886" t="s">
        <v>752</v>
      </c>
      <c r="C886" t="s">
        <v>753</v>
      </c>
      <c r="D886" t="s">
        <v>754</v>
      </c>
      <c r="E886" t="s">
        <v>12</v>
      </c>
      <c r="F886" t="s">
        <v>13</v>
      </c>
      <c r="G886" t="s">
        <v>14</v>
      </c>
      <c r="H886">
        <v>9.3810199999999995</v>
      </c>
      <c r="I886">
        <v>15.8909</v>
      </c>
      <c r="J886">
        <f t="shared" si="13"/>
        <v>-1.6939415969691998</v>
      </c>
      <c r="K886">
        <v>0.76038600000000001</v>
      </c>
      <c r="L886">
        <v>1.83142</v>
      </c>
      <c r="M886">
        <v>4.4999999999999999E-4</v>
      </c>
      <c r="N886">
        <v>7.3885399999999999E-3</v>
      </c>
      <c r="O886" t="s">
        <v>15</v>
      </c>
    </row>
    <row r="887" spans="1:15">
      <c r="A887" t="s">
        <v>456</v>
      </c>
      <c r="B887" t="s">
        <v>456</v>
      </c>
      <c r="C887" t="s">
        <v>457</v>
      </c>
      <c r="D887" t="s">
        <v>458</v>
      </c>
      <c r="E887" t="s">
        <v>12</v>
      </c>
      <c r="F887" t="s">
        <v>13</v>
      </c>
      <c r="G887" t="s">
        <v>14</v>
      </c>
      <c r="H887">
        <v>17.4953</v>
      </c>
      <c r="I887">
        <v>29.6204</v>
      </c>
      <c r="J887">
        <f t="shared" si="13"/>
        <v>-1.6930489903002521</v>
      </c>
      <c r="K887">
        <v>0.75962099999999999</v>
      </c>
      <c r="L887">
        <v>1.6912499999999999</v>
      </c>
      <c r="M887">
        <v>9.5E-4</v>
      </c>
      <c r="N887">
        <v>1.28834E-2</v>
      </c>
      <c r="O887" t="s">
        <v>15</v>
      </c>
    </row>
    <row r="888" spans="1:15">
      <c r="A888" t="s">
        <v>661</v>
      </c>
      <c r="B888" t="s">
        <v>661</v>
      </c>
      <c r="C888" t="s">
        <v>662</v>
      </c>
      <c r="D888" t="s">
        <v>663</v>
      </c>
      <c r="E888" t="s">
        <v>12</v>
      </c>
      <c r="F888" t="s">
        <v>13</v>
      </c>
      <c r="G888" t="s">
        <v>14</v>
      </c>
      <c r="H888">
        <v>6.8135300000000001</v>
      </c>
      <c r="I888">
        <v>11.533099999999999</v>
      </c>
      <c r="J888">
        <f t="shared" si="13"/>
        <v>-1.6926761898751455</v>
      </c>
      <c r="K888">
        <v>0.75930399999999998</v>
      </c>
      <c r="L888">
        <v>1.74976</v>
      </c>
      <c r="M888">
        <v>8.9999999999999998E-4</v>
      </c>
      <c r="N888">
        <v>1.2389600000000001E-2</v>
      </c>
      <c r="O888" t="s">
        <v>15</v>
      </c>
    </row>
    <row r="889" spans="1:15">
      <c r="A889" t="s">
        <v>1628</v>
      </c>
      <c r="B889" t="s">
        <v>1628</v>
      </c>
      <c r="C889" t="s">
        <v>1629</v>
      </c>
      <c r="D889" t="s">
        <v>1630</v>
      </c>
      <c r="E889" t="s">
        <v>12</v>
      </c>
      <c r="F889" t="s">
        <v>13</v>
      </c>
      <c r="G889" t="s">
        <v>14</v>
      </c>
      <c r="H889">
        <v>14.7256</v>
      </c>
      <c r="I889">
        <v>24.921099999999999</v>
      </c>
      <c r="J889">
        <f t="shared" si="13"/>
        <v>-1.6923656761014831</v>
      </c>
      <c r="K889">
        <v>0.759046</v>
      </c>
      <c r="L889">
        <v>2.0827200000000001</v>
      </c>
      <c r="M889">
        <v>1.4E-3</v>
      </c>
      <c r="N889">
        <v>1.7096400000000001E-2</v>
      </c>
      <c r="O889" t="s">
        <v>15</v>
      </c>
    </row>
    <row r="890" spans="1:15">
      <c r="A890" t="s">
        <v>1150</v>
      </c>
      <c r="B890" t="s">
        <v>1150</v>
      </c>
      <c r="C890" t="s">
        <v>1151</v>
      </c>
      <c r="D890" t="s">
        <v>1152</v>
      </c>
      <c r="E890" t="s">
        <v>12</v>
      </c>
      <c r="F890" t="s">
        <v>13</v>
      </c>
      <c r="G890" t="s">
        <v>14</v>
      </c>
      <c r="H890">
        <v>95.516599999999997</v>
      </c>
      <c r="I890">
        <v>161.596</v>
      </c>
      <c r="J890">
        <f t="shared" si="13"/>
        <v>-1.6918106381508555</v>
      </c>
      <c r="K890">
        <v>0.75856599999999996</v>
      </c>
      <c r="L890">
        <v>1.49973</v>
      </c>
      <c r="M890">
        <v>3.5000000000000001E-3</v>
      </c>
      <c r="N890">
        <v>3.3702500000000003E-2</v>
      </c>
      <c r="O890" t="s">
        <v>15</v>
      </c>
    </row>
    <row r="891" spans="1:15">
      <c r="A891" t="s">
        <v>346</v>
      </c>
      <c r="B891" t="s">
        <v>346</v>
      </c>
      <c r="C891" t="s">
        <v>347</v>
      </c>
      <c r="D891" t="s">
        <v>348</v>
      </c>
      <c r="E891" t="s">
        <v>12</v>
      </c>
      <c r="F891" t="s">
        <v>13</v>
      </c>
      <c r="G891" t="s">
        <v>14</v>
      </c>
      <c r="H891">
        <v>5.5218699999999998</v>
      </c>
      <c r="I891">
        <v>9.3384199999999993</v>
      </c>
      <c r="J891">
        <f t="shared" si="13"/>
        <v>-1.6911698392030237</v>
      </c>
      <c r="K891">
        <v>0.75802199999999997</v>
      </c>
      <c r="L891">
        <v>1.8026500000000001</v>
      </c>
      <c r="M891">
        <v>6.4999999999999997E-4</v>
      </c>
      <c r="N891">
        <v>9.6743100000000002E-3</v>
      </c>
      <c r="O891" t="s">
        <v>15</v>
      </c>
    </row>
    <row r="892" spans="1:15">
      <c r="A892" t="s">
        <v>1145</v>
      </c>
      <c r="B892" t="s">
        <v>1145</v>
      </c>
      <c r="C892" t="s">
        <v>1146</v>
      </c>
      <c r="D892" t="s">
        <v>712</v>
      </c>
      <c r="E892" t="s">
        <v>12</v>
      </c>
      <c r="F892" t="s">
        <v>13</v>
      </c>
      <c r="G892" t="s">
        <v>14</v>
      </c>
      <c r="H892">
        <v>22.136800000000001</v>
      </c>
      <c r="I892">
        <v>37.416600000000003</v>
      </c>
      <c r="J892">
        <f t="shared" si="13"/>
        <v>-1.6902442990856854</v>
      </c>
      <c r="K892">
        <v>0.75723099999999999</v>
      </c>
      <c r="L892">
        <v>1.3786799999999999</v>
      </c>
      <c r="M892">
        <v>4.2500000000000003E-3</v>
      </c>
      <c r="N892">
        <v>3.89778E-2</v>
      </c>
      <c r="O892" t="s">
        <v>15</v>
      </c>
    </row>
    <row r="893" spans="1:15">
      <c r="A893" t="s">
        <v>516</v>
      </c>
      <c r="B893" t="s">
        <v>516</v>
      </c>
      <c r="C893" t="s">
        <v>517</v>
      </c>
      <c r="D893" t="s">
        <v>518</v>
      </c>
      <c r="E893" t="s">
        <v>12</v>
      </c>
      <c r="F893" t="s">
        <v>13</v>
      </c>
      <c r="G893" t="s">
        <v>14</v>
      </c>
      <c r="H893">
        <v>2.1107800000000001</v>
      </c>
      <c r="I893">
        <v>3.5652499999999998</v>
      </c>
      <c r="J893">
        <f t="shared" si="13"/>
        <v>-1.6890675484891839</v>
      </c>
      <c r="K893">
        <v>0.75622800000000001</v>
      </c>
      <c r="L893">
        <v>1.6996500000000001</v>
      </c>
      <c r="M893">
        <v>9.5E-4</v>
      </c>
      <c r="N893">
        <v>1.28834E-2</v>
      </c>
      <c r="O893" t="s">
        <v>15</v>
      </c>
    </row>
    <row r="894" spans="1:15">
      <c r="A894" t="s">
        <v>1208</v>
      </c>
      <c r="B894" t="s">
        <v>1208</v>
      </c>
      <c r="C894" t="s">
        <v>1209</v>
      </c>
      <c r="D894" t="s">
        <v>1210</v>
      </c>
      <c r="E894" t="s">
        <v>12</v>
      </c>
      <c r="F894" t="s">
        <v>13</v>
      </c>
      <c r="G894" t="s">
        <v>14</v>
      </c>
      <c r="H894">
        <v>42.680300000000003</v>
      </c>
      <c r="I894">
        <v>72.049300000000002</v>
      </c>
      <c r="J894">
        <f t="shared" si="13"/>
        <v>-1.688116062914272</v>
      </c>
      <c r="K894">
        <v>0.75541599999999998</v>
      </c>
      <c r="L894">
        <v>1.5224899999999999</v>
      </c>
      <c r="M894">
        <v>3.0999999999999999E-3</v>
      </c>
      <c r="N894">
        <v>3.0790999999999999E-2</v>
      </c>
      <c r="O894" t="s">
        <v>15</v>
      </c>
    </row>
    <row r="895" spans="1:15">
      <c r="A895" t="s">
        <v>403</v>
      </c>
      <c r="B895" t="s">
        <v>403</v>
      </c>
      <c r="C895" t="s">
        <v>404</v>
      </c>
      <c r="D895" t="s">
        <v>405</v>
      </c>
      <c r="E895" t="s">
        <v>12</v>
      </c>
      <c r="F895" t="s">
        <v>13</v>
      </c>
      <c r="G895" t="s">
        <v>14</v>
      </c>
      <c r="H895">
        <v>23.817599999999999</v>
      </c>
      <c r="I895">
        <v>40.183</v>
      </c>
      <c r="J895">
        <f t="shared" si="13"/>
        <v>-1.6871137310224373</v>
      </c>
      <c r="K895">
        <v>0.75455799999999995</v>
      </c>
      <c r="L895">
        <v>2.3383799999999999</v>
      </c>
      <c r="M895">
        <v>5.0000000000000001E-4</v>
      </c>
      <c r="N895">
        <v>8.0297500000000004E-3</v>
      </c>
      <c r="O895" t="s">
        <v>15</v>
      </c>
    </row>
    <row r="896" spans="1:15">
      <c r="A896" t="s">
        <v>1163</v>
      </c>
      <c r="B896" t="s">
        <v>1163</v>
      </c>
      <c r="C896" t="s">
        <v>1164</v>
      </c>
      <c r="D896" t="s">
        <v>1165</v>
      </c>
      <c r="E896" t="s">
        <v>12</v>
      </c>
      <c r="F896" t="s">
        <v>13</v>
      </c>
      <c r="G896" t="s">
        <v>14</v>
      </c>
      <c r="H896">
        <v>10.4573</v>
      </c>
      <c r="I896">
        <v>17.6356</v>
      </c>
      <c r="J896">
        <f t="shared" si="13"/>
        <v>-1.6864391382096717</v>
      </c>
      <c r="K896">
        <v>0.75397700000000001</v>
      </c>
      <c r="L896">
        <v>1.8179700000000001</v>
      </c>
      <c r="M896">
        <v>3.8999999999999998E-3</v>
      </c>
      <c r="N896">
        <v>3.6502100000000003E-2</v>
      </c>
      <c r="O896" t="s">
        <v>15</v>
      </c>
    </row>
    <row r="897" spans="1:15">
      <c r="A897" t="s">
        <v>819</v>
      </c>
      <c r="B897" t="s">
        <v>819</v>
      </c>
      <c r="C897" t="s">
        <v>820</v>
      </c>
      <c r="D897" t="s">
        <v>821</v>
      </c>
      <c r="E897" t="s">
        <v>12</v>
      </c>
      <c r="F897" t="s">
        <v>13</v>
      </c>
      <c r="G897" t="s">
        <v>14</v>
      </c>
      <c r="H897">
        <v>67.722399999999993</v>
      </c>
      <c r="I897">
        <v>114.16</v>
      </c>
      <c r="J897">
        <f t="shared" si="13"/>
        <v>-1.685705172882237</v>
      </c>
      <c r="K897">
        <v>0.75335200000000002</v>
      </c>
      <c r="L897">
        <v>1.6959200000000001</v>
      </c>
      <c r="M897">
        <v>1.4E-3</v>
      </c>
      <c r="N897">
        <v>1.7096400000000001E-2</v>
      </c>
      <c r="O897" t="s">
        <v>15</v>
      </c>
    </row>
    <row r="898" spans="1:15">
      <c r="A898" t="s">
        <v>709</v>
      </c>
      <c r="B898" t="s">
        <v>709</v>
      </c>
      <c r="C898" t="s">
        <v>710</v>
      </c>
      <c r="D898" t="s">
        <v>711</v>
      </c>
      <c r="E898" t="s">
        <v>12</v>
      </c>
      <c r="F898" t="s">
        <v>13</v>
      </c>
      <c r="G898" t="s">
        <v>14</v>
      </c>
      <c r="H898">
        <v>34.124699999999997</v>
      </c>
      <c r="I898">
        <v>57.514499999999998</v>
      </c>
      <c r="J898">
        <f t="shared" si="13"/>
        <v>-1.6854214102981124</v>
      </c>
      <c r="K898">
        <v>0.75311099999999997</v>
      </c>
      <c r="L898">
        <v>1.80664</v>
      </c>
      <c r="M898">
        <v>1.0499999999999999E-3</v>
      </c>
      <c r="N898">
        <v>1.38716E-2</v>
      </c>
      <c r="O898" t="s">
        <v>15</v>
      </c>
    </row>
    <row r="899" spans="1:15">
      <c r="A899" t="s">
        <v>1076</v>
      </c>
      <c r="B899" t="s">
        <v>1076</v>
      </c>
      <c r="C899" t="s">
        <v>1077</v>
      </c>
      <c r="D899" t="s">
        <v>1078</v>
      </c>
      <c r="E899" t="s">
        <v>12</v>
      </c>
      <c r="F899" t="s">
        <v>13</v>
      </c>
      <c r="G899" t="s">
        <v>14</v>
      </c>
      <c r="H899">
        <v>8.02928</v>
      </c>
      <c r="I899">
        <v>13.5322</v>
      </c>
      <c r="J899">
        <f t="shared" si="13"/>
        <v>-1.685356594862802</v>
      </c>
      <c r="K899">
        <v>0.75305299999999997</v>
      </c>
      <c r="L899">
        <v>1.72662</v>
      </c>
      <c r="M899">
        <v>7.5000000000000002E-4</v>
      </c>
      <c r="N899">
        <v>1.07822E-2</v>
      </c>
      <c r="O899" t="s">
        <v>15</v>
      </c>
    </row>
    <row r="900" spans="1:15">
      <c r="A900" t="s">
        <v>613</v>
      </c>
      <c r="B900" t="s">
        <v>613</v>
      </c>
      <c r="C900" t="s">
        <v>614</v>
      </c>
      <c r="D900" t="s">
        <v>615</v>
      </c>
      <c r="E900" t="s">
        <v>12</v>
      </c>
      <c r="F900" t="s">
        <v>13</v>
      </c>
      <c r="G900" t="s">
        <v>14</v>
      </c>
      <c r="H900">
        <v>6.0282999999999998</v>
      </c>
      <c r="I900">
        <v>10.1578</v>
      </c>
      <c r="J900">
        <f t="shared" ref="J900:J963" si="14">-1/(H900/I900)</f>
        <v>-1.6850189937461642</v>
      </c>
      <c r="K900">
        <v>0.75276600000000005</v>
      </c>
      <c r="L900">
        <v>1.83745</v>
      </c>
      <c r="M900">
        <v>8.9999999999999998E-4</v>
      </c>
      <c r="N900">
        <v>1.2389600000000001E-2</v>
      </c>
      <c r="O900" t="s">
        <v>15</v>
      </c>
    </row>
    <row r="901" spans="1:15">
      <c r="A901" t="s">
        <v>1123</v>
      </c>
      <c r="B901" t="s">
        <v>1123</v>
      </c>
      <c r="C901" t="s">
        <v>1124</v>
      </c>
      <c r="D901" t="s">
        <v>1125</v>
      </c>
      <c r="E901" t="s">
        <v>12</v>
      </c>
      <c r="F901" t="s">
        <v>13</v>
      </c>
      <c r="G901" t="s">
        <v>14</v>
      </c>
      <c r="H901">
        <v>10.8986</v>
      </c>
      <c r="I901">
        <v>18.348299999999998</v>
      </c>
      <c r="J901">
        <f t="shared" si="14"/>
        <v>-1.6835465105609893</v>
      </c>
      <c r="K901">
        <v>0.75150099999999997</v>
      </c>
      <c r="L901">
        <v>1.94739</v>
      </c>
      <c r="M901">
        <v>8.4999999999999995E-4</v>
      </c>
      <c r="N901">
        <v>1.1826700000000001E-2</v>
      </c>
      <c r="O901" t="s">
        <v>15</v>
      </c>
    </row>
    <row r="902" spans="1:15">
      <c r="A902" t="s">
        <v>575</v>
      </c>
      <c r="B902" t="s">
        <v>575</v>
      </c>
      <c r="C902" t="s">
        <v>576</v>
      </c>
      <c r="D902" t="s">
        <v>577</v>
      </c>
      <c r="E902" t="s">
        <v>12</v>
      </c>
      <c r="F902" t="s">
        <v>13</v>
      </c>
      <c r="G902" t="s">
        <v>14</v>
      </c>
      <c r="H902">
        <v>6.97539</v>
      </c>
      <c r="I902">
        <v>11.7433</v>
      </c>
      <c r="J902">
        <f t="shared" si="14"/>
        <v>-1.6835331071094231</v>
      </c>
      <c r="K902">
        <v>0.75149100000000002</v>
      </c>
      <c r="L902">
        <v>1.88534</v>
      </c>
      <c r="M902">
        <v>6.0000000000000001E-3</v>
      </c>
      <c r="N902">
        <v>4.9937299999999997E-2</v>
      </c>
      <c r="O902" t="s">
        <v>15</v>
      </c>
    </row>
    <row r="903" spans="1:15">
      <c r="A903" t="s">
        <v>564</v>
      </c>
      <c r="B903" t="s">
        <v>564</v>
      </c>
      <c r="C903" t="s">
        <v>565</v>
      </c>
      <c r="D903" t="s">
        <v>566</v>
      </c>
      <c r="E903" t="s">
        <v>12</v>
      </c>
      <c r="F903" t="s">
        <v>13</v>
      </c>
      <c r="G903" t="s">
        <v>14</v>
      </c>
      <c r="H903">
        <v>2.8477700000000001</v>
      </c>
      <c r="I903">
        <v>4.7942499999999999</v>
      </c>
      <c r="J903">
        <f t="shared" si="14"/>
        <v>-1.6835102553928161</v>
      </c>
      <c r="K903">
        <v>0.751471</v>
      </c>
      <c r="L903">
        <v>1.64639</v>
      </c>
      <c r="M903">
        <v>6.4999999999999997E-4</v>
      </c>
      <c r="N903">
        <v>9.6743100000000002E-3</v>
      </c>
      <c r="O903" t="s">
        <v>15</v>
      </c>
    </row>
    <row r="904" spans="1:15">
      <c r="A904" t="s">
        <v>1019</v>
      </c>
      <c r="B904" t="s">
        <v>1019</v>
      </c>
      <c r="C904" t="s">
        <v>1020</v>
      </c>
      <c r="D904" t="s">
        <v>1021</v>
      </c>
      <c r="E904" t="s">
        <v>12</v>
      </c>
      <c r="F904" t="s">
        <v>13</v>
      </c>
      <c r="G904" t="s">
        <v>14</v>
      </c>
      <c r="H904">
        <v>9.9835799999999999</v>
      </c>
      <c r="I904">
        <v>16.785399999999999</v>
      </c>
      <c r="J904">
        <f t="shared" si="14"/>
        <v>-1.6813006957424088</v>
      </c>
      <c r="K904">
        <v>0.74957700000000005</v>
      </c>
      <c r="L904">
        <v>1.66954</v>
      </c>
      <c r="M904">
        <v>8.4999999999999995E-4</v>
      </c>
      <c r="N904">
        <v>1.1826700000000001E-2</v>
      </c>
      <c r="O904" t="s">
        <v>15</v>
      </c>
    </row>
    <row r="905" spans="1:15">
      <c r="A905" t="s">
        <v>1073</v>
      </c>
      <c r="B905" t="s">
        <v>1073</v>
      </c>
      <c r="C905" t="s">
        <v>1074</v>
      </c>
      <c r="D905" t="s">
        <v>1075</v>
      </c>
      <c r="E905" t="s">
        <v>12</v>
      </c>
      <c r="F905" t="s">
        <v>13</v>
      </c>
      <c r="G905" t="s">
        <v>14</v>
      </c>
      <c r="H905">
        <v>36.691400000000002</v>
      </c>
      <c r="I905">
        <v>61.6751</v>
      </c>
      <c r="J905">
        <f t="shared" si="14"/>
        <v>-1.6809143286982779</v>
      </c>
      <c r="K905">
        <v>0.74924599999999997</v>
      </c>
      <c r="L905">
        <v>1.4995700000000001</v>
      </c>
      <c r="M905">
        <v>2.5500000000000002E-3</v>
      </c>
      <c r="N905">
        <v>2.6588199999999999E-2</v>
      </c>
      <c r="O905" t="s">
        <v>15</v>
      </c>
    </row>
    <row r="906" spans="1:15">
      <c r="A906" t="s">
        <v>349</v>
      </c>
      <c r="B906" t="s">
        <v>349</v>
      </c>
      <c r="C906" t="s">
        <v>350</v>
      </c>
      <c r="D906" t="s">
        <v>351</v>
      </c>
      <c r="E906" t="s">
        <v>12</v>
      </c>
      <c r="F906" t="s">
        <v>13</v>
      </c>
      <c r="G906" t="s">
        <v>14</v>
      </c>
      <c r="H906">
        <v>8.1879399999999993</v>
      </c>
      <c r="I906">
        <v>13.754899999999999</v>
      </c>
      <c r="J906">
        <f t="shared" si="14"/>
        <v>-1.6798975077980542</v>
      </c>
      <c r="K906">
        <v>0.74836999999999998</v>
      </c>
      <c r="L906">
        <v>1.64374</v>
      </c>
      <c r="M906">
        <v>1.1999999999999999E-3</v>
      </c>
      <c r="N906">
        <v>1.52044E-2</v>
      </c>
      <c r="O906" t="s">
        <v>15</v>
      </c>
    </row>
    <row r="907" spans="1:15">
      <c r="A907" t="s">
        <v>174</v>
      </c>
      <c r="B907" t="s">
        <v>174</v>
      </c>
      <c r="C907" t="s">
        <v>175</v>
      </c>
      <c r="D907" t="s">
        <v>176</v>
      </c>
      <c r="E907" t="s">
        <v>12</v>
      </c>
      <c r="F907" t="s">
        <v>13</v>
      </c>
      <c r="G907" t="s">
        <v>14</v>
      </c>
      <c r="H907">
        <v>10.6799</v>
      </c>
      <c r="I907">
        <v>17.938099999999999</v>
      </c>
      <c r="J907">
        <f t="shared" si="14"/>
        <v>-1.6796131049916196</v>
      </c>
      <c r="K907">
        <v>0.74812400000000001</v>
      </c>
      <c r="L907">
        <v>1.5793900000000001</v>
      </c>
      <c r="M907">
        <v>1.0499999999999999E-3</v>
      </c>
      <c r="N907">
        <v>1.38716E-2</v>
      </c>
      <c r="O907" t="s">
        <v>15</v>
      </c>
    </row>
    <row r="908" spans="1:15">
      <c r="A908" t="s">
        <v>214</v>
      </c>
      <c r="B908" t="s">
        <v>214</v>
      </c>
      <c r="C908" t="s">
        <v>215</v>
      </c>
      <c r="D908" t="s">
        <v>216</v>
      </c>
      <c r="E908" t="s">
        <v>12</v>
      </c>
      <c r="F908" t="s">
        <v>13</v>
      </c>
      <c r="G908" t="s">
        <v>14</v>
      </c>
      <c r="H908">
        <v>7.9806699999999999</v>
      </c>
      <c r="I908">
        <v>13.4038</v>
      </c>
      <c r="J908">
        <f t="shared" si="14"/>
        <v>-1.6795331720269102</v>
      </c>
      <c r="K908">
        <v>0.74805999999999995</v>
      </c>
      <c r="L908">
        <v>1.93167</v>
      </c>
      <c r="M908">
        <v>9.5E-4</v>
      </c>
      <c r="N908">
        <v>1.28834E-2</v>
      </c>
      <c r="O908" t="s">
        <v>15</v>
      </c>
    </row>
    <row r="909" spans="1:15">
      <c r="A909" t="s">
        <v>716</v>
      </c>
      <c r="B909" t="s">
        <v>716</v>
      </c>
      <c r="C909" t="s">
        <v>717</v>
      </c>
      <c r="D909" t="s">
        <v>718</v>
      </c>
      <c r="E909" t="s">
        <v>12</v>
      </c>
      <c r="F909" t="s">
        <v>13</v>
      </c>
      <c r="G909" t="s">
        <v>14</v>
      </c>
      <c r="H909">
        <v>14.316000000000001</v>
      </c>
      <c r="I909">
        <v>24.0318</v>
      </c>
      <c r="J909">
        <f t="shared" si="14"/>
        <v>-1.6786672254819781</v>
      </c>
      <c r="K909">
        <v>0.74731899999999996</v>
      </c>
      <c r="L909">
        <v>1.6822999999999999</v>
      </c>
      <c r="M909">
        <v>1.1999999999999999E-3</v>
      </c>
      <c r="N909">
        <v>1.52044E-2</v>
      </c>
      <c r="O909" t="s">
        <v>15</v>
      </c>
    </row>
    <row r="910" spans="1:15">
      <c r="A910" t="s">
        <v>486</v>
      </c>
      <c r="B910" t="s">
        <v>486</v>
      </c>
      <c r="C910" t="s">
        <v>487</v>
      </c>
      <c r="D910" t="s">
        <v>488</v>
      </c>
      <c r="E910" t="s">
        <v>12</v>
      </c>
      <c r="F910" t="s">
        <v>13</v>
      </c>
      <c r="G910" t="s">
        <v>14</v>
      </c>
      <c r="H910">
        <v>12.7889</v>
      </c>
      <c r="I910">
        <v>21.459800000000001</v>
      </c>
      <c r="J910">
        <f t="shared" si="14"/>
        <v>-1.6780020173744419</v>
      </c>
      <c r="K910">
        <v>0.74674600000000002</v>
      </c>
      <c r="L910">
        <v>2.3205100000000001</v>
      </c>
      <c r="M910">
        <v>5.5999999999999999E-3</v>
      </c>
      <c r="N910">
        <v>4.7618300000000002E-2</v>
      </c>
      <c r="O910" t="s">
        <v>15</v>
      </c>
    </row>
    <row r="911" spans="1:15">
      <c r="A911" t="s">
        <v>531</v>
      </c>
      <c r="B911" t="s">
        <v>531</v>
      </c>
      <c r="C911" t="s">
        <v>532</v>
      </c>
      <c r="D911" t="s">
        <v>533</v>
      </c>
      <c r="E911" t="s">
        <v>12</v>
      </c>
      <c r="F911" t="s">
        <v>13</v>
      </c>
      <c r="G911" t="s">
        <v>14</v>
      </c>
      <c r="H911">
        <v>13.208299999999999</v>
      </c>
      <c r="I911">
        <v>22.161899999999999</v>
      </c>
      <c r="J911">
        <f t="shared" si="14"/>
        <v>-1.6778767895944218</v>
      </c>
      <c r="K911">
        <v>0.746637</v>
      </c>
      <c r="L911">
        <v>1.86557</v>
      </c>
      <c r="M911">
        <v>1.2999999999999999E-3</v>
      </c>
      <c r="N911">
        <v>1.6143999999999999E-2</v>
      </c>
      <c r="O911" t="s">
        <v>15</v>
      </c>
    </row>
    <row r="912" spans="1:15">
      <c r="A912" t="s">
        <v>313</v>
      </c>
      <c r="B912" t="s">
        <v>313</v>
      </c>
      <c r="C912" t="s">
        <v>314</v>
      </c>
      <c r="D912" t="s">
        <v>315</v>
      </c>
      <c r="E912" t="s">
        <v>12</v>
      </c>
      <c r="F912" t="s">
        <v>13</v>
      </c>
      <c r="G912" t="s">
        <v>14</v>
      </c>
      <c r="H912">
        <v>10.307399999999999</v>
      </c>
      <c r="I912">
        <v>17.290199999999999</v>
      </c>
      <c r="J912">
        <f t="shared" si="14"/>
        <v>-1.6774550323068862</v>
      </c>
      <c r="K912">
        <v>0.74626800000000004</v>
      </c>
      <c r="L912">
        <v>1.7039299999999999</v>
      </c>
      <c r="M912">
        <v>9.5E-4</v>
      </c>
      <c r="N912">
        <v>1.28834E-2</v>
      </c>
      <c r="O912" t="s">
        <v>15</v>
      </c>
    </row>
    <row r="913" spans="1:15">
      <c r="A913" t="s">
        <v>1220</v>
      </c>
      <c r="B913" t="s">
        <v>1220</v>
      </c>
      <c r="C913" t="s">
        <v>1221</v>
      </c>
      <c r="D913" t="s">
        <v>23</v>
      </c>
      <c r="E913" t="s">
        <v>12</v>
      </c>
      <c r="F913" t="s">
        <v>13</v>
      </c>
      <c r="G913" t="s">
        <v>14</v>
      </c>
      <c r="H913">
        <v>3.8485399999999998</v>
      </c>
      <c r="I913">
        <v>6.4450500000000002</v>
      </c>
      <c r="J913">
        <f t="shared" si="14"/>
        <v>-1.6746740322304043</v>
      </c>
      <c r="K913">
        <v>0.74388100000000001</v>
      </c>
      <c r="L913">
        <v>1.6654199999999999</v>
      </c>
      <c r="M913">
        <v>1.3500000000000001E-3</v>
      </c>
      <c r="N913">
        <v>1.6642400000000002E-2</v>
      </c>
      <c r="O913" t="s">
        <v>15</v>
      </c>
    </row>
    <row r="914" spans="1:15">
      <c r="A914" t="s">
        <v>822</v>
      </c>
      <c r="B914" t="s">
        <v>822</v>
      </c>
      <c r="C914" t="s">
        <v>823</v>
      </c>
      <c r="D914" t="s">
        <v>824</v>
      </c>
      <c r="E914" t="s">
        <v>12</v>
      </c>
      <c r="F914" t="s">
        <v>13</v>
      </c>
      <c r="G914" t="s">
        <v>14</v>
      </c>
      <c r="H914">
        <v>19.141500000000001</v>
      </c>
      <c r="I914">
        <v>32.053899999999999</v>
      </c>
      <c r="J914">
        <f t="shared" si="14"/>
        <v>-1.674576182639814</v>
      </c>
      <c r="K914">
        <v>0.74379399999999996</v>
      </c>
      <c r="L914">
        <v>2.1187</v>
      </c>
      <c r="M914">
        <v>1.65E-3</v>
      </c>
      <c r="N914">
        <v>1.92973E-2</v>
      </c>
      <c r="O914" t="s">
        <v>15</v>
      </c>
    </row>
    <row r="915" spans="1:15">
      <c r="A915" t="s">
        <v>99</v>
      </c>
      <c r="B915" t="s">
        <v>99</v>
      </c>
      <c r="C915" t="s">
        <v>100</v>
      </c>
      <c r="D915" t="s">
        <v>101</v>
      </c>
      <c r="E915" t="s">
        <v>12</v>
      </c>
      <c r="F915" t="s">
        <v>13</v>
      </c>
      <c r="G915" t="s">
        <v>14</v>
      </c>
      <c r="H915">
        <v>15.199400000000001</v>
      </c>
      <c r="I915">
        <v>25.444800000000001</v>
      </c>
      <c r="J915">
        <f t="shared" si="14"/>
        <v>-1.6740660815558508</v>
      </c>
      <c r="K915">
        <v>0.74335700000000005</v>
      </c>
      <c r="L915">
        <v>2.0601099999999999</v>
      </c>
      <c r="M915">
        <v>2.2499999999999998E-3</v>
      </c>
      <c r="N915">
        <v>2.43091E-2</v>
      </c>
      <c r="O915" t="s">
        <v>15</v>
      </c>
    </row>
    <row r="916" spans="1:15">
      <c r="A916" t="s">
        <v>298</v>
      </c>
      <c r="B916" t="s">
        <v>298</v>
      </c>
      <c r="C916" t="s">
        <v>299</v>
      </c>
      <c r="D916" t="s">
        <v>300</v>
      </c>
      <c r="E916" t="s">
        <v>12</v>
      </c>
      <c r="F916" t="s">
        <v>13</v>
      </c>
      <c r="G916" t="s">
        <v>14</v>
      </c>
      <c r="H916">
        <v>14.1736</v>
      </c>
      <c r="I916">
        <v>23.723500000000001</v>
      </c>
      <c r="J916">
        <f t="shared" si="14"/>
        <v>-1.6737808319692951</v>
      </c>
      <c r="K916">
        <v>0.74311199999999999</v>
      </c>
      <c r="L916">
        <v>1.6500900000000001</v>
      </c>
      <c r="M916">
        <v>1.5499999999999999E-3</v>
      </c>
      <c r="N916">
        <v>1.8454000000000002E-2</v>
      </c>
      <c r="O916" t="s">
        <v>15</v>
      </c>
    </row>
    <row r="917" spans="1:15">
      <c r="A917" t="s">
        <v>719</v>
      </c>
      <c r="B917" t="s">
        <v>719</v>
      </c>
      <c r="C917" t="s">
        <v>720</v>
      </c>
      <c r="D917" t="s">
        <v>721</v>
      </c>
      <c r="E917" t="s">
        <v>12</v>
      </c>
      <c r="F917" t="s">
        <v>13</v>
      </c>
      <c r="G917" t="s">
        <v>14</v>
      </c>
      <c r="H917">
        <v>2.6112500000000001</v>
      </c>
      <c r="I917">
        <v>4.3693499999999998</v>
      </c>
      <c r="J917">
        <f t="shared" si="14"/>
        <v>-1.673279080899952</v>
      </c>
      <c r="K917">
        <v>0.74267499999999997</v>
      </c>
      <c r="L917">
        <v>1.6756500000000001</v>
      </c>
      <c r="M917">
        <v>1.4499999999999999E-3</v>
      </c>
      <c r="N917">
        <v>1.7573399999999999E-2</v>
      </c>
      <c r="O917" t="s">
        <v>15</v>
      </c>
    </row>
    <row r="918" spans="1:15">
      <c r="A918" t="s">
        <v>631</v>
      </c>
      <c r="B918" t="s">
        <v>631</v>
      </c>
      <c r="C918" t="s">
        <v>632</v>
      </c>
      <c r="D918" t="s">
        <v>633</v>
      </c>
      <c r="E918" t="s">
        <v>12</v>
      </c>
      <c r="F918" t="s">
        <v>13</v>
      </c>
      <c r="G918" t="s">
        <v>14</v>
      </c>
      <c r="H918">
        <v>15.719200000000001</v>
      </c>
      <c r="I918">
        <v>26.2988</v>
      </c>
      <c r="J918">
        <f t="shared" si="14"/>
        <v>-1.673036795765688</v>
      </c>
      <c r="K918">
        <v>0.74246599999999996</v>
      </c>
      <c r="L918">
        <v>1.67117</v>
      </c>
      <c r="M918">
        <v>1.9E-3</v>
      </c>
      <c r="N918">
        <v>2.1426400000000002E-2</v>
      </c>
      <c r="O918" t="s">
        <v>15</v>
      </c>
    </row>
    <row r="919" spans="1:15">
      <c r="A919" t="s">
        <v>2030</v>
      </c>
      <c r="B919" t="s">
        <v>2030</v>
      </c>
      <c r="C919" t="s">
        <v>2031</v>
      </c>
      <c r="D919" t="s">
        <v>2032</v>
      </c>
      <c r="E919" t="s">
        <v>12</v>
      </c>
      <c r="F919" t="s">
        <v>13</v>
      </c>
      <c r="G919" t="s">
        <v>14</v>
      </c>
      <c r="H919">
        <v>26.5943</v>
      </c>
      <c r="I919">
        <v>44.419699999999999</v>
      </c>
      <c r="J919">
        <f t="shared" si="14"/>
        <v>-1.6702714491451176</v>
      </c>
      <c r="K919">
        <v>0.74008200000000002</v>
      </c>
      <c r="L919">
        <v>2.2482600000000001</v>
      </c>
      <c r="M919">
        <v>2.15E-3</v>
      </c>
      <c r="N919">
        <v>2.3522399999999999E-2</v>
      </c>
      <c r="O919" t="s">
        <v>15</v>
      </c>
    </row>
    <row r="920" spans="1:15">
      <c r="A920" t="s">
        <v>698</v>
      </c>
      <c r="B920" t="s">
        <v>698</v>
      </c>
      <c r="C920" t="s">
        <v>699</v>
      </c>
      <c r="D920" t="s">
        <v>700</v>
      </c>
      <c r="E920" t="s">
        <v>12</v>
      </c>
      <c r="F920" t="s">
        <v>13</v>
      </c>
      <c r="G920" t="s">
        <v>14</v>
      </c>
      <c r="H920">
        <v>2.5122399999999998</v>
      </c>
      <c r="I920">
        <v>4.1951400000000003</v>
      </c>
      <c r="J920">
        <f t="shared" si="14"/>
        <v>-1.6698802662166037</v>
      </c>
      <c r="K920">
        <v>0.73974700000000004</v>
      </c>
      <c r="L920">
        <v>1.6366499999999999</v>
      </c>
      <c r="M920">
        <v>4.7999999999999996E-3</v>
      </c>
      <c r="N920">
        <v>4.26314E-2</v>
      </c>
      <c r="O920" t="s">
        <v>15</v>
      </c>
    </row>
    <row r="921" spans="1:15">
      <c r="A921" t="s">
        <v>655</v>
      </c>
      <c r="B921" t="s">
        <v>655</v>
      </c>
      <c r="C921" t="s">
        <v>656</v>
      </c>
      <c r="D921" t="s">
        <v>657</v>
      </c>
      <c r="E921" t="s">
        <v>12</v>
      </c>
      <c r="F921" t="s">
        <v>13</v>
      </c>
      <c r="G921" t="s">
        <v>14</v>
      </c>
      <c r="H921">
        <v>15.564399999999999</v>
      </c>
      <c r="I921">
        <v>25.968299999999999</v>
      </c>
      <c r="J921">
        <f t="shared" si="14"/>
        <v>-1.6684420857855105</v>
      </c>
      <c r="K921">
        <v>0.73849799999999999</v>
      </c>
      <c r="L921">
        <v>1.89019</v>
      </c>
      <c r="M921">
        <v>8.4999999999999995E-4</v>
      </c>
      <c r="N921">
        <v>1.1826700000000001E-2</v>
      </c>
      <c r="O921" t="s">
        <v>15</v>
      </c>
    </row>
    <row r="922" spans="1:15">
      <c r="A922" t="s">
        <v>884</v>
      </c>
      <c r="B922" t="s">
        <v>884</v>
      </c>
      <c r="C922" t="s">
        <v>885</v>
      </c>
      <c r="D922" t="s">
        <v>58</v>
      </c>
      <c r="E922" t="s">
        <v>12</v>
      </c>
      <c r="F922" t="s">
        <v>13</v>
      </c>
      <c r="G922" t="s">
        <v>14</v>
      </c>
      <c r="H922">
        <v>6.1752099999999999</v>
      </c>
      <c r="I922">
        <v>10.296900000000001</v>
      </c>
      <c r="J922">
        <f t="shared" si="14"/>
        <v>-1.6674574629850645</v>
      </c>
      <c r="K922">
        <v>0.737653</v>
      </c>
      <c r="L922">
        <v>1.7916000000000001</v>
      </c>
      <c r="M922">
        <v>9.5E-4</v>
      </c>
      <c r="N922">
        <v>1.28834E-2</v>
      </c>
      <c r="O922" t="s">
        <v>15</v>
      </c>
    </row>
    <row r="923" spans="1:15">
      <c r="A923" t="s">
        <v>400</v>
      </c>
      <c r="B923" t="s">
        <v>400</v>
      </c>
      <c r="C923" t="s">
        <v>401</v>
      </c>
      <c r="D923" t="s">
        <v>402</v>
      </c>
      <c r="E923" t="s">
        <v>12</v>
      </c>
      <c r="F923" t="s">
        <v>13</v>
      </c>
      <c r="G923" t="s">
        <v>14</v>
      </c>
      <c r="H923">
        <v>63.785800000000002</v>
      </c>
      <c r="I923">
        <v>106.291</v>
      </c>
      <c r="J923">
        <f t="shared" si="14"/>
        <v>-1.6663740205500284</v>
      </c>
      <c r="K923">
        <v>0.73670899999999995</v>
      </c>
      <c r="L923">
        <v>1.86564</v>
      </c>
      <c r="M923">
        <v>1.5E-3</v>
      </c>
      <c r="N923">
        <v>1.8017600000000002E-2</v>
      </c>
      <c r="O923" t="s">
        <v>15</v>
      </c>
    </row>
    <row r="924" spans="1:15">
      <c r="A924" t="s">
        <v>471</v>
      </c>
      <c r="B924" t="s">
        <v>471</v>
      </c>
      <c r="C924" t="s">
        <v>472</v>
      </c>
      <c r="D924" t="s">
        <v>473</v>
      </c>
      <c r="E924" t="s">
        <v>12</v>
      </c>
      <c r="F924" t="s">
        <v>13</v>
      </c>
      <c r="G924" t="s">
        <v>14</v>
      </c>
      <c r="H924">
        <v>3.0391900000000001</v>
      </c>
      <c r="I924">
        <v>5.0642100000000001</v>
      </c>
      <c r="J924">
        <f t="shared" si="14"/>
        <v>-1.6663025345569049</v>
      </c>
      <c r="K924">
        <v>0.73665199999999997</v>
      </c>
      <c r="L924">
        <v>1.6378299999999999</v>
      </c>
      <c r="M924">
        <v>2.2000000000000001E-3</v>
      </c>
      <c r="N924">
        <v>2.3891300000000001E-2</v>
      </c>
      <c r="O924" t="s">
        <v>15</v>
      </c>
    </row>
    <row r="925" spans="1:15">
      <c r="A925" t="s">
        <v>961</v>
      </c>
      <c r="B925" t="s">
        <v>961</v>
      </c>
      <c r="C925" t="s">
        <v>962</v>
      </c>
      <c r="D925" t="s">
        <v>963</v>
      </c>
      <c r="E925" t="s">
        <v>12</v>
      </c>
      <c r="F925" t="s">
        <v>13</v>
      </c>
      <c r="G925" t="s">
        <v>14</v>
      </c>
      <c r="H925">
        <v>23.0548</v>
      </c>
      <c r="I925">
        <v>38.359499999999997</v>
      </c>
      <c r="J925">
        <f t="shared" si="14"/>
        <v>-1.6638400680118672</v>
      </c>
      <c r="K925">
        <v>0.734518</v>
      </c>
      <c r="L925">
        <v>1.6788099999999999</v>
      </c>
      <c r="M925">
        <v>1.9E-3</v>
      </c>
      <c r="N925">
        <v>2.1426400000000002E-2</v>
      </c>
      <c r="O925" t="s">
        <v>15</v>
      </c>
    </row>
    <row r="926" spans="1:15">
      <c r="A926" t="s">
        <v>907</v>
      </c>
      <c r="B926" t="s">
        <v>907</v>
      </c>
      <c r="C926" t="s">
        <v>908</v>
      </c>
      <c r="D926" t="s">
        <v>909</v>
      </c>
      <c r="E926" t="s">
        <v>12</v>
      </c>
      <c r="F926" t="s">
        <v>13</v>
      </c>
      <c r="G926" t="s">
        <v>14</v>
      </c>
      <c r="H926">
        <v>24.776800000000001</v>
      </c>
      <c r="I926">
        <v>41.186999999999998</v>
      </c>
      <c r="J926">
        <f t="shared" si="14"/>
        <v>-1.6623212037066932</v>
      </c>
      <c r="K926">
        <v>0.73320099999999999</v>
      </c>
      <c r="L926">
        <v>1.9934700000000001</v>
      </c>
      <c r="M926">
        <v>8.4999999999999995E-4</v>
      </c>
      <c r="N926">
        <v>1.1826700000000001E-2</v>
      </c>
      <c r="O926" t="s">
        <v>15</v>
      </c>
    </row>
    <row r="927" spans="1:15">
      <c r="A927" t="s">
        <v>670</v>
      </c>
      <c r="B927" t="s">
        <v>670</v>
      </c>
      <c r="C927" t="s">
        <v>671</v>
      </c>
      <c r="D927" t="s">
        <v>672</v>
      </c>
      <c r="E927" t="s">
        <v>12</v>
      </c>
      <c r="F927" t="s">
        <v>13</v>
      </c>
      <c r="G927" t="s">
        <v>14</v>
      </c>
      <c r="H927">
        <v>2.8676900000000001</v>
      </c>
      <c r="I927">
        <v>4.76668</v>
      </c>
      <c r="J927">
        <f t="shared" si="14"/>
        <v>-1.6622019813857145</v>
      </c>
      <c r="K927">
        <v>0.73309400000000002</v>
      </c>
      <c r="L927">
        <v>1.6911099999999999</v>
      </c>
      <c r="M927">
        <v>8.4999999999999995E-4</v>
      </c>
      <c r="N927">
        <v>1.1826700000000001E-2</v>
      </c>
      <c r="O927" t="s">
        <v>15</v>
      </c>
    </row>
    <row r="928" spans="1:15">
      <c r="A928" t="s">
        <v>379</v>
      </c>
      <c r="B928" t="s">
        <v>379</v>
      </c>
      <c r="C928" t="s">
        <v>380</v>
      </c>
      <c r="D928" t="s">
        <v>381</v>
      </c>
      <c r="E928" t="s">
        <v>12</v>
      </c>
      <c r="F928" t="s">
        <v>13</v>
      </c>
      <c r="G928" t="s">
        <v>14</v>
      </c>
      <c r="H928">
        <v>7.58779</v>
      </c>
      <c r="I928">
        <v>12.6119</v>
      </c>
      <c r="J928">
        <f t="shared" si="14"/>
        <v>-1.6621308707805567</v>
      </c>
      <c r="K928">
        <v>0.733039</v>
      </c>
      <c r="L928">
        <v>1.6419999999999999</v>
      </c>
      <c r="M928">
        <v>1.2999999999999999E-3</v>
      </c>
      <c r="N928">
        <v>1.6143999999999999E-2</v>
      </c>
      <c r="O928" t="s">
        <v>15</v>
      </c>
    </row>
    <row r="929" spans="1:15">
      <c r="A929" t="s">
        <v>882</v>
      </c>
      <c r="B929" t="s">
        <v>882</v>
      </c>
      <c r="C929" t="s">
        <v>883</v>
      </c>
      <c r="D929" t="s">
        <v>30</v>
      </c>
      <c r="E929" t="s">
        <v>12</v>
      </c>
      <c r="F929" t="s">
        <v>13</v>
      </c>
      <c r="G929" t="s">
        <v>14</v>
      </c>
      <c r="H929">
        <v>2.7938000000000001</v>
      </c>
      <c r="I929">
        <v>4.6422499999999998</v>
      </c>
      <c r="J929">
        <f t="shared" si="14"/>
        <v>-1.6616257427160139</v>
      </c>
      <c r="K929">
        <v>0.732599</v>
      </c>
      <c r="L929">
        <v>1.42719</v>
      </c>
      <c r="M929">
        <v>3.5000000000000001E-3</v>
      </c>
      <c r="N929">
        <v>3.3702500000000003E-2</v>
      </c>
      <c r="O929" t="s">
        <v>15</v>
      </c>
    </row>
    <row r="930" spans="1:15">
      <c r="A930" t="s">
        <v>353</v>
      </c>
      <c r="B930" t="s">
        <v>353</v>
      </c>
      <c r="C930" t="s">
        <v>354</v>
      </c>
      <c r="D930" t="s">
        <v>355</v>
      </c>
      <c r="E930" t="s">
        <v>12</v>
      </c>
      <c r="F930" t="s">
        <v>13</v>
      </c>
      <c r="G930" t="s">
        <v>14</v>
      </c>
      <c r="H930">
        <v>15.532299999999999</v>
      </c>
      <c r="I930">
        <v>25.785299999999999</v>
      </c>
      <c r="J930">
        <f t="shared" si="14"/>
        <v>-1.660108290465675</v>
      </c>
      <c r="K930">
        <v>0.73128300000000002</v>
      </c>
      <c r="L930">
        <v>1.61924</v>
      </c>
      <c r="M930">
        <v>1.6000000000000001E-3</v>
      </c>
      <c r="N930">
        <v>1.8882699999999999E-2</v>
      </c>
      <c r="O930" t="s">
        <v>15</v>
      </c>
    </row>
    <row r="931" spans="1:15">
      <c r="A931" t="s">
        <v>773</v>
      </c>
      <c r="B931" t="s">
        <v>773</v>
      </c>
      <c r="C931" t="s">
        <v>774</v>
      </c>
      <c r="D931" t="s">
        <v>775</v>
      </c>
      <c r="E931" t="s">
        <v>12</v>
      </c>
      <c r="F931" t="s">
        <v>13</v>
      </c>
      <c r="G931" t="s">
        <v>14</v>
      </c>
      <c r="H931">
        <v>160.191</v>
      </c>
      <c r="I931">
        <v>265.75599999999997</v>
      </c>
      <c r="J931">
        <f t="shared" si="14"/>
        <v>-1.6589945752258242</v>
      </c>
      <c r="K931">
        <v>0.73030799999999996</v>
      </c>
      <c r="L931">
        <v>1.42503</v>
      </c>
      <c r="M931">
        <v>5.3E-3</v>
      </c>
      <c r="N931">
        <v>4.5759300000000003E-2</v>
      </c>
      <c r="O931" t="s">
        <v>15</v>
      </c>
    </row>
    <row r="932" spans="1:15">
      <c r="A932" t="s">
        <v>800</v>
      </c>
      <c r="B932" t="s">
        <v>800</v>
      </c>
      <c r="C932" t="s">
        <v>801</v>
      </c>
      <c r="D932" t="s">
        <v>802</v>
      </c>
      <c r="E932" t="s">
        <v>12</v>
      </c>
      <c r="F932" t="s">
        <v>13</v>
      </c>
      <c r="G932" t="s">
        <v>14</v>
      </c>
      <c r="H932">
        <v>7.6840599999999997</v>
      </c>
      <c r="I932">
        <v>12.745799999999999</v>
      </c>
      <c r="J932">
        <f t="shared" si="14"/>
        <v>-1.658732492978972</v>
      </c>
      <c r="K932">
        <v>0.73008200000000001</v>
      </c>
      <c r="L932">
        <v>1.6774</v>
      </c>
      <c r="M932">
        <v>1.0499999999999999E-3</v>
      </c>
      <c r="N932">
        <v>1.38716E-2</v>
      </c>
      <c r="O932" t="s">
        <v>15</v>
      </c>
    </row>
    <row r="933" spans="1:15">
      <c r="A933" t="s">
        <v>394</v>
      </c>
      <c r="B933" t="s">
        <v>394</v>
      </c>
      <c r="C933" t="s">
        <v>395</v>
      </c>
      <c r="D933" t="s">
        <v>396</v>
      </c>
      <c r="E933" t="s">
        <v>12</v>
      </c>
      <c r="F933" t="s">
        <v>13</v>
      </c>
      <c r="G933" t="s">
        <v>14</v>
      </c>
      <c r="H933">
        <v>1.0223</v>
      </c>
      <c r="I933">
        <v>1.6954400000000001</v>
      </c>
      <c r="J933">
        <f t="shared" si="14"/>
        <v>-1.6584564217939941</v>
      </c>
      <c r="K933">
        <v>0.72984199999999999</v>
      </c>
      <c r="L933">
        <v>1.5057199999999999</v>
      </c>
      <c r="M933">
        <v>3.65E-3</v>
      </c>
      <c r="N933">
        <v>3.4809100000000003E-2</v>
      </c>
      <c r="O933" t="s">
        <v>15</v>
      </c>
    </row>
    <row r="934" spans="1:15">
      <c r="A934" t="s">
        <v>682</v>
      </c>
      <c r="B934" t="s">
        <v>682</v>
      </c>
      <c r="C934" t="s">
        <v>683</v>
      </c>
      <c r="D934" t="s">
        <v>684</v>
      </c>
      <c r="E934" t="s">
        <v>12</v>
      </c>
      <c r="F934" t="s">
        <v>13</v>
      </c>
      <c r="G934" t="s">
        <v>14</v>
      </c>
      <c r="H934">
        <v>9.5025499999999994</v>
      </c>
      <c r="I934">
        <v>15.757899999999999</v>
      </c>
      <c r="J934">
        <f t="shared" si="14"/>
        <v>-1.6582811982046923</v>
      </c>
      <c r="K934">
        <v>0.72969099999999998</v>
      </c>
      <c r="L934">
        <v>1.8716200000000001</v>
      </c>
      <c r="M934">
        <v>1.6999999999999999E-3</v>
      </c>
      <c r="N934">
        <v>1.9684199999999999E-2</v>
      </c>
      <c r="O934" t="s">
        <v>15</v>
      </c>
    </row>
    <row r="935" spans="1:15">
      <c r="A935" t="s">
        <v>915</v>
      </c>
      <c r="B935" t="s">
        <v>915</v>
      </c>
      <c r="C935" t="s">
        <v>916</v>
      </c>
      <c r="D935" t="s">
        <v>917</v>
      </c>
      <c r="E935" t="s">
        <v>12</v>
      </c>
      <c r="F935" t="s">
        <v>13</v>
      </c>
      <c r="G935" t="s">
        <v>14</v>
      </c>
      <c r="H935">
        <v>15.115600000000001</v>
      </c>
      <c r="I935">
        <v>25.065200000000001</v>
      </c>
      <c r="J935">
        <f t="shared" si="14"/>
        <v>-1.6582338775834236</v>
      </c>
      <c r="K935">
        <v>0.72965199999999997</v>
      </c>
      <c r="L935">
        <v>1.5620400000000001</v>
      </c>
      <c r="M935">
        <v>1.6000000000000001E-3</v>
      </c>
      <c r="N935">
        <v>1.8882699999999999E-2</v>
      </c>
      <c r="O935" t="s">
        <v>15</v>
      </c>
    </row>
    <row r="936" spans="1:15">
      <c r="A936" t="s">
        <v>440</v>
      </c>
      <c r="B936" t="s">
        <v>440</v>
      </c>
      <c r="C936" t="s">
        <v>441</v>
      </c>
      <c r="D936" t="s">
        <v>442</v>
      </c>
      <c r="E936" t="s">
        <v>12</v>
      </c>
      <c r="F936" t="s">
        <v>13</v>
      </c>
      <c r="G936" t="s">
        <v>14</v>
      </c>
      <c r="H936">
        <v>17.8492</v>
      </c>
      <c r="I936">
        <v>29.593699999999998</v>
      </c>
      <c r="J936">
        <f t="shared" si="14"/>
        <v>-1.6579846715819195</v>
      </c>
      <c r="K936">
        <v>0.72943400000000003</v>
      </c>
      <c r="L936">
        <v>1.97821</v>
      </c>
      <c r="M936">
        <v>1.1999999999999999E-3</v>
      </c>
      <c r="N936">
        <v>1.52044E-2</v>
      </c>
      <c r="O936" t="s">
        <v>15</v>
      </c>
    </row>
    <row r="937" spans="1:15">
      <c r="A937" t="s">
        <v>837</v>
      </c>
      <c r="B937" t="s">
        <v>837</v>
      </c>
      <c r="C937" t="s">
        <v>838</v>
      </c>
      <c r="D937" t="s">
        <v>839</v>
      </c>
      <c r="E937" t="s">
        <v>12</v>
      </c>
      <c r="F937" t="s">
        <v>13</v>
      </c>
      <c r="G937" t="s">
        <v>14</v>
      </c>
      <c r="H937">
        <v>3.7543299999999999</v>
      </c>
      <c r="I937">
        <v>6.2196600000000002</v>
      </c>
      <c r="J937">
        <f t="shared" si="14"/>
        <v>-1.6566631063332204</v>
      </c>
      <c r="K937">
        <v>0.72828300000000001</v>
      </c>
      <c r="L937">
        <v>1.6885300000000001</v>
      </c>
      <c r="M937">
        <v>1.15E-3</v>
      </c>
      <c r="N937">
        <v>1.47537E-2</v>
      </c>
      <c r="O937" t="s">
        <v>15</v>
      </c>
    </row>
    <row r="938" spans="1:15">
      <c r="A938" t="s">
        <v>764</v>
      </c>
      <c r="B938" t="s">
        <v>764</v>
      </c>
      <c r="C938" t="s">
        <v>765</v>
      </c>
      <c r="D938" t="s">
        <v>766</v>
      </c>
      <c r="E938" t="s">
        <v>12</v>
      </c>
      <c r="F938" t="s">
        <v>13</v>
      </c>
      <c r="G938" t="s">
        <v>14</v>
      </c>
      <c r="H938">
        <v>8.5075500000000002</v>
      </c>
      <c r="I938">
        <v>14.0733</v>
      </c>
      <c r="J938">
        <f t="shared" si="14"/>
        <v>-1.654213022550558</v>
      </c>
      <c r="K938">
        <v>0.72614500000000004</v>
      </c>
      <c r="L938">
        <v>1.7819799999999999</v>
      </c>
      <c r="M938">
        <v>5.0499999999999998E-3</v>
      </c>
      <c r="N938">
        <v>4.4234700000000002E-2</v>
      </c>
      <c r="O938" t="s">
        <v>15</v>
      </c>
    </row>
    <row r="939" spans="1:15">
      <c r="A939" t="s">
        <v>331</v>
      </c>
      <c r="B939" t="s">
        <v>331</v>
      </c>
      <c r="C939" t="s">
        <v>332</v>
      </c>
      <c r="D939" t="s">
        <v>333</v>
      </c>
      <c r="E939" t="s">
        <v>12</v>
      </c>
      <c r="F939" t="s">
        <v>13</v>
      </c>
      <c r="G939" t="s">
        <v>14</v>
      </c>
      <c r="H939">
        <v>17.559699999999999</v>
      </c>
      <c r="I939">
        <v>29.044799999999999</v>
      </c>
      <c r="J939">
        <f t="shared" si="14"/>
        <v>-1.6540601490913853</v>
      </c>
      <c r="K939">
        <v>0.72600900000000002</v>
      </c>
      <c r="L939">
        <v>1.6064000000000001</v>
      </c>
      <c r="M939">
        <v>7.5000000000000002E-4</v>
      </c>
      <c r="N939">
        <v>1.07822E-2</v>
      </c>
      <c r="O939" t="s">
        <v>15</v>
      </c>
    </row>
    <row r="940" spans="1:15">
      <c r="A940" t="s">
        <v>422</v>
      </c>
      <c r="B940" t="s">
        <v>422</v>
      </c>
      <c r="C940" t="s">
        <v>423</v>
      </c>
      <c r="D940" t="s">
        <v>424</v>
      </c>
      <c r="E940" t="s">
        <v>12</v>
      </c>
      <c r="F940" t="s">
        <v>13</v>
      </c>
      <c r="G940" t="s">
        <v>14</v>
      </c>
      <c r="H940">
        <v>3.0897299999999999</v>
      </c>
      <c r="I940">
        <v>5.1097799999999998</v>
      </c>
      <c r="J940">
        <f t="shared" si="14"/>
        <v>-1.6537949917953993</v>
      </c>
      <c r="K940">
        <v>0.72578200000000004</v>
      </c>
      <c r="L940">
        <v>1.6092599999999999</v>
      </c>
      <c r="M940">
        <v>2.8E-3</v>
      </c>
      <c r="N940">
        <v>2.8490600000000001E-2</v>
      </c>
      <c r="O940" t="s">
        <v>15</v>
      </c>
    </row>
    <row r="941" spans="1:15">
      <c r="A941" t="s">
        <v>679</v>
      </c>
      <c r="B941" t="s">
        <v>679</v>
      </c>
      <c r="C941" t="s">
        <v>680</v>
      </c>
      <c r="D941" t="s">
        <v>681</v>
      </c>
      <c r="E941" t="s">
        <v>12</v>
      </c>
      <c r="F941" t="s">
        <v>13</v>
      </c>
      <c r="G941" t="s">
        <v>14</v>
      </c>
      <c r="H941">
        <v>3.4823499999999998</v>
      </c>
      <c r="I941">
        <v>5.7506599999999999</v>
      </c>
      <c r="J941">
        <f t="shared" si="14"/>
        <v>-1.6513733542004683</v>
      </c>
      <c r="K941">
        <v>0.72366799999999998</v>
      </c>
      <c r="L941">
        <v>1.4119600000000001</v>
      </c>
      <c r="M941">
        <v>4.3E-3</v>
      </c>
      <c r="N941">
        <v>3.9297499999999999E-2</v>
      </c>
      <c r="O941" t="s">
        <v>15</v>
      </c>
    </row>
    <row r="942" spans="1:15">
      <c r="A942" t="s">
        <v>1426</v>
      </c>
      <c r="B942" t="s">
        <v>1426</v>
      </c>
      <c r="C942" t="s">
        <v>1427</v>
      </c>
      <c r="D942" t="s">
        <v>1428</v>
      </c>
      <c r="E942" t="s">
        <v>12</v>
      </c>
      <c r="F942" t="s">
        <v>13</v>
      </c>
      <c r="G942" t="s">
        <v>14</v>
      </c>
      <c r="H942">
        <v>62.952800000000003</v>
      </c>
      <c r="I942">
        <v>103.946</v>
      </c>
      <c r="J942">
        <f t="shared" si="14"/>
        <v>-1.6511735776645358</v>
      </c>
      <c r="K942">
        <v>0.72349399999999997</v>
      </c>
      <c r="L942">
        <v>1.81874</v>
      </c>
      <c r="M942">
        <v>2.3999999999999998E-3</v>
      </c>
      <c r="N942">
        <v>2.53612E-2</v>
      </c>
      <c r="O942" t="s">
        <v>15</v>
      </c>
    </row>
    <row r="943" spans="1:15">
      <c r="A943" t="s">
        <v>1651</v>
      </c>
      <c r="B943" t="s">
        <v>1651</v>
      </c>
      <c r="C943" t="s">
        <v>1652</v>
      </c>
      <c r="D943" t="s">
        <v>1653</v>
      </c>
      <c r="E943" t="s">
        <v>12</v>
      </c>
      <c r="F943" t="s">
        <v>13</v>
      </c>
      <c r="G943" t="s">
        <v>14</v>
      </c>
      <c r="H943">
        <v>4.2560399999999996</v>
      </c>
      <c r="I943">
        <v>7.0260699999999998</v>
      </c>
      <c r="J943">
        <f t="shared" si="14"/>
        <v>-1.6508467965526643</v>
      </c>
      <c r="K943">
        <v>0.72320499999999999</v>
      </c>
      <c r="L943">
        <v>1.5764100000000001</v>
      </c>
      <c r="M943">
        <v>5.2500000000000003E-3</v>
      </c>
      <c r="N943">
        <v>4.5455500000000003E-2</v>
      </c>
      <c r="O943" t="s">
        <v>15</v>
      </c>
    </row>
    <row r="944" spans="1:15">
      <c r="A944" t="s">
        <v>587</v>
      </c>
      <c r="B944" t="s">
        <v>587</v>
      </c>
      <c r="C944" t="s">
        <v>588</v>
      </c>
      <c r="D944" t="s">
        <v>37</v>
      </c>
      <c r="E944" t="s">
        <v>12</v>
      </c>
      <c r="F944" t="s">
        <v>13</v>
      </c>
      <c r="G944" t="s">
        <v>14</v>
      </c>
      <c r="H944">
        <v>14.7575</v>
      </c>
      <c r="I944">
        <v>24.3428</v>
      </c>
      <c r="J944">
        <f t="shared" si="14"/>
        <v>-1.6495205827545316</v>
      </c>
      <c r="K944">
        <v>0.72204699999999999</v>
      </c>
      <c r="L944">
        <v>1.5132000000000001</v>
      </c>
      <c r="M944">
        <v>1.2999999999999999E-3</v>
      </c>
      <c r="N944">
        <v>1.6143999999999999E-2</v>
      </c>
      <c r="O944" t="s">
        <v>15</v>
      </c>
    </row>
    <row r="945" spans="1:15">
      <c r="A945" t="s">
        <v>443</v>
      </c>
      <c r="B945" t="s">
        <v>443</v>
      </c>
      <c r="C945" t="s">
        <v>444</v>
      </c>
      <c r="D945" t="s">
        <v>445</v>
      </c>
      <c r="E945" t="s">
        <v>12</v>
      </c>
      <c r="F945" t="s">
        <v>13</v>
      </c>
      <c r="G945" t="s">
        <v>14</v>
      </c>
      <c r="H945">
        <v>3.07613</v>
      </c>
      <c r="I945">
        <v>5.07273</v>
      </c>
      <c r="J945">
        <f t="shared" si="14"/>
        <v>-1.649062295806744</v>
      </c>
      <c r="K945">
        <v>0.72164700000000004</v>
      </c>
      <c r="L945">
        <v>1.6506000000000001</v>
      </c>
      <c r="M945">
        <v>1.9499999999999999E-3</v>
      </c>
      <c r="N945">
        <v>2.1844300000000001E-2</v>
      </c>
      <c r="O945" t="s">
        <v>15</v>
      </c>
    </row>
    <row r="946" spans="1:15">
      <c r="A946" t="s">
        <v>578</v>
      </c>
      <c r="B946" t="s">
        <v>578</v>
      </c>
      <c r="C946" t="s">
        <v>579</v>
      </c>
      <c r="D946" t="s">
        <v>580</v>
      </c>
      <c r="E946" t="s">
        <v>12</v>
      </c>
      <c r="F946" t="s">
        <v>13</v>
      </c>
      <c r="G946" t="s">
        <v>14</v>
      </c>
      <c r="H946">
        <v>28.424299999999999</v>
      </c>
      <c r="I946">
        <v>46.818800000000003</v>
      </c>
      <c r="J946">
        <f t="shared" si="14"/>
        <v>-1.6471399471578896</v>
      </c>
      <c r="K946">
        <v>0.71996300000000002</v>
      </c>
      <c r="L946">
        <v>2.0225</v>
      </c>
      <c r="M946">
        <v>8.4999999999999995E-4</v>
      </c>
      <c r="N946">
        <v>1.1826700000000001E-2</v>
      </c>
      <c r="O946" t="s">
        <v>15</v>
      </c>
    </row>
    <row r="947" spans="1:15">
      <c r="A947" t="s">
        <v>864</v>
      </c>
      <c r="B947" t="s">
        <v>864</v>
      </c>
      <c r="C947" t="s">
        <v>865</v>
      </c>
      <c r="D947" t="s">
        <v>866</v>
      </c>
      <c r="E947" t="s">
        <v>12</v>
      </c>
      <c r="F947" t="s">
        <v>13</v>
      </c>
      <c r="G947" t="s">
        <v>14</v>
      </c>
      <c r="H947">
        <v>5.7702099999999996</v>
      </c>
      <c r="I947">
        <v>9.5016599999999993</v>
      </c>
      <c r="J947">
        <f t="shared" si="14"/>
        <v>-1.6466749043795632</v>
      </c>
      <c r="K947">
        <v>0.71955499999999994</v>
      </c>
      <c r="L947">
        <v>1.70347</v>
      </c>
      <c r="M947">
        <v>2.2000000000000001E-3</v>
      </c>
      <c r="N947">
        <v>2.3891300000000001E-2</v>
      </c>
      <c r="O947" t="s">
        <v>15</v>
      </c>
    </row>
    <row r="948" spans="1:15">
      <c r="A948" t="s">
        <v>973</v>
      </c>
      <c r="B948" t="s">
        <v>973</v>
      </c>
      <c r="C948" t="s">
        <v>974</v>
      </c>
      <c r="D948" t="s">
        <v>975</v>
      </c>
      <c r="E948" t="s">
        <v>12</v>
      </c>
      <c r="F948" t="s">
        <v>13</v>
      </c>
      <c r="G948" t="s">
        <v>14</v>
      </c>
      <c r="H948">
        <v>8.6660500000000003</v>
      </c>
      <c r="I948">
        <v>14.2697</v>
      </c>
      <c r="J948">
        <f t="shared" si="14"/>
        <v>-1.646621009571835</v>
      </c>
      <c r="K948">
        <v>0.71951100000000001</v>
      </c>
      <c r="L948">
        <v>1.8102499999999999</v>
      </c>
      <c r="M948">
        <v>2.8E-3</v>
      </c>
      <c r="N948">
        <v>2.8490600000000001E-2</v>
      </c>
      <c r="O948" t="s">
        <v>15</v>
      </c>
    </row>
    <row r="949" spans="1:15">
      <c r="A949" t="s">
        <v>171</v>
      </c>
      <c r="B949" t="s">
        <v>171</v>
      </c>
      <c r="C949" t="s">
        <v>172</v>
      </c>
      <c r="D949" t="s">
        <v>173</v>
      </c>
      <c r="E949" t="s">
        <v>12</v>
      </c>
      <c r="F949" t="s">
        <v>13</v>
      </c>
      <c r="G949" t="s">
        <v>14</v>
      </c>
      <c r="H949">
        <v>55.006300000000003</v>
      </c>
      <c r="I949">
        <v>90.574299999999994</v>
      </c>
      <c r="J949">
        <f t="shared" si="14"/>
        <v>-1.6466168420708172</v>
      </c>
      <c r="K949">
        <v>0.71950400000000003</v>
      </c>
      <c r="L949">
        <v>1.6146400000000001</v>
      </c>
      <c r="M949">
        <v>2.2000000000000001E-3</v>
      </c>
      <c r="N949">
        <v>2.3891300000000001E-2</v>
      </c>
      <c r="O949" t="s">
        <v>15</v>
      </c>
    </row>
    <row r="950" spans="1:15">
      <c r="A950" t="s">
        <v>734</v>
      </c>
      <c r="B950" t="s">
        <v>734</v>
      </c>
      <c r="C950" t="s">
        <v>735</v>
      </c>
      <c r="D950" t="s">
        <v>736</v>
      </c>
      <c r="E950" t="s">
        <v>12</v>
      </c>
      <c r="F950" t="s">
        <v>13</v>
      </c>
      <c r="G950" t="s">
        <v>14</v>
      </c>
      <c r="H950">
        <v>1.89842</v>
      </c>
      <c r="I950">
        <v>3.1251099999999998</v>
      </c>
      <c r="J950">
        <f t="shared" si="14"/>
        <v>-1.6461636518789309</v>
      </c>
      <c r="K950">
        <v>0.71910799999999997</v>
      </c>
      <c r="L950">
        <v>1.5589999999999999</v>
      </c>
      <c r="M950">
        <v>3.4499999999999999E-3</v>
      </c>
      <c r="N950">
        <v>3.3354300000000003E-2</v>
      </c>
      <c r="O950" t="s">
        <v>15</v>
      </c>
    </row>
    <row r="951" spans="1:15">
      <c r="A951" t="s">
        <v>843</v>
      </c>
      <c r="B951" t="s">
        <v>843</v>
      </c>
      <c r="C951" t="s">
        <v>844</v>
      </c>
      <c r="D951" t="s">
        <v>845</v>
      </c>
      <c r="E951" t="s">
        <v>12</v>
      </c>
      <c r="F951" t="s">
        <v>13</v>
      </c>
      <c r="G951" t="s">
        <v>14</v>
      </c>
      <c r="H951">
        <v>6.71129</v>
      </c>
      <c r="I951">
        <v>11.046099999999999</v>
      </c>
      <c r="J951">
        <f t="shared" si="14"/>
        <v>-1.6458981805286315</v>
      </c>
      <c r="K951">
        <v>0.71887400000000001</v>
      </c>
      <c r="L951">
        <v>1.7031000000000001</v>
      </c>
      <c r="M951">
        <v>1.1999999999999999E-3</v>
      </c>
      <c r="N951">
        <v>1.52044E-2</v>
      </c>
      <c r="O951" t="s">
        <v>15</v>
      </c>
    </row>
    <row r="952" spans="1:15">
      <c r="A952" t="s">
        <v>370</v>
      </c>
      <c r="B952" t="s">
        <v>370</v>
      </c>
      <c r="C952" t="s">
        <v>371</v>
      </c>
      <c r="D952" t="s">
        <v>372</v>
      </c>
      <c r="E952" t="s">
        <v>12</v>
      </c>
      <c r="F952" t="s">
        <v>13</v>
      </c>
      <c r="G952" t="s">
        <v>14</v>
      </c>
      <c r="H952">
        <v>51.586500000000001</v>
      </c>
      <c r="I952">
        <v>84.872</v>
      </c>
      <c r="J952">
        <f t="shared" si="14"/>
        <v>-1.6452366413693504</v>
      </c>
      <c r="K952">
        <v>0.71829399999999999</v>
      </c>
      <c r="L952">
        <v>1.68746</v>
      </c>
      <c r="M952">
        <v>2.8E-3</v>
      </c>
      <c r="N952">
        <v>2.8490600000000001E-2</v>
      </c>
      <c r="O952" t="s">
        <v>15</v>
      </c>
    </row>
    <row r="953" spans="1:15">
      <c r="A953" t="s">
        <v>589</v>
      </c>
      <c r="B953" t="s">
        <v>589</v>
      </c>
      <c r="C953" t="s">
        <v>590</v>
      </c>
      <c r="D953" t="s">
        <v>591</v>
      </c>
      <c r="E953" t="s">
        <v>12</v>
      </c>
      <c r="F953" t="s">
        <v>13</v>
      </c>
      <c r="G953" t="s">
        <v>14</v>
      </c>
      <c r="H953">
        <v>38.508499999999998</v>
      </c>
      <c r="I953">
        <v>63.330800000000004</v>
      </c>
      <c r="J953">
        <f t="shared" si="14"/>
        <v>-1.6445927522495036</v>
      </c>
      <c r="K953">
        <v>0.71773100000000001</v>
      </c>
      <c r="L953">
        <v>1.84738</v>
      </c>
      <c r="M953">
        <v>1.6999999999999999E-3</v>
      </c>
      <c r="N953">
        <v>1.9684199999999999E-2</v>
      </c>
      <c r="O953" t="s">
        <v>15</v>
      </c>
    </row>
    <row r="954" spans="1:15">
      <c r="A954" t="s">
        <v>534</v>
      </c>
      <c r="B954" t="s">
        <v>534</v>
      </c>
      <c r="C954" t="s">
        <v>535</v>
      </c>
      <c r="D954" t="s">
        <v>536</v>
      </c>
      <c r="E954" t="s">
        <v>12</v>
      </c>
      <c r="F954" t="s">
        <v>13</v>
      </c>
      <c r="G954" t="s">
        <v>14</v>
      </c>
      <c r="H954">
        <v>4.5806199999999997</v>
      </c>
      <c r="I954">
        <v>7.5325199999999999</v>
      </c>
      <c r="J954">
        <f t="shared" si="14"/>
        <v>-1.6444324130794523</v>
      </c>
      <c r="K954">
        <v>0.71758999999999995</v>
      </c>
      <c r="L954">
        <v>1.64299</v>
      </c>
      <c r="M954">
        <v>3.3500000000000001E-3</v>
      </c>
      <c r="N954">
        <v>3.2649400000000002E-2</v>
      </c>
      <c r="O954" t="s">
        <v>15</v>
      </c>
    </row>
    <row r="955" spans="1:15">
      <c r="A955" t="s">
        <v>1022</v>
      </c>
      <c r="B955" t="s">
        <v>1022</v>
      </c>
      <c r="C955" t="s">
        <v>1023</v>
      </c>
      <c r="D955" t="s">
        <v>1024</v>
      </c>
      <c r="E955" t="s">
        <v>12</v>
      </c>
      <c r="F955" t="s">
        <v>13</v>
      </c>
      <c r="G955" t="s">
        <v>14</v>
      </c>
      <c r="H955">
        <v>13.7981</v>
      </c>
      <c r="I955">
        <v>22.687100000000001</v>
      </c>
      <c r="J955">
        <f t="shared" si="14"/>
        <v>-1.6442191316195709</v>
      </c>
      <c r="K955">
        <v>0.71739900000000001</v>
      </c>
      <c r="L955">
        <v>1.8911199999999999</v>
      </c>
      <c r="M955">
        <v>1.1000000000000001E-3</v>
      </c>
      <c r="N955">
        <v>1.4297000000000001E-2</v>
      </c>
      <c r="O955" t="s">
        <v>15</v>
      </c>
    </row>
    <row r="956" spans="1:15">
      <c r="A956" t="s">
        <v>447</v>
      </c>
      <c r="B956" t="s">
        <v>447</v>
      </c>
      <c r="C956" t="s">
        <v>448</v>
      </c>
      <c r="D956" t="s">
        <v>449</v>
      </c>
      <c r="E956" t="s">
        <v>12</v>
      </c>
      <c r="F956" t="s">
        <v>13</v>
      </c>
      <c r="G956" t="s">
        <v>14</v>
      </c>
      <c r="H956">
        <v>50.137900000000002</v>
      </c>
      <c r="I956">
        <v>82.430800000000005</v>
      </c>
      <c r="J956">
        <f t="shared" si="14"/>
        <v>-1.6440816228840858</v>
      </c>
      <c r="K956">
        <v>0.71728099999999995</v>
      </c>
      <c r="L956">
        <v>2.1718500000000001</v>
      </c>
      <c r="M956">
        <v>1.2999999999999999E-3</v>
      </c>
      <c r="N956">
        <v>1.6143999999999999E-2</v>
      </c>
      <c r="O956" t="s">
        <v>15</v>
      </c>
    </row>
    <row r="957" spans="1:15">
      <c r="A957" t="s">
        <v>1025</v>
      </c>
      <c r="B957" t="s">
        <v>1025</v>
      </c>
      <c r="C957" t="s">
        <v>1026</v>
      </c>
      <c r="D957" t="s">
        <v>1027</v>
      </c>
      <c r="E957" t="s">
        <v>12</v>
      </c>
      <c r="F957" t="s">
        <v>13</v>
      </c>
      <c r="G957" t="s">
        <v>14</v>
      </c>
      <c r="H957">
        <v>5.4016099999999998</v>
      </c>
      <c r="I957">
        <v>8.8710799999999992</v>
      </c>
      <c r="J957">
        <f t="shared" si="14"/>
        <v>-1.6423029430114355</v>
      </c>
      <c r="K957">
        <v>0.71571899999999999</v>
      </c>
      <c r="L957">
        <v>1.72556</v>
      </c>
      <c r="M957">
        <v>1.3500000000000001E-3</v>
      </c>
      <c r="N957">
        <v>1.6642400000000002E-2</v>
      </c>
      <c r="O957" t="s">
        <v>15</v>
      </c>
    </row>
    <row r="958" spans="1:15">
      <c r="A958" t="s">
        <v>918</v>
      </c>
      <c r="B958" t="s">
        <v>918</v>
      </c>
      <c r="C958" t="s">
        <v>919</v>
      </c>
      <c r="D958" t="s">
        <v>920</v>
      </c>
      <c r="E958" t="s">
        <v>12</v>
      </c>
      <c r="F958" t="s">
        <v>13</v>
      </c>
      <c r="G958" t="s">
        <v>14</v>
      </c>
      <c r="H958">
        <v>6.82151</v>
      </c>
      <c r="I958">
        <v>11.1983</v>
      </c>
      <c r="J958">
        <f t="shared" si="14"/>
        <v>-1.6416160058403491</v>
      </c>
      <c r="K958">
        <v>0.71511899999999995</v>
      </c>
      <c r="L958">
        <v>1.76505</v>
      </c>
      <c r="M958">
        <v>1.5499999999999999E-3</v>
      </c>
      <c r="N958">
        <v>1.8454000000000002E-2</v>
      </c>
      <c r="O958" t="s">
        <v>15</v>
      </c>
    </row>
    <row r="959" spans="1:15">
      <c r="A959" t="s">
        <v>549</v>
      </c>
      <c r="B959" t="s">
        <v>549</v>
      </c>
      <c r="C959" t="s">
        <v>550</v>
      </c>
      <c r="D959" t="s">
        <v>551</v>
      </c>
      <c r="E959" t="s">
        <v>12</v>
      </c>
      <c r="F959" t="s">
        <v>13</v>
      </c>
      <c r="G959" t="s">
        <v>14</v>
      </c>
      <c r="H959">
        <v>95.435500000000005</v>
      </c>
      <c r="I959">
        <v>156.55699999999999</v>
      </c>
      <c r="J959">
        <f t="shared" si="14"/>
        <v>-1.6404482608672872</v>
      </c>
      <c r="K959">
        <v>0.71409500000000004</v>
      </c>
      <c r="L959">
        <v>1.69702</v>
      </c>
      <c r="M959">
        <v>2.5000000000000001E-3</v>
      </c>
      <c r="N959">
        <v>2.61639E-2</v>
      </c>
      <c r="O959" t="s">
        <v>15</v>
      </c>
    </row>
    <row r="960" spans="1:15">
      <c r="A960" t="s">
        <v>525</v>
      </c>
      <c r="B960" t="s">
        <v>525</v>
      </c>
      <c r="C960" t="s">
        <v>526</v>
      </c>
      <c r="D960" t="s">
        <v>527</v>
      </c>
      <c r="E960" t="s">
        <v>12</v>
      </c>
      <c r="F960" t="s">
        <v>13</v>
      </c>
      <c r="G960" t="s">
        <v>14</v>
      </c>
      <c r="H960">
        <v>16.742899999999999</v>
      </c>
      <c r="I960">
        <v>27.4556</v>
      </c>
      <c r="J960">
        <f t="shared" si="14"/>
        <v>-1.6398353929128169</v>
      </c>
      <c r="K960">
        <v>0.71355100000000005</v>
      </c>
      <c r="L960">
        <v>1.8308199999999999</v>
      </c>
      <c r="M960">
        <v>6.4999999999999997E-4</v>
      </c>
      <c r="N960">
        <v>9.6743100000000002E-3</v>
      </c>
      <c r="O960" t="s">
        <v>15</v>
      </c>
    </row>
    <row r="961" spans="1:15">
      <c r="A961" t="s">
        <v>1058</v>
      </c>
      <c r="B961" t="s">
        <v>1058</v>
      </c>
      <c r="C961" t="s">
        <v>1059</v>
      </c>
      <c r="D961" t="s">
        <v>1060</v>
      </c>
      <c r="E961" t="s">
        <v>12</v>
      </c>
      <c r="F961" t="s">
        <v>13</v>
      </c>
      <c r="G961" t="s">
        <v>14</v>
      </c>
      <c r="H961">
        <v>35.770099999999999</v>
      </c>
      <c r="I961">
        <v>58.609400000000001</v>
      </c>
      <c r="J961">
        <f t="shared" si="14"/>
        <v>-1.6385025482176454</v>
      </c>
      <c r="K961">
        <v>0.71237899999999998</v>
      </c>
      <c r="L961">
        <v>2.1023399999999999</v>
      </c>
      <c r="M961">
        <v>1.8E-3</v>
      </c>
      <c r="N961">
        <v>2.05738E-2</v>
      </c>
      <c r="O961" t="s">
        <v>15</v>
      </c>
    </row>
    <row r="962" spans="1:15">
      <c r="A962" t="s">
        <v>572</v>
      </c>
      <c r="B962" t="s">
        <v>572</v>
      </c>
      <c r="C962" t="s">
        <v>573</v>
      </c>
      <c r="D962" t="s">
        <v>574</v>
      </c>
      <c r="E962" t="s">
        <v>12</v>
      </c>
      <c r="F962" t="s">
        <v>13</v>
      </c>
      <c r="G962" t="s">
        <v>14</v>
      </c>
      <c r="H962">
        <v>10.469099999999999</v>
      </c>
      <c r="I962">
        <v>17.1449</v>
      </c>
      <c r="J962">
        <f t="shared" si="14"/>
        <v>-1.6376670391915256</v>
      </c>
      <c r="K962">
        <v>0.71163699999999996</v>
      </c>
      <c r="L962">
        <v>1.83999</v>
      </c>
      <c r="M962">
        <v>8.9999999999999998E-4</v>
      </c>
      <c r="N962">
        <v>1.2389600000000001E-2</v>
      </c>
      <c r="O962" t="s">
        <v>15</v>
      </c>
    </row>
    <row r="963" spans="1:15">
      <c r="A963" t="s">
        <v>116</v>
      </c>
      <c r="B963" t="s">
        <v>116</v>
      </c>
      <c r="C963" t="s">
        <v>117</v>
      </c>
      <c r="D963" t="s">
        <v>118</v>
      </c>
      <c r="E963" t="s">
        <v>12</v>
      </c>
      <c r="F963" t="s">
        <v>13</v>
      </c>
      <c r="G963" t="s">
        <v>14</v>
      </c>
      <c r="H963">
        <v>8.5576299999999996</v>
      </c>
      <c r="I963">
        <v>14.0083</v>
      </c>
      <c r="J963">
        <f t="shared" si="14"/>
        <v>-1.6369368621919855</v>
      </c>
      <c r="K963">
        <v>0.71099999999999997</v>
      </c>
      <c r="L963">
        <v>1.80938</v>
      </c>
      <c r="M963">
        <v>1.9499999999999999E-3</v>
      </c>
      <c r="N963">
        <v>2.1844300000000001E-2</v>
      </c>
      <c r="O963" t="s">
        <v>15</v>
      </c>
    </row>
    <row r="964" spans="1:15">
      <c r="A964" t="s">
        <v>1052</v>
      </c>
      <c r="B964" t="s">
        <v>1052</v>
      </c>
      <c r="C964" t="s">
        <v>1053</v>
      </c>
      <c r="D964" t="s">
        <v>1054</v>
      </c>
      <c r="E964" t="s">
        <v>12</v>
      </c>
      <c r="F964" t="s">
        <v>13</v>
      </c>
      <c r="G964" t="s">
        <v>14</v>
      </c>
      <c r="H964">
        <v>4.3400800000000004</v>
      </c>
      <c r="I964">
        <v>7.1010999999999997</v>
      </c>
      <c r="J964">
        <f t="shared" ref="J964:J1027" si="15">-1/(H964/I964)</f>
        <v>-1.6361679969032827</v>
      </c>
      <c r="K964">
        <v>0.71032099999999998</v>
      </c>
      <c r="L964">
        <v>1.62826</v>
      </c>
      <c r="M964">
        <v>2.5000000000000001E-3</v>
      </c>
      <c r="N964">
        <v>2.61639E-2</v>
      </c>
      <c r="O964" t="s">
        <v>15</v>
      </c>
    </row>
    <row r="965" spans="1:15">
      <c r="A965" t="s">
        <v>1016</v>
      </c>
      <c r="B965" t="s">
        <v>1016</v>
      </c>
      <c r="C965" t="s">
        <v>1017</v>
      </c>
      <c r="D965" t="s">
        <v>1018</v>
      </c>
      <c r="E965" t="s">
        <v>12</v>
      </c>
      <c r="F965" t="s">
        <v>13</v>
      </c>
      <c r="G965" t="s">
        <v>14</v>
      </c>
      <c r="H965">
        <v>9.9202700000000004</v>
      </c>
      <c r="I965">
        <v>16.2181</v>
      </c>
      <c r="J965">
        <f t="shared" si="15"/>
        <v>-1.6348446161243595</v>
      </c>
      <c r="K965">
        <v>0.709152</v>
      </c>
      <c r="L965">
        <v>1.7220599999999999</v>
      </c>
      <c r="M965">
        <v>1.5E-3</v>
      </c>
      <c r="N965">
        <v>1.8017600000000002E-2</v>
      </c>
      <c r="O965" t="s">
        <v>15</v>
      </c>
    </row>
    <row r="966" spans="1:15">
      <c r="A966" t="s">
        <v>277</v>
      </c>
      <c r="B966" t="s">
        <v>277</v>
      </c>
      <c r="C966" t="s">
        <v>278</v>
      </c>
      <c r="D966" t="s">
        <v>279</v>
      </c>
      <c r="E966" t="s">
        <v>12</v>
      </c>
      <c r="F966" t="s">
        <v>13</v>
      </c>
      <c r="G966" t="s">
        <v>14</v>
      </c>
      <c r="H966">
        <v>13.1083</v>
      </c>
      <c r="I966">
        <v>21.420100000000001</v>
      </c>
      <c r="J966">
        <f t="shared" si="15"/>
        <v>-1.6340867999664335</v>
      </c>
      <c r="K966">
        <v>0.70848199999999995</v>
      </c>
      <c r="L966">
        <v>1.6732</v>
      </c>
      <c r="M966">
        <v>1.5E-3</v>
      </c>
      <c r="N966">
        <v>1.8017600000000002E-2</v>
      </c>
      <c r="O966" t="s">
        <v>15</v>
      </c>
    </row>
    <row r="967" spans="1:15">
      <c r="A967" t="s">
        <v>244</v>
      </c>
      <c r="B967" t="s">
        <v>244</v>
      </c>
      <c r="C967" t="s">
        <v>245</v>
      </c>
      <c r="D967" t="s">
        <v>246</v>
      </c>
      <c r="E967" t="s">
        <v>12</v>
      </c>
      <c r="F967" t="s">
        <v>13</v>
      </c>
      <c r="G967" t="s">
        <v>14</v>
      </c>
      <c r="H967">
        <v>3.6714000000000002</v>
      </c>
      <c r="I967">
        <v>5.9963300000000004</v>
      </c>
      <c r="J967">
        <f t="shared" si="15"/>
        <v>-1.6332543443917853</v>
      </c>
      <c r="K967">
        <v>0.70774999999999999</v>
      </c>
      <c r="L967">
        <v>1.59056</v>
      </c>
      <c r="M967">
        <v>1.65E-3</v>
      </c>
      <c r="N967">
        <v>1.92973E-2</v>
      </c>
      <c r="O967" t="s">
        <v>15</v>
      </c>
    </row>
    <row r="968" spans="1:15">
      <c r="A968" t="s">
        <v>468</v>
      </c>
      <c r="B968" t="s">
        <v>468</v>
      </c>
      <c r="C968" t="s">
        <v>469</v>
      </c>
      <c r="D968" t="s">
        <v>470</v>
      </c>
      <c r="E968" t="s">
        <v>12</v>
      </c>
      <c r="F968" t="s">
        <v>13</v>
      </c>
      <c r="G968" t="s">
        <v>14</v>
      </c>
      <c r="H968">
        <v>10.268700000000001</v>
      </c>
      <c r="I968">
        <v>16.767700000000001</v>
      </c>
      <c r="J968">
        <f t="shared" si="15"/>
        <v>-1.6328941346032118</v>
      </c>
      <c r="K968">
        <v>0.70742700000000003</v>
      </c>
      <c r="L968">
        <v>1.45553</v>
      </c>
      <c r="M968">
        <v>2.8500000000000001E-3</v>
      </c>
      <c r="N968">
        <v>2.8912199999999999E-2</v>
      </c>
      <c r="O968" t="s">
        <v>15</v>
      </c>
    </row>
    <row r="969" spans="1:15">
      <c r="A969" t="s">
        <v>658</v>
      </c>
      <c r="B969" t="s">
        <v>658</v>
      </c>
      <c r="C969" t="s">
        <v>659</v>
      </c>
      <c r="D969" t="s">
        <v>660</v>
      </c>
      <c r="E969" t="s">
        <v>12</v>
      </c>
      <c r="F969" t="s">
        <v>13</v>
      </c>
      <c r="G969" t="s">
        <v>14</v>
      </c>
      <c r="H969">
        <v>26.339700000000001</v>
      </c>
      <c r="I969">
        <v>42.972700000000003</v>
      </c>
      <c r="J969">
        <f t="shared" si="15"/>
        <v>-1.6314802370566104</v>
      </c>
      <c r="K969">
        <v>0.70617799999999997</v>
      </c>
      <c r="L969">
        <v>1.65211</v>
      </c>
      <c r="M969">
        <v>1.5499999999999999E-3</v>
      </c>
      <c r="N969">
        <v>1.8454000000000002E-2</v>
      </c>
      <c r="O969" t="s">
        <v>15</v>
      </c>
    </row>
    <row r="970" spans="1:15">
      <c r="A970" t="s">
        <v>634</v>
      </c>
      <c r="B970" t="s">
        <v>634</v>
      </c>
      <c r="C970" t="s">
        <v>635</v>
      </c>
      <c r="D970" t="s">
        <v>636</v>
      </c>
      <c r="E970" t="s">
        <v>12</v>
      </c>
      <c r="F970" t="s">
        <v>13</v>
      </c>
      <c r="G970" t="s">
        <v>14</v>
      </c>
      <c r="H970">
        <v>73.542599999999993</v>
      </c>
      <c r="I970">
        <v>119.78100000000001</v>
      </c>
      <c r="J970">
        <f t="shared" si="15"/>
        <v>-1.6287294710820668</v>
      </c>
      <c r="K970">
        <v>0.70374800000000004</v>
      </c>
      <c r="L970">
        <v>1.43462</v>
      </c>
      <c r="M970">
        <v>5.0499999999999998E-3</v>
      </c>
      <c r="N970">
        <v>4.4234700000000002E-2</v>
      </c>
      <c r="O970" t="s">
        <v>15</v>
      </c>
    </row>
    <row r="971" spans="1:15">
      <c r="A971" t="s">
        <v>955</v>
      </c>
      <c r="B971" t="s">
        <v>955</v>
      </c>
      <c r="C971" t="s">
        <v>956</v>
      </c>
      <c r="D971" t="s">
        <v>957</v>
      </c>
      <c r="E971" t="s">
        <v>12</v>
      </c>
      <c r="F971" t="s">
        <v>13</v>
      </c>
      <c r="G971" t="s">
        <v>14</v>
      </c>
      <c r="H971">
        <v>14.074400000000001</v>
      </c>
      <c r="I971">
        <v>22.918199999999999</v>
      </c>
      <c r="J971">
        <f t="shared" si="15"/>
        <v>-1.6283607116466774</v>
      </c>
      <c r="K971">
        <v>0.70341600000000004</v>
      </c>
      <c r="L971">
        <v>1.95089</v>
      </c>
      <c r="M971">
        <v>2.2000000000000001E-3</v>
      </c>
      <c r="N971">
        <v>2.3891300000000001E-2</v>
      </c>
      <c r="O971" t="s">
        <v>15</v>
      </c>
    </row>
    <row r="972" spans="1:15">
      <c r="A972" t="s">
        <v>168</v>
      </c>
      <c r="B972" t="s">
        <v>168</v>
      </c>
      <c r="C972" t="s">
        <v>169</v>
      </c>
      <c r="D972" t="s">
        <v>170</v>
      </c>
      <c r="E972" t="s">
        <v>12</v>
      </c>
      <c r="F972" t="s">
        <v>13</v>
      </c>
      <c r="G972" t="s">
        <v>14</v>
      </c>
      <c r="H972">
        <v>85.604500000000002</v>
      </c>
      <c r="I972">
        <v>139.39400000000001</v>
      </c>
      <c r="J972">
        <f t="shared" si="15"/>
        <v>-1.6283489769813504</v>
      </c>
      <c r="K972">
        <v>0.703407</v>
      </c>
      <c r="L972">
        <v>1.74682</v>
      </c>
      <c r="M972">
        <v>3.8999999999999998E-3</v>
      </c>
      <c r="N972">
        <v>3.6502100000000003E-2</v>
      </c>
      <c r="O972" t="s">
        <v>15</v>
      </c>
    </row>
    <row r="973" spans="1:15">
      <c r="A973" t="s">
        <v>852</v>
      </c>
      <c r="B973" t="s">
        <v>852</v>
      </c>
      <c r="C973" t="s">
        <v>853</v>
      </c>
      <c r="D973" t="s">
        <v>854</v>
      </c>
      <c r="E973" t="s">
        <v>12</v>
      </c>
      <c r="F973" t="s">
        <v>13</v>
      </c>
      <c r="G973" t="s">
        <v>14</v>
      </c>
      <c r="H973">
        <v>4.6803299999999997</v>
      </c>
      <c r="I973">
        <v>7.6147</v>
      </c>
      <c r="J973">
        <f t="shared" si="15"/>
        <v>-1.626957928180278</v>
      </c>
      <c r="K973">
        <v>0.702179</v>
      </c>
      <c r="L973">
        <v>1.66395</v>
      </c>
      <c r="M973">
        <v>1.6999999999999999E-3</v>
      </c>
      <c r="N973">
        <v>1.9684199999999999E-2</v>
      </c>
      <c r="O973" t="s">
        <v>15</v>
      </c>
    </row>
    <row r="974" spans="1:15">
      <c r="A974" t="s">
        <v>507</v>
      </c>
      <c r="B974" t="s">
        <v>507</v>
      </c>
      <c r="C974" t="s">
        <v>508</v>
      </c>
      <c r="D974" t="s">
        <v>509</v>
      </c>
      <c r="E974" t="s">
        <v>12</v>
      </c>
      <c r="F974" t="s">
        <v>13</v>
      </c>
      <c r="G974" t="s">
        <v>14</v>
      </c>
      <c r="H974">
        <v>20.994499999999999</v>
      </c>
      <c r="I974">
        <v>34.138399999999997</v>
      </c>
      <c r="J974">
        <f t="shared" si="15"/>
        <v>-1.6260639691347736</v>
      </c>
      <c r="K974">
        <v>0.70138100000000003</v>
      </c>
      <c r="L974">
        <v>1.59304</v>
      </c>
      <c r="M974">
        <v>2.8500000000000001E-3</v>
      </c>
      <c r="N974">
        <v>2.8912199999999999E-2</v>
      </c>
      <c r="O974" t="s">
        <v>15</v>
      </c>
    </row>
    <row r="975" spans="1:15">
      <c r="A975" t="s">
        <v>365</v>
      </c>
      <c r="B975" t="s">
        <v>365</v>
      </c>
      <c r="C975" t="s">
        <v>366</v>
      </c>
      <c r="D975" t="s">
        <v>25</v>
      </c>
      <c r="E975" t="s">
        <v>12</v>
      </c>
      <c r="F975" t="s">
        <v>13</v>
      </c>
      <c r="G975" t="s">
        <v>14</v>
      </c>
      <c r="H975">
        <v>4.20059</v>
      </c>
      <c r="I975">
        <v>6.8276399999999997</v>
      </c>
      <c r="J975">
        <f t="shared" si="15"/>
        <v>-1.6254002413946611</v>
      </c>
      <c r="K975">
        <v>0.70079599999999997</v>
      </c>
      <c r="L975">
        <v>1.5450999999999999</v>
      </c>
      <c r="M975">
        <v>1.3500000000000001E-3</v>
      </c>
      <c r="N975">
        <v>1.6642400000000002E-2</v>
      </c>
      <c r="O975" t="s">
        <v>15</v>
      </c>
    </row>
    <row r="976" spans="1:15">
      <c r="A976" t="s">
        <v>834</v>
      </c>
      <c r="B976" t="s">
        <v>834</v>
      </c>
      <c r="C976" t="s">
        <v>835</v>
      </c>
      <c r="D976" t="s">
        <v>836</v>
      </c>
      <c r="E976" t="s">
        <v>12</v>
      </c>
      <c r="F976" t="s">
        <v>13</v>
      </c>
      <c r="G976" t="s">
        <v>14</v>
      </c>
      <c r="H976">
        <v>8.9421999999999997</v>
      </c>
      <c r="I976">
        <v>14.5304</v>
      </c>
      <c r="J976">
        <f t="shared" si="15"/>
        <v>-1.6249245152199685</v>
      </c>
      <c r="K976">
        <v>0.70037000000000005</v>
      </c>
      <c r="L976">
        <v>1.70102</v>
      </c>
      <c r="M976">
        <v>2.3999999999999998E-3</v>
      </c>
      <c r="N976">
        <v>2.53612E-2</v>
      </c>
      <c r="O976" t="s">
        <v>15</v>
      </c>
    </row>
    <row r="977" spans="1:15">
      <c r="A977" t="s">
        <v>555</v>
      </c>
      <c r="B977" t="s">
        <v>555</v>
      </c>
      <c r="C977" t="s">
        <v>556</v>
      </c>
      <c r="D977" t="s">
        <v>557</v>
      </c>
      <c r="E977" t="s">
        <v>12</v>
      </c>
      <c r="F977" t="s">
        <v>13</v>
      </c>
      <c r="G977" t="s">
        <v>14</v>
      </c>
      <c r="H977">
        <v>70.412300000000002</v>
      </c>
      <c r="I977">
        <v>114.39400000000001</v>
      </c>
      <c r="J977">
        <f t="shared" si="15"/>
        <v>-1.6246309238584735</v>
      </c>
      <c r="K977">
        <v>0.70011599999999996</v>
      </c>
      <c r="L977">
        <v>1.70268</v>
      </c>
      <c r="M977">
        <v>3.0999999999999999E-3</v>
      </c>
      <c r="N977">
        <v>3.0790999999999999E-2</v>
      </c>
      <c r="O977" t="s">
        <v>15</v>
      </c>
    </row>
    <row r="978" spans="1:15">
      <c r="A978" t="s">
        <v>595</v>
      </c>
      <c r="B978" t="s">
        <v>595</v>
      </c>
      <c r="C978" t="s">
        <v>596</v>
      </c>
      <c r="D978" t="s">
        <v>597</v>
      </c>
      <c r="E978" t="s">
        <v>12</v>
      </c>
      <c r="F978" t="s">
        <v>13</v>
      </c>
      <c r="G978" t="s">
        <v>14</v>
      </c>
      <c r="H978">
        <v>10.262</v>
      </c>
      <c r="I978">
        <v>16.666</v>
      </c>
      <c r="J978">
        <f t="shared" si="15"/>
        <v>-1.6240498928084195</v>
      </c>
      <c r="K978">
        <v>0.69959499999999997</v>
      </c>
      <c r="L978">
        <v>1.6146400000000001</v>
      </c>
      <c r="M978">
        <v>1.6999999999999999E-3</v>
      </c>
      <c r="N978">
        <v>1.9684199999999999E-2</v>
      </c>
      <c r="O978" t="s">
        <v>15</v>
      </c>
    </row>
    <row r="979" spans="1:15">
      <c r="A979" t="s">
        <v>1111</v>
      </c>
      <c r="B979" t="s">
        <v>1111</v>
      </c>
      <c r="C979" t="s">
        <v>1112</v>
      </c>
      <c r="D979" t="s">
        <v>1113</v>
      </c>
      <c r="E979" t="s">
        <v>12</v>
      </c>
      <c r="F979" t="s">
        <v>13</v>
      </c>
      <c r="G979" t="s">
        <v>14</v>
      </c>
      <c r="H979">
        <v>29.061</v>
      </c>
      <c r="I979">
        <v>47.191099999999999</v>
      </c>
      <c r="J979">
        <f t="shared" si="15"/>
        <v>-1.6238635972609337</v>
      </c>
      <c r="K979">
        <v>0.69943299999999997</v>
      </c>
      <c r="L979">
        <v>1.9625300000000001</v>
      </c>
      <c r="M979">
        <v>1.25E-3</v>
      </c>
      <c r="N979">
        <v>1.5690599999999999E-2</v>
      </c>
      <c r="O979" t="s">
        <v>15</v>
      </c>
    </row>
    <row r="980" spans="1:15">
      <c r="A980" t="s">
        <v>628</v>
      </c>
      <c r="B980" t="s">
        <v>628</v>
      </c>
      <c r="C980" t="s">
        <v>629</v>
      </c>
      <c r="D980" t="s">
        <v>630</v>
      </c>
      <c r="E980" t="s">
        <v>12</v>
      </c>
      <c r="F980" t="s">
        <v>13</v>
      </c>
      <c r="G980" t="s">
        <v>14</v>
      </c>
      <c r="H980">
        <v>6.2499500000000001</v>
      </c>
      <c r="I980">
        <v>10.1431</v>
      </c>
      <c r="J980">
        <f t="shared" si="15"/>
        <v>-1.6229089832718664</v>
      </c>
      <c r="K980">
        <v>0.69858399999999998</v>
      </c>
      <c r="L980">
        <v>1.6068</v>
      </c>
      <c r="M980">
        <v>1.4499999999999999E-3</v>
      </c>
      <c r="N980">
        <v>1.7573399999999999E-2</v>
      </c>
      <c r="O980" t="s">
        <v>15</v>
      </c>
    </row>
    <row r="981" spans="1:15">
      <c r="A981" t="s">
        <v>376</v>
      </c>
      <c r="B981" t="s">
        <v>376</v>
      </c>
      <c r="C981" t="s">
        <v>377</v>
      </c>
      <c r="D981" t="s">
        <v>378</v>
      </c>
      <c r="E981" t="s">
        <v>12</v>
      </c>
      <c r="F981" t="s">
        <v>13</v>
      </c>
      <c r="G981" t="s">
        <v>14</v>
      </c>
      <c r="H981">
        <v>1.33341</v>
      </c>
      <c r="I981">
        <v>2.1616</v>
      </c>
      <c r="J981">
        <f t="shared" si="15"/>
        <v>-1.6211067863597843</v>
      </c>
      <c r="K981">
        <v>0.69697500000000001</v>
      </c>
      <c r="L981">
        <v>1.51973</v>
      </c>
      <c r="M981">
        <v>2.3500000000000001E-3</v>
      </c>
      <c r="N981">
        <v>2.5036699999999999E-2</v>
      </c>
      <c r="O981" t="s">
        <v>15</v>
      </c>
    </row>
    <row r="982" spans="1:15">
      <c r="A982" t="s">
        <v>465</v>
      </c>
      <c r="B982" t="s">
        <v>465</v>
      </c>
      <c r="C982" t="s">
        <v>466</v>
      </c>
      <c r="D982" t="s">
        <v>467</v>
      </c>
      <c r="E982" t="s">
        <v>12</v>
      </c>
      <c r="F982" t="s">
        <v>13</v>
      </c>
      <c r="G982" t="s">
        <v>14</v>
      </c>
      <c r="H982">
        <v>53.491799999999998</v>
      </c>
      <c r="I982">
        <v>86.687600000000003</v>
      </c>
      <c r="J982">
        <f t="shared" si="15"/>
        <v>-1.6205773595205246</v>
      </c>
      <c r="K982">
        <v>0.69650699999999999</v>
      </c>
      <c r="L982">
        <v>1.4638800000000001</v>
      </c>
      <c r="M982">
        <v>3.0000000000000001E-3</v>
      </c>
      <c r="N982">
        <v>3.0125900000000001E-2</v>
      </c>
      <c r="O982" t="s">
        <v>15</v>
      </c>
    </row>
    <row r="983" spans="1:15">
      <c r="A983" t="s">
        <v>489</v>
      </c>
      <c r="B983" t="s">
        <v>489</v>
      </c>
      <c r="C983" t="s">
        <v>490</v>
      </c>
      <c r="D983" t="s">
        <v>491</v>
      </c>
      <c r="E983" t="s">
        <v>12</v>
      </c>
      <c r="F983" t="s">
        <v>13</v>
      </c>
      <c r="G983" t="s">
        <v>14</v>
      </c>
      <c r="H983">
        <v>18.126899999999999</v>
      </c>
      <c r="I983">
        <v>29.355399999999999</v>
      </c>
      <c r="J983">
        <f t="shared" si="15"/>
        <v>-1.6194385140316325</v>
      </c>
      <c r="K983">
        <v>0.69549700000000003</v>
      </c>
      <c r="L983">
        <v>1.63121</v>
      </c>
      <c r="M983">
        <v>1.4E-3</v>
      </c>
      <c r="N983">
        <v>1.7096400000000001E-2</v>
      </c>
      <c r="O983" t="s">
        <v>15</v>
      </c>
    </row>
    <row r="984" spans="1:15">
      <c r="A984" t="s">
        <v>755</v>
      </c>
      <c r="B984" t="s">
        <v>755</v>
      </c>
      <c r="C984" t="s">
        <v>756</v>
      </c>
      <c r="D984" t="s">
        <v>757</v>
      </c>
      <c r="E984" t="s">
        <v>12</v>
      </c>
      <c r="F984" t="s">
        <v>13</v>
      </c>
      <c r="G984" t="s">
        <v>14</v>
      </c>
      <c r="H984">
        <v>1.5488999999999999</v>
      </c>
      <c r="I984">
        <v>2.50712</v>
      </c>
      <c r="J984">
        <f t="shared" si="15"/>
        <v>-1.618645490347989</v>
      </c>
      <c r="K984">
        <v>0.69478899999999999</v>
      </c>
      <c r="L984">
        <v>1.4875799999999999</v>
      </c>
      <c r="M984">
        <v>5.7000000000000002E-3</v>
      </c>
      <c r="N984">
        <v>4.81532E-2</v>
      </c>
      <c r="O984" t="s">
        <v>15</v>
      </c>
    </row>
    <row r="985" spans="1:15">
      <c r="A985" t="s">
        <v>991</v>
      </c>
      <c r="B985" t="s">
        <v>991</v>
      </c>
      <c r="C985" t="s">
        <v>992</v>
      </c>
      <c r="D985" t="s">
        <v>993</v>
      </c>
      <c r="E985" t="s">
        <v>12</v>
      </c>
      <c r="F985" t="s">
        <v>13</v>
      </c>
      <c r="G985" t="s">
        <v>14</v>
      </c>
      <c r="H985">
        <v>10.494300000000001</v>
      </c>
      <c r="I985">
        <v>16.985800000000001</v>
      </c>
      <c r="J985">
        <f t="shared" si="15"/>
        <v>-1.6185738924940205</v>
      </c>
      <c r="K985">
        <v>0.69472400000000001</v>
      </c>
      <c r="L985">
        <v>1.6727099999999999</v>
      </c>
      <c r="M985">
        <v>1.1000000000000001E-3</v>
      </c>
      <c r="N985">
        <v>1.4297000000000001E-2</v>
      </c>
      <c r="O985" t="s">
        <v>15</v>
      </c>
    </row>
    <row r="986" spans="1:15">
      <c r="A986" t="s">
        <v>450</v>
      </c>
      <c r="B986" t="s">
        <v>450</v>
      </c>
      <c r="C986" t="s">
        <v>451</v>
      </c>
      <c r="D986" t="s">
        <v>452</v>
      </c>
      <c r="E986" t="s">
        <v>12</v>
      </c>
      <c r="F986" t="s">
        <v>13</v>
      </c>
      <c r="G986" t="s">
        <v>14</v>
      </c>
      <c r="H986">
        <v>27.831099999999999</v>
      </c>
      <c r="I986">
        <v>45.027299999999997</v>
      </c>
      <c r="J986">
        <f t="shared" si="15"/>
        <v>-1.6178771230745459</v>
      </c>
      <c r="K986">
        <v>0.694102</v>
      </c>
      <c r="L986">
        <v>2.2751899999999998</v>
      </c>
      <c r="M986">
        <v>2.15E-3</v>
      </c>
      <c r="N986">
        <v>2.3522399999999999E-2</v>
      </c>
      <c r="O986" t="s">
        <v>15</v>
      </c>
    </row>
    <row r="987" spans="1:15">
      <c r="A987" t="s">
        <v>186</v>
      </c>
      <c r="B987" t="s">
        <v>186</v>
      </c>
      <c r="C987" t="s">
        <v>187</v>
      </c>
      <c r="D987" t="s">
        <v>188</v>
      </c>
      <c r="E987" t="s">
        <v>12</v>
      </c>
      <c r="F987" t="s">
        <v>13</v>
      </c>
      <c r="G987" t="s">
        <v>14</v>
      </c>
      <c r="H987">
        <v>5.0875199999999996</v>
      </c>
      <c r="I987">
        <v>8.2302300000000006</v>
      </c>
      <c r="J987">
        <f t="shared" si="15"/>
        <v>-1.6177292669119729</v>
      </c>
      <c r="K987">
        <v>0.69396899999999995</v>
      </c>
      <c r="L987">
        <v>1.5949199999999999</v>
      </c>
      <c r="M987">
        <v>2.8E-3</v>
      </c>
      <c r="N987">
        <v>2.8490600000000001E-2</v>
      </c>
      <c r="O987" t="s">
        <v>15</v>
      </c>
    </row>
    <row r="988" spans="1:15">
      <c r="A988" t="s">
        <v>1285</v>
      </c>
      <c r="B988" t="s">
        <v>1285</v>
      </c>
      <c r="C988" t="s">
        <v>1286</v>
      </c>
      <c r="D988" t="s">
        <v>1287</v>
      </c>
      <c r="E988" t="s">
        <v>12</v>
      </c>
      <c r="F988" t="s">
        <v>13</v>
      </c>
      <c r="G988" t="s">
        <v>14</v>
      </c>
      <c r="H988">
        <v>12.553000000000001</v>
      </c>
      <c r="I988">
        <v>20.307200000000002</v>
      </c>
      <c r="J988">
        <f t="shared" si="15"/>
        <v>-1.6177168804269897</v>
      </c>
      <c r="K988">
        <v>0.69396000000000002</v>
      </c>
      <c r="L988">
        <v>1.7407600000000001</v>
      </c>
      <c r="M988">
        <v>1.9E-3</v>
      </c>
      <c r="N988">
        <v>2.1426400000000002E-2</v>
      </c>
      <c r="O988" t="s">
        <v>15</v>
      </c>
    </row>
    <row r="989" spans="1:15">
      <c r="A989" t="s">
        <v>901</v>
      </c>
      <c r="B989" t="s">
        <v>901</v>
      </c>
      <c r="C989" t="s">
        <v>902</v>
      </c>
      <c r="D989" t="s">
        <v>903</v>
      </c>
      <c r="E989" t="s">
        <v>12</v>
      </c>
      <c r="F989" t="s">
        <v>13</v>
      </c>
      <c r="G989" t="s">
        <v>14</v>
      </c>
      <c r="H989">
        <v>10.713900000000001</v>
      </c>
      <c r="I989">
        <v>17.325299999999999</v>
      </c>
      <c r="J989">
        <f t="shared" si="15"/>
        <v>-1.6170862151037435</v>
      </c>
      <c r="K989">
        <v>0.69340400000000002</v>
      </c>
      <c r="L989">
        <v>1.7339899999999999</v>
      </c>
      <c r="M989">
        <v>2.2000000000000001E-3</v>
      </c>
      <c r="N989">
        <v>2.3891300000000001E-2</v>
      </c>
      <c r="O989" t="s">
        <v>15</v>
      </c>
    </row>
    <row r="990" spans="1:15">
      <c r="A990" t="s">
        <v>55</v>
      </c>
      <c r="B990" t="s">
        <v>55</v>
      </c>
      <c r="C990" t="s">
        <v>56</v>
      </c>
      <c r="D990" t="s">
        <v>57</v>
      </c>
      <c r="E990" t="s">
        <v>12</v>
      </c>
      <c r="F990" t="s">
        <v>13</v>
      </c>
      <c r="G990" t="s">
        <v>14</v>
      </c>
      <c r="H990">
        <v>20.345500000000001</v>
      </c>
      <c r="I990">
        <v>32.872399999999999</v>
      </c>
      <c r="J990">
        <f t="shared" si="15"/>
        <v>-1.6157086333587278</v>
      </c>
      <c r="K990">
        <v>0.69216599999999995</v>
      </c>
      <c r="L990">
        <v>1.3643099999999999</v>
      </c>
      <c r="M990">
        <v>4.5999999999999999E-3</v>
      </c>
      <c r="N990">
        <v>4.1377900000000002E-2</v>
      </c>
      <c r="O990" t="s">
        <v>15</v>
      </c>
    </row>
    <row r="991" spans="1:15">
      <c r="A991" t="s">
        <v>286</v>
      </c>
      <c r="B991" t="s">
        <v>286</v>
      </c>
      <c r="C991" t="s">
        <v>287</v>
      </c>
      <c r="D991" t="s">
        <v>288</v>
      </c>
      <c r="E991" t="s">
        <v>12</v>
      </c>
      <c r="F991" t="s">
        <v>13</v>
      </c>
      <c r="G991" t="s">
        <v>14</v>
      </c>
      <c r="H991">
        <v>4.9359999999999999</v>
      </c>
      <c r="I991">
        <v>7.9713700000000003</v>
      </c>
      <c r="J991">
        <f t="shared" si="15"/>
        <v>-1.6149452998379255</v>
      </c>
      <c r="K991">
        <v>0.69148399999999999</v>
      </c>
      <c r="L991">
        <v>1.6010899999999999</v>
      </c>
      <c r="M991">
        <v>2.3500000000000001E-3</v>
      </c>
      <c r="N991">
        <v>2.5036699999999999E-2</v>
      </c>
      <c r="O991" t="s">
        <v>15</v>
      </c>
    </row>
    <row r="992" spans="1:15">
      <c r="A992" t="s">
        <v>619</v>
      </c>
      <c r="B992" t="s">
        <v>619</v>
      </c>
      <c r="C992" t="s">
        <v>620</v>
      </c>
      <c r="D992" t="s">
        <v>621</v>
      </c>
      <c r="E992" t="s">
        <v>12</v>
      </c>
      <c r="F992" t="s">
        <v>13</v>
      </c>
      <c r="G992" t="s">
        <v>14</v>
      </c>
      <c r="H992">
        <v>12.507400000000001</v>
      </c>
      <c r="I992">
        <v>20.180499999999999</v>
      </c>
      <c r="J992">
        <f t="shared" si="15"/>
        <v>-1.6134848169883427</v>
      </c>
      <c r="K992">
        <v>0.69018299999999999</v>
      </c>
      <c r="L992">
        <v>1.64598</v>
      </c>
      <c r="M992">
        <v>3.15E-3</v>
      </c>
      <c r="N992">
        <v>3.1195799999999999E-2</v>
      </c>
      <c r="O992" t="s">
        <v>15</v>
      </c>
    </row>
    <row r="993" spans="1:15">
      <c r="A993" t="s">
        <v>828</v>
      </c>
      <c r="B993" t="s">
        <v>828</v>
      </c>
      <c r="C993" t="s">
        <v>829</v>
      </c>
      <c r="D993" t="s">
        <v>830</v>
      </c>
      <c r="E993" t="s">
        <v>12</v>
      </c>
      <c r="F993" t="s">
        <v>13</v>
      </c>
      <c r="G993" t="s">
        <v>14</v>
      </c>
      <c r="H993">
        <v>5.4776800000000003</v>
      </c>
      <c r="I993">
        <v>8.8359699999999997</v>
      </c>
      <c r="J993">
        <f t="shared" si="15"/>
        <v>-1.6130861970761343</v>
      </c>
      <c r="K993">
        <v>0.68982299999999996</v>
      </c>
      <c r="L993">
        <v>1.63933</v>
      </c>
      <c r="M993">
        <v>3.4499999999999999E-3</v>
      </c>
      <c r="N993">
        <v>3.3354300000000003E-2</v>
      </c>
      <c r="O993" t="s">
        <v>15</v>
      </c>
    </row>
    <row r="994" spans="1:15">
      <c r="A994" t="s">
        <v>667</v>
      </c>
      <c r="B994" t="s">
        <v>667</v>
      </c>
      <c r="C994" t="s">
        <v>668</v>
      </c>
      <c r="D994" t="s">
        <v>669</v>
      </c>
      <c r="E994" t="s">
        <v>12</v>
      </c>
      <c r="F994" t="s">
        <v>13</v>
      </c>
      <c r="G994" t="s">
        <v>14</v>
      </c>
      <c r="H994">
        <v>8.9866600000000005</v>
      </c>
      <c r="I994">
        <v>14.486000000000001</v>
      </c>
      <c r="J994">
        <f t="shared" si="15"/>
        <v>-1.6119448159828011</v>
      </c>
      <c r="K994">
        <v>0.68880300000000005</v>
      </c>
      <c r="L994">
        <v>1.61483</v>
      </c>
      <c r="M994">
        <v>1.65E-3</v>
      </c>
      <c r="N994">
        <v>1.92973E-2</v>
      </c>
      <c r="O994" t="s">
        <v>15</v>
      </c>
    </row>
    <row r="995" spans="1:15">
      <c r="A995" t="s">
        <v>1166</v>
      </c>
      <c r="B995" t="s">
        <v>1166</v>
      </c>
      <c r="C995" t="s">
        <v>1167</v>
      </c>
      <c r="D995" t="s">
        <v>1168</v>
      </c>
      <c r="E995" t="s">
        <v>12</v>
      </c>
      <c r="F995" t="s">
        <v>13</v>
      </c>
      <c r="G995" t="s">
        <v>14</v>
      </c>
      <c r="H995">
        <v>24.381499999999999</v>
      </c>
      <c r="I995">
        <v>39.2911</v>
      </c>
      <c r="J995">
        <f t="shared" si="15"/>
        <v>-1.6115128273486046</v>
      </c>
      <c r="K995">
        <v>0.68842000000000003</v>
      </c>
      <c r="L995">
        <v>1.8032699999999999</v>
      </c>
      <c r="M995">
        <v>1.5499999999999999E-3</v>
      </c>
      <c r="N995">
        <v>1.8454000000000002E-2</v>
      </c>
      <c r="O995" t="s">
        <v>15</v>
      </c>
    </row>
    <row r="996" spans="1:15">
      <c r="A996" t="s">
        <v>202</v>
      </c>
      <c r="B996" t="s">
        <v>202</v>
      </c>
      <c r="C996" t="s">
        <v>203</v>
      </c>
      <c r="D996" t="s">
        <v>204</v>
      </c>
      <c r="E996" t="s">
        <v>12</v>
      </c>
      <c r="F996" t="s">
        <v>13</v>
      </c>
      <c r="G996" t="s">
        <v>14</v>
      </c>
      <c r="H996">
        <v>11.7895</v>
      </c>
      <c r="I996">
        <v>18.995699999999999</v>
      </c>
      <c r="J996">
        <f t="shared" si="15"/>
        <v>-1.6112388141990754</v>
      </c>
      <c r="K996">
        <v>0.68817300000000003</v>
      </c>
      <c r="L996">
        <v>1.7129700000000001</v>
      </c>
      <c r="M996">
        <v>2.0999999999999999E-3</v>
      </c>
      <c r="N996">
        <v>2.3140500000000001E-2</v>
      </c>
      <c r="O996" t="s">
        <v>15</v>
      </c>
    </row>
    <row r="997" spans="1:15">
      <c r="A997" t="s">
        <v>584</v>
      </c>
      <c r="B997" t="s">
        <v>584</v>
      </c>
      <c r="C997" t="s">
        <v>585</v>
      </c>
      <c r="D997" t="s">
        <v>586</v>
      </c>
      <c r="E997" t="s">
        <v>12</v>
      </c>
      <c r="F997" t="s">
        <v>13</v>
      </c>
      <c r="G997" t="s">
        <v>14</v>
      </c>
      <c r="H997">
        <v>2.5341399999999998</v>
      </c>
      <c r="I997">
        <v>4.0820400000000001</v>
      </c>
      <c r="J997">
        <f t="shared" si="15"/>
        <v>-1.6108186603739336</v>
      </c>
      <c r="K997">
        <v>0.68779599999999996</v>
      </c>
      <c r="L997">
        <v>1.46736</v>
      </c>
      <c r="M997">
        <v>2.8999999999999998E-3</v>
      </c>
      <c r="N997">
        <v>2.9313599999999999E-2</v>
      </c>
      <c r="O997" t="s">
        <v>15</v>
      </c>
    </row>
    <row r="998" spans="1:15">
      <c r="A998" t="s">
        <v>362</v>
      </c>
      <c r="B998" t="s">
        <v>362</v>
      </c>
      <c r="C998" t="s">
        <v>363</v>
      </c>
      <c r="D998" t="s">
        <v>364</v>
      </c>
      <c r="E998" t="s">
        <v>12</v>
      </c>
      <c r="F998" t="s">
        <v>13</v>
      </c>
      <c r="G998" t="s">
        <v>14</v>
      </c>
      <c r="H998">
        <v>2.63104</v>
      </c>
      <c r="I998">
        <v>4.2375400000000001</v>
      </c>
      <c r="J998">
        <f t="shared" si="15"/>
        <v>-1.6105950498662125</v>
      </c>
      <c r="K998">
        <v>0.68759099999999995</v>
      </c>
      <c r="L998">
        <v>1.5258700000000001</v>
      </c>
      <c r="M998">
        <v>1.4499999999999999E-3</v>
      </c>
      <c r="N998">
        <v>1.7573399999999999E-2</v>
      </c>
      <c r="O998" t="s">
        <v>15</v>
      </c>
    </row>
    <row r="999" spans="1:15">
      <c r="A999" t="s">
        <v>391</v>
      </c>
      <c r="B999" t="s">
        <v>391</v>
      </c>
      <c r="C999" t="s">
        <v>392</v>
      </c>
      <c r="D999" t="s">
        <v>393</v>
      </c>
      <c r="E999" t="s">
        <v>12</v>
      </c>
      <c r="F999" t="s">
        <v>13</v>
      </c>
      <c r="G999" t="s">
        <v>14</v>
      </c>
      <c r="H999">
        <v>11.311400000000001</v>
      </c>
      <c r="I999">
        <v>18.215800000000002</v>
      </c>
      <c r="J999">
        <f t="shared" si="15"/>
        <v>-1.6103930547942782</v>
      </c>
      <c r="K999">
        <v>0.68742000000000003</v>
      </c>
      <c r="L999">
        <v>1.3652299999999999</v>
      </c>
      <c r="M999">
        <v>6.0000000000000001E-3</v>
      </c>
      <c r="N999">
        <v>4.9937299999999997E-2</v>
      </c>
      <c r="O999" t="s">
        <v>15</v>
      </c>
    </row>
    <row r="1000" spans="1:15">
      <c r="A1000" t="s">
        <v>731</v>
      </c>
      <c r="B1000" t="s">
        <v>731</v>
      </c>
      <c r="C1000" t="s">
        <v>732</v>
      </c>
      <c r="D1000" t="s">
        <v>733</v>
      </c>
      <c r="E1000" t="s">
        <v>12</v>
      </c>
      <c r="F1000" t="s">
        <v>13</v>
      </c>
      <c r="G1000" t="s">
        <v>14</v>
      </c>
      <c r="H1000">
        <v>5.24132</v>
      </c>
      <c r="I1000">
        <v>8.4332100000000008</v>
      </c>
      <c r="J1000">
        <f t="shared" si="15"/>
        <v>-1.6089859043141805</v>
      </c>
      <c r="K1000">
        <v>0.68615300000000001</v>
      </c>
      <c r="L1000">
        <v>1.6179399999999999</v>
      </c>
      <c r="M1000">
        <v>4.45E-3</v>
      </c>
      <c r="N1000">
        <v>4.0307999999999997E-2</v>
      </c>
      <c r="O1000" t="s">
        <v>15</v>
      </c>
    </row>
    <row r="1001" spans="1:15">
      <c r="A1001" t="s">
        <v>142</v>
      </c>
      <c r="B1001" t="s">
        <v>142</v>
      </c>
      <c r="C1001" t="s">
        <v>143</v>
      </c>
      <c r="D1001" t="s">
        <v>144</v>
      </c>
      <c r="E1001" t="s">
        <v>12</v>
      </c>
      <c r="F1001" t="s">
        <v>13</v>
      </c>
      <c r="G1001" t="s">
        <v>14</v>
      </c>
      <c r="H1001">
        <v>16.408799999999999</v>
      </c>
      <c r="I1001">
        <v>26.398</v>
      </c>
      <c r="J1001">
        <f t="shared" si="15"/>
        <v>-1.6087709034176785</v>
      </c>
      <c r="K1001">
        <v>0.68595700000000004</v>
      </c>
      <c r="L1001">
        <v>1.71279</v>
      </c>
      <c r="M1001">
        <v>1.8500000000000001E-3</v>
      </c>
      <c r="N1001">
        <v>2.0988900000000001E-2</v>
      </c>
      <c r="O1001" t="s">
        <v>15</v>
      </c>
    </row>
    <row r="1002" spans="1:15">
      <c r="A1002" t="s">
        <v>102</v>
      </c>
      <c r="B1002" t="s">
        <v>102</v>
      </c>
      <c r="C1002" t="s">
        <v>103</v>
      </c>
      <c r="D1002" t="s">
        <v>104</v>
      </c>
      <c r="E1002" t="s">
        <v>12</v>
      </c>
      <c r="F1002" t="s">
        <v>13</v>
      </c>
      <c r="G1002" t="s">
        <v>14</v>
      </c>
      <c r="H1002">
        <v>4.30124</v>
      </c>
      <c r="I1002">
        <v>6.9194599999999999</v>
      </c>
      <c r="J1002">
        <f t="shared" si="15"/>
        <v>-1.6087128362983698</v>
      </c>
      <c r="K1002">
        <v>0.68590600000000002</v>
      </c>
      <c r="L1002">
        <v>1.48217</v>
      </c>
      <c r="M1002">
        <v>5.9500000000000004E-3</v>
      </c>
      <c r="N1002">
        <v>4.9631399999999999E-2</v>
      </c>
      <c r="O1002" t="s">
        <v>15</v>
      </c>
    </row>
    <row r="1003" spans="1:15">
      <c r="A1003" t="s">
        <v>319</v>
      </c>
      <c r="B1003" t="s">
        <v>319</v>
      </c>
      <c r="C1003" t="s">
        <v>320</v>
      </c>
      <c r="D1003" t="s">
        <v>321</v>
      </c>
      <c r="E1003" t="s">
        <v>12</v>
      </c>
      <c r="F1003" t="s">
        <v>13</v>
      </c>
      <c r="G1003" t="s">
        <v>14</v>
      </c>
      <c r="H1003">
        <v>8.3174499999999991</v>
      </c>
      <c r="I1003">
        <v>13.3748</v>
      </c>
      <c r="J1003">
        <f t="shared" si="15"/>
        <v>-1.6080409260049655</v>
      </c>
      <c r="K1003">
        <v>0.68530000000000002</v>
      </c>
      <c r="L1003">
        <v>1.46153</v>
      </c>
      <c r="M1003">
        <v>3.0000000000000001E-3</v>
      </c>
      <c r="N1003">
        <v>3.0125900000000001E-2</v>
      </c>
      <c r="O1003" t="s">
        <v>15</v>
      </c>
    </row>
    <row r="1004" spans="1:15">
      <c r="A1004" t="s">
        <v>513</v>
      </c>
      <c r="B1004" t="s">
        <v>513</v>
      </c>
      <c r="C1004" t="s">
        <v>514</v>
      </c>
      <c r="D1004" t="s">
        <v>515</v>
      </c>
      <c r="E1004" t="s">
        <v>12</v>
      </c>
      <c r="F1004" t="s">
        <v>13</v>
      </c>
      <c r="G1004" t="s">
        <v>14</v>
      </c>
      <c r="H1004">
        <v>8.5444600000000008</v>
      </c>
      <c r="I1004">
        <v>13.738099999999999</v>
      </c>
      <c r="J1004">
        <f t="shared" si="15"/>
        <v>-1.6078371248738947</v>
      </c>
      <c r="K1004">
        <v>0.68512499999999998</v>
      </c>
      <c r="L1004">
        <v>1.5310900000000001</v>
      </c>
      <c r="M1004">
        <v>1.6999999999999999E-3</v>
      </c>
      <c r="N1004">
        <v>1.9684199999999999E-2</v>
      </c>
      <c r="O1004" t="s">
        <v>15</v>
      </c>
    </row>
    <row r="1005" spans="1:15">
      <c r="A1005" t="s">
        <v>180</v>
      </c>
      <c r="B1005" t="s">
        <v>180</v>
      </c>
      <c r="C1005" t="s">
        <v>181</v>
      </c>
      <c r="D1005" t="s">
        <v>182</v>
      </c>
      <c r="E1005" t="s">
        <v>12</v>
      </c>
      <c r="F1005" t="s">
        <v>13</v>
      </c>
      <c r="G1005" t="s">
        <v>14</v>
      </c>
      <c r="H1005">
        <v>22.1401</v>
      </c>
      <c r="I1005">
        <v>35.594799999999999</v>
      </c>
      <c r="J1005">
        <f t="shared" si="15"/>
        <v>-1.6077072822615979</v>
      </c>
      <c r="K1005">
        <v>0.68500300000000003</v>
      </c>
      <c r="L1005">
        <v>1.85562</v>
      </c>
      <c r="M1005">
        <v>2.3999999999999998E-3</v>
      </c>
      <c r="N1005">
        <v>2.53612E-2</v>
      </c>
      <c r="O1005" t="s">
        <v>15</v>
      </c>
    </row>
    <row r="1006" spans="1:15">
      <c r="A1006" t="s">
        <v>592</v>
      </c>
      <c r="B1006" t="s">
        <v>592</v>
      </c>
      <c r="C1006" t="s">
        <v>593</v>
      </c>
      <c r="D1006" t="s">
        <v>594</v>
      </c>
      <c r="E1006" t="s">
        <v>12</v>
      </c>
      <c r="F1006" t="s">
        <v>13</v>
      </c>
      <c r="G1006" t="s">
        <v>14</v>
      </c>
      <c r="H1006">
        <v>145.12100000000001</v>
      </c>
      <c r="I1006">
        <v>233.006</v>
      </c>
      <c r="J1006">
        <f t="shared" si="15"/>
        <v>-1.605598087113512</v>
      </c>
      <c r="K1006">
        <v>0.68311100000000002</v>
      </c>
      <c r="L1006">
        <v>1.40256</v>
      </c>
      <c r="M1006">
        <v>4.2500000000000003E-3</v>
      </c>
      <c r="N1006">
        <v>3.89778E-2</v>
      </c>
      <c r="O1006" t="s">
        <v>15</v>
      </c>
    </row>
    <row r="1007" spans="1:15">
      <c r="A1007" t="s">
        <v>382</v>
      </c>
      <c r="B1007" t="s">
        <v>382</v>
      </c>
      <c r="C1007" t="s">
        <v>383</v>
      </c>
      <c r="D1007" t="s">
        <v>384</v>
      </c>
      <c r="E1007" t="s">
        <v>12</v>
      </c>
      <c r="F1007" t="s">
        <v>13</v>
      </c>
      <c r="G1007" t="s">
        <v>14</v>
      </c>
      <c r="H1007">
        <v>13.446099999999999</v>
      </c>
      <c r="I1007">
        <v>21.576499999999999</v>
      </c>
      <c r="J1007">
        <f t="shared" si="15"/>
        <v>-1.6046660369921388</v>
      </c>
      <c r="K1007">
        <v>0.68226699999999996</v>
      </c>
      <c r="L1007">
        <v>1.44357</v>
      </c>
      <c r="M1007">
        <v>4.15E-3</v>
      </c>
      <c r="N1007">
        <v>3.8268700000000003E-2</v>
      </c>
      <c r="O1007" t="s">
        <v>15</v>
      </c>
    </row>
    <row r="1008" spans="1:15">
      <c r="A1008" t="s">
        <v>846</v>
      </c>
      <c r="B1008" t="s">
        <v>846</v>
      </c>
      <c r="C1008" t="s">
        <v>847</v>
      </c>
      <c r="D1008" t="s">
        <v>848</v>
      </c>
      <c r="E1008" t="s">
        <v>12</v>
      </c>
      <c r="F1008" t="s">
        <v>13</v>
      </c>
      <c r="G1008" t="s">
        <v>14</v>
      </c>
      <c r="H1008">
        <v>181.43299999999999</v>
      </c>
      <c r="I1008">
        <v>290.97199999999998</v>
      </c>
      <c r="J1008">
        <f t="shared" si="15"/>
        <v>-1.6037435306697239</v>
      </c>
      <c r="K1008">
        <v>0.68144199999999999</v>
      </c>
      <c r="L1008">
        <v>1.7810600000000001</v>
      </c>
      <c r="M1008">
        <v>4.7499999999999999E-3</v>
      </c>
      <c r="N1008">
        <v>4.2309899999999998E-2</v>
      </c>
      <c r="O1008" t="s">
        <v>15</v>
      </c>
    </row>
    <row r="1009" spans="1:15">
      <c r="A1009" t="s">
        <v>406</v>
      </c>
      <c r="B1009" t="s">
        <v>406</v>
      </c>
      <c r="C1009" t="s">
        <v>407</v>
      </c>
      <c r="D1009" t="s">
        <v>408</v>
      </c>
      <c r="E1009" t="s">
        <v>12</v>
      </c>
      <c r="F1009" t="s">
        <v>13</v>
      </c>
      <c r="G1009" t="s">
        <v>14</v>
      </c>
      <c r="H1009">
        <v>7.0774900000000001</v>
      </c>
      <c r="I1009">
        <v>11.348100000000001</v>
      </c>
      <c r="J1009">
        <f t="shared" si="15"/>
        <v>-1.6034074226879869</v>
      </c>
      <c r="K1009">
        <v>0.68113699999999999</v>
      </c>
      <c r="L1009">
        <v>1.6568000000000001</v>
      </c>
      <c r="M1009">
        <v>1.8500000000000001E-3</v>
      </c>
      <c r="N1009">
        <v>2.0988900000000001E-2</v>
      </c>
      <c r="O1009" t="s">
        <v>15</v>
      </c>
    </row>
    <row r="1010" spans="1:15">
      <c r="A1010" t="s">
        <v>304</v>
      </c>
      <c r="B1010" t="s">
        <v>304</v>
      </c>
      <c r="C1010" t="s">
        <v>305</v>
      </c>
      <c r="D1010" t="s">
        <v>306</v>
      </c>
      <c r="E1010" t="s">
        <v>12</v>
      </c>
      <c r="F1010" t="s">
        <v>13</v>
      </c>
      <c r="G1010" t="s">
        <v>14</v>
      </c>
      <c r="H1010">
        <v>6.8379099999999999</v>
      </c>
      <c r="I1010">
        <v>10.9451</v>
      </c>
      <c r="J1010">
        <f t="shared" si="15"/>
        <v>-1.6006499061847845</v>
      </c>
      <c r="K1010">
        <v>0.67865799999999998</v>
      </c>
      <c r="L1010">
        <v>1.7368399999999999</v>
      </c>
      <c r="M1010">
        <v>5.6499999999999996E-3</v>
      </c>
      <c r="N1010">
        <v>4.7922699999999999E-2</v>
      </c>
      <c r="O1010" t="s">
        <v>15</v>
      </c>
    </row>
    <row r="1011" spans="1:15">
      <c r="A1011" t="s">
        <v>420</v>
      </c>
      <c r="B1011" t="s">
        <v>420</v>
      </c>
      <c r="C1011" t="s">
        <v>421</v>
      </c>
      <c r="D1011" t="s">
        <v>38</v>
      </c>
      <c r="E1011" t="s">
        <v>12</v>
      </c>
      <c r="F1011" t="s">
        <v>13</v>
      </c>
      <c r="G1011" t="s">
        <v>14</v>
      </c>
      <c r="H1011">
        <v>8.8836700000000004</v>
      </c>
      <c r="I1011">
        <v>14.205399999999999</v>
      </c>
      <c r="J1011">
        <f t="shared" si="15"/>
        <v>-1.5990463400824206</v>
      </c>
      <c r="K1011">
        <v>0.67720899999999995</v>
      </c>
      <c r="L1011">
        <v>1.4701200000000001</v>
      </c>
      <c r="M1011">
        <v>4.8500000000000001E-3</v>
      </c>
      <c r="N1011">
        <v>4.30076E-2</v>
      </c>
      <c r="O1011" t="s">
        <v>15</v>
      </c>
    </row>
    <row r="1012" spans="1:15">
      <c r="A1012" t="s">
        <v>1105</v>
      </c>
      <c r="B1012" t="s">
        <v>1105</v>
      </c>
      <c r="C1012" t="s">
        <v>1106</v>
      </c>
      <c r="D1012" t="s">
        <v>1107</v>
      </c>
      <c r="E1012" t="s">
        <v>12</v>
      </c>
      <c r="F1012" t="s">
        <v>13</v>
      </c>
      <c r="G1012" t="s">
        <v>14</v>
      </c>
      <c r="H1012">
        <v>10.4389</v>
      </c>
      <c r="I1012">
        <v>16.690999999999999</v>
      </c>
      <c r="J1012">
        <f t="shared" si="15"/>
        <v>-1.5989232581977026</v>
      </c>
      <c r="K1012">
        <v>0.67709200000000003</v>
      </c>
      <c r="L1012">
        <v>1.76641</v>
      </c>
      <c r="M1012">
        <v>1.9499999999999999E-3</v>
      </c>
      <c r="N1012">
        <v>2.1844300000000001E-2</v>
      </c>
      <c r="O1012" t="s">
        <v>15</v>
      </c>
    </row>
    <row r="1013" spans="1:15">
      <c r="A1013" t="s">
        <v>1306</v>
      </c>
      <c r="B1013" t="s">
        <v>1306</v>
      </c>
      <c r="C1013" t="s">
        <v>1307</v>
      </c>
      <c r="D1013" t="s">
        <v>1308</v>
      </c>
      <c r="E1013" t="s">
        <v>12</v>
      </c>
      <c r="F1013" t="s">
        <v>13</v>
      </c>
      <c r="G1013" t="s">
        <v>14</v>
      </c>
      <c r="H1013">
        <v>22.288499999999999</v>
      </c>
      <c r="I1013">
        <v>35.635399999999997</v>
      </c>
      <c r="J1013">
        <f t="shared" si="15"/>
        <v>-1.5988245059111201</v>
      </c>
      <c r="K1013">
        <v>0.67701299999999998</v>
      </c>
      <c r="L1013">
        <v>2.3563800000000001</v>
      </c>
      <c r="M1013">
        <v>5.8999999999999999E-3</v>
      </c>
      <c r="N1013">
        <v>4.93363E-2</v>
      </c>
      <c r="O1013" t="s">
        <v>15</v>
      </c>
    </row>
    <row r="1014" spans="1:15">
      <c r="A1014" t="s">
        <v>205</v>
      </c>
      <c r="B1014" t="s">
        <v>205</v>
      </c>
      <c r="C1014" t="s">
        <v>206</v>
      </c>
      <c r="D1014" t="s">
        <v>207</v>
      </c>
      <c r="E1014" t="s">
        <v>12</v>
      </c>
      <c r="F1014" t="s">
        <v>13</v>
      </c>
      <c r="G1014" t="s">
        <v>14</v>
      </c>
      <c r="H1014">
        <v>22.467199999999998</v>
      </c>
      <c r="I1014">
        <v>35.893599999999999</v>
      </c>
      <c r="J1014">
        <f t="shared" si="15"/>
        <v>-1.5976000569719415</v>
      </c>
      <c r="K1014">
        <v>0.67590600000000001</v>
      </c>
      <c r="L1014">
        <v>1.6992499999999999</v>
      </c>
      <c r="M1014">
        <v>2.5000000000000001E-3</v>
      </c>
      <c r="N1014">
        <v>2.61639E-2</v>
      </c>
      <c r="O1014" t="s">
        <v>15</v>
      </c>
    </row>
    <row r="1015" spans="1:15">
      <c r="A1015" t="s">
        <v>162</v>
      </c>
      <c r="B1015" t="s">
        <v>162</v>
      </c>
      <c r="C1015" t="s">
        <v>163</v>
      </c>
      <c r="D1015" t="s">
        <v>164</v>
      </c>
      <c r="E1015" t="s">
        <v>12</v>
      </c>
      <c r="F1015" t="s">
        <v>13</v>
      </c>
      <c r="G1015" t="s">
        <v>14</v>
      </c>
      <c r="H1015">
        <v>23.843399999999999</v>
      </c>
      <c r="I1015">
        <v>38.060400000000001</v>
      </c>
      <c r="J1015">
        <f t="shared" si="15"/>
        <v>-1.5962656332570022</v>
      </c>
      <c r="K1015">
        <v>0.67470200000000002</v>
      </c>
      <c r="L1015">
        <v>1.89266</v>
      </c>
      <c r="M1015">
        <v>2.5999999999999999E-3</v>
      </c>
      <c r="N1015">
        <v>2.6992800000000001E-2</v>
      </c>
      <c r="O1015" t="s">
        <v>15</v>
      </c>
    </row>
    <row r="1016" spans="1:15">
      <c r="A1016" t="s">
        <v>428</v>
      </c>
      <c r="B1016" t="s">
        <v>428</v>
      </c>
      <c r="C1016" t="s">
        <v>429</v>
      </c>
      <c r="D1016" t="s">
        <v>430</v>
      </c>
      <c r="E1016" t="s">
        <v>12</v>
      </c>
      <c r="F1016" t="s">
        <v>13</v>
      </c>
      <c r="G1016" t="s">
        <v>14</v>
      </c>
      <c r="H1016">
        <v>6.2380100000000001</v>
      </c>
      <c r="I1016">
        <v>9.9565900000000003</v>
      </c>
      <c r="J1016">
        <f t="shared" si="15"/>
        <v>-1.5961163896819659</v>
      </c>
      <c r="K1016">
        <v>0.67456499999999997</v>
      </c>
      <c r="L1016">
        <v>1.6181700000000001</v>
      </c>
      <c r="M1016">
        <v>3.8E-3</v>
      </c>
      <c r="N1016">
        <v>3.5824500000000002E-2</v>
      </c>
      <c r="O1016" t="s">
        <v>15</v>
      </c>
    </row>
    <row r="1017" spans="1:15">
      <c r="A1017" t="s">
        <v>250</v>
      </c>
      <c r="B1017" t="s">
        <v>250</v>
      </c>
      <c r="C1017" t="s">
        <v>251</v>
      </c>
      <c r="D1017" t="s">
        <v>252</v>
      </c>
      <c r="E1017" t="s">
        <v>12</v>
      </c>
      <c r="F1017" t="s">
        <v>13</v>
      </c>
      <c r="G1017" t="s">
        <v>14</v>
      </c>
      <c r="H1017">
        <v>2.6897899999999999</v>
      </c>
      <c r="I1017">
        <v>4.2928499999999996</v>
      </c>
      <c r="J1017">
        <f t="shared" si="15"/>
        <v>-1.595979611791255</v>
      </c>
      <c r="K1017">
        <v>0.67444599999999999</v>
      </c>
      <c r="L1017">
        <v>1.58901</v>
      </c>
      <c r="M1017">
        <v>1.75E-3</v>
      </c>
      <c r="N1017">
        <v>2.00976E-2</v>
      </c>
      <c r="O1017" t="s">
        <v>15</v>
      </c>
    </row>
    <row r="1018" spans="1:15">
      <c r="A1018" t="s">
        <v>418</v>
      </c>
      <c r="B1018" t="s">
        <v>418</v>
      </c>
      <c r="C1018" t="s">
        <v>419</v>
      </c>
      <c r="D1018" t="s">
        <v>27</v>
      </c>
      <c r="E1018" t="s">
        <v>12</v>
      </c>
      <c r="F1018" t="s">
        <v>13</v>
      </c>
      <c r="G1018" t="s">
        <v>14</v>
      </c>
      <c r="H1018">
        <v>13.23</v>
      </c>
      <c r="I1018">
        <v>21.113499999999998</v>
      </c>
      <c r="J1018">
        <f t="shared" si="15"/>
        <v>-1.5958805744520028</v>
      </c>
      <c r="K1018">
        <v>0.67434899999999998</v>
      </c>
      <c r="L1018">
        <v>1.4436500000000001</v>
      </c>
      <c r="M1018">
        <v>3.3999999999999998E-3</v>
      </c>
      <c r="N1018">
        <v>3.2984300000000001E-2</v>
      </c>
      <c r="O1018" t="s">
        <v>15</v>
      </c>
    </row>
    <row r="1019" spans="1:15">
      <c r="A1019" t="s">
        <v>111</v>
      </c>
      <c r="B1019" t="s">
        <v>111</v>
      </c>
      <c r="C1019" t="s">
        <v>112</v>
      </c>
      <c r="D1019" t="s">
        <v>113</v>
      </c>
      <c r="E1019" t="s">
        <v>12</v>
      </c>
      <c r="F1019" t="s">
        <v>13</v>
      </c>
      <c r="G1019" t="s">
        <v>14</v>
      </c>
      <c r="H1019">
        <v>26.1004</v>
      </c>
      <c r="I1019">
        <v>41.621899999999997</v>
      </c>
      <c r="J1019">
        <f t="shared" si="15"/>
        <v>-1.5946843726532924</v>
      </c>
      <c r="K1019">
        <v>0.67327000000000004</v>
      </c>
      <c r="L1019">
        <v>1.5563100000000001</v>
      </c>
      <c r="M1019">
        <v>5.1500000000000001E-3</v>
      </c>
      <c r="N1019">
        <v>4.4808199999999999E-2</v>
      </c>
      <c r="O1019" t="s">
        <v>15</v>
      </c>
    </row>
    <row r="1020" spans="1:15">
      <c r="A1020" t="s">
        <v>275</v>
      </c>
      <c r="B1020" t="s">
        <v>275</v>
      </c>
      <c r="C1020" t="s">
        <v>276</v>
      </c>
      <c r="D1020" t="s">
        <v>43</v>
      </c>
      <c r="E1020" t="s">
        <v>12</v>
      </c>
      <c r="F1020" t="s">
        <v>13</v>
      </c>
      <c r="G1020" t="s">
        <v>14</v>
      </c>
      <c r="H1020">
        <v>8.9978099999999994</v>
      </c>
      <c r="I1020">
        <v>14.3263</v>
      </c>
      <c r="J1020">
        <f t="shared" si="15"/>
        <v>-1.5921985460906598</v>
      </c>
      <c r="K1020">
        <v>0.67102200000000001</v>
      </c>
      <c r="L1020">
        <v>1.4540299999999999</v>
      </c>
      <c r="M1020">
        <v>2.3999999999999998E-3</v>
      </c>
      <c r="N1020">
        <v>2.53612E-2</v>
      </c>
      <c r="O1020" t="s">
        <v>15</v>
      </c>
    </row>
    <row r="1021" spans="1:15">
      <c r="A1021" t="s">
        <v>522</v>
      </c>
      <c r="B1021" t="s">
        <v>522</v>
      </c>
      <c r="C1021" t="s">
        <v>523</v>
      </c>
      <c r="D1021" t="s">
        <v>524</v>
      </c>
      <c r="E1021" t="s">
        <v>12</v>
      </c>
      <c r="F1021" t="s">
        <v>13</v>
      </c>
      <c r="G1021" t="s">
        <v>14</v>
      </c>
      <c r="H1021">
        <v>5.68283</v>
      </c>
      <c r="I1021">
        <v>9.0470799999999993</v>
      </c>
      <c r="J1021">
        <f t="shared" si="15"/>
        <v>-1.5920025761812333</v>
      </c>
      <c r="K1021">
        <v>0.67084299999999997</v>
      </c>
      <c r="L1021">
        <v>1.5886100000000001</v>
      </c>
      <c r="M1021">
        <v>4.0499999999999998E-3</v>
      </c>
      <c r="N1021">
        <v>3.7613800000000003E-2</v>
      </c>
      <c r="O1021" t="s">
        <v>15</v>
      </c>
    </row>
    <row r="1022" spans="1:15">
      <c r="A1022" t="s">
        <v>794</v>
      </c>
      <c r="B1022" t="s">
        <v>794</v>
      </c>
      <c r="C1022" t="s">
        <v>795</v>
      </c>
      <c r="D1022" t="s">
        <v>796</v>
      </c>
      <c r="E1022" t="s">
        <v>12</v>
      </c>
      <c r="F1022" t="s">
        <v>13</v>
      </c>
      <c r="G1022" t="s">
        <v>14</v>
      </c>
      <c r="H1022">
        <v>0.78395599999999999</v>
      </c>
      <c r="I1022">
        <v>1.2461800000000001</v>
      </c>
      <c r="J1022">
        <f t="shared" si="15"/>
        <v>-1.5896045186209431</v>
      </c>
      <c r="K1022">
        <v>0.66866899999999996</v>
      </c>
      <c r="L1022">
        <v>1.3743000000000001</v>
      </c>
      <c r="M1022">
        <v>5.1000000000000004E-3</v>
      </c>
      <c r="N1022">
        <v>4.4556999999999999E-2</v>
      </c>
      <c r="O1022" t="s">
        <v>15</v>
      </c>
    </row>
    <row r="1023" spans="1:15">
      <c r="A1023" t="s">
        <v>528</v>
      </c>
      <c r="B1023" t="s">
        <v>528</v>
      </c>
      <c r="C1023" t="s">
        <v>529</v>
      </c>
      <c r="D1023" t="s">
        <v>530</v>
      </c>
      <c r="E1023" t="s">
        <v>12</v>
      </c>
      <c r="F1023" t="s">
        <v>13</v>
      </c>
      <c r="G1023" t="s">
        <v>14</v>
      </c>
      <c r="H1023">
        <v>28.611699999999999</v>
      </c>
      <c r="I1023">
        <v>45.469700000000003</v>
      </c>
      <c r="J1023">
        <f t="shared" si="15"/>
        <v>-1.5891995232719482</v>
      </c>
      <c r="K1023">
        <v>0.66829899999999998</v>
      </c>
      <c r="L1023">
        <v>1.43387</v>
      </c>
      <c r="M1023">
        <v>3.5999999999999999E-3</v>
      </c>
      <c r="N1023">
        <v>3.4429599999999998E-2</v>
      </c>
      <c r="O1023" t="s">
        <v>15</v>
      </c>
    </row>
    <row r="1024" spans="1:15">
      <c r="A1024" t="s">
        <v>581</v>
      </c>
      <c r="B1024" t="s">
        <v>581</v>
      </c>
      <c r="C1024" t="s">
        <v>582</v>
      </c>
      <c r="D1024" t="s">
        <v>583</v>
      </c>
      <c r="E1024" t="s">
        <v>12</v>
      </c>
      <c r="F1024" t="s">
        <v>13</v>
      </c>
      <c r="G1024" t="s">
        <v>14</v>
      </c>
      <c r="H1024">
        <v>87.137900000000002</v>
      </c>
      <c r="I1024">
        <v>138.364</v>
      </c>
      <c r="J1024">
        <f t="shared" si="15"/>
        <v>-1.5878739331565255</v>
      </c>
      <c r="K1024">
        <v>0.66709600000000002</v>
      </c>
      <c r="L1024">
        <v>1.5943700000000001</v>
      </c>
      <c r="M1024">
        <v>4.4999999999999997E-3</v>
      </c>
      <c r="N1024">
        <v>4.0684499999999998E-2</v>
      </c>
      <c r="O1024" t="s">
        <v>15</v>
      </c>
    </row>
    <row r="1025" spans="1:15">
      <c r="A1025" t="s">
        <v>340</v>
      </c>
      <c r="B1025" t="s">
        <v>340</v>
      </c>
      <c r="C1025" t="s">
        <v>341</v>
      </c>
      <c r="D1025" t="s">
        <v>342</v>
      </c>
      <c r="E1025" t="s">
        <v>12</v>
      </c>
      <c r="F1025" t="s">
        <v>13</v>
      </c>
      <c r="G1025" t="s">
        <v>14</v>
      </c>
      <c r="H1025">
        <v>15.030799999999999</v>
      </c>
      <c r="I1025">
        <v>23.858599999999999</v>
      </c>
      <c r="J1025">
        <f t="shared" si="15"/>
        <v>-1.5873140484871064</v>
      </c>
      <c r="K1025">
        <v>0.66658499999999998</v>
      </c>
      <c r="L1025">
        <v>1.7376100000000001</v>
      </c>
      <c r="M1025">
        <v>2.0999999999999999E-3</v>
      </c>
      <c r="N1025">
        <v>2.3140500000000001E-2</v>
      </c>
      <c r="O1025" t="s">
        <v>15</v>
      </c>
    </row>
    <row r="1026" spans="1:15">
      <c r="A1026" t="s">
        <v>359</v>
      </c>
      <c r="B1026" t="s">
        <v>359</v>
      </c>
      <c r="C1026" t="s">
        <v>360</v>
      </c>
      <c r="D1026" t="s">
        <v>361</v>
      </c>
      <c r="E1026" t="s">
        <v>12</v>
      </c>
      <c r="F1026" t="s">
        <v>13</v>
      </c>
      <c r="G1026" t="s">
        <v>14</v>
      </c>
      <c r="H1026">
        <v>7.0587900000000001</v>
      </c>
      <c r="I1026">
        <v>11.203900000000001</v>
      </c>
      <c r="J1026">
        <f t="shared" si="15"/>
        <v>-1.5872267059935203</v>
      </c>
      <c r="K1026">
        <v>0.66650100000000001</v>
      </c>
      <c r="L1026">
        <v>1.58568</v>
      </c>
      <c r="M1026">
        <v>3.3999999999999998E-3</v>
      </c>
      <c r="N1026">
        <v>3.2984300000000001E-2</v>
      </c>
      <c r="O1026" t="s">
        <v>15</v>
      </c>
    </row>
    <row r="1027" spans="1:15">
      <c r="A1027" t="s">
        <v>459</v>
      </c>
      <c r="B1027" t="s">
        <v>459</v>
      </c>
      <c r="C1027" t="s">
        <v>460</v>
      </c>
      <c r="D1027" t="s">
        <v>461</v>
      </c>
      <c r="E1027" t="s">
        <v>12</v>
      </c>
      <c r="F1027" t="s">
        <v>13</v>
      </c>
      <c r="G1027" t="s">
        <v>14</v>
      </c>
      <c r="H1027">
        <v>8.2298399999999994</v>
      </c>
      <c r="I1027">
        <v>13.061299999999999</v>
      </c>
      <c r="J1027">
        <f t="shared" si="15"/>
        <v>-1.5870660911998289</v>
      </c>
      <c r="K1027">
        <v>0.66636499999999999</v>
      </c>
      <c r="L1027">
        <v>1.52721</v>
      </c>
      <c r="M1027">
        <v>2.0500000000000002E-3</v>
      </c>
      <c r="N1027">
        <v>2.2775500000000001E-2</v>
      </c>
      <c r="O1027" t="s">
        <v>15</v>
      </c>
    </row>
    <row r="1028" spans="1:15">
      <c r="A1028" t="s">
        <v>664</v>
      </c>
      <c r="B1028" t="s">
        <v>664</v>
      </c>
      <c r="C1028" t="s">
        <v>665</v>
      </c>
      <c r="D1028" t="s">
        <v>666</v>
      </c>
      <c r="E1028" t="s">
        <v>12</v>
      </c>
      <c r="F1028" t="s">
        <v>13</v>
      </c>
      <c r="G1028" t="s">
        <v>14</v>
      </c>
      <c r="H1028">
        <v>177.892</v>
      </c>
      <c r="I1028">
        <v>282.202</v>
      </c>
      <c r="J1028">
        <f t="shared" ref="J1028:J1085" si="16">-1/(H1028/I1028)</f>
        <v>-1.5863670091965913</v>
      </c>
      <c r="K1028">
        <v>0.66573199999999999</v>
      </c>
      <c r="L1028">
        <v>1.3668100000000001</v>
      </c>
      <c r="M1028">
        <v>5.7499999999999999E-3</v>
      </c>
      <c r="N1028">
        <v>4.8490600000000002E-2</v>
      </c>
      <c r="O1028" t="s">
        <v>15</v>
      </c>
    </row>
    <row r="1029" spans="1:15">
      <c r="A1029" t="s">
        <v>546</v>
      </c>
      <c r="B1029" t="s">
        <v>546</v>
      </c>
      <c r="C1029" t="s">
        <v>547</v>
      </c>
      <c r="D1029" t="s">
        <v>548</v>
      </c>
      <c r="E1029" t="s">
        <v>12</v>
      </c>
      <c r="F1029" t="s">
        <v>13</v>
      </c>
      <c r="G1029" t="s">
        <v>14</v>
      </c>
      <c r="H1029">
        <v>35.869300000000003</v>
      </c>
      <c r="I1029">
        <v>56.88</v>
      </c>
      <c r="J1029">
        <f t="shared" si="16"/>
        <v>-1.5857571795379335</v>
      </c>
      <c r="K1029">
        <v>0.66516900000000001</v>
      </c>
      <c r="L1029">
        <v>1.3879300000000001</v>
      </c>
      <c r="M1029">
        <v>3.8999999999999998E-3</v>
      </c>
      <c r="N1029">
        <v>3.6502100000000003E-2</v>
      </c>
      <c r="O1029" t="s">
        <v>15</v>
      </c>
    </row>
    <row r="1030" spans="1:15">
      <c r="A1030" t="s">
        <v>148</v>
      </c>
      <c r="B1030" t="s">
        <v>148</v>
      </c>
      <c r="C1030" t="s">
        <v>149</v>
      </c>
      <c r="D1030" t="s">
        <v>150</v>
      </c>
      <c r="E1030" t="s">
        <v>12</v>
      </c>
      <c r="F1030" t="s">
        <v>13</v>
      </c>
      <c r="G1030" t="s">
        <v>14</v>
      </c>
      <c r="H1030">
        <v>3.79813</v>
      </c>
      <c r="I1030">
        <v>6.0196300000000003</v>
      </c>
      <c r="J1030">
        <f t="shared" si="16"/>
        <v>-1.5848930921269153</v>
      </c>
      <c r="K1030">
        <v>0.66438600000000003</v>
      </c>
      <c r="L1030">
        <v>1.57507</v>
      </c>
      <c r="M1030">
        <v>2.65E-3</v>
      </c>
      <c r="N1030">
        <v>2.7402300000000001E-2</v>
      </c>
      <c r="O1030" t="s">
        <v>15</v>
      </c>
    </row>
    <row r="1031" spans="1:15">
      <c r="A1031" t="s">
        <v>119</v>
      </c>
      <c r="B1031" t="s">
        <v>119</v>
      </c>
      <c r="C1031" t="s">
        <v>120</v>
      </c>
      <c r="D1031" t="s">
        <v>121</v>
      </c>
      <c r="E1031" t="s">
        <v>12</v>
      </c>
      <c r="F1031" t="s">
        <v>13</v>
      </c>
      <c r="G1031" t="s">
        <v>14</v>
      </c>
      <c r="H1031">
        <v>27.3627</v>
      </c>
      <c r="I1031">
        <v>43.356900000000003</v>
      </c>
      <c r="J1031">
        <f t="shared" si="16"/>
        <v>-1.5845256498810425</v>
      </c>
      <c r="K1031">
        <v>0.664049</v>
      </c>
      <c r="L1031">
        <v>1.5005599999999999</v>
      </c>
      <c r="M1031">
        <v>2.7000000000000001E-3</v>
      </c>
      <c r="N1031">
        <v>2.7749200000000002E-2</v>
      </c>
      <c r="O1031" t="s">
        <v>15</v>
      </c>
    </row>
    <row r="1032" spans="1:15">
      <c r="A1032" t="s">
        <v>437</v>
      </c>
      <c r="B1032" t="s">
        <v>437</v>
      </c>
      <c r="C1032" t="s">
        <v>438</v>
      </c>
      <c r="D1032" t="s">
        <v>439</v>
      </c>
      <c r="E1032" t="s">
        <v>12</v>
      </c>
      <c r="F1032" t="s">
        <v>13</v>
      </c>
      <c r="G1032" t="s">
        <v>14</v>
      </c>
      <c r="H1032">
        <v>15.8584</v>
      </c>
      <c r="I1032">
        <v>25.127300000000002</v>
      </c>
      <c r="J1032">
        <f t="shared" si="16"/>
        <v>-1.5844788881602181</v>
      </c>
      <c r="K1032">
        <v>0.66400199999999998</v>
      </c>
      <c r="L1032">
        <v>1.5624899999999999</v>
      </c>
      <c r="M1032">
        <v>3.2499999999999999E-3</v>
      </c>
      <c r="N1032">
        <v>3.19703E-2</v>
      </c>
      <c r="O1032" t="s">
        <v>15</v>
      </c>
    </row>
    <row r="1033" spans="1:15">
      <c r="A1033" t="s">
        <v>921</v>
      </c>
      <c r="B1033" t="s">
        <v>921</v>
      </c>
      <c r="C1033" t="s">
        <v>922</v>
      </c>
      <c r="D1033" t="s">
        <v>923</v>
      </c>
      <c r="E1033" t="s">
        <v>12</v>
      </c>
      <c r="F1033" t="s">
        <v>13</v>
      </c>
      <c r="G1033" t="s">
        <v>14</v>
      </c>
      <c r="H1033">
        <v>10.0265</v>
      </c>
      <c r="I1033">
        <v>15.884600000000001</v>
      </c>
      <c r="J1033">
        <f t="shared" si="16"/>
        <v>-1.5842617064778337</v>
      </c>
      <c r="K1033">
        <v>0.66381599999999996</v>
      </c>
      <c r="L1033">
        <v>1.4451499999999999</v>
      </c>
      <c r="M1033">
        <v>5.1500000000000001E-3</v>
      </c>
      <c r="N1033">
        <v>4.4808199999999999E-2</v>
      </c>
      <c r="O1033" t="s">
        <v>15</v>
      </c>
    </row>
    <row r="1034" spans="1:15">
      <c r="A1034" t="s">
        <v>229</v>
      </c>
      <c r="B1034" t="s">
        <v>229</v>
      </c>
      <c r="C1034" t="s">
        <v>230</v>
      </c>
      <c r="D1034" t="s">
        <v>231</v>
      </c>
      <c r="E1034" t="s">
        <v>12</v>
      </c>
      <c r="F1034" t="s">
        <v>13</v>
      </c>
      <c r="G1034" t="s">
        <v>14</v>
      </c>
      <c r="H1034">
        <v>7.6542000000000003</v>
      </c>
      <c r="I1034">
        <v>12.1153</v>
      </c>
      <c r="J1034">
        <f t="shared" si="16"/>
        <v>-1.5828303415118494</v>
      </c>
      <c r="K1034">
        <v>0.66250900000000001</v>
      </c>
      <c r="L1034">
        <v>1.5999099999999999</v>
      </c>
      <c r="M1034">
        <v>3.0999999999999999E-3</v>
      </c>
      <c r="N1034">
        <v>3.0790999999999999E-2</v>
      </c>
      <c r="O1034" t="s">
        <v>15</v>
      </c>
    </row>
    <row r="1035" spans="1:15">
      <c r="A1035" t="s">
        <v>570</v>
      </c>
      <c r="B1035" t="s">
        <v>570</v>
      </c>
      <c r="C1035" t="s">
        <v>571</v>
      </c>
      <c r="D1035" t="s">
        <v>83</v>
      </c>
      <c r="E1035" t="s">
        <v>12</v>
      </c>
      <c r="F1035" t="s">
        <v>13</v>
      </c>
      <c r="G1035" t="s">
        <v>14</v>
      </c>
      <c r="H1035">
        <v>27.924700000000001</v>
      </c>
      <c r="I1035">
        <v>44.192700000000002</v>
      </c>
      <c r="J1035">
        <f t="shared" si="16"/>
        <v>-1.5825666882723897</v>
      </c>
      <c r="K1035">
        <v>0.662269</v>
      </c>
      <c r="L1035">
        <v>1.5078400000000001</v>
      </c>
      <c r="M1035">
        <v>5.8500000000000002E-3</v>
      </c>
      <c r="N1035">
        <v>4.9051900000000002E-2</v>
      </c>
      <c r="O1035" t="s">
        <v>15</v>
      </c>
    </row>
    <row r="1036" spans="1:15">
      <c r="A1036" t="s">
        <v>945</v>
      </c>
      <c r="B1036" t="s">
        <v>945</v>
      </c>
      <c r="C1036" t="s">
        <v>946</v>
      </c>
      <c r="D1036" t="s">
        <v>947</v>
      </c>
      <c r="E1036" t="s">
        <v>12</v>
      </c>
      <c r="F1036" t="s">
        <v>13</v>
      </c>
      <c r="G1036" t="s">
        <v>14</v>
      </c>
      <c r="H1036">
        <v>76.503699999999995</v>
      </c>
      <c r="I1036">
        <v>121.057</v>
      </c>
      <c r="J1036">
        <f t="shared" si="16"/>
        <v>-1.5823679116173468</v>
      </c>
      <c r="K1036">
        <v>0.66208999999999996</v>
      </c>
      <c r="L1036">
        <v>1.6708400000000001</v>
      </c>
      <c r="M1036">
        <v>4.3E-3</v>
      </c>
      <c r="N1036">
        <v>3.9297499999999999E-2</v>
      </c>
      <c r="O1036" t="s">
        <v>15</v>
      </c>
    </row>
    <row r="1037" spans="1:15">
      <c r="A1037" t="s">
        <v>691</v>
      </c>
      <c r="B1037" t="s">
        <v>691</v>
      </c>
      <c r="C1037" t="s">
        <v>692</v>
      </c>
      <c r="D1037" t="s">
        <v>693</v>
      </c>
      <c r="E1037" t="s">
        <v>12</v>
      </c>
      <c r="F1037" t="s">
        <v>13</v>
      </c>
      <c r="G1037" t="s">
        <v>14</v>
      </c>
      <c r="H1037">
        <v>14.132199999999999</v>
      </c>
      <c r="I1037">
        <v>22.351099999999999</v>
      </c>
      <c r="J1037">
        <f t="shared" si="16"/>
        <v>-1.5815725789332162</v>
      </c>
      <c r="K1037">
        <v>0.66135699999999997</v>
      </c>
      <c r="L1037">
        <v>1.5142899999999999</v>
      </c>
      <c r="M1037">
        <v>2.7000000000000001E-3</v>
      </c>
      <c r="N1037">
        <v>2.7749200000000002E-2</v>
      </c>
      <c r="O1037" t="s">
        <v>15</v>
      </c>
    </row>
    <row r="1038" spans="1:15">
      <c r="A1038" t="s">
        <v>483</v>
      </c>
      <c r="B1038" t="s">
        <v>483</v>
      </c>
      <c r="C1038" t="s">
        <v>484</v>
      </c>
      <c r="D1038" t="s">
        <v>485</v>
      </c>
      <c r="E1038" t="s">
        <v>12</v>
      </c>
      <c r="F1038" t="s">
        <v>13</v>
      </c>
      <c r="G1038" t="s">
        <v>14</v>
      </c>
      <c r="H1038">
        <v>6.1476300000000004</v>
      </c>
      <c r="I1038">
        <v>9.7216799999999992</v>
      </c>
      <c r="J1038">
        <f t="shared" si="16"/>
        <v>-1.5813703817568718</v>
      </c>
      <c r="K1038">
        <v>0.66117599999999999</v>
      </c>
      <c r="L1038">
        <v>1.4749699999999999</v>
      </c>
      <c r="M1038">
        <v>2.7000000000000001E-3</v>
      </c>
      <c r="N1038">
        <v>2.7749200000000002E-2</v>
      </c>
      <c r="O1038" t="s">
        <v>15</v>
      </c>
    </row>
    <row r="1039" spans="1:15">
      <c r="A1039" t="s">
        <v>356</v>
      </c>
      <c r="B1039" t="s">
        <v>356</v>
      </c>
      <c r="C1039" t="s">
        <v>357</v>
      </c>
      <c r="D1039" t="s">
        <v>358</v>
      </c>
      <c r="E1039" t="s">
        <v>12</v>
      </c>
      <c r="F1039" t="s">
        <v>13</v>
      </c>
      <c r="G1039" t="s">
        <v>14</v>
      </c>
      <c r="H1039">
        <v>5.57477</v>
      </c>
      <c r="I1039">
        <v>8.8123199999999997</v>
      </c>
      <c r="J1039">
        <f t="shared" si="16"/>
        <v>-1.5807504166091157</v>
      </c>
      <c r="K1039">
        <v>0.66061099999999995</v>
      </c>
      <c r="L1039">
        <v>1.63262</v>
      </c>
      <c r="M1039">
        <v>3.5999999999999999E-3</v>
      </c>
      <c r="N1039">
        <v>3.4429599999999998E-2</v>
      </c>
      <c r="O1039" t="s">
        <v>15</v>
      </c>
    </row>
    <row r="1040" spans="1:15">
      <c r="A1040" t="s">
        <v>343</v>
      </c>
      <c r="B1040" t="s">
        <v>343</v>
      </c>
      <c r="C1040" t="s">
        <v>344</v>
      </c>
      <c r="D1040" t="s">
        <v>345</v>
      </c>
      <c r="E1040" t="s">
        <v>12</v>
      </c>
      <c r="F1040" t="s">
        <v>13</v>
      </c>
      <c r="G1040" t="s">
        <v>14</v>
      </c>
      <c r="H1040">
        <v>10.4946</v>
      </c>
      <c r="I1040">
        <v>16.581499999999998</v>
      </c>
      <c r="J1040">
        <f t="shared" si="16"/>
        <v>-1.580003049187201</v>
      </c>
      <c r="K1040">
        <v>0.65992899999999999</v>
      </c>
      <c r="L1040">
        <v>1.4222300000000001</v>
      </c>
      <c r="M1040">
        <v>4.45E-3</v>
      </c>
      <c r="N1040">
        <v>4.0307999999999997E-2</v>
      </c>
      <c r="O1040" t="s">
        <v>15</v>
      </c>
    </row>
    <row r="1041" spans="1:15">
      <c r="A1041" t="s">
        <v>232</v>
      </c>
      <c r="B1041" t="s">
        <v>232</v>
      </c>
      <c r="C1041" t="s">
        <v>233</v>
      </c>
      <c r="D1041" t="s">
        <v>234</v>
      </c>
      <c r="E1041" t="s">
        <v>12</v>
      </c>
      <c r="F1041" t="s">
        <v>13</v>
      </c>
      <c r="G1041" t="s">
        <v>14</v>
      </c>
      <c r="H1041">
        <v>11.930899999999999</v>
      </c>
      <c r="I1041">
        <v>18.843</v>
      </c>
      <c r="J1041">
        <f t="shared" si="16"/>
        <v>-1.5793443914541234</v>
      </c>
      <c r="K1041">
        <v>0.65932500000000005</v>
      </c>
      <c r="L1041">
        <v>1.4943200000000001</v>
      </c>
      <c r="M1041">
        <v>3.2499999999999999E-3</v>
      </c>
      <c r="N1041">
        <v>3.19703E-2</v>
      </c>
      <c r="O1041" t="s">
        <v>15</v>
      </c>
    </row>
    <row r="1042" spans="1:15">
      <c r="A1042" t="s">
        <v>388</v>
      </c>
      <c r="B1042" t="s">
        <v>388</v>
      </c>
      <c r="C1042" t="s">
        <v>389</v>
      </c>
      <c r="D1042" t="s">
        <v>390</v>
      </c>
      <c r="E1042" t="s">
        <v>12</v>
      </c>
      <c r="F1042" t="s">
        <v>13</v>
      </c>
      <c r="G1042" t="s">
        <v>14</v>
      </c>
      <c r="H1042">
        <v>27.0825</v>
      </c>
      <c r="I1042">
        <v>42.760800000000003</v>
      </c>
      <c r="J1042">
        <f t="shared" si="16"/>
        <v>-1.5789088895042926</v>
      </c>
      <c r="K1042">
        <v>0.65892899999999999</v>
      </c>
      <c r="L1042">
        <v>1.3990499999999999</v>
      </c>
      <c r="M1042">
        <v>5.2500000000000003E-3</v>
      </c>
      <c r="N1042">
        <v>4.5455500000000003E-2</v>
      </c>
      <c r="O1042" t="s">
        <v>15</v>
      </c>
    </row>
    <row r="1043" spans="1:15">
      <c r="A1043" t="s">
        <v>952</v>
      </c>
      <c r="B1043" t="s">
        <v>952</v>
      </c>
      <c r="C1043" t="s">
        <v>953</v>
      </c>
      <c r="D1043" t="s">
        <v>954</v>
      </c>
      <c r="E1043" t="s">
        <v>12</v>
      </c>
      <c r="F1043" t="s">
        <v>13</v>
      </c>
      <c r="G1043" t="s">
        <v>14</v>
      </c>
      <c r="H1043">
        <v>13.7827</v>
      </c>
      <c r="I1043">
        <v>21.739100000000001</v>
      </c>
      <c r="J1043">
        <f t="shared" si="16"/>
        <v>-1.5772744092231568</v>
      </c>
      <c r="K1043">
        <v>0.65743499999999999</v>
      </c>
      <c r="L1043">
        <v>1.70065</v>
      </c>
      <c r="M1043">
        <v>2.7499999999999998E-3</v>
      </c>
      <c r="N1043">
        <v>2.81602E-2</v>
      </c>
      <c r="O1043" t="s">
        <v>15</v>
      </c>
    </row>
    <row r="1044" spans="1:15">
      <c r="A1044" t="s">
        <v>803</v>
      </c>
      <c r="B1044" t="s">
        <v>803</v>
      </c>
      <c r="C1044" t="s">
        <v>804</v>
      </c>
      <c r="D1044" t="s">
        <v>805</v>
      </c>
      <c r="E1044" t="s">
        <v>12</v>
      </c>
      <c r="F1044" t="s">
        <v>13</v>
      </c>
      <c r="G1044" t="s">
        <v>14</v>
      </c>
      <c r="H1044">
        <v>18.717099999999999</v>
      </c>
      <c r="I1044">
        <v>29.5197</v>
      </c>
      <c r="J1044">
        <f t="shared" si="16"/>
        <v>-1.5771513749459054</v>
      </c>
      <c r="K1044">
        <v>0.65731600000000001</v>
      </c>
      <c r="L1044">
        <v>1.69808</v>
      </c>
      <c r="M1044">
        <v>2.4499999999999999E-3</v>
      </c>
      <c r="N1044">
        <v>2.57766E-2</v>
      </c>
      <c r="O1044" t="s">
        <v>15</v>
      </c>
    </row>
    <row r="1045" spans="1:15">
      <c r="A1045" t="s">
        <v>840</v>
      </c>
      <c r="B1045" t="s">
        <v>840</v>
      </c>
      <c r="C1045" t="s">
        <v>841</v>
      </c>
      <c r="D1045" t="s">
        <v>842</v>
      </c>
      <c r="E1045" t="s">
        <v>12</v>
      </c>
      <c r="F1045" t="s">
        <v>13</v>
      </c>
      <c r="G1045" t="s">
        <v>14</v>
      </c>
      <c r="H1045">
        <v>109.604</v>
      </c>
      <c r="I1045">
        <v>172.85499999999999</v>
      </c>
      <c r="J1045">
        <f t="shared" si="16"/>
        <v>-1.5770866026787345</v>
      </c>
      <c r="K1045">
        <v>0.65726700000000005</v>
      </c>
      <c r="L1045">
        <v>2.0289199999999998</v>
      </c>
      <c r="M1045">
        <v>3.2000000000000002E-3</v>
      </c>
      <c r="N1045">
        <v>3.1626000000000001E-2</v>
      </c>
      <c r="O1045" t="s">
        <v>15</v>
      </c>
    </row>
    <row r="1046" spans="1:15">
      <c r="A1046" t="s">
        <v>537</v>
      </c>
      <c r="B1046" t="s">
        <v>537</v>
      </c>
      <c r="C1046" t="s">
        <v>538</v>
      </c>
      <c r="D1046" t="s">
        <v>539</v>
      </c>
      <c r="E1046" t="s">
        <v>12</v>
      </c>
      <c r="F1046" t="s">
        <v>13</v>
      </c>
      <c r="G1046" t="s">
        <v>14</v>
      </c>
      <c r="H1046">
        <v>11.5726</v>
      </c>
      <c r="I1046">
        <v>18.249700000000001</v>
      </c>
      <c r="J1046">
        <f t="shared" si="16"/>
        <v>-1.5769749235262605</v>
      </c>
      <c r="K1046">
        <v>0.65715800000000002</v>
      </c>
      <c r="L1046">
        <v>1.4194500000000001</v>
      </c>
      <c r="M1046">
        <v>4.8500000000000001E-3</v>
      </c>
      <c r="N1046">
        <v>4.30076E-2</v>
      </c>
      <c r="O1046" t="s">
        <v>15</v>
      </c>
    </row>
    <row r="1047" spans="1:15">
      <c r="A1047" t="s">
        <v>292</v>
      </c>
      <c r="B1047" t="s">
        <v>292</v>
      </c>
      <c r="C1047" t="s">
        <v>293</v>
      </c>
      <c r="D1047" t="s">
        <v>294</v>
      </c>
      <c r="E1047" t="s">
        <v>12</v>
      </c>
      <c r="F1047" t="s">
        <v>13</v>
      </c>
      <c r="G1047" t="s">
        <v>14</v>
      </c>
      <c r="H1047">
        <v>16.095400000000001</v>
      </c>
      <c r="I1047">
        <v>25.359000000000002</v>
      </c>
      <c r="J1047">
        <f t="shared" si="16"/>
        <v>-1.575543322936988</v>
      </c>
      <c r="K1047">
        <v>0.65585199999999999</v>
      </c>
      <c r="L1047">
        <v>1.4744699999999999</v>
      </c>
      <c r="M1047">
        <v>2.4499999999999999E-3</v>
      </c>
      <c r="N1047">
        <v>2.57766E-2</v>
      </c>
      <c r="O1047" t="s">
        <v>15</v>
      </c>
    </row>
    <row r="1048" spans="1:15">
      <c r="A1048" t="s">
        <v>195</v>
      </c>
      <c r="B1048" t="s">
        <v>195</v>
      </c>
      <c r="C1048" t="s">
        <v>196</v>
      </c>
      <c r="D1048" t="s">
        <v>197</v>
      </c>
      <c r="E1048" t="s">
        <v>12</v>
      </c>
      <c r="F1048" t="s">
        <v>13</v>
      </c>
      <c r="G1048" t="s">
        <v>14</v>
      </c>
      <c r="H1048">
        <v>7.8433099999999998</v>
      </c>
      <c r="I1048">
        <v>12.3574</v>
      </c>
      <c r="J1048">
        <f t="shared" si="16"/>
        <v>-1.57553379886808</v>
      </c>
      <c r="K1048">
        <v>0.65584500000000001</v>
      </c>
      <c r="L1048">
        <v>1.59063</v>
      </c>
      <c r="M1048">
        <v>2.65E-3</v>
      </c>
      <c r="N1048">
        <v>2.7402300000000001E-2</v>
      </c>
      <c r="O1048" t="s">
        <v>15</v>
      </c>
    </row>
    <row r="1049" spans="1:15">
      <c r="A1049" t="s">
        <v>220</v>
      </c>
      <c r="B1049" t="s">
        <v>220</v>
      </c>
      <c r="C1049" t="s">
        <v>221</v>
      </c>
      <c r="D1049" t="s">
        <v>222</v>
      </c>
      <c r="E1049" t="s">
        <v>12</v>
      </c>
      <c r="F1049" t="s">
        <v>13</v>
      </c>
      <c r="G1049" t="s">
        <v>14</v>
      </c>
      <c r="H1049">
        <v>13.1929</v>
      </c>
      <c r="I1049">
        <v>20.7682</v>
      </c>
      <c r="J1049">
        <f t="shared" si="16"/>
        <v>-1.5741952110604946</v>
      </c>
      <c r="K1049">
        <v>0.65461100000000005</v>
      </c>
      <c r="L1049">
        <v>1.4586399999999999</v>
      </c>
      <c r="M1049">
        <v>4.0499999999999998E-3</v>
      </c>
      <c r="N1049">
        <v>3.7613800000000003E-2</v>
      </c>
      <c r="O1049" t="s">
        <v>15</v>
      </c>
    </row>
    <row r="1050" spans="1:15">
      <c r="A1050" t="s">
        <v>385</v>
      </c>
      <c r="B1050" t="s">
        <v>385</v>
      </c>
      <c r="C1050" t="s">
        <v>386</v>
      </c>
      <c r="D1050" t="s">
        <v>387</v>
      </c>
      <c r="E1050" t="s">
        <v>12</v>
      </c>
      <c r="F1050" t="s">
        <v>13</v>
      </c>
      <c r="G1050" t="s">
        <v>14</v>
      </c>
      <c r="H1050">
        <v>7.9272299999999998</v>
      </c>
      <c r="I1050">
        <v>12.4758</v>
      </c>
      <c r="J1050">
        <f t="shared" si="16"/>
        <v>-1.5737905926786531</v>
      </c>
      <c r="K1050">
        <v>0.65424499999999997</v>
      </c>
      <c r="L1050">
        <v>1.71282</v>
      </c>
      <c r="M1050">
        <v>2.8500000000000001E-3</v>
      </c>
      <c r="N1050">
        <v>2.8912199999999999E-2</v>
      </c>
      <c r="O1050" t="s">
        <v>15</v>
      </c>
    </row>
    <row r="1051" spans="1:15">
      <c r="A1051" t="s">
        <v>238</v>
      </c>
      <c r="B1051" t="s">
        <v>238</v>
      </c>
      <c r="C1051" t="s">
        <v>239</v>
      </c>
      <c r="D1051" t="s">
        <v>240</v>
      </c>
      <c r="E1051" t="s">
        <v>12</v>
      </c>
      <c r="F1051" t="s">
        <v>13</v>
      </c>
      <c r="G1051" t="s">
        <v>14</v>
      </c>
      <c r="H1051">
        <v>56.942999999999998</v>
      </c>
      <c r="I1051">
        <v>89.471199999999996</v>
      </c>
      <c r="J1051">
        <f t="shared" si="16"/>
        <v>-1.571241416855452</v>
      </c>
      <c r="K1051">
        <v>0.65190499999999996</v>
      </c>
      <c r="L1051">
        <v>2.0456400000000001</v>
      </c>
      <c r="M1051">
        <v>2.0999999999999999E-3</v>
      </c>
      <c r="N1051">
        <v>2.3140500000000001E-2</v>
      </c>
      <c r="O1051" t="s">
        <v>15</v>
      </c>
    </row>
    <row r="1052" spans="1:15">
      <c r="A1052" t="s">
        <v>76</v>
      </c>
      <c r="B1052" t="s">
        <v>76</v>
      </c>
      <c r="C1052" t="s">
        <v>77</v>
      </c>
      <c r="D1052" t="s">
        <v>78</v>
      </c>
      <c r="E1052" t="s">
        <v>12</v>
      </c>
      <c r="F1052" t="s">
        <v>13</v>
      </c>
      <c r="G1052" t="s">
        <v>14</v>
      </c>
      <c r="H1052">
        <v>29.923999999999999</v>
      </c>
      <c r="I1052">
        <v>47.007199999999997</v>
      </c>
      <c r="J1052">
        <f t="shared" si="16"/>
        <v>-1.5708862451543912</v>
      </c>
      <c r="K1052">
        <v>0.65157799999999999</v>
      </c>
      <c r="L1052">
        <v>1.56212</v>
      </c>
      <c r="M1052">
        <v>5.9500000000000004E-3</v>
      </c>
      <c r="N1052">
        <v>4.9631399999999999E-2</v>
      </c>
      <c r="O1052" t="s">
        <v>15</v>
      </c>
    </row>
    <row r="1053" spans="1:15">
      <c r="A1053" t="s">
        <v>543</v>
      </c>
      <c r="B1053" t="s">
        <v>543</v>
      </c>
      <c r="C1053" t="s">
        <v>544</v>
      </c>
      <c r="D1053" t="s">
        <v>545</v>
      </c>
      <c r="E1053" t="s">
        <v>12</v>
      </c>
      <c r="F1053" t="s">
        <v>13</v>
      </c>
      <c r="G1053" t="s">
        <v>14</v>
      </c>
      <c r="H1053">
        <v>6.3309499999999996</v>
      </c>
      <c r="I1053">
        <v>9.9449100000000001</v>
      </c>
      <c r="J1053">
        <f t="shared" si="16"/>
        <v>-1.5708400792929971</v>
      </c>
      <c r="K1053">
        <v>0.651536</v>
      </c>
      <c r="L1053">
        <v>1.6018600000000001</v>
      </c>
      <c r="M1053">
        <v>2.15E-3</v>
      </c>
      <c r="N1053">
        <v>2.3522399999999999E-2</v>
      </c>
      <c r="O1053" t="s">
        <v>15</v>
      </c>
    </row>
    <row r="1054" spans="1:15">
      <c r="A1054" t="s">
        <v>816</v>
      </c>
      <c r="B1054" t="s">
        <v>816</v>
      </c>
      <c r="C1054" t="s">
        <v>817</v>
      </c>
      <c r="D1054" t="s">
        <v>818</v>
      </c>
      <c r="E1054" t="s">
        <v>12</v>
      </c>
      <c r="F1054" t="s">
        <v>13</v>
      </c>
      <c r="G1054" t="s">
        <v>14</v>
      </c>
      <c r="H1054">
        <v>12.4275</v>
      </c>
      <c r="I1054">
        <v>19.520600000000002</v>
      </c>
      <c r="J1054">
        <f t="shared" si="16"/>
        <v>-1.5707583987125329</v>
      </c>
      <c r="K1054">
        <v>0.65146499999999996</v>
      </c>
      <c r="L1054">
        <v>1.52277</v>
      </c>
      <c r="M1054">
        <v>3.8E-3</v>
      </c>
      <c r="N1054">
        <v>3.5824500000000002E-2</v>
      </c>
      <c r="O1054" t="s">
        <v>15</v>
      </c>
    </row>
    <row r="1055" spans="1:15">
      <c r="A1055" t="s">
        <v>289</v>
      </c>
      <c r="B1055" t="s">
        <v>289</v>
      </c>
      <c r="C1055" t="s">
        <v>290</v>
      </c>
      <c r="D1055" t="s">
        <v>291</v>
      </c>
      <c r="E1055" t="s">
        <v>12</v>
      </c>
      <c r="F1055" t="s">
        <v>13</v>
      </c>
      <c r="G1055" t="s">
        <v>14</v>
      </c>
      <c r="H1055">
        <v>10.9474</v>
      </c>
      <c r="I1055">
        <v>17.192399999999999</v>
      </c>
      <c r="J1055">
        <f t="shared" si="16"/>
        <v>-1.5704550852257158</v>
      </c>
      <c r="K1055">
        <v>0.65118200000000004</v>
      </c>
      <c r="L1055">
        <v>1.6271800000000001</v>
      </c>
      <c r="M1055">
        <v>2.2499999999999998E-3</v>
      </c>
      <c r="N1055">
        <v>2.43091E-2</v>
      </c>
      <c r="O1055" t="s">
        <v>15</v>
      </c>
    </row>
    <row r="1056" spans="1:15">
      <c r="A1056" t="s">
        <v>743</v>
      </c>
      <c r="B1056" t="s">
        <v>743</v>
      </c>
      <c r="C1056" t="s">
        <v>744</v>
      </c>
      <c r="D1056" t="s">
        <v>745</v>
      </c>
      <c r="E1056" t="s">
        <v>12</v>
      </c>
      <c r="F1056" t="s">
        <v>13</v>
      </c>
      <c r="G1056" t="s">
        <v>14</v>
      </c>
      <c r="H1056">
        <v>15.708</v>
      </c>
      <c r="I1056">
        <v>24.668199999999999</v>
      </c>
      <c r="J1056">
        <f t="shared" si="16"/>
        <v>-1.5704227145403615</v>
      </c>
      <c r="K1056">
        <v>0.65115400000000001</v>
      </c>
      <c r="L1056">
        <v>1.6653500000000001</v>
      </c>
      <c r="M1056">
        <v>3.65E-3</v>
      </c>
      <c r="N1056">
        <v>3.4809100000000003E-2</v>
      </c>
      <c r="O1056" t="s">
        <v>15</v>
      </c>
    </row>
    <row r="1057" spans="1:15">
      <c r="A1057" t="s">
        <v>994</v>
      </c>
      <c r="B1057" t="s">
        <v>994</v>
      </c>
      <c r="C1057" t="s">
        <v>995</v>
      </c>
      <c r="D1057" t="s">
        <v>996</v>
      </c>
      <c r="E1057" t="s">
        <v>12</v>
      </c>
      <c r="F1057" t="s">
        <v>13</v>
      </c>
      <c r="G1057" t="s">
        <v>14</v>
      </c>
      <c r="H1057">
        <v>9.2060499999999994</v>
      </c>
      <c r="I1057">
        <v>14.455399999999999</v>
      </c>
      <c r="J1057">
        <f t="shared" si="16"/>
        <v>-1.5702065489542203</v>
      </c>
      <c r="K1057">
        <v>0.65095800000000004</v>
      </c>
      <c r="L1057">
        <v>1.4147700000000001</v>
      </c>
      <c r="M1057">
        <v>2.8500000000000001E-3</v>
      </c>
      <c r="N1057">
        <v>2.8912199999999999E-2</v>
      </c>
      <c r="O1057" t="s">
        <v>15</v>
      </c>
    </row>
    <row r="1058" spans="1:15">
      <c r="A1058" t="s">
        <v>567</v>
      </c>
      <c r="B1058" t="s">
        <v>567</v>
      </c>
      <c r="C1058" t="s">
        <v>568</v>
      </c>
      <c r="D1058" t="s">
        <v>569</v>
      </c>
      <c r="E1058" t="s">
        <v>12</v>
      </c>
      <c r="F1058" t="s">
        <v>13</v>
      </c>
      <c r="G1058" t="s">
        <v>14</v>
      </c>
      <c r="H1058">
        <v>11.886200000000001</v>
      </c>
      <c r="I1058">
        <v>18.648099999999999</v>
      </c>
      <c r="J1058">
        <f t="shared" si="16"/>
        <v>-1.5688866079991921</v>
      </c>
      <c r="K1058">
        <v>0.64974600000000005</v>
      </c>
      <c r="L1058">
        <v>1.46289</v>
      </c>
      <c r="M1058">
        <v>3.5500000000000002E-3</v>
      </c>
      <c r="N1058">
        <v>3.4086699999999998E-2</v>
      </c>
      <c r="O1058" t="s">
        <v>15</v>
      </c>
    </row>
    <row r="1059" spans="1:15">
      <c r="A1059" t="s">
        <v>307</v>
      </c>
      <c r="B1059" t="s">
        <v>307</v>
      </c>
      <c r="C1059" t="s">
        <v>308</v>
      </c>
      <c r="D1059" t="s">
        <v>309</v>
      </c>
      <c r="E1059" t="s">
        <v>12</v>
      </c>
      <c r="F1059" t="s">
        <v>13</v>
      </c>
      <c r="G1059" t="s">
        <v>14</v>
      </c>
      <c r="H1059">
        <v>10.8094</v>
      </c>
      <c r="I1059">
        <v>16.919</v>
      </c>
      <c r="J1059">
        <f t="shared" si="16"/>
        <v>-1.5652117601346978</v>
      </c>
      <c r="K1059">
        <v>0.64635100000000001</v>
      </c>
      <c r="L1059">
        <v>1.67476</v>
      </c>
      <c r="M1059">
        <v>5.1500000000000001E-3</v>
      </c>
      <c r="N1059">
        <v>4.4808199999999999E-2</v>
      </c>
      <c r="O1059" t="s">
        <v>15</v>
      </c>
    </row>
    <row r="1060" spans="1:15">
      <c r="A1060" t="s">
        <v>1070</v>
      </c>
      <c r="B1060" t="s">
        <v>1070</v>
      </c>
      <c r="C1060" t="s">
        <v>1071</v>
      </c>
      <c r="D1060" t="s">
        <v>1072</v>
      </c>
      <c r="E1060" t="s">
        <v>12</v>
      </c>
      <c r="F1060" t="s">
        <v>13</v>
      </c>
      <c r="G1060" t="s">
        <v>14</v>
      </c>
      <c r="H1060">
        <v>39.636800000000001</v>
      </c>
      <c r="I1060">
        <v>62.029400000000003</v>
      </c>
      <c r="J1060">
        <f t="shared" si="16"/>
        <v>-1.5649446978565373</v>
      </c>
      <c r="K1060">
        <v>0.64611200000000002</v>
      </c>
      <c r="L1060">
        <v>1.5755999999999999</v>
      </c>
      <c r="M1060">
        <v>4.8999999999999998E-3</v>
      </c>
      <c r="N1060">
        <v>4.3303000000000001E-2</v>
      </c>
      <c r="O1060" t="s">
        <v>15</v>
      </c>
    </row>
    <row r="1061" spans="1:15">
      <c r="A1061" t="s">
        <v>96</v>
      </c>
      <c r="B1061" t="s">
        <v>96</v>
      </c>
      <c r="C1061" t="s">
        <v>97</v>
      </c>
      <c r="D1061" t="s">
        <v>98</v>
      </c>
      <c r="E1061" t="s">
        <v>12</v>
      </c>
      <c r="F1061" t="s">
        <v>13</v>
      </c>
      <c r="G1061" t="s">
        <v>14</v>
      </c>
      <c r="H1061">
        <v>16.3276</v>
      </c>
      <c r="I1061">
        <v>25.546199999999999</v>
      </c>
      <c r="J1061">
        <f t="shared" si="16"/>
        <v>-1.5646022685514098</v>
      </c>
      <c r="K1061">
        <v>0.64579600000000004</v>
      </c>
      <c r="L1061">
        <v>1.43567</v>
      </c>
      <c r="M1061">
        <v>5.8999999999999999E-3</v>
      </c>
      <c r="N1061">
        <v>4.93363E-2</v>
      </c>
      <c r="O1061" t="s">
        <v>15</v>
      </c>
    </row>
    <row r="1062" spans="1:15">
      <c r="A1062" t="s">
        <v>189</v>
      </c>
      <c r="B1062" t="s">
        <v>189</v>
      </c>
      <c r="C1062" t="s">
        <v>190</v>
      </c>
      <c r="D1062" t="s">
        <v>191</v>
      </c>
      <c r="E1062" t="s">
        <v>12</v>
      </c>
      <c r="F1062" t="s">
        <v>13</v>
      </c>
      <c r="G1062" t="s">
        <v>14</v>
      </c>
      <c r="H1062">
        <v>8.4017700000000008</v>
      </c>
      <c r="I1062">
        <v>13.142899999999999</v>
      </c>
      <c r="J1062">
        <f t="shared" si="16"/>
        <v>-1.5643013317431917</v>
      </c>
      <c r="K1062">
        <v>0.64552200000000004</v>
      </c>
      <c r="L1062">
        <v>1.5410699999999999</v>
      </c>
      <c r="M1062">
        <v>3.7000000000000002E-3</v>
      </c>
      <c r="N1062">
        <v>3.5146900000000002E-2</v>
      </c>
      <c r="O1062" t="s">
        <v>15</v>
      </c>
    </row>
    <row r="1063" spans="1:15">
      <c r="A1063" t="s">
        <v>151</v>
      </c>
      <c r="B1063" t="s">
        <v>151</v>
      </c>
      <c r="C1063" t="s">
        <v>152</v>
      </c>
      <c r="D1063" t="s">
        <v>153</v>
      </c>
      <c r="E1063" t="s">
        <v>12</v>
      </c>
      <c r="F1063" t="s">
        <v>13</v>
      </c>
      <c r="G1063" t="s">
        <v>14</v>
      </c>
      <c r="H1063">
        <v>5.4034399999999998</v>
      </c>
      <c r="I1063">
        <v>8.4490400000000001</v>
      </c>
      <c r="J1063">
        <f t="shared" si="16"/>
        <v>-1.5636409398457281</v>
      </c>
      <c r="K1063">
        <v>0.64490899999999995</v>
      </c>
      <c r="L1063">
        <v>1.58945</v>
      </c>
      <c r="M1063">
        <v>5.1999999999999998E-3</v>
      </c>
      <c r="N1063">
        <v>4.5150099999999999E-2</v>
      </c>
      <c r="O1063" t="s">
        <v>15</v>
      </c>
    </row>
    <row r="1064" spans="1:15">
      <c r="A1064" t="s">
        <v>492</v>
      </c>
      <c r="B1064" t="s">
        <v>492</v>
      </c>
      <c r="C1064" t="s">
        <v>493</v>
      </c>
      <c r="D1064" t="s">
        <v>494</v>
      </c>
      <c r="E1064" t="s">
        <v>12</v>
      </c>
      <c r="F1064" t="s">
        <v>13</v>
      </c>
      <c r="G1064" t="s">
        <v>14</v>
      </c>
      <c r="H1064">
        <v>9.9229000000000003</v>
      </c>
      <c r="I1064">
        <v>15.468</v>
      </c>
      <c r="J1064">
        <f t="shared" si="16"/>
        <v>-1.5588184905622349</v>
      </c>
      <c r="K1064">
        <v>0.64045700000000005</v>
      </c>
      <c r="L1064">
        <v>1.67608</v>
      </c>
      <c r="M1064">
        <v>3.3E-3</v>
      </c>
      <c r="N1064">
        <v>3.23115E-2</v>
      </c>
      <c r="O1064" t="s">
        <v>15</v>
      </c>
    </row>
    <row r="1065" spans="1:15">
      <c r="A1065" t="s">
        <v>192</v>
      </c>
      <c r="B1065" t="s">
        <v>192</v>
      </c>
      <c r="C1065" t="s">
        <v>193</v>
      </c>
      <c r="D1065" t="s">
        <v>194</v>
      </c>
      <c r="E1065" t="s">
        <v>12</v>
      </c>
      <c r="F1065" t="s">
        <v>13</v>
      </c>
      <c r="G1065" t="s">
        <v>14</v>
      </c>
      <c r="H1065">
        <v>5.94909</v>
      </c>
      <c r="I1065">
        <v>9.2713699999999992</v>
      </c>
      <c r="J1065">
        <f t="shared" si="16"/>
        <v>-1.5584517968294311</v>
      </c>
      <c r="K1065">
        <v>0.64011200000000001</v>
      </c>
      <c r="L1065">
        <v>1.51833</v>
      </c>
      <c r="M1065">
        <v>3.3500000000000001E-3</v>
      </c>
      <c r="N1065">
        <v>3.2649400000000002E-2</v>
      </c>
      <c r="O1065" t="s">
        <v>15</v>
      </c>
    </row>
    <row r="1066" spans="1:15">
      <c r="A1066" t="s">
        <v>334</v>
      </c>
      <c r="B1066" t="s">
        <v>334</v>
      </c>
      <c r="C1066" t="s">
        <v>335</v>
      </c>
      <c r="D1066" t="s">
        <v>336</v>
      </c>
      <c r="E1066" t="s">
        <v>12</v>
      </c>
      <c r="F1066" t="s">
        <v>13</v>
      </c>
      <c r="G1066" t="s">
        <v>14</v>
      </c>
      <c r="H1066">
        <v>38.242199999999997</v>
      </c>
      <c r="I1066">
        <v>59.541200000000003</v>
      </c>
      <c r="J1066">
        <f t="shared" si="16"/>
        <v>-1.556950175460617</v>
      </c>
      <c r="K1066">
        <v>0.63872300000000004</v>
      </c>
      <c r="L1066">
        <v>2.0463399999999998</v>
      </c>
      <c r="M1066">
        <v>4.8999999999999998E-3</v>
      </c>
      <c r="N1066">
        <v>4.3303000000000001E-2</v>
      </c>
      <c r="O1066" t="s">
        <v>15</v>
      </c>
    </row>
    <row r="1067" spans="1:15">
      <c r="A1067" t="s">
        <v>328</v>
      </c>
      <c r="B1067" t="s">
        <v>328</v>
      </c>
      <c r="C1067" t="s">
        <v>329</v>
      </c>
      <c r="D1067" t="s">
        <v>330</v>
      </c>
      <c r="E1067" t="s">
        <v>12</v>
      </c>
      <c r="F1067" t="s">
        <v>13</v>
      </c>
      <c r="G1067" t="s">
        <v>14</v>
      </c>
      <c r="H1067">
        <v>19.895600000000002</v>
      </c>
      <c r="I1067">
        <v>30.959700000000002</v>
      </c>
      <c r="J1067">
        <f t="shared" si="16"/>
        <v>-1.5561078831500432</v>
      </c>
      <c r="K1067">
        <v>0.63794399999999996</v>
      </c>
      <c r="L1067">
        <v>1.5924199999999999</v>
      </c>
      <c r="M1067">
        <v>4.4000000000000003E-3</v>
      </c>
      <c r="N1067">
        <v>3.99517E-2</v>
      </c>
      <c r="O1067" t="s">
        <v>15</v>
      </c>
    </row>
    <row r="1068" spans="1:15">
      <c r="A1068" t="s">
        <v>158</v>
      </c>
      <c r="B1068" t="s">
        <v>158</v>
      </c>
      <c r="C1068" t="s">
        <v>159</v>
      </c>
      <c r="D1068" t="s">
        <v>160</v>
      </c>
      <c r="E1068" t="s">
        <v>12</v>
      </c>
      <c r="F1068" t="s">
        <v>13</v>
      </c>
      <c r="G1068" t="s">
        <v>14</v>
      </c>
      <c r="H1068">
        <v>24.266999999999999</v>
      </c>
      <c r="I1068">
        <v>37.724499999999999</v>
      </c>
      <c r="J1068">
        <f t="shared" si="16"/>
        <v>-1.554559690114147</v>
      </c>
      <c r="K1068">
        <v>0.63650499999999999</v>
      </c>
      <c r="L1068">
        <v>1.47885</v>
      </c>
      <c r="M1068">
        <v>5.4999999999999997E-3</v>
      </c>
      <c r="N1068">
        <v>4.7028800000000003E-2</v>
      </c>
      <c r="O1068" t="s">
        <v>15</v>
      </c>
    </row>
    <row r="1069" spans="1:15">
      <c r="A1069" t="s">
        <v>552</v>
      </c>
      <c r="B1069" t="s">
        <v>552</v>
      </c>
      <c r="C1069" t="s">
        <v>553</v>
      </c>
      <c r="D1069" t="s">
        <v>554</v>
      </c>
      <c r="E1069" t="s">
        <v>12</v>
      </c>
      <c r="F1069" t="s">
        <v>13</v>
      </c>
      <c r="G1069" t="s">
        <v>14</v>
      </c>
      <c r="H1069">
        <v>9.6113599999999995</v>
      </c>
      <c r="I1069">
        <v>14.932600000000001</v>
      </c>
      <c r="J1069">
        <f t="shared" si="16"/>
        <v>-1.5536406918479801</v>
      </c>
      <c r="K1069">
        <v>0.63565499999999997</v>
      </c>
      <c r="L1069">
        <v>1.6075200000000001</v>
      </c>
      <c r="M1069">
        <v>3.8E-3</v>
      </c>
      <c r="N1069">
        <v>3.5824500000000002E-2</v>
      </c>
      <c r="O1069" t="s">
        <v>15</v>
      </c>
    </row>
    <row r="1070" spans="1:15">
      <c r="A1070" t="s">
        <v>788</v>
      </c>
      <c r="B1070" t="s">
        <v>788</v>
      </c>
      <c r="C1070" t="s">
        <v>789</v>
      </c>
      <c r="D1070" t="s">
        <v>790</v>
      </c>
      <c r="E1070" t="s">
        <v>12</v>
      </c>
      <c r="F1070" t="s">
        <v>13</v>
      </c>
      <c r="G1070" t="s">
        <v>14</v>
      </c>
      <c r="H1070">
        <v>25.575900000000001</v>
      </c>
      <c r="I1070">
        <v>39.684100000000001</v>
      </c>
      <c r="J1070">
        <f t="shared" si="16"/>
        <v>-1.5516208618269542</v>
      </c>
      <c r="K1070">
        <v>0.63377399999999995</v>
      </c>
      <c r="L1070">
        <v>1.70618</v>
      </c>
      <c r="M1070">
        <v>3.8999999999999998E-3</v>
      </c>
      <c r="N1070">
        <v>3.6502100000000003E-2</v>
      </c>
      <c r="O1070" t="s">
        <v>15</v>
      </c>
    </row>
    <row r="1071" spans="1:15">
      <c r="A1071" t="s">
        <v>223</v>
      </c>
      <c r="B1071" t="s">
        <v>223</v>
      </c>
      <c r="C1071" t="s">
        <v>224</v>
      </c>
      <c r="D1071" t="s">
        <v>225</v>
      </c>
      <c r="E1071" t="s">
        <v>12</v>
      </c>
      <c r="F1071" t="s">
        <v>13</v>
      </c>
      <c r="G1071" t="s">
        <v>14</v>
      </c>
      <c r="H1071">
        <v>27.433599999999998</v>
      </c>
      <c r="I1071">
        <v>42.566400000000002</v>
      </c>
      <c r="J1071">
        <f t="shared" si="16"/>
        <v>-1.5516155371515223</v>
      </c>
      <c r="K1071">
        <v>0.63377099999999997</v>
      </c>
      <c r="L1071">
        <v>1.9712000000000001</v>
      </c>
      <c r="M1071">
        <v>3.3E-3</v>
      </c>
      <c r="N1071">
        <v>3.23115E-2</v>
      </c>
      <c r="O1071" t="s">
        <v>15</v>
      </c>
    </row>
    <row r="1072" spans="1:15">
      <c r="A1072" t="s">
        <v>133</v>
      </c>
      <c r="B1072" t="s">
        <v>133</v>
      </c>
      <c r="C1072" t="s">
        <v>134</v>
      </c>
      <c r="D1072" t="s">
        <v>135</v>
      </c>
      <c r="E1072" t="s">
        <v>12</v>
      </c>
      <c r="F1072" t="s">
        <v>13</v>
      </c>
      <c r="G1072" t="s">
        <v>14</v>
      </c>
      <c r="H1072">
        <v>20.000399999999999</v>
      </c>
      <c r="I1072">
        <v>31.006699999999999</v>
      </c>
      <c r="J1072">
        <f t="shared" si="16"/>
        <v>-1.5503039939201215</v>
      </c>
      <c r="K1072">
        <v>0.63254699999999997</v>
      </c>
      <c r="L1072">
        <v>1.3400300000000001</v>
      </c>
      <c r="M1072">
        <v>5.0499999999999998E-3</v>
      </c>
      <c r="N1072">
        <v>4.4234700000000002E-2</v>
      </c>
      <c r="O1072" t="s">
        <v>15</v>
      </c>
    </row>
    <row r="1073" spans="1:15">
      <c r="A1073" t="s">
        <v>226</v>
      </c>
      <c r="B1073" t="s">
        <v>226</v>
      </c>
      <c r="C1073" t="s">
        <v>227</v>
      </c>
      <c r="D1073" t="s">
        <v>228</v>
      </c>
      <c r="E1073" t="s">
        <v>12</v>
      </c>
      <c r="F1073" t="s">
        <v>13</v>
      </c>
      <c r="G1073" t="s">
        <v>14</v>
      </c>
      <c r="H1073">
        <v>3.0659999999999998</v>
      </c>
      <c r="I1073">
        <v>4.7528699999999997</v>
      </c>
      <c r="J1073">
        <f t="shared" si="16"/>
        <v>-1.5501859099804305</v>
      </c>
      <c r="K1073">
        <v>0.63244199999999995</v>
      </c>
      <c r="L1073">
        <v>1.37523</v>
      </c>
      <c r="M1073">
        <v>3.0999999999999999E-3</v>
      </c>
      <c r="N1073">
        <v>3.0790999999999999E-2</v>
      </c>
      <c r="O1073" t="s">
        <v>15</v>
      </c>
    </row>
    <row r="1074" spans="1:15">
      <c r="A1074" t="s">
        <v>462</v>
      </c>
      <c r="B1074" t="s">
        <v>462</v>
      </c>
      <c r="C1074" t="s">
        <v>463</v>
      </c>
      <c r="D1074" t="s">
        <v>464</v>
      </c>
      <c r="E1074" t="s">
        <v>12</v>
      </c>
      <c r="F1074" t="s">
        <v>13</v>
      </c>
      <c r="G1074" t="s">
        <v>14</v>
      </c>
      <c r="H1074">
        <v>7.0907799999999996</v>
      </c>
      <c r="I1074">
        <v>10.974</v>
      </c>
      <c r="J1074">
        <f t="shared" si="16"/>
        <v>-1.5476435596648042</v>
      </c>
      <c r="K1074">
        <v>0.63007400000000002</v>
      </c>
      <c r="L1074">
        <v>1.53996</v>
      </c>
      <c r="M1074">
        <v>3.8E-3</v>
      </c>
      <c r="N1074">
        <v>3.5824500000000002E-2</v>
      </c>
      <c r="O1074" t="s">
        <v>15</v>
      </c>
    </row>
    <row r="1075" spans="1:15">
      <c r="A1075" t="s">
        <v>643</v>
      </c>
      <c r="B1075" t="s">
        <v>643</v>
      </c>
      <c r="C1075" t="s">
        <v>644</v>
      </c>
      <c r="D1075" t="s">
        <v>645</v>
      </c>
      <c r="E1075" t="s">
        <v>12</v>
      </c>
      <c r="F1075" t="s">
        <v>13</v>
      </c>
      <c r="G1075" t="s">
        <v>14</v>
      </c>
      <c r="H1075">
        <v>10.9114</v>
      </c>
      <c r="I1075">
        <v>16.864999999999998</v>
      </c>
      <c r="J1075">
        <f t="shared" si="16"/>
        <v>-1.5456311747346809</v>
      </c>
      <c r="K1075">
        <v>0.628189</v>
      </c>
      <c r="L1075">
        <v>1.4854799999999999</v>
      </c>
      <c r="M1075">
        <v>5.1500000000000001E-3</v>
      </c>
      <c r="N1075">
        <v>4.4808199999999999E-2</v>
      </c>
      <c r="O1075" t="s">
        <v>15</v>
      </c>
    </row>
    <row r="1076" spans="1:15">
      <c r="A1076" t="s">
        <v>211</v>
      </c>
      <c r="B1076" t="s">
        <v>211</v>
      </c>
      <c r="C1076" t="s">
        <v>212</v>
      </c>
      <c r="D1076" t="s">
        <v>213</v>
      </c>
      <c r="E1076" t="s">
        <v>12</v>
      </c>
      <c r="F1076" t="s">
        <v>13</v>
      </c>
      <c r="G1076" t="s">
        <v>14</v>
      </c>
      <c r="H1076">
        <v>18.834800000000001</v>
      </c>
      <c r="I1076">
        <v>29.032800000000002</v>
      </c>
      <c r="J1076">
        <f t="shared" si="16"/>
        <v>-1.5414445600696582</v>
      </c>
      <c r="K1076">
        <v>0.62428499999999998</v>
      </c>
      <c r="L1076">
        <v>1.5453399999999999</v>
      </c>
      <c r="M1076">
        <v>5.1000000000000004E-3</v>
      </c>
      <c r="N1076">
        <v>4.4556999999999999E-2</v>
      </c>
      <c r="O1076" t="s">
        <v>15</v>
      </c>
    </row>
    <row r="1077" spans="1:15">
      <c r="A1077" t="s">
        <v>272</v>
      </c>
      <c r="B1077" t="s">
        <v>272</v>
      </c>
      <c r="C1077" t="s">
        <v>273</v>
      </c>
      <c r="D1077" t="s">
        <v>274</v>
      </c>
      <c r="E1077" t="s">
        <v>12</v>
      </c>
      <c r="F1077" t="s">
        <v>13</v>
      </c>
      <c r="G1077" t="s">
        <v>14</v>
      </c>
      <c r="H1077">
        <v>8.2260399999999994</v>
      </c>
      <c r="I1077">
        <v>12.6624</v>
      </c>
      <c r="J1077">
        <f t="shared" si="16"/>
        <v>-1.5393068839927839</v>
      </c>
      <c r="K1077">
        <v>0.622282</v>
      </c>
      <c r="L1077">
        <v>1.52894</v>
      </c>
      <c r="M1077">
        <v>5.7000000000000002E-3</v>
      </c>
      <c r="N1077">
        <v>4.81532E-2</v>
      </c>
      <c r="O1077" t="s">
        <v>15</v>
      </c>
    </row>
    <row r="1078" spans="1:15">
      <c r="A1078" t="s">
        <v>253</v>
      </c>
      <c r="B1078" t="s">
        <v>253</v>
      </c>
      <c r="C1078" t="s">
        <v>254</v>
      </c>
      <c r="D1078" t="s">
        <v>255</v>
      </c>
      <c r="E1078" t="s">
        <v>12</v>
      </c>
      <c r="F1078" t="s">
        <v>13</v>
      </c>
      <c r="G1078" t="s">
        <v>14</v>
      </c>
      <c r="H1078">
        <v>3.76383</v>
      </c>
      <c r="I1078">
        <v>5.7669699999999997</v>
      </c>
      <c r="J1078">
        <f t="shared" si="16"/>
        <v>-1.5322078839905098</v>
      </c>
      <c r="K1078">
        <v>0.61561299999999997</v>
      </c>
      <c r="L1078">
        <v>1.4127099999999999</v>
      </c>
      <c r="M1078">
        <v>5.9500000000000004E-3</v>
      </c>
      <c r="N1078">
        <v>4.9631399999999999E-2</v>
      </c>
      <c r="O1078" t="s">
        <v>15</v>
      </c>
    </row>
    <row r="1079" spans="1:15">
      <c r="A1079" t="s">
        <v>431</v>
      </c>
      <c r="B1079" t="s">
        <v>431</v>
      </c>
      <c r="C1079" t="s">
        <v>432</v>
      </c>
      <c r="D1079" t="s">
        <v>433</v>
      </c>
      <c r="E1079" t="s">
        <v>12</v>
      </c>
      <c r="F1079" t="s">
        <v>13</v>
      </c>
      <c r="G1079" t="s">
        <v>14</v>
      </c>
      <c r="H1079">
        <v>5.3885199999999998</v>
      </c>
      <c r="I1079">
        <v>8.22241</v>
      </c>
      <c r="J1079">
        <f t="shared" si="16"/>
        <v>-1.5259124954532972</v>
      </c>
      <c r="K1079">
        <v>0.60967199999999999</v>
      </c>
      <c r="L1079">
        <v>1.4033199999999999</v>
      </c>
      <c r="M1079">
        <v>5.4000000000000003E-3</v>
      </c>
      <c r="N1079">
        <v>4.6408900000000003E-2</v>
      </c>
      <c r="O1079" t="s">
        <v>15</v>
      </c>
    </row>
    <row r="1080" spans="1:15">
      <c r="A1080" t="s">
        <v>337</v>
      </c>
      <c r="B1080" t="s">
        <v>337</v>
      </c>
      <c r="C1080" t="s">
        <v>338</v>
      </c>
      <c r="D1080" t="s">
        <v>339</v>
      </c>
      <c r="E1080" t="s">
        <v>12</v>
      </c>
      <c r="F1080" t="s">
        <v>13</v>
      </c>
      <c r="G1080" t="s">
        <v>14</v>
      </c>
      <c r="H1080">
        <v>4.5796000000000001</v>
      </c>
      <c r="I1080">
        <v>6.9661299999999997</v>
      </c>
      <c r="J1080">
        <f t="shared" si="16"/>
        <v>-1.5211219320464668</v>
      </c>
      <c r="K1080">
        <v>0.60513700000000004</v>
      </c>
      <c r="L1080">
        <v>1.45736</v>
      </c>
      <c r="M1080">
        <v>5.5999999999999999E-3</v>
      </c>
      <c r="N1080">
        <v>4.7618300000000002E-2</v>
      </c>
      <c r="O1080" t="s">
        <v>15</v>
      </c>
    </row>
    <row r="1081" spans="1:15">
      <c r="A1081" t="s">
        <v>316</v>
      </c>
      <c r="B1081" t="s">
        <v>316</v>
      </c>
      <c r="C1081" t="s">
        <v>317</v>
      </c>
      <c r="D1081" t="s">
        <v>318</v>
      </c>
      <c r="E1081" t="s">
        <v>12</v>
      </c>
      <c r="F1081" t="s">
        <v>13</v>
      </c>
      <c r="G1081" t="s">
        <v>14</v>
      </c>
      <c r="H1081">
        <v>11.8535</v>
      </c>
      <c r="I1081">
        <v>18.0092</v>
      </c>
      <c r="J1081">
        <f t="shared" si="16"/>
        <v>-1.519314970261948</v>
      </c>
      <c r="K1081">
        <v>0.60341400000000001</v>
      </c>
      <c r="L1081">
        <v>1.3516699999999999</v>
      </c>
      <c r="M1081">
        <v>5.1500000000000001E-3</v>
      </c>
      <c r="N1081">
        <v>4.4808199999999999E-2</v>
      </c>
      <c r="O1081" t="s">
        <v>15</v>
      </c>
    </row>
    <row r="1082" spans="1:15">
      <c r="A1082" t="s">
        <v>425</v>
      </c>
      <c r="B1082" t="s">
        <v>425</v>
      </c>
      <c r="C1082" t="s">
        <v>426</v>
      </c>
      <c r="D1082" t="s">
        <v>427</v>
      </c>
      <c r="E1082" t="s">
        <v>12</v>
      </c>
      <c r="F1082" t="s">
        <v>13</v>
      </c>
      <c r="G1082" t="s">
        <v>14</v>
      </c>
      <c r="H1082">
        <v>31.858499999999999</v>
      </c>
      <c r="I1082">
        <v>48.266100000000002</v>
      </c>
      <c r="J1082">
        <f t="shared" si="16"/>
        <v>-1.5150148312067424</v>
      </c>
      <c r="K1082">
        <v>0.59933099999999995</v>
      </c>
      <c r="L1082">
        <v>1.3797999999999999</v>
      </c>
      <c r="M1082">
        <v>5.7999999999999996E-3</v>
      </c>
      <c r="N1082">
        <v>4.8765999999999997E-2</v>
      </c>
      <c r="O1082" t="s">
        <v>15</v>
      </c>
    </row>
    <row r="1083" spans="1:15">
      <c r="A1083" t="s">
        <v>373</v>
      </c>
      <c r="B1083" t="s">
        <v>373</v>
      </c>
      <c r="C1083" t="s">
        <v>374</v>
      </c>
      <c r="D1083" t="s">
        <v>375</v>
      </c>
      <c r="E1083" t="s">
        <v>12</v>
      </c>
      <c r="F1083" t="s">
        <v>13</v>
      </c>
      <c r="G1083" t="s">
        <v>14</v>
      </c>
      <c r="H1083">
        <v>29.107800000000001</v>
      </c>
      <c r="I1083">
        <v>44.062399999999997</v>
      </c>
      <c r="J1083">
        <f t="shared" si="16"/>
        <v>-1.5137660695758524</v>
      </c>
      <c r="K1083">
        <v>0.59814299999999998</v>
      </c>
      <c r="L1083">
        <v>1.8184</v>
      </c>
      <c r="M1083">
        <v>4.8999999999999998E-3</v>
      </c>
      <c r="N1083">
        <v>4.3303000000000001E-2</v>
      </c>
      <c r="O1083" t="s">
        <v>15</v>
      </c>
    </row>
    <row r="1084" spans="1:15">
      <c r="A1084" t="s">
        <v>434</v>
      </c>
      <c r="B1084" t="s">
        <v>434</v>
      </c>
      <c r="C1084" t="s">
        <v>435</v>
      </c>
      <c r="D1084" t="s">
        <v>436</v>
      </c>
      <c r="E1084" t="s">
        <v>12</v>
      </c>
      <c r="F1084" t="s">
        <v>13</v>
      </c>
      <c r="G1084" t="s">
        <v>14</v>
      </c>
      <c r="H1084">
        <v>9.8951499999999992</v>
      </c>
      <c r="I1084">
        <v>14.9625</v>
      </c>
      <c r="J1084">
        <f t="shared" si="16"/>
        <v>-1.5121044147890634</v>
      </c>
      <c r="K1084">
        <v>0.59655800000000003</v>
      </c>
      <c r="L1084">
        <v>1.41753</v>
      </c>
      <c r="M1084">
        <v>5.4999999999999997E-3</v>
      </c>
      <c r="N1084">
        <v>4.7028800000000003E-2</v>
      </c>
      <c r="O1084" t="s">
        <v>15</v>
      </c>
    </row>
    <row r="1085" spans="1:15">
      <c r="A1085" t="s">
        <v>519</v>
      </c>
      <c r="B1085" t="s">
        <v>519</v>
      </c>
      <c r="C1085" t="s">
        <v>520</v>
      </c>
      <c r="D1085" t="s">
        <v>521</v>
      </c>
      <c r="E1085" t="s">
        <v>12</v>
      </c>
      <c r="F1085" t="s">
        <v>13</v>
      </c>
      <c r="G1085" t="s">
        <v>14</v>
      </c>
      <c r="H1085">
        <v>12.7928</v>
      </c>
      <c r="I1085">
        <v>19.282399999999999</v>
      </c>
      <c r="J1085">
        <f t="shared" si="16"/>
        <v>-1.5072853480082546</v>
      </c>
      <c r="K1085">
        <v>0.59195399999999998</v>
      </c>
      <c r="L1085">
        <v>1.5775300000000001</v>
      </c>
      <c r="M1085">
        <v>5.1500000000000001E-3</v>
      </c>
      <c r="N1085">
        <v>4.4808199999999999E-2</v>
      </c>
      <c r="O1085" t="s">
        <v>15</v>
      </c>
    </row>
    <row r="1086" spans="1:15">
      <c r="A1086" t="s">
        <v>7244</v>
      </c>
      <c r="B1086" t="s">
        <v>7244</v>
      </c>
      <c r="C1086" t="s">
        <v>7245</v>
      </c>
      <c r="D1086" t="s">
        <v>7246</v>
      </c>
      <c r="E1086" t="s">
        <v>12</v>
      </c>
      <c r="F1086" t="s">
        <v>13</v>
      </c>
      <c r="G1086" t="s">
        <v>14</v>
      </c>
      <c r="H1086">
        <v>44.1629</v>
      </c>
      <c r="I1086">
        <v>29.235399999999998</v>
      </c>
      <c r="J1086">
        <f t="shared" ref="J1086:J1149" si="17">H1086/I1086</f>
        <v>1.5105967423055611</v>
      </c>
      <c r="K1086">
        <v>-0.59511599999999998</v>
      </c>
      <c r="L1086">
        <v>-1.59144</v>
      </c>
      <c r="M1086">
        <v>5.8500000000000002E-3</v>
      </c>
      <c r="N1086">
        <v>4.9051900000000002E-2</v>
      </c>
      <c r="O1086" t="s">
        <v>15</v>
      </c>
    </row>
    <row r="1087" spans="1:15">
      <c r="A1087" t="s">
        <v>6441</v>
      </c>
      <c r="B1087" t="s">
        <v>6441</v>
      </c>
      <c r="C1087" t="s">
        <v>6442</v>
      </c>
      <c r="D1087" t="s">
        <v>6443</v>
      </c>
      <c r="E1087" t="s">
        <v>12</v>
      </c>
      <c r="F1087" t="s">
        <v>13</v>
      </c>
      <c r="G1087" t="s">
        <v>14</v>
      </c>
      <c r="H1087">
        <v>4.0599800000000004</v>
      </c>
      <c r="I1087">
        <v>2.6779799999999998</v>
      </c>
      <c r="J1087">
        <f t="shared" si="17"/>
        <v>1.5160606128499843</v>
      </c>
      <c r="K1087">
        <v>-0.600329</v>
      </c>
      <c r="L1087">
        <v>-1.3922399999999999</v>
      </c>
      <c r="M1087">
        <v>5.45E-3</v>
      </c>
      <c r="N1087">
        <v>4.6731500000000002E-2</v>
      </c>
      <c r="O1087" t="s">
        <v>15</v>
      </c>
    </row>
    <row r="1088" spans="1:15">
      <c r="A1088" t="s">
        <v>7339</v>
      </c>
      <c r="B1088" t="s">
        <v>7339</v>
      </c>
      <c r="C1088" t="s">
        <v>7340</v>
      </c>
      <c r="D1088" t="s">
        <v>7341</v>
      </c>
      <c r="E1088" t="s">
        <v>12</v>
      </c>
      <c r="F1088" t="s">
        <v>13</v>
      </c>
      <c r="G1088" t="s">
        <v>14</v>
      </c>
      <c r="H1088">
        <v>13.5078</v>
      </c>
      <c r="I1088">
        <v>8.90822</v>
      </c>
      <c r="J1088">
        <f t="shared" si="17"/>
        <v>1.5163298616334127</v>
      </c>
      <c r="K1088">
        <v>-0.60058199999999995</v>
      </c>
      <c r="L1088">
        <v>-1.4653400000000001</v>
      </c>
      <c r="M1088">
        <v>5.3499999999999997E-3</v>
      </c>
      <c r="N1088">
        <v>4.6084800000000002E-2</v>
      </c>
      <c r="O1088" t="s">
        <v>15</v>
      </c>
    </row>
    <row r="1089" spans="1:15">
      <c r="A1089" t="s">
        <v>6462</v>
      </c>
      <c r="B1089" t="s">
        <v>6462</v>
      </c>
      <c r="C1089" t="s">
        <v>6463</v>
      </c>
      <c r="D1089" t="s">
        <v>6464</v>
      </c>
      <c r="E1089" t="s">
        <v>12</v>
      </c>
      <c r="F1089" t="s">
        <v>13</v>
      </c>
      <c r="G1089" t="s">
        <v>14</v>
      </c>
      <c r="H1089">
        <v>5.8520799999999999</v>
      </c>
      <c r="I1089">
        <v>3.8566699999999998</v>
      </c>
      <c r="J1089">
        <f t="shared" si="17"/>
        <v>1.5173919469386803</v>
      </c>
      <c r="K1089">
        <v>-0.60159499999999999</v>
      </c>
      <c r="L1089">
        <v>-1.4114500000000001</v>
      </c>
      <c r="M1089">
        <v>5.5999999999999999E-3</v>
      </c>
      <c r="N1089">
        <v>4.7618300000000002E-2</v>
      </c>
      <c r="O1089" t="s">
        <v>15</v>
      </c>
    </row>
    <row r="1090" spans="1:15">
      <c r="A1090" t="s">
        <v>6608</v>
      </c>
      <c r="B1090" t="s">
        <v>6608</v>
      </c>
      <c r="C1090" t="s">
        <v>6609</v>
      </c>
      <c r="D1090" t="s">
        <v>6610</v>
      </c>
      <c r="E1090" t="s">
        <v>12</v>
      </c>
      <c r="F1090" t="s">
        <v>13</v>
      </c>
      <c r="G1090" t="s">
        <v>14</v>
      </c>
      <c r="H1090">
        <v>18.244499999999999</v>
      </c>
      <c r="I1090">
        <v>12.0101</v>
      </c>
      <c r="J1090">
        <f t="shared" si="17"/>
        <v>1.5190964271737952</v>
      </c>
      <c r="K1090">
        <v>-0.60321000000000002</v>
      </c>
      <c r="L1090">
        <v>-1.56132</v>
      </c>
      <c r="M1090">
        <v>4.8500000000000001E-3</v>
      </c>
      <c r="N1090">
        <v>4.30076E-2</v>
      </c>
      <c r="O1090" t="s">
        <v>15</v>
      </c>
    </row>
    <row r="1091" spans="1:15">
      <c r="A1091" t="s">
        <v>6569</v>
      </c>
      <c r="B1091" t="s">
        <v>6569</v>
      </c>
      <c r="C1091" t="s">
        <v>6570</v>
      </c>
      <c r="D1091" t="s">
        <v>6571</v>
      </c>
      <c r="E1091" t="s">
        <v>12</v>
      </c>
      <c r="F1091" t="s">
        <v>13</v>
      </c>
      <c r="G1091" t="s">
        <v>14</v>
      </c>
      <c r="H1091">
        <v>25.135100000000001</v>
      </c>
      <c r="I1091">
        <v>16.5307</v>
      </c>
      <c r="J1091">
        <f t="shared" si="17"/>
        <v>1.5205103232168029</v>
      </c>
      <c r="K1091">
        <v>-0.60455300000000001</v>
      </c>
      <c r="L1091">
        <v>-1.36683</v>
      </c>
      <c r="M1091">
        <v>5.3E-3</v>
      </c>
      <c r="N1091">
        <v>4.5759300000000003E-2</v>
      </c>
      <c r="O1091" t="s">
        <v>15</v>
      </c>
    </row>
    <row r="1092" spans="1:15">
      <c r="A1092" t="s">
        <v>7304</v>
      </c>
      <c r="B1092" t="s">
        <v>7304</v>
      </c>
      <c r="C1092" t="s">
        <v>7305</v>
      </c>
      <c r="D1092" t="s">
        <v>7306</v>
      </c>
      <c r="E1092" t="s">
        <v>12</v>
      </c>
      <c r="F1092" t="s">
        <v>13</v>
      </c>
      <c r="G1092" t="s">
        <v>14</v>
      </c>
      <c r="H1092">
        <v>59.781799999999997</v>
      </c>
      <c r="I1092">
        <v>39.301900000000003</v>
      </c>
      <c r="J1092">
        <f t="shared" si="17"/>
        <v>1.5210918556100339</v>
      </c>
      <c r="K1092">
        <v>-0.60510799999999998</v>
      </c>
      <c r="L1092">
        <v>-1.9937800000000001</v>
      </c>
      <c r="M1092">
        <v>4.5999999999999999E-3</v>
      </c>
      <c r="N1092">
        <v>4.1377900000000002E-2</v>
      </c>
      <c r="O1092" t="s">
        <v>15</v>
      </c>
    </row>
    <row r="1093" spans="1:15">
      <c r="A1093" t="s">
        <v>7277</v>
      </c>
      <c r="B1093" t="s">
        <v>7277</v>
      </c>
      <c r="C1093" t="s">
        <v>7278</v>
      </c>
      <c r="D1093" t="s">
        <v>7279</v>
      </c>
      <c r="E1093" t="s">
        <v>12</v>
      </c>
      <c r="F1093" t="s">
        <v>13</v>
      </c>
      <c r="G1093" t="s">
        <v>14</v>
      </c>
      <c r="H1093">
        <v>92.555599999999998</v>
      </c>
      <c r="I1093">
        <v>60.814100000000003</v>
      </c>
      <c r="J1093">
        <f t="shared" si="17"/>
        <v>1.5219431020108822</v>
      </c>
      <c r="K1093">
        <v>-0.60591300000000003</v>
      </c>
      <c r="L1093">
        <v>-1.835</v>
      </c>
      <c r="M1093">
        <v>5.4999999999999997E-3</v>
      </c>
      <c r="N1093">
        <v>4.7028800000000003E-2</v>
      </c>
      <c r="O1093" t="s">
        <v>15</v>
      </c>
    </row>
    <row r="1094" spans="1:15">
      <c r="A1094" t="s">
        <v>7166</v>
      </c>
      <c r="B1094" t="s">
        <v>7166</v>
      </c>
      <c r="C1094" t="s">
        <v>7167</v>
      </c>
      <c r="D1094" t="s">
        <v>7168</v>
      </c>
      <c r="E1094" t="s">
        <v>12</v>
      </c>
      <c r="F1094" t="s">
        <v>13</v>
      </c>
      <c r="G1094" t="s">
        <v>14</v>
      </c>
      <c r="H1094">
        <v>40.7102</v>
      </c>
      <c r="I1094">
        <v>26.725200000000001</v>
      </c>
      <c r="J1094">
        <f t="shared" si="17"/>
        <v>1.5232888809064105</v>
      </c>
      <c r="K1094">
        <v>-0.60718700000000003</v>
      </c>
      <c r="L1094">
        <v>-1.5783499999999999</v>
      </c>
      <c r="M1094">
        <v>5.4000000000000003E-3</v>
      </c>
      <c r="N1094">
        <v>4.6408900000000003E-2</v>
      </c>
      <c r="O1094" t="s">
        <v>15</v>
      </c>
    </row>
    <row r="1095" spans="1:15">
      <c r="A1095" t="s">
        <v>6641</v>
      </c>
      <c r="B1095" t="s">
        <v>6641</v>
      </c>
      <c r="C1095" t="s">
        <v>6642</v>
      </c>
      <c r="D1095" t="s">
        <v>6643</v>
      </c>
      <c r="E1095" t="s">
        <v>12</v>
      </c>
      <c r="F1095" t="s">
        <v>13</v>
      </c>
      <c r="G1095" t="s">
        <v>14</v>
      </c>
      <c r="H1095">
        <v>38.004100000000001</v>
      </c>
      <c r="I1095">
        <v>24.915900000000001</v>
      </c>
      <c r="J1095">
        <f t="shared" si="17"/>
        <v>1.5252950926918152</v>
      </c>
      <c r="K1095">
        <v>-0.60908899999999999</v>
      </c>
      <c r="L1095">
        <v>-1.6664000000000001</v>
      </c>
      <c r="M1095">
        <v>5.7999999999999996E-3</v>
      </c>
      <c r="N1095">
        <v>4.8765999999999997E-2</v>
      </c>
      <c r="O1095" t="s">
        <v>15</v>
      </c>
    </row>
    <row r="1096" spans="1:15">
      <c r="A1096" t="s">
        <v>7348</v>
      </c>
      <c r="B1096" t="s">
        <v>7348</v>
      </c>
      <c r="C1096" t="s">
        <v>7349</v>
      </c>
      <c r="D1096" t="s">
        <v>7350</v>
      </c>
      <c r="E1096" t="s">
        <v>12</v>
      </c>
      <c r="F1096" t="s">
        <v>13</v>
      </c>
      <c r="G1096" t="s">
        <v>14</v>
      </c>
      <c r="H1096">
        <v>22.061299999999999</v>
      </c>
      <c r="I1096">
        <v>14.457800000000001</v>
      </c>
      <c r="J1096">
        <f t="shared" si="17"/>
        <v>1.5259098894714271</v>
      </c>
      <c r="K1096">
        <v>-0.60966699999999996</v>
      </c>
      <c r="L1096">
        <v>-1.37677</v>
      </c>
      <c r="M1096">
        <v>5.7000000000000002E-3</v>
      </c>
      <c r="N1096">
        <v>4.81532E-2</v>
      </c>
      <c r="O1096" t="s">
        <v>15</v>
      </c>
    </row>
    <row r="1097" spans="1:15">
      <c r="A1097" t="s">
        <v>7274</v>
      </c>
      <c r="B1097" t="s">
        <v>7274</v>
      </c>
      <c r="C1097" t="s">
        <v>7275</v>
      </c>
      <c r="D1097" t="s">
        <v>7276</v>
      </c>
      <c r="E1097" t="s">
        <v>12</v>
      </c>
      <c r="F1097" t="s">
        <v>13</v>
      </c>
      <c r="G1097" t="s">
        <v>14</v>
      </c>
      <c r="H1097">
        <v>38.908799999999999</v>
      </c>
      <c r="I1097">
        <v>25.4801</v>
      </c>
      <c r="J1097">
        <f t="shared" si="17"/>
        <v>1.5270269739914679</v>
      </c>
      <c r="K1097">
        <v>-0.61072499999999996</v>
      </c>
      <c r="L1097">
        <v>-1.5285500000000001</v>
      </c>
      <c r="M1097">
        <v>5.4000000000000003E-3</v>
      </c>
      <c r="N1097">
        <v>4.6408900000000003E-2</v>
      </c>
      <c r="O1097" t="s">
        <v>15</v>
      </c>
    </row>
    <row r="1098" spans="1:15">
      <c r="A1098" t="s">
        <v>5695</v>
      </c>
      <c r="B1098" t="s">
        <v>5695</v>
      </c>
      <c r="C1098" t="s">
        <v>5696</v>
      </c>
      <c r="D1098" t="s">
        <v>5697</v>
      </c>
      <c r="E1098" t="s">
        <v>12</v>
      </c>
      <c r="F1098" t="s">
        <v>13</v>
      </c>
      <c r="G1098" t="s">
        <v>14</v>
      </c>
      <c r="H1098">
        <v>23.183900000000001</v>
      </c>
      <c r="I1098">
        <v>15.1806</v>
      </c>
      <c r="J1098">
        <f t="shared" si="17"/>
        <v>1.5272057757927882</v>
      </c>
      <c r="K1098">
        <v>-0.61089300000000002</v>
      </c>
      <c r="L1098">
        <v>-1.58134</v>
      </c>
      <c r="M1098">
        <v>4.7999999999999996E-3</v>
      </c>
      <c r="N1098">
        <v>4.26314E-2</v>
      </c>
      <c r="O1098" t="s">
        <v>15</v>
      </c>
    </row>
    <row r="1099" spans="1:15">
      <c r="A1099" t="s">
        <v>6698</v>
      </c>
      <c r="B1099" t="s">
        <v>6698</v>
      </c>
      <c r="C1099" t="s">
        <v>6699</v>
      </c>
      <c r="D1099" t="s">
        <v>6700</v>
      </c>
      <c r="E1099" t="s">
        <v>12</v>
      </c>
      <c r="F1099" t="s">
        <v>13</v>
      </c>
      <c r="G1099" t="s">
        <v>14</v>
      </c>
      <c r="H1099">
        <v>59.115000000000002</v>
      </c>
      <c r="I1099">
        <v>38.659199999999998</v>
      </c>
      <c r="J1099">
        <f t="shared" si="17"/>
        <v>1.5291314874596476</v>
      </c>
      <c r="K1099">
        <v>-0.61271200000000003</v>
      </c>
      <c r="L1099">
        <v>-1.97773</v>
      </c>
      <c r="M1099">
        <v>3.5000000000000001E-3</v>
      </c>
      <c r="N1099">
        <v>3.3702500000000003E-2</v>
      </c>
      <c r="O1099" t="s">
        <v>15</v>
      </c>
    </row>
    <row r="1100" spans="1:15">
      <c r="A1100" t="s">
        <v>6680</v>
      </c>
      <c r="B1100" t="s">
        <v>6680</v>
      </c>
      <c r="C1100" t="s">
        <v>6681</v>
      </c>
      <c r="D1100" t="s">
        <v>6682</v>
      </c>
      <c r="E1100" t="s">
        <v>12</v>
      </c>
      <c r="F1100" t="s">
        <v>13</v>
      </c>
      <c r="G1100" t="s">
        <v>14</v>
      </c>
      <c r="H1100">
        <v>22.854199999999999</v>
      </c>
      <c r="I1100">
        <v>14.944699999999999</v>
      </c>
      <c r="J1100">
        <f t="shared" si="17"/>
        <v>1.529251172656527</v>
      </c>
      <c r="K1100">
        <v>-0.61282000000000003</v>
      </c>
      <c r="L1100">
        <v>-1.6123099999999999</v>
      </c>
      <c r="M1100">
        <v>5.45E-3</v>
      </c>
      <c r="N1100">
        <v>4.6731500000000002E-2</v>
      </c>
      <c r="O1100" t="s">
        <v>15</v>
      </c>
    </row>
    <row r="1101" spans="1:15">
      <c r="A1101" t="s">
        <v>6254</v>
      </c>
      <c r="B1101" t="s">
        <v>6254</v>
      </c>
      <c r="C1101" t="s">
        <v>6255</v>
      </c>
      <c r="D1101" t="s">
        <v>6256</v>
      </c>
      <c r="E1101" t="s">
        <v>12</v>
      </c>
      <c r="F1101" t="s">
        <v>13</v>
      </c>
      <c r="G1101" t="s">
        <v>14</v>
      </c>
      <c r="H1101">
        <v>12.6546</v>
      </c>
      <c r="I1101">
        <v>8.2670600000000007</v>
      </c>
      <c r="J1101">
        <f t="shared" si="17"/>
        <v>1.530725554187341</v>
      </c>
      <c r="K1101">
        <v>-0.61421700000000001</v>
      </c>
      <c r="L1101">
        <v>-1.4980199999999999</v>
      </c>
      <c r="M1101">
        <v>4.7000000000000002E-3</v>
      </c>
      <c r="N1101">
        <v>4.19864E-2</v>
      </c>
      <c r="O1101" t="s">
        <v>15</v>
      </c>
    </row>
    <row r="1102" spans="1:15">
      <c r="A1102" t="s">
        <v>7265</v>
      </c>
      <c r="B1102" t="s">
        <v>7265</v>
      </c>
      <c r="C1102" t="s">
        <v>7266</v>
      </c>
      <c r="D1102" t="s">
        <v>7267</v>
      </c>
      <c r="E1102" t="s">
        <v>12</v>
      </c>
      <c r="F1102" t="s">
        <v>13</v>
      </c>
      <c r="G1102" t="s">
        <v>14</v>
      </c>
      <c r="H1102">
        <v>47.432200000000002</v>
      </c>
      <c r="I1102">
        <v>30.980499999999999</v>
      </c>
      <c r="J1102">
        <f t="shared" si="17"/>
        <v>1.5310340375397429</v>
      </c>
      <c r="K1102">
        <v>-0.61450499999999997</v>
      </c>
      <c r="L1102">
        <v>-2.0272700000000001</v>
      </c>
      <c r="M1102">
        <v>4.3499999999999997E-3</v>
      </c>
      <c r="N1102">
        <v>3.9647000000000002E-2</v>
      </c>
      <c r="O1102" t="s">
        <v>15</v>
      </c>
    </row>
    <row r="1103" spans="1:15">
      <c r="A1103" t="s">
        <v>7214</v>
      </c>
      <c r="B1103" t="s">
        <v>7214</v>
      </c>
      <c r="C1103" t="s">
        <v>7215</v>
      </c>
      <c r="D1103" t="s">
        <v>7216</v>
      </c>
      <c r="E1103" t="s">
        <v>12</v>
      </c>
      <c r="F1103" t="s">
        <v>13</v>
      </c>
      <c r="G1103" t="s">
        <v>14</v>
      </c>
      <c r="H1103">
        <v>14.0937</v>
      </c>
      <c r="I1103">
        <v>9.1882599999999996</v>
      </c>
      <c r="J1103">
        <f t="shared" si="17"/>
        <v>1.533881278936382</v>
      </c>
      <c r="K1103">
        <v>-0.61718399999999995</v>
      </c>
      <c r="L1103">
        <v>-1.5724800000000001</v>
      </c>
      <c r="M1103">
        <v>6.0000000000000001E-3</v>
      </c>
      <c r="N1103">
        <v>4.9937299999999997E-2</v>
      </c>
      <c r="O1103" t="s">
        <v>15</v>
      </c>
    </row>
    <row r="1104" spans="1:15">
      <c r="A1104" t="s">
        <v>6668</v>
      </c>
      <c r="B1104" t="s">
        <v>6668</v>
      </c>
      <c r="C1104" t="s">
        <v>6669</v>
      </c>
      <c r="D1104" t="s">
        <v>6670</v>
      </c>
      <c r="E1104" t="s">
        <v>12</v>
      </c>
      <c r="F1104" t="s">
        <v>13</v>
      </c>
      <c r="G1104" t="s">
        <v>14</v>
      </c>
      <c r="H1104">
        <v>40.578299999999999</v>
      </c>
      <c r="I1104">
        <v>26.445900000000002</v>
      </c>
      <c r="J1104">
        <f t="shared" si="17"/>
        <v>1.5343890735425905</v>
      </c>
      <c r="K1104">
        <v>-0.61766600000000005</v>
      </c>
      <c r="L1104">
        <v>-1.6958899999999999</v>
      </c>
      <c r="M1104">
        <v>4.0499999999999998E-3</v>
      </c>
      <c r="N1104">
        <v>3.7613800000000003E-2</v>
      </c>
      <c r="O1104" t="s">
        <v>15</v>
      </c>
    </row>
    <row r="1105" spans="1:15">
      <c r="A1105" t="s">
        <v>6602</v>
      </c>
      <c r="B1105" t="s">
        <v>6602</v>
      </c>
      <c r="C1105" t="s">
        <v>6603</v>
      </c>
      <c r="D1105" t="s">
        <v>6604</v>
      </c>
      <c r="E1105" t="s">
        <v>12</v>
      </c>
      <c r="F1105" t="s">
        <v>13</v>
      </c>
      <c r="G1105" t="s">
        <v>14</v>
      </c>
      <c r="H1105">
        <v>34.5563</v>
      </c>
      <c r="I1105">
        <v>22.509</v>
      </c>
      <c r="J1105">
        <f t="shared" si="17"/>
        <v>1.535221466968768</v>
      </c>
      <c r="K1105">
        <v>-0.61844699999999997</v>
      </c>
      <c r="L1105">
        <v>-1.50902</v>
      </c>
      <c r="M1105">
        <v>5.2500000000000003E-3</v>
      </c>
      <c r="N1105">
        <v>4.5455500000000003E-2</v>
      </c>
      <c r="O1105" t="s">
        <v>15</v>
      </c>
    </row>
    <row r="1106" spans="1:15">
      <c r="A1106" t="s">
        <v>7175</v>
      </c>
      <c r="B1106" t="s">
        <v>7175</v>
      </c>
      <c r="C1106" t="s">
        <v>7176</v>
      </c>
      <c r="D1106" t="s">
        <v>7177</v>
      </c>
      <c r="E1106" t="s">
        <v>12</v>
      </c>
      <c r="F1106" t="s">
        <v>13</v>
      </c>
      <c r="G1106" t="s">
        <v>14</v>
      </c>
      <c r="H1106">
        <v>7.0226100000000002</v>
      </c>
      <c r="I1106">
        <v>4.5733899999999998</v>
      </c>
      <c r="J1106">
        <f t="shared" si="17"/>
        <v>1.5355370961146984</v>
      </c>
      <c r="K1106">
        <v>-0.61874300000000004</v>
      </c>
      <c r="L1106">
        <v>-1.4752700000000001</v>
      </c>
      <c r="M1106">
        <v>5.1500000000000001E-3</v>
      </c>
      <c r="N1106">
        <v>4.4808199999999999E-2</v>
      </c>
      <c r="O1106" t="s">
        <v>15</v>
      </c>
    </row>
    <row r="1107" spans="1:15">
      <c r="A1107" t="s">
        <v>6471</v>
      </c>
      <c r="B1107" t="s">
        <v>6471</v>
      </c>
      <c r="C1107" t="s">
        <v>6472</v>
      </c>
      <c r="D1107" t="s">
        <v>6473</v>
      </c>
      <c r="E1107" t="s">
        <v>12</v>
      </c>
      <c r="F1107" t="s">
        <v>13</v>
      </c>
      <c r="G1107" t="s">
        <v>14</v>
      </c>
      <c r="H1107">
        <v>4.8442400000000001</v>
      </c>
      <c r="I1107">
        <v>3.1543600000000001</v>
      </c>
      <c r="J1107">
        <f t="shared" si="17"/>
        <v>1.5357283252387173</v>
      </c>
      <c r="K1107">
        <v>-0.61892199999999997</v>
      </c>
      <c r="L1107">
        <v>-1.40909</v>
      </c>
      <c r="M1107">
        <v>5.5999999999999999E-3</v>
      </c>
      <c r="N1107">
        <v>4.7618300000000002E-2</v>
      </c>
      <c r="O1107" t="s">
        <v>15</v>
      </c>
    </row>
    <row r="1108" spans="1:15">
      <c r="A1108" t="s">
        <v>7307</v>
      </c>
      <c r="B1108" t="s">
        <v>7307</v>
      </c>
      <c r="C1108" t="s">
        <v>7308</v>
      </c>
      <c r="D1108" t="s">
        <v>7309</v>
      </c>
      <c r="E1108" t="s">
        <v>12</v>
      </c>
      <c r="F1108" t="s">
        <v>13</v>
      </c>
      <c r="G1108" t="s">
        <v>14</v>
      </c>
      <c r="H1108">
        <v>14.1046</v>
      </c>
      <c r="I1108">
        <v>9.1825799999999997</v>
      </c>
      <c r="J1108">
        <f t="shared" si="17"/>
        <v>1.5360171106595315</v>
      </c>
      <c r="K1108">
        <v>-0.61919500000000005</v>
      </c>
      <c r="L1108">
        <v>-1.54471</v>
      </c>
      <c r="M1108">
        <v>4.0499999999999998E-3</v>
      </c>
      <c r="N1108">
        <v>3.7613800000000003E-2</v>
      </c>
      <c r="O1108" t="s">
        <v>15</v>
      </c>
    </row>
    <row r="1109" spans="1:15">
      <c r="A1109" t="s">
        <v>7316</v>
      </c>
      <c r="B1109" t="s">
        <v>7316</v>
      </c>
      <c r="C1109" t="s">
        <v>7317</v>
      </c>
      <c r="D1109" t="s">
        <v>7318</v>
      </c>
      <c r="E1109" t="s">
        <v>12</v>
      </c>
      <c r="F1109" t="s">
        <v>13</v>
      </c>
      <c r="G1109" t="s">
        <v>14</v>
      </c>
      <c r="H1109">
        <v>70.203199999999995</v>
      </c>
      <c r="I1109">
        <v>45.664299999999997</v>
      </c>
      <c r="J1109">
        <f t="shared" si="17"/>
        <v>1.5373760245968953</v>
      </c>
      <c r="K1109">
        <v>-0.62047099999999999</v>
      </c>
      <c r="L1109">
        <v>-1.8705799999999999</v>
      </c>
      <c r="M1109">
        <v>3.3E-3</v>
      </c>
      <c r="N1109">
        <v>3.23115E-2</v>
      </c>
      <c r="O1109" t="s">
        <v>15</v>
      </c>
    </row>
    <row r="1110" spans="1:15">
      <c r="A1110" t="s">
        <v>7286</v>
      </c>
      <c r="B1110" t="s">
        <v>7286</v>
      </c>
      <c r="C1110" t="s">
        <v>7287</v>
      </c>
      <c r="D1110" t="s">
        <v>7288</v>
      </c>
      <c r="E1110" t="s">
        <v>12</v>
      </c>
      <c r="F1110" t="s">
        <v>13</v>
      </c>
      <c r="G1110" t="s">
        <v>14</v>
      </c>
      <c r="H1110">
        <v>46.6952</v>
      </c>
      <c r="I1110">
        <v>30.348500000000001</v>
      </c>
      <c r="J1110">
        <f t="shared" si="17"/>
        <v>1.5386328813615169</v>
      </c>
      <c r="K1110">
        <v>-0.62164799999999998</v>
      </c>
      <c r="L1110">
        <v>-1.6078699999999999</v>
      </c>
      <c r="M1110">
        <v>4.1000000000000003E-3</v>
      </c>
      <c r="N1110">
        <v>3.7973699999999999E-2</v>
      </c>
      <c r="O1110" t="s">
        <v>15</v>
      </c>
    </row>
    <row r="1111" spans="1:15">
      <c r="A1111" t="s">
        <v>6689</v>
      </c>
      <c r="B1111" t="s">
        <v>6689</v>
      </c>
      <c r="C1111" t="s">
        <v>6690</v>
      </c>
      <c r="D1111" t="s">
        <v>6691</v>
      </c>
      <c r="E1111" t="s">
        <v>12</v>
      </c>
      <c r="F1111" t="s">
        <v>13</v>
      </c>
      <c r="G1111" t="s">
        <v>14</v>
      </c>
      <c r="H1111">
        <v>8.9611499999999999</v>
      </c>
      <c r="I1111">
        <v>5.8219700000000003</v>
      </c>
      <c r="J1111">
        <f t="shared" si="17"/>
        <v>1.5391954956827327</v>
      </c>
      <c r="K1111">
        <v>-0.62217599999999995</v>
      </c>
      <c r="L1111">
        <v>-1.4907999999999999</v>
      </c>
      <c r="M1111">
        <v>3.15E-3</v>
      </c>
      <c r="N1111">
        <v>3.1195799999999999E-2</v>
      </c>
      <c r="O1111" t="s">
        <v>15</v>
      </c>
    </row>
    <row r="1112" spans="1:15">
      <c r="A1112" t="s">
        <v>7169</v>
      </c>
      <c r="B1112" t="s">
        <v>7169</v>
      </c>
      <c r="C1112" t="s">
        <v>7170</v>
      </c>
      <c r="D1112" t="s">
        <v>7171</v>
      </c>
      <c r="E1112" t="s">
        <v>12</v>
      </c>
      <c r="F1112" t="s">
        <v>13</v>
      </c>
      <c r="G1112" t="s">
        <v>14</v>
      </c>
      <c r="H1112">
        <v>8.4923599999999997</v>
      </c>
      <c r="I1112">
        <v>5.5131600000000001</v>
      </c>
      <c r="J1112">
        <f t="shared" si="17"/>
        <v>1.5403797459170421</v>
      </c>
      <c r="K1112">
        <v>-0.62328700000000004</v>
      </c>
      <c r="L1112">
        <v>-1.49254</v>
      </c>
      <c r="M1112">
        <v>5.5999999999999999E-3</v>
      </c>
      <c r="N1112">
        <v>4.7618300000000002E-2</v>
      </c>
      <c r="O1112" t="s">
        <v>15</v>
      </c>
    </row>
    <row r="1113" spans="1:15">
      <c r="A1113" t="s">
        <v>7345</v>
      </c>
      <c r="B1113" t="s">
        <v>7345</v>
      </c>
      <c r="C1113" t="s">
        <v>7346</v>
      </c>
      <c r="D1113" t="s">
        <v>7347</v>
      </c>
      <c r="E1113" t="s">
        <v>12</v>
      </c>
      <c r="F1113" t="s">
        <v>13</v>
      </c>
      <c r="G1113" t="s">
        <v>14</v>
      </c>
      <c r="H1113">
        <v>15.773099999999999</v>
      </c>
      <c r="I1113">
        <v>10.236599999999999</v>
      </c>
      <c r="J1113">
        <f t="shared" si="17"/>
        <v>1.5408534083582439</v>
      </c>
      <c r="K1113">
        <v>-0.62373400000000001</v>
      </c>
      <c r="L1113">
        <v>-1.7193400000000001</v>
      </c>
      <c r="M1113">
        <v>4.5500000000000002E-3</v>
      </c>
      <c r="N1113">
        <v>4.1015599999999999E-2</v>
      </c>
      <c r="O1113" t="s">
        <v>15</v>
      </c>
    </row>
    <row r="1114" spans="1:15">
      <c r="A1114" t="s">
        <v>6206</v>
      </c>
      <c r="B1114" t="s">
        <v>6206</v>
      </c>
      <c r="C1114" t="s">
        <v>6207</v>
      </c>
      <c r="D1114" t="s">
        <v>6208</v>
      </c>
      <c r="E1114" t="s">
        <v>12</v>
      </c>
      <c r="F1114" t="s">
        <v>13</v>
      </c>
      <c r="G1114" t="s">
        <v>14</v>
      </c>
      <c r="H1114">
        <v>5.52841</v>
      </c>
      <c r="I1114">
        <v>3.58684</v>
      </c>
      <c r="J1114">
        <f t="shared" si="17"/>
        <v>1.5413037659890043</v>
      </c>
      <c r="K1114">
        <v>-0.62415100000000001</v>
      </c>
      <c r="L1114">
        <v>-1.51698</v>
      </c>
      <c r="M1114">
        <v>3.8999999999999998E-3</v>
      </c>
      <c r="N1114">
        <v>3.6502100000000003E-2</v>
      </c>
      <c r="O1114" t="s">
        <v>15</v>
      </c>
    </row>
    <row r="1115" spans="1:15">
      <c r="A1115" t="s">
        <v>6695</v>
      </c>
      <c r="B1115" t="s">
        <v>6695</v>
      </c>
      <c r="C1115" t="s">
        <v>6696</v>
      </c>
      <c r="D1115" t="s">
        <v>6697</v>
      </c>
      <c r="E1115" t="s">
        <v>12</v>
      </c>
      <c r="F1115" t="s">
        <v>13</v>
      </c>
      <c r="G1115" t="s">
        <v>14</v>
      </c>
      <c r="H1115">
        <v>17.8293</v>
      </c>
      <c r="I1115">
        <v>11.5654</v>
      </c>
      <c r="J1115">
        <f t="shared" si="17"/>
        <v>1.5416068618465422</v>
      </c>
      <c r="K1115">
        <v>-0.62443700000000002</v>
      </c>
      <c r="L1115">
        <v>-1.40082</v>
      </c>
      <c r="M1115">
        <v>4.3E-3</v>
      </c>
      <c r="N1115">
        <v>3.9297499999999999E-2</v>
      </c>
      <c r="O1115" t="s">
        <v>15</v>
      </c>
    </row>
    <row r="1116" spans="1:15">
      <c r="A1116" t="s">
        <v>7118</v>
      </c>
      <c r="B1116" t="s">
        <v>7118</v>
      </c>
      <c r="C1116" t="s">
        <v>7119</v>
      </c>
      <c r="D1116" t="s">
        <v>7120</v>
      </c>
      <c r="E1116" t="s">
        <v>12</v>
      </c>
      <c r="F1116" t="s">
        <v>13</v>
      </c>
      <c r="G1116" t="s">
        <v>14</v>
      </c>
      <c r="H1116">
        <v>17.462800000000001</v>
      </c>
      <c r="I1116">
        <v>11.3216</v>
      </c>
      <c r="J1116">
        <f t="shared" si="17"/>
        <v>1.5424321650650086</v>
      </c>
      <c r="K1116">
        <v>-0.62520699999999996</v>
      </c>
      <c r="L1116">
        <v>-1.6071599999999999</v>
      </c>
      <c r="M1116">
        <v>3.3500000000000001E-3</v>
      </c>
      <c r="N1116">
        <v>3.2649400000000002E-2</v>
      </c>
      <c r="O1116" t="s">
        <v>15</v>
      </c>
    </row>
    <row r="1117" spans="1:15">
      <c r="A1117" t="s">
        <v>6593</v>
      </c>
      <c r="B1117" t="s">
        <v>6593</v>
      </c>
      <c r="C1117" t="s">
        <v>6594</v>
      </c>
      <c r="D1117" t="s">
        <v>6595</v>
      </c>
      <c r="E1117" t="s">
        <v>12</v>
      </c>
      <c r="F1117" t="s">
        <v>13</v>
      </c>
      <c r="G1117" t="s">
        <v>14</v>
      </c>
      <c r="H1117">
        <v>58.857199999999999</v>
      </c>
      <c r="I1117">
        <v>38.144300000000001</v>
      </c>
      <c r="J1117">
        <f t="shared" si="17"/>
        <v>1.5430142904706601</v>
      </c>
      <c r="K1117">
        <v>-0.62575199999999997</v>
      </c>
      <c r="L1117">
        <v>-2.1584300000000001</v>
      </c>
      <c r="M1117">
        <v>4.6499999999999996E-3</v>
      </c>
      <c r="N1117">
        <v>4.1639000000000002E-2</v>
      </c>
      <c r="O1117" t="s">
        <v>15</v>
      </c>
    </row>
    <row r="1118" spans="1:15">
      <c r="A1118" t="s">
        <v>7181</v>
      </c>
      <c r="B1118" t="s">
        <v>7181</v>
      </c>
      <c r="C1118" t="s">
        <v>7182</v>
      </c>
      <c r="D1118" t="s">
        <v>7183</v>
      </c>
      <c r="E1118" t="s">
        <v>12</v>
      </c>
      <c r="F1118" t="s">
        <v>13</v>
      </c>
      <c r="G1118" t="s">
        <v>14</v>
      </c>
      <c r="H1118">
        <v>12.221500000000001</v>
      </c>
      <c r="I1118">
        <v>7.9173299999999998</v>
      </c>
      <c r="J1118">
        <f t="shared" si="17"/>
        <v>1.5436390803465312</v>
      </c>
      <c r="K1118">
        <v>-0.62634100000000004</v>
      </c>
      <c r="L1118">
        <v>-1.5432999999999999</v>
      </c>
      <c r="M1118">
        <v>4.15E-3</v>
      </c>
      <c r="N1118">
        <v>3.8268700000000003E-2</v>
      </c>
      <c r="O1118" t="s">
        <v>15</v>
      </c>
    </row>
    <row r="1119" spans="1:15">
      <c r="A1119" t="s">
        <v>5948</v>
      </c>
      <c r="B1119" t="s">
        <v>5948</v>
      </c>
      <c r="C1119" t="s">
        <v>5949</v>
      </c>
      <c r="D1119" t="s">
        <v>5950</v>
      </c>
      <c r="E1119" t="s">
        <v>12</v>
      </c>
      <c r="F1119" t="s">
        <v>13</v>
      </c>
      <c r="G1119" t="s">
        <v>14</v>
      </c>
      <c r="H1119">
        <v>24.845600000000001</v>
      </c>
      <c r="I1119">
        <v>16.091100000000001</v>
      </c>
      <c r="J1119">
        <f t="shared" si="17"/>
        <v>1.5440585168198568</v>
      </c>
      <c r="K1119">
        <v>-0.62672700000000003</v>
      </c>
      <c r="L1119">
        <v>-1.6919599999999999</v>
      </c>
      <c r="M1119">
        <v>5.8500000000000002E-3</v>
      </c>
      <c r="N1119">
        <v>4.9051900000000002E-2</v>
      </c>
      <c r="O1119" t="s">
        <v>15</v>
      </c>
    </row>
    <row r="1120" spans="1:15">
      <c r="A1120" t="s">
        <v>6044</v>
      </c>
      <c r="B1120" t="s">
        <v>6044</v>
      </c>
      <c r="C1120" t="s">
        <v>6045</v>
      </c>
      <c r="D1120" t="s">
        <v>6046</v>
      </c>
      <c r="E1120" t="s">
        <v>12</v>
      </c>
      <c r="F1120" t="s">
        <v>13</v>
      </c>
      <c r="G1120" t="s">
        <v>14</v>
      </c>
      <c r="H1120">
        <v>48.069400000000002</v>
      </c>
      <c r="I1120">
        <v>31.0381</v>
      </c>
      <c r="J1120">
        <f t="shared" si="17"/>
        <v>1.5487223766918723</v>
      </c>
      <c r="K1120">
        <v>-0.63107999999999997</v>
      </c>
      <c r="L1120">
        <v>-1.47831</v>
      </c>
      <c r="M1120">
        <v>5.8500000000000002E-3</v>
      </c>
      <c r="N1120">
        <v>4.9051900000000002E-2</v>
      </c>
      <c r="O1120" t="s">
        <v>15</v>
      </c>
    </row>
    <row r="1121" spans="1:15">
      <c r="A1121" t="s">
        <v>6683</v>
      </c>
      <c r="B1121" t="s">
        <v>6683</v>
      </c>
      <c r="C1121" t="s">
        <v>6684</v>
      </c>
      <c r="D1121" t="s">
        <v>6685</v>
      </c>
      <c r="E1121" t="s">
        <v>12</v>
      </c>
      <c r="F1121" t="s">
        <v>13</v>
      </c>
      <c r="G1121" t="s">
        <v>14</v>
      </c>
      <c r="H1121">
        <v>83.618200000000002</v>
      </c>
      <c r="I1121">
        <v>53.975999999999999</v>
      </c>
      <c r="J1121">
        <f t="shared" si="17"/>
        <v>1.5491737068326665</v>
      </c>
      <c r="K1121">
        <v>-0.63149999999999995</v>
      </c>
      <c r="L1121">
        <v>-1.59467</v>
      </c>
      <c r="M1121">
        <v>5.3499999999999997E-3</v>
      </c>
      <c r="N1121">
        <v>4.6084800000000002E-2</v>
      </c>
      <c r="O1121" t="s">
        <v>15</v>
      </c>
    </row>
    <row r="1122" spans="1:15">
      <c r="A1122" t="s">
        <v>7292</v>
      </c>
      <c r="B1122" t="s">
        <v>7292</v>
      </c>
      <c r="C1122" t="s">
        <v>7293</v>
      </c>
      <c r="D1122" t="s">
        <v>7294</v>
      </c>
      <c r="E1122" t="s">
        <v>12</v>
      </c>
      <c r="F1122" t="s">
        <v>13</v>
      </c>
      <c r="G1122" t="s">
        <v>14</v>
      </c>
      <c r="H1122">
        <v>33.420699999999997</v>
      </c>
      <c r="I1122">
        <v>21.5657</v>
      </c>
      <c r="J1122">
        <f t="shared" si="17"/>
        <v>1.5497155204792794</v>
      </c>
      <c r="K1122">
        <v>-0.63200199999999995</v>
      </c>
      <c r="L1122">
        <v>-1.6294200000000001</v>
      </c>
      <c r="M1122">
        <v>3.3999999999999998E-3</v>
      </c>
      <c r="N1122">
        <v>3.2984300000000001E-2</v>
      </c>
      <c r="O1122" t="s">
        <v>15</v>
      </c>
    </row>
    <row r="1123" spans="1:15">
      <c r="A1123" t="s">
        <v>7103</v>
      </c>
      <c r="B1123" t="s">
        <v>7103</v>
      </c>
      <c r="C1123" t="s">
        <v>7104</v>
      </c>
      <c r="D1123" t="s">
        <v>7105</v>
      </c>
      <c r="E1123" t="s">
        <v>12</v>
      </c>
      <c r="F1123" t="s">
        <v>13</v>
      </c>
      <c r="G1123" t="s">
        <v>14</v>
      </c>
      <c r="H1123">
        <v>24.3521</v>
      </c>
      <c r="I1123">
        <v>15.7126</v>
      </c>
      <c r="J1123">
        <f t="shared" si="17"/>
        <v>1.5498453470463196</v>
      </c>
      <c r="K1123">
        <v>-0.63212500000000005</v>
      </c>
      <c r="L1123">
        <v>-1.3268800000000001</v>
      </c>
      <c r="M1123">
        <v>5.4000000000000003E-3</v>
      </c>
      <c r="N1123">
        <v>4.6408900000000003E-2</v>
      </c>
      <c r="O1123" t="s">
        <v>15</v>
      </c>
    </row>
    <row r="1124" spans="1:15">
      <c r="A1124" t="s">
        <v>7295</v>
      </c>
      <c r="B1124" t="s">
        <v>7295</v>
      </c>
      <c r="C1124" t="s">
        <v>7296</v>
      </c>
      <c r="D1124" t="s">
        <v>7297</v>
      </c>
      <c r="E1124" t="s">
        <v>12</v>
      </c>
      <c r="F1124" t="s">
        <v>13</v>
      </c>
      <c r="G1124" t="s">
        <v>14</v>
      </c>
      <c r="H1124">
        <v>14.9495</v>
      </c>
      <c r="I1124">
        <v>9.6446500000000004</v>
      </c>
      <c r="J1124">
        <f t="shared" si="17"/>
        <v>1.5500303276946286</v>
      </c>
      <c r="K1124">
        <v>-0.63229500000000005</v>
      </c>
      <c r="L1124">
        <v>-1.5652299999999999</v>
      </c>
      <c r="M1124">
        <v>3.7499999999999999E-3</v>
      </c>
      <c r="N1124">
        <v>3.5531800000000002E-2</v>
      </c>
      <c r="O1124" t="s">
        <v>15</v>
      </c>
    </row>
    <row r="1125" spans="1:15">
      <c r="A1125" t="s">
        <v>6438</v>
      </c>
      <c r="B1125" t="s">
        <v>6438</v>
      </c>
      <c r="C1125" t="s">
        <v>6439</v>
      </c>
      <c r="D1125" t="s">
        <v>6440</v>
      </c>
      <c r="E1125" t="s">
        <v>12</v>
      </c>
      <c r="F1125" t="s">
        <v>13</v>
      </c>
      <c r="G1125" t="s">
        <v>14</v>
      </c>
      <c r="H1125">
        <v>10.786199999999999</v>
      </c>
      <c r="I1125">
        <v>6.9497499999999999</v>
      </c>
      <c r="J1125">
        <f t="shared" si="17"/>
        <v>1.5520270513327816</v>
      </c>
      <c r="K1125">
        <v>-0.63414899999999996</v>
      </c>
      <c r="L1125">
        <v>-1.48946</v>
      </c>
      <c r="M1125">
        <v>5.6499999999999996E-3</v>
      </c>
      <c r="N1125">
        <v>4.7922699999999999E-2</v>
      </c>
      <c r="O1125" t="s">
        <v>15</v>
      </c>
    </row>
    <row r="1126" spans="1:15">
      <c r="A1126" t="s">
        <v>6578</v>
      </c>
      <c r="B1126" t="s">
        <v>6578</v>
      </c>
      <c r="C1126" t="s">
        <v>6579</v>
      </c>
      <c r="D1126" t="s">
        <v>6580</v>
      </c>
      <c r="E1126" t="s">
        <v>12</v>
      </c>
      <c r="F1126" t="s">
        <v>13</v>
      </c>
      <c r="G1126" t="s">
        <v>14</v>
      </c>
      <c r="H1126">
        <v>9.5265599999999999</v>
      </c>
      <c r="I1126">
        <v>6.1376299999999997</v>
      </c>
      <c r="J1126">
        <f t="shared" si="17"/>
        <v>1.5521561254099709</v>
      </c>
      <c r="K1126">
        <v>-0.63427299999999998</v>
      </c>
      <c r="L1126">
        <v>-1.5751999999999999</v>
      </c>
      <c r="M1126">
        <v>4.0000000000000001E-3</v>
      </c>
      <c r="N1126">
        <v>3.7293199999999999E-2</v>
      </c>
      <c r="O1126" t="s">
        <v>15</v>
      </c>
    </row>
    <row r="1127" spans="1:15">
      <c r="A1127" t="s">
        <v>6704</v>
      </c>
      <c r="B1127" t="s">
        <v>6704</v>
      </c>
      <c r="C1127" t="s">
        <v>6705</v>
      </c>
      <c r="D1127" t="s">
        <v>6706</v>
      </c>
      <c r="E1127" t="s">
        <v>12</v>
      </c>
      <c r="F1127" t="s">
        <v>13</v>
      </c>
      <c r="G1127" t="s">
        <v>14</v>
      </c>
      <c r="H1127">
        <v>30.404199999999999</v>
      </c>
      <c r="I1127">
        <v>19.587800000000001</v>
      </c>
      <c r="J1127">
        <f t="shared" si="17"/>
        <v>1.5522008597188044</v>
      </c>
      <c r="K1127">
        <v>-0.63431899999999997</v>
      </c>
      <c r="L1127">
        <v>-1.67306</v>
      </c>
      <c r="M1127">
        <v>3.2000000000000002E-3</v>
      </c>
      <c r="N1127">
        <v>3.1626000000000001E-2</v>
      </c>
      <c r="O1127" t="s">
        <v>15</v>
      </c>
    </row>
    <row r="1128" spans="1:15">
      <c r="A1128" t="s">
        <v>7310</v>
      </c>
      <c r="B1128" t="s">
        <v>7310</v>
      </c>
      <c r="C1128" t="s">
        <v>7311</v>
      </c>
      <c r="D1128" t="s">
        <v>7312</v>
      </c>
      <c r="E1128" t="s">
        <v>12</v>
      </c>
      <c r="F1128" t="s">
        <v>13</v>
      </c>
      <c r="G1128" t="s">
        <v>14</v>
      </c>
      <c r="H1128">
        <v>16.152100000000001</v>
      </c>
      <c r="I1128">
        <v>10.4032</v>
      </c>
      <c r="J1128">
        <f t="shared" si="17"/>
        <v>1.5526088126730238</v>
      </c>
      <c r="K1128">
        <v>-0.63469200000000003</v>
      </c>
      <c r="L1128">
        <v>-1.38354</v>
      </c>
      <c r="M1128">
        <v>5.7999999999999996E-3</v>
      </c>
      <c r="N1128">
        <v>4.8765999999999997E-2</v>
      </c>
      <c r="O1128" t="s">
        <v>15</v>
      </c>
    </row>
    <row r="1129" spans="1:15">
      <c r="A1129" t="s">
        <v>6435</v>
      </c>
      <c r="B1129" t="s">
        <v>6435</v>
      </c>
      <c r="C1129" t="s">
        <v>6436</v>
      </c>
      <c r="D1129" t="s">
        <v>6437</v>
      </c>
      <c r="E1129" t="s">
        <v>12</v>
      </c>
      <c r="F1129" t="s">
        <v>13</v>
      </c>
      <c r="G1129" t="s">
        <v>14</v>
      </c>
      <c r="H1129">
        <v>31.988600000000002</v>
      </c>
      <c r="I1129">
        <v>20.5991</v>
      </c>
      <c r="J1129">
        <f t="shared" si="17"/>
        <v>1.5529125058861797</v>
      </c>
      <c r="K1129">
        <v>-0.63497999999999999</v>
      </c>
      <c r="L1129">
        <v>-1.3947499999999999</v>
      </c>
      <c r="M1129">
        <v>5.7000000000000002E-3</v>
      </c>
      <c r="N1129">
        <v>4.81532E-2</v>
      </c>
      <c r="O1129" t="s">
        <v>15</v>
      </c>
    </row>
    <row r="1130" spans="1:15">
      <c r="A1130" t="s">
        <v>6629</v>
      </c>
      <c r="B1130" t="s">
        <v>6629</v>
      </c>
      <c r="C1130" t="s">
        <v>6630</v>
      </c>
      <c r="D1130" t="s">
        <v>6631</v>
      </c>
      <c r="E1130" t="s">
        <v>12</v>
      </c>
      <c r="F1130" t="s">
        <v>13</v>
      </c>
      <c r="G1130" t="s">
        <v>14</v>
      </c>
      <c r="H1130">
        <v>30.8931</v>
      </c>
      <c r="I1130">
        <v>19.892099999999999</v>
      </c>
      <c r="J1130">
        <f t="shared" si="17"/>
        <v>1.5530336163602636</v>
      </c>
      <c r="K1130">
        <v>-0.63508699999999996</v>
      </c>
      <c r="L1130">
        <v>-1.75207</v>
      </c>
      <c r="M1130">
        <v>3.8E-3</v>
      </c>
      <c r="N1130">
        <v>3.5824500000000002E-2</v>
      </c>
      <c r="O1130" t="s">
        <v>15</v>
      </c>
    </row>
    <row r="1131" spans="1:15">
      <c r="A1131" t="s">
        <v>6665</v>
      </c>
      <c r="B1131" t="s">
        <v>6665</v>
      </c>
      <c r="C1131" t="s">
        <v>6666</v>
      </c>
      <c r="D1131" t="s">
        <v>6667</v>
      </c>
      <c r="E1131" t="s">
        <v>12</v>
      </c>
      <c r="F1131" t="s">
        <v>13</v>
      </c>
      <c r="G1131" t="s">
        <v>14</v>
      </c>
      <c r="H1131">
        <v>10.4564</v>
      </c>
      <c r="I1131">
        <v>6.7327500000000002</v>
      </c>
      <c r="J1131">
        <f t="shared" si="17"/>
        <v>1.5530652408005643</v>
      </c>
      <c r="K1131">
        <v>-0.63512500000000005</v>
      </c>
      <c r="L1131">
        <v>-1.49888</v>
      </c>
      <c r="M1131">
        <v>3.5500000000000002E-3</v>
      </c>
      <c r="N1131">
        <v>3.4086699999999998E-2</v>
      </c>
      <c r="O1131" t="s">
        <v>15</v>
      </c>
    </row>
    <row r="1132" spans="1:15">
      <c r="A1132" t="s">
        <v>6647</v>
      </c>
      <c r="B1132" t="s">
        <v>6647</v>
      </c>
      <c r="C1132" t="s">
        <v>6648</v>
      </c>
      <c r="D1132" t="s">
        <v>6649</v>
      </c>
      <c r="E1132" t="s">
        <v>12</v>
      </c>
      <c r="F1132" t="s">
        <v>13</v>
      </c>
      <c r="G1132" t="s">
        <v>14</v>
      </c>
      <c r="H1132">
        <v>15.2575</v>
      </c>
      <c r="I1132">
        <v>9.8134599999999992</v>
      </c>
      <c r="J1132">
        <f t="shared" si="17"/>
        <v>1.5547523503433041</v>
      </c>
      <c r="K1132">
        <v>-0.636683</v>
      </c>
      <c r="L1132">
        <v>-1.54037</v>
      </c>
      <c r="M1132">
        <v>3.0500000000000002E-3</v>
      </c>
      <c r="N1132">
        <v>3.0428799999999999E-2</v>
      </c>
      <c r="O1132" t="s">
        <v>15</v>
      </c>
    </row>
    <row r="1133" spans="1:15">
      <c r="A1133" t="s">
        <v>7232</v>
      </c>
      <c r="B1133" t="s">
        <v>7232</v>
      </c>
      <c r="C1133" t="s">
        <v>7233</v>
      </c>
      <c r="D1133" t="s">
        <v>7234</v>
      </c>
      <c r="E1133" t="s">
        <v>12</v>
      </c>
      <c r="F1133" t="s">
        <v>13</v>
      </c>
      <c r="G1133" t="s">
        <v>14</v>
      </c>
      <c r="H1133">
        <v>28.793700000000001</v>
      </c>
      <c r="I1133">
        <v>18.5168</v>
      </c>
      <c r="J1133">
        <f t="shared" si="17"/>
        <v>1.5550041043808867</v>
      </c>
      <c r="K1133">
        <v>-0.63692400000000005</v>
      </c>
      <c r="L1133">
        <v>-1.41543</v>
      </c>
      <c r="M1133">
        <v>4.3499999999999997E-3</v>
      </c>
      <c r="N1133">
        <v>3.9647000000000002E-2</v>
      </c>
      <c r="O1133" t="s">
        <v>15</v>
      </c>
    </row>
    <row r="1134" spans="1:15">
      <c r="A1134" t="s">
        <v>6677</v>
      </c>
      <c r="B1134" t="s">
        <v>6677</v>
      </c>
      <c r="C1134" t="s">
        <v>6678</v>
      </c>
      <c r="D1134" t="s">
        <v>6679</v>
      </c>
      <c r="E1134" t="s">
        <v>12</v>
      </c>
      <c r="F1134" t="s">
        <v>13</v>
      </c>
      <c r="G1134" t="s">
        <v>14</v>
      </c>
      <c r="H1134">
        <v>21.8477</v>
      </c>
      <c r="I1134">
        <v>14.048400000000001</v>
      </c>
      <c r="J1134">
        <f t="shared" si="17"/>
        <v>1.5551735428945643</v>
      </c>
      <c r="K1134">
        <v>-0.63707400000000003</v>
      </c>
      <c r="L1134">
        <v>-1.66612</v>
      </c>
      <c r="M1134">
        <v>2.65E-3</v>
      </c>
      <c r="N1134">
        <v>2.7402300000000001E-2</v>
      </c>
      <c r="O1134" t="s">
        <v>15</v>
      </c>
    </row>
    <row r="1135" spans="1:15">
      <c r="A1135" t="s">
        <v>6584</v>
      </c>
      <c r="B1135" t="s">
        <v>6584</v>
      </c>
      <c r="C1135" t="s">
        <v>6585</v>
      </c>
      <c r="D1135" t="s">
        <v>6586</v>
      </c>
      <c r="E1135" t="s">
        <v>12</v>
      </c>
      <c r="F1135" t="s">
        <v>13</v>
      </c>
      <c r="G1135" t="s">
        <v>14</v>
      </c>
      <c r="H1135">
        <v>6.9666600000000001</v>
      </c>
      <c r="I1135">
        <v>4.4795600000000002</v>
      </c>
      <c r="J1135">
        <f t="shared" si="17"/>
        <v>1.5552107796301422</v>
      </c>
      <c r="K1135">
        <v>-0.63710800000000001</v>
      </c>
      <c r="L1135">
        <v>-1.55375</v>
      </c>
      <c r="M1135">
        <v>2.9499999999999999E-3</v>
      </c>
      <c r="N1135">
        <v>2.97211E-2</v>
      </c>
      <c r="O1135" t="s">
        <v>15</v>
      </c>
    </row>
    <row r="1136" spans="1:15">
      <c r="A1136" t="s">
        <v>6218</v>
      </c>
      <c r="B1136" t="s">
        <v>6218</v>
      </c>
      <c r="C1136" t="s">
        <v>6219</v>
      </c>
      <c r="D1136" t="s">
        <v>6220</v>
      </c>
      <c r="E1136" t="s">
        <v>12</v>
      </c>
      <c r="F1136" t="s">
        <v>13</v>
      </c>
      <c r="G1136" t="s">
        <v>14</v>
      </c>
      <c r="H1136">
        <v>12.3813</v>
      </c>
      <c r="I1136">
        <v>7.9592700000000001</v>
      </c>
      <c r="J1136">
        <f t="shared" si="17"/>
        <v>1.5555823586836481</v>
      </c>
      <c r="K1136">
        <v>-0.63745600000000002</v>
      </c>
      <c r="L1136">
        <v>-1.5713900000000001</v>
      </c>
      <c r="M1136">
        <v>5.1500000000000001E-3</v>
      </c>
      <c r="N1136">
        <v>4.4808199999999999E-2</v>
      </c>
      <c r="O1136" t="s">
        <v>15</v>
      </c>
    </row>
    <row r="1137" spans="1:15">
      <c r="A1137" t="s">
        <v>6545</v>
      </c>
      <c r="B1137" t="s">
        <v>6545</v>
      </c>
      <c r="C1137" t="s">
        <v>6546</v>
      </c>
      <c r="D1137" t="s">
        <v>6547</v>
      </c>
      <c r="E1137" t="s">
        <v>12</v>
      </c>
      <c r="F1137" t="s">
        <v>13</v>
      </c>
      <c r="G1137" t="s">
        <v>14</v>
      </c>
      <c r="H1137">
        <v>78.186099999999996</v>
      </c>
      <c r="I1137">
        <v>50.244199999999999</v>
      </c>
      <c r="J1137">
        <f t="shared" si="17"/>
        <v>1.5561219006372875</v>
      </c>
      <c r="K1137">
        <v>-0.63795500000000005</v>
      </c>
      <c r="L1137">
        <v>-2.0961599999999998</v>
      </c>
      <c r="M1137">
        <v>3.8E-3</v>
      </c>
      <c r="N1137">
        <v>3.5824500000000002E-2</v>
      </c>
      <c r="O1137" t="s">
        <v>15</v>
      </c>
    </row>
    <row r="1138" spans="1:15">
      <c r="A1138" t="s">
        <v>6587</v>
      </c>
      <c r="B1138" t="s">
        <v>6587</v>
      </c>
      <c r="C1138" t="s">
        <v>6588</v>
      </c>
      <c r="D1138" t="s">
        <v>6589</v>
      </c>
      <c r="E1138" t="s">
        <v>12</v>
      </c>
      <c r="F1138" t="s">
        <v>13</v>
      </c>
      <c r="G1138" t="s">
        <v>14</v>
      </c>
      <c r="H1138">
        <v>12.4543</v>
      </c>
      <c r="I1138">
        <v>7.9782500000000001</v>
      </c>
      <c r="J1138">
        <f t="shared" si="17"/>
        <v>1.5610315545389026</v>
      </c>
      <c r="K1138">
        <v>-0.64250300000000005</v>
      </c>
      <c r="L1138">
        <v>-1.4314800000000001</v>
      </c>
      <c r="M1138">
        <v>4.6499999999999996E-3</v>
      </c>
      <c r="N1138">
        <v>4.1639000000000002E-2</v>
      </c>
      <c r="O1138" t="s">
        <v>15</v>
      </c>
    </row>
    <row r="1139" spans="1:15">
      <c r="A1139" t="s">
        <v>5131</v>
      </c>
      <c r="B1139" t="s">
        <v>5131</v>
      </c>
      <c r="C1139" t="s">
        <v>5132</v>
      </c>
      <c r="D1139" t="s">
        <v>5133</v>
      </c>
      <c r="E1139" t="s">
        <v>12</v>
      </c>
      <c r="F1139" t="s">
        <v>13</v>
      </c>
      <c r="G1139" t="s">
        <v>14</v>
      </c>
      <c r="H1139">
        <v>9.1449999999999996</v>
      </c>
      <c r="I1139">
        <v>5.85785</v>
      </c>
      <c r="J1139">
        <f t="shared" si="17"/>
        <v>1.5611529827496435</v>
      </c>
      <c r="K1139">
        <v>-0.64261000000000001</v>
      </c>
      <c r="L1139">
        <v>-1.4513199999999999</v>
      </c>
      <c r="M1139">
        <v>4.6499999999999996E-3</v>
      </c>
      <c r="N1139">
        <v>4.1639000000000002E-2</v>
      </c>
      <c r="O1139" t="s">
        <v>15</v>
      </c>
    </row>
    <row r="1140" spans="1:15">
      <c r="A1140" t="s">
        <v>7043</v>
      </c>
      <c r="B1140" t="s">
        <v>7043</v>
      </c>
      <c r="C1140" t="s">
        <v>7044</v>
      </c>
      <c r="D1140" t="s">
        <v>7045</v>
      </c>
      <c r="E1140" t="s">
        <v>12</v>
      </c>
      <c r="F1140" t="s">
        <v>13</v>
      </c>
      <c r="G1140" t="s">
        <v>14</v>
      </c>
      <c r="H1140">
        <v>3.95567</v>
      </c>
      <c r="I1140">
        <v>2.53226</v>
      </c>
      <c r="J1140">
        <f t="shared" si="17"/>
        <v>1.5621105257753944</v>
      </c>
      <c r="K1140">
        <v>-0.64349699999999999</v>
      </c>
      <c r="L1140">
        <v>-1.4501599999999999</v>
      </c>
      <c r="M1140">
        <v>4.6499999999999996E-3</v>
      </c>
      <c r="N1140">
        <v>4.1639000000000002E-2</v>
      </c>
      <c r="O1140" t="s">
        <v>15</v>
      </c>
    </row>
    <row r="1141" spans="1:15">
      <c r="A1141" t="s">
        <v>6503</v>
      </c>
      <c r="B1141" t="s">
        <v>6503</v>
      </c>
      <c r="C1141" t="s">
        <v>6504</v>
      </c>
      <c r="D1141" t="s">
        <v>6505</v>
      </c>
      <c r="E1141" t="s">
        <v>12</v>
      </c>
      <c r="F1141" t="s">
        <v>13</v>
      </c>
      <c r="G1141" t="s">
        <v>14</v>
      </c>
      <c r="H1141">
        <v>3.0289799999999998</v>
      </c>
      <c r="I1141">
        <v>1.9379500000000001</v>
      </c>
      <c r="J1141">
        <f t="shared" si="17"/>
        <v>1.5629815010707189</v>
      </c>
      <c r="K1141">
        <v>-0.64429899999999996</v>
      </c>
      <c r="L1141">
        <v>-1.4096299999999999</v>
      </c>
      <c r="M1141">
        <v>5.5999999999999999E-3</v>
      </c>
      <c r="N1141">
        <v>4.7618300000000002E-2</v>
      </c>
      <c r="O1141" t="s">
        <v>15</v>
      </c>
    </row>
    <row r="1142" spans="1:15">
      <c r="A1142" t="s">
        <v>6483</v>
      </c>
      <c r="B1142" t="s">
        <v>6483</v>
      </c>
      <c r="C1142" t="s">
        <v>6484</v>
      </c>
      <c r="D1142" t="s">
        <v>6485</v>
      </c>
      <c r="E1142" t="s">
        <v>12</v>
      </c>
      <c r="F1142" t="s">
        <v>13</v>
      </c>
      <c r="G1142" t="s">
        <v>14</v>
      </c>
      <c r="H1142">
        <v>6.8308600000000004</v>
      </c>
      <c r="I1142">
        <v>4.36883</v>
      </c>
      <c r="J1142">
        <f t="shared" si="17"/>
        <v>1.5635444730053585</v>
      </c>
      <c r="K1142">
        <v>-0.64481999999999995</v>
      </c>
      <c r="L1142">
        <v>-1.52315</v>
      </c>
      <c r="M1142">
        <v>5.2500000000000003E-3</v>
      </c>
      <c r="N1142">
        <v>4.5455500000000003E-2</v>
      </c>
      <c r="O1142" t="s">
        <v>15</v>
      </c>
    </row>
    <row r="1143" spans="1:15">
      <c r="A1143" t="s">
        <v>7241</v>
      </c>
      <c r="B1143" t="s">
        <v>7241</v>
      </c>
      <c r="C1143" t="s">
        <v>7242</v>
      </c>
      <c r="D1143" t="s">
        <v>7243</v>
      </c>
      <c r="E1143" t="s">
        <v>12</v>
      </c>
      <c r="F1143" t="s">
        <v>13</v>
      </c>
      <c r="G1143" t="s">
        <v>14</v>
      </c>
      <c r="H1143">
        <v>6.33927</v>
      </c>
      <c r="I1143">
        <v>4.0528700000000004</v>
      </c>
      <c r="J1143">
        <f t="shared" si="17"/>
        <v>1.5641434341590033</v>
      </c>
      <c r="K1143">
        <v>-0.645374</v>
      </c>
      <c r="L1143">
        <v>-1.6570800000000001</v>
      </c>
      <c r="M1143">
        <v>3.9500000000000004E-3</v>
      </c>
      <c r="N1143">
        <v>3.6918800000000002E-2</v>
      </c>
      <c r="O1143" t="s">
        <v>15</v>
      </c>
    </row>
    <row r="1144" spans="1:15">
      <c r="A1144" t="s">
        <v>6251</v>
      </c>
      <c r="B1144" t="s">
        <v>6251</v>
      </c>
      <c r="C1144" t="s">
        <v>6252</v>
      </c>
      <c r="D1144" t="s">
        <v>6253</v>
      </c>
      <c r="E1144" t="s">
        <v>12</v>
      </c>
      <c r="F1144" t="s">
        <v>13</v>
      </c>
      <c r="G1144" t="s">
        <v>14</v>
      </c>
      <c r="H1144">
        <v>23.489599999999999</v>
      </c>
      <c r="I1144">
        <v>15.0152</v>
      </c>
      <c r="J1144">
        <f t="shared" si="17"/>
        <v>1.5643880867387714</v>
      </c>
      <c r="K1144">
        <v>-0.64560200000000001</v>
      </c>
      <c r="L1144">
        <v>-1.3451500000000001</v>
      </c>
      <c r="M1144">
        <v>5.5500000000000002E-3</v>
      </c>
      <c r="N1144">
        <v>4.7336299999999998E-2</v>
      </c>
      <c r="O1144" t="s">
        <v>15</v>
      </c>
    </row>
    <row r="1145" spans="1:15">
      <c r="A1145" t="s">
        <v>6083</v>
      </c>
      <c r="B1145" t="s">
        <v>6083</v>
      </c>
      <c r="C1145" t="s">
        <v>6084</v>
      </c>
      <c r="D1145" t="s">
        <v>6085</v>
      </c>
      <c r="E1145" t="s">
        <v>12</v>
      </c>
      <c r="F1145" t="s">
        <v>13</v>
      </c>
      <c r="G1145" t="s">
        <v>14</v>
      </c>
      <c r="H1145">
        <v>5.6163999999999996</v>
      </c>
      <c r="I1145">
        <v>3.5881799999999999</v>
      </c>
      <c r="J1145">
        <f t="shared" si="17"/>
        <v>1.5652503497594881</v>
      </c>
      <c r="K1145">
        <v>-0.64639100000000005</v>
      </c>
      <c r="L1145">
        <v>-1.5171300000000001</v>
      </c>
      <c r="M1145">
        <v>3.15E-3</v>
      </c>
      <c r="N1145">
        <v>3.1195799999999999E-2</v>
      </c>
      <c r="O1145" t="s">
        <v>15</v>
      </c>
    </row>
    <row r="1146" spans="1:15">
      <c r="A1146" t="s">
        <v>7327</v>
      </c>
      <c r="B1146" t="s">
        <v>7327</v>
      </c>
      <c r="C1146" t="s">
        <v>7328</v>
      </c>
      <c r="D1146" t="s">
        <v>7329</v>
      </c>
      <c r="E1146" t="s">
        <v>12</v>
      </c>
      <c r="F1146" t="s">
        <v>13</v>
      </c>
      <c r="G1146" t="s">
        <v>14</v>
      </c>
      <c r="H1146">
        <v>10.8431</v>
      </c>
      <c r="I1146">
        <v>6.9263599999999999</v>
      </c>
      <c r="J1146">
        <f t="shared" si="17"/>
        <v>1.5654831686484676</v>
      </c>
      <c r="K1146">
        <v>-0.64661299999999999</v>
      </c>
      <c r="L1146">
        <v>-1.5243199999999999</v>
      </c>
      <c r="M1146">
        <v>2.7000000000000001E-3</v>
      </c>
      <c r="N1146">
        <v>2.7749200000000002E-2</v>
      </c>
      <c r="O1146" t="s">
        <v>15</v>
      </c>
    </row>
    <row r="1147" spans="1:15">
      <c r="A1147" t="s">
        <v>7324</v>
      </c>
      <c r="B1147" t="s">
        <v>7324</v>
      </c>
      <c r="C1147" t="s">
        <v>7325</v>
      </c>
      <c r="D1147" t="s">
        <v>7326</v>
      </c>
      <c r="E1147" t="s">
        <v>12</v>
      </c>
      <c r="F1147" t="s">
        <v>13</v>
      </c>
      <c r="G1147" t="s">
        <v>14</v>
      </c>
      <c r="H1147">
        <v>14.2753</v>
      </c>
      <c r="I1147">
        <v>9.1158000000000001</v>
      </c>
      <c r="J1147">
        <f t="shared" si="17"/>
        <v>1.5659953048553061</v>
      </c>
      <c r="K1147">
        <v>-0.64708200000000005</v>
      </c>
      <c r="L1147">
        <v>-1.7396</v>
      </c>
      <c r="M1147">
        <v>5.3499999999999997E-3</v>
      </c>
      <c r="N1147">
        <v>4.6084800000000002E-2</v>
      </c>
      <c r="O1147" t="s">
        <v>15</v>
      </c>
    </row>
    <row r="1148" spans="1:15">
      <c r="A1148" t="s">
        <v>6596</v>
      </c>
      <c r="B1148" t="s">
        <v>6596</v>
      </c>
      <c r="C1148" t="s">
        <v>6597</v>
      </c>
      <c r="D1148" t="s">
        <v>6598</v>
      </c>
      <c r="E1148" t="s">
        <v>12</v>
      </c>
      <c r="F1148" t="s">
        <v>13</v>
      </c>
      <c r="G1148" t="s">
        <v>14</v>
      </c>
      <c r="H1148">
        <v>22.722899999999999</v>
      </c>
      <c r="I1148">
        <v>14.5077</v>
      </c>
      <c r="J1148">
        <f t="shared" si="17"/>
        <v>1.5662648111003121</v>
      </c>
      <c r="K1148">
        <v>-0.64732900000000004</v>
      </c>
      <c r="L1148">
        <v>-1.7336499999999999</v>
      </c>
      <c r="M1148">
        <v>3.5000000000000001E-3</v>
      </c>
      <c r="N1148">
        <v>3.3702500000000003E-2</v>
      </c>
      <c r="O1148" t="s">
        <v>15</v>
      </c>
    </row>
    <row r="1149" spans="1:15">
      <c r="A1149" t="s">
        <v>7259</v>
      </c>
      <c r="B1149" t="s">
        <v>7259</v>
      </c>
      <c r="C1149" t="s">
        <v>7260</v>
      </c>
      <c r="D1149" t="s">
        <v>7261</v>
      </c>
      <c r="E1149" t="s">
        <v>12</v>
      </c>
      <c r="F1149" t="s">
        <v>13</v>
      </c>
      <c r="G1149" t="s">
        <v>14</v>
      </c>
      <c r="H1149">
        <v>10.800599999999999</v>
      </c>
      <c r="I1149">
        <v>6.89541</v>
      </c>
      <c r="J1149">
        <f t="shared" si="17"/>
        <v>1.5663463086313938</v>
      </c>
      <c r="K1149">
        <v>-0.64740699999999995</v>
      </c>
      <c r="L1149">
        <v>-1.5821400000000001</v>
      </c>
      <c r="M1149">
        <v>2.7499999999999998E-3</v>
      </c>
      <c r="N1149">
        <v>2.81602E-2</v>
      </c>
      <c r="O1149" t="s">
        <v>15</v>
      </c>
    </row>
    <row r="1150" spans="1:15">
      <c r="A1150" t="s">
        <v>6382</v>
      </c>
      <c r="B1150" t="s">
        <v>6382</v>
      </c>
      <c r="C1150" t="s">
        <v>6383</v>
      </c>
      <c r="D1150" t="s">
        <v>6384</v>
      </c>
      <c r="E1150" t="s">
        <v>12</v>
      </c>
      <c r="F1150" t="s">
        <v>13</v>
      </c>
      <c r="G1150" t="s">
        <v>14</v>
      </c>
      <c r="H1150">
        <v>17.473299999999998</v>
      </c>
      <c r="I1150">
        <v>11.152699999999999</v>
      </c>
      <c r="J1150">
        <f t="shared" ref="J1150:J1213" si="18">H1150/I1150</f>
        <v>1.5667327194311691</v>
      </c>
      <c r="K1150">
        <v>-0.64775400000000005</v>
      </c>
      <c r="L1150">
        <v>-1.68068</v>
      </c>
      <c r="M1150">
        <v>2.8999999999999998E-3</v>
      </c>
      <c r="N1150">
        <v>2.9313599999999999E-2</v>
      </c>
      <c r="O1150" t="s">
        <v>15</v>
      </c>
    </row>
    <row r="1151" spans="1:15">
      <c r="A1151" t="s">
        <v>6548</v>
      </c>
      <c r="B1151" t="s">
        <v>6548</v>
      </c>
      <c r="C1151" t="s">
        <v>6549</v>
      </c>
      <c r="D1151" t="s">
        <v>6550</v>
      </c>
      <c r="E1151" t="s">
        <v>12</v>
      </c>
      <c r="F1151" t="s">
        <v>13</v>
      </c>
      <c r="G1151" t="s">
        <v>14</v>
      </c>
      <c r="H1151">
        <v>11.275600000000001</v>
      </c>
      <c r="I1151">
        <v>7.1966000000000001</v>
      </c>
      <c r="J1151">
        <f t="shared" si="18"/>
        <v>1.5667954311758332</v>
      </c>
      <c r="K1151">
        <v>-0.64781200000000005</v>
      </c>
      <c r="L1151">
        <v>-1.56169</v>
      </c>
      <c r="M1151">
        <v>3.0500000000000002E-3</v>
      </c>
      <c r="N1151">
        <v>3.0428799999999999E-2</v>
      </c>
      <c r="O1151" t="s">
        <v>15</v>
      </c>
    </row>
    <row r="1152" spans="1:15">
      <c r="A1152" t="s">
        <v>6566</v>
      </c>
      <c r="B1152" t="s">
        <v>6566</v>
      </c>
      <c r="C1152" t="s">
        <v>6567</v>
      </c>
      <c r="D1152" t="s">
        <v>6568</v>
      </c>
      <c r="E1152" t="s">
        <v>12</v>
      </c>
      <c r="F1152" t="s">
        <v>13</v>
      </c>
      <c r="G1152" t="s">
        <v>14</v>
      </c>
      <c r="H1152">
        <v>22.1035</v>
      </c>
      <c r="I1152">
        <v>14.1031</v>
      </c>
      <c r="J1152">
        <f t="shared" si="18"/>
        <v>1.567279534286788</v>
      </c>
      <c r="K1152">
        <v>-0.648262</v>
      </c>
      <c r="L1152">
        <v>-1.6397600000000001</v>
      </c>
      <c r="M1152">
        <v>3.8999999999999998E-3</v>
      </c>
      <c r="N1152">
        <v>3.6502100000000003E-2</v>
      </c>
      <c r="O1152" t="s">
        <v>15</v>
      </c>
    </row>
    <row r="1153" spans="1:15">
      <c r="A1153" t="s">
        <v>6500</v>
      </c>
      <c r="B1153" t="s">
        <v>6500</v>
      </c>
      <c r="C1153" t="s">
        <v>6501</v>
      </c>
      <c r="D1153" t="s">
        <v>6502</v>
      </c>
      <c r="E1153" t="s">
        <v>12</v>
      </c>
      <c r="F1153" t="s">
        <v>13</v>
      </c>
      <c r="G1153" t="s">
        <v>14</v>
      </c>
      <c r="H1153">
        <v>8.7386999999999997</v>
      </c>
      <c r="I1153">
        <v>5.57348</v>
      </c>
      <c r="J1153">
        <f t="shared" si="18"/>
        <v>1.5679073038747784</v>
      </c>
      <c r="K1153">
        <v>-0.648841</v>
      </c>
      <c r="L1153">
        <v>-1.5297799999999999</v>
      </c>
      <c r="M1153">
        <v>2.3999999999999998E-3</v>
      </c>
      <c r="N1153">
        <v>2.53612E-2</v>
      </c>
      <c r="O1153" t="s">
        <v>15</v>
      </c>
    </row>
    <row r="1154" spans="1:15">
      <c r="A1154" t="s">
        <v>7342</v>
      </c>
      <c r="B1154" t="s">
        <v>7342</v>
      </c>
      <c r="C1154" t="s">
        <v>7343</v>
      </c>
      <c r="D1154" t="s">
        <v>7344</v>
      </c>
      <c r="E1154" t="s">
        <v>12</v>
      </c>
      <c r="F1154" t="s">
        <v>13</v>
      </c>
      <c r="G1154" t="s">
        <v>14</v>
      </c>
      <c r="H1154">
        <v>95.373000000000005</v>
      </c>
      <c r="I1154">
        <v>60.820900000000002</v>
      </c>
      <c r="J1154">
        <f t="shared" si="18"/>
        <v>1.5680958354776073</v>
      </c>
      <c r="K1154">
        <v>-0.64901200000000003</v>
      </c>
      <c r="L1154">
        <v>-1.72681</v>
      </c>
      <c r="M1154">
        <v>3.9500000000000004E-3</v>
      </c>
      <c r="N1154">
        <v>3.6918800000000002E-2</v>
      </c>
      <c r="O1154" t="s">
        <v>15</v>
      </c>
    </row>
    <row r="1155" spans="1:15">
      <c r="A1155" t="s">
        <v>7184</v>
      </c>
      <c r="B1155" t="s">
        <v>7184</v>
      </c>
      <c r="C1155" t="s">
        <v>7185</v>
      </c>
      <c r="D1155" t="s">
        <v>7186</v>
      </c>
      <c r="E1155" t="s">
        <v>12</v>
      </c>
      <c r="F1155" t="s">
        <v>13</v>
      </c>
      <c r="G1155" t="s">
        <v>14</v>
      </c>
      <c r="H1155">
        <v>10.2851</v>
      </c>
      <c r="I1155">
        <v>6.5579299999999998</v>
      </c>
      <c r="J1155">
        <f t="shared" si="18"/>
        <v>1.5683454992657744</v>
      </c>
      <c r="K1155">
        <v>-0.64924800000000005</v>
      </c>
      <c r="L1155">
        <v>-1.5428299999999999</v>
      </c>
      <c r="M1155">
        <v>4.0499999999999998E-3</v>
      </c>
      <c r="N1155">
        <v>3.7613800000000003E-2</v>
      </c>
      <c r="O1155" t="s">
        <v>15</v>
      </c>
    </row>
    <row r="1156" spans="1:15">
      <c r="A1156" t="s">
        <v>6365</v>
      </c>
      <c r="B1156" t="s">
        <v>6365</v>
      </c>
      <c r="C1156" t="s">
        <v>6366</v>
      </c>
      <c r="D1156" t="s">
        <v>6367</v>
      </c>
      <c r="E1156" t="s">
        <v>12</v>
      </c>
      <c r="F1156" t="s">
        <v>13</v>
      </c>
      <c r="G1156" t="s">
        <v>14</v>
      </c>
      <c r="H1156">
        <v>14.4435</v>
      </c>
      <c r="I1156">
        <v>9.2058</v>
      </c>
      <c r="J1156">
        <f t="shared" si="18"/>
        <v>1.568956527406635</v>
      </c>
      <c r="K1156">
        <v>-0.64980499999999997</v>
      </c>
      <c r="L1156">
        <v>-1.63822</v>
      </c>
      <c r="M1156">
        <v>2.3E-3</v>
      </c>
      <c r="N1156">
        <v>2.46755E-2</v>
      </c>
      <c r="O1156" t="s">
        <v>15</v>
      </c>
    </row>
    <row r="1157" spans="1:15">
      <c r="A1157" t="s">
        <v>7220</v>
      </c>
      <c r="B1157" t="s">
        <v>7220</v>
      </c>
      <c r="C1157" t="s">
        <v>7221</v>
      </c>
      <c r="D1157" t="s">
        <v>7222</v>
      </c>
      <c r="E1157" t="s">
        <v>12</v>
      </c>
      <c r="F1157" t="s">
        <v>13</v>
      </c>
      <c r="G1157" t="s">
        <v>14</v>
      </c>
      <c r="H1157">
        <v>127.518</v>
      </c>
      <c r="I1157">
        <v>81.2136</v>
      </c>
      <c r="J1157">
        <f t="shared" si="18"/>
        <v>1.5701557374626911</v>
      </c>
      <c r="K1157">
        <v>-0.65090300000000001</v>
      </c>
      <c r="L1157">
        <v>-2.2845</v>
      </c>
      <c r="M1157">
        <v>3.3999999999999998E-3</v>
      </c>
      <c r="N1157">
        <v>3.2984300000000001E-2</v>
      </c>
      <c r="O1157" t="s">
        <v>15</v>
      </c>
    </row>
    <row r="1158" spans="1:15">
      <c r="A1158" t="s">
        <v>7127</v>
      </c>
      <c r="B1158" t="s">
        <v>7127</v>
      </c>
      <c r="C1158" t="s">
        <v>7128</v>
      </c>
      <c r="D1158" t="s">
        <v>7129</v>
      </c>
      <c r="E1158" t="s">
        <v>12</v>
      </c>
      <c r="F1158" t="s">
        <v>13</v>
      </c>
      <c r="G1158" t="s">
        <v>14</v>
      </c>
      <c r="H1158">
        <v>7.4085799999999997</v>
      </c>
      <c r="I1158">
        <v>4.7167500000000002</v>
      </c>
      <c r="J1158">
        <f t="shared" si="18"/>
        <v>1.5706959241002807</v>
      </c>
      <c r="K1158">
        <v>-0.65140399999999998</v>
      </c>
      <c r="L1158">
        <v>-1.5513300000000001</v>
      </c>
      <c r="M1158">
        <v>3.5000000000000001E-3</v>
      </c>
      <c r="N1158">
        <v>3.3702500000000003E-2</v>
      </c>
      <c r="O1158" t="s">
        <v>15</v>
      </c>
    </row>
    <row r="1159" spans="1:15">
      <c r="A1159" t="s">
        <v>7018</v>
      </c>
      <c r="B1159" t="s">
        <v>7018</v>
      </c>
      <c r="C1159" t="s">
        <v>7019</v>
      </c>
      <c r="D1159" t="s">
        <v>7020</v>
      </c>
      <c r="E1159" t="s">
        <v>12</v>
      </c>
      <c r="F1159" t="s">
        <v>13</v>
      </c>
      <c r="G1159" t="s">
        <v>14</v>
      </c>
      <c r="H1159">
        <v>13.691700000000001</v>
      </c>
      <c r="I1159">
        <v>8.71617</v>
      </c>
      <c r="J1159">
        <f t="shared" si="18"/>
        <v>1.5708390267743746</v>
      </c>
      <c r="K1159">
        <v>-0.65153700000000003</v>
      </c>
      <c r="L1159">
        <v>-1.7035199999999999</v>
      </c>
      <c r="M1159">
        <v>4.15E-3</v>
      </c>
      <c r="N1159">
        <v>3.8268700000000003E-2</v>
      </c>
      <c r="O1159" t="s">
        <v>15</v>
      </c>
    </row>
    <row r="1160" spans="1:15">
      <c r="A1160" t="s">
        <v>7148</v>
      </c>
      <c r="B1160" t="s">
        <v>7148</v>
      </c>
      <c r="C1160" t="s">
        <v>7149</v>
      </c>
      <c r="D1160" t="s">
        <v>7150</v>
      </c>
      <c r="E1160" t="s">
        <v>12</v>
      </c>
      <c r="F1160" t="s">
        <v>13</v>
      </c>
      <c r="G1160" t="s">
        <v>14</v>
      </c>
      <c r="H1160">
        <v>8.5845099999999999</v>
      </c>
      <c r="I1160">
        <v>5.4631800000000004</v>
      </c>
      <c r="J1160">
        <f t="shared" si="18"/>
        <v>1.5713394030582919</v>
      </c>
      <c r="K1160">
        <v>-0.65199499999999999</v>
      </c>
      <c r="L1160">
        <v>-1.6013900000000001</v>
      </c>
      <c r="M1160">
        <v>4.5500000000000002E-3</v>
      </c>
      <c r="N1160">
        <v>4.1015599999999999E-2</v>
      </c>
      <c r="O1160" t="s">
        <v>15</v>
      </c>
    </row>
    <row r="1161" spans="1:15">
      <c r="A1161" t="s">
        <v>7336</v>
      </c>
      <c r="B1161" t="s">
        <v>7336</v>
      </c>
      <c r="C1161" t="s">
        <v>7337</v>
      </c>
      <c r="D1161" t="s">
        <v>7338</v>
      </c>
      <c r="E1161" t="s">
        <v>12</v>
      </c>
      <c r="F1161" t="s">
        <v>13</v>
      </c>
      <c r="G1161" t="s">
        <v>14</v>
      </c>
      <c r="H1161">
        <v>26.294899999999998</v>
      </c>
      <c r="I1161">
        <v>16.732199999999999</v>
      </c>
      <c r="J1161">
        <f t="shared" si="18"/>
        <v>1.5715148037914919</v>
      </c>
      <c r="K1161">
        <v>-0.65215599999999996</v>
      </c>
      <c r="L1161">
        <v>-1.70783</v>
      </c>
      <c r="M1161">
        <v>2.7499999999999998E-3</v>
      </c>
      <c r="N1161">
        <v>2.81602E-2</v>
      </c>
      <c r="O1161" t="s">
        <v>15</v>
      </c>
    </row>
    <row r="1162" spans="1:15">
      <c r="A1162" t="s">
        <v>7139</v>
      </c>
      <c r="B1162" t="s">
        <v>7139</v>
      </c>
      <c r="C1162" t="s">
        <v>7140</v>
      </c>
      <c r="D1162" t="s">
        <v>7141</v>
      </c>
      <c r="E1162" t="s">
        <v>12</v>
      </c>
      <c r="F1162" t="s">
        <v>13</v>
      </c>
      <c r="G1162" t="s">
        <v>14</v>
      </c>
      <c r="H1162">
        <v>72.996600000000001</v>
      </c>
      <c r="I1162">
        <v>46.432000000000002</v>
      </c>
      <c r="J1162">
        <f t="shared" si="18"/>
        <v>1.572118366643694</v>
      </c>
      <c r="K1162">
        <v>-0.65270899999999998</v>
      </c>
      <c r="L1162">
        <v>-2.05552</v>
      </c>
      <c r="M1162">
        <v>2.5000000000000001E-3</v>
      </c>
      <c r="N1162">
        <v>2.61639E-2</v>
      </c>
      <c r="O1162" t="s">
        <v>15</v>
      </c>
    </row>
    <row r="1163" spans="1:15">
      <c r="A1163" t="s">
        <v>7211</v>
      </c>
      <c r="B1163" t="s">
        <v>7211</v>
      </c>
      <c r="C1163" t="s">
        <v>7212</v>
      </c>
      <c r="D1163" t="s">
        <v>7213</v>
      </c>
      <c r="E1163" t="s">
        <v>12</v>
      </c>
      <c r="F1163" t="s">
        <v>13</v>
      </c>
      <c r="G1163" t="s">
        <v>14</v>
      </c>
      <c r="H1163">
        <v>30.346299999999999</v>
      </c>
      <c r="I1163">
        <v>19.301400000000001</v>
      </c>
      <c r="J1163">
        <f t="shared" si="18"/>
        <v>1.572233102262012</v>
      </c>
      <c r="K1163">
        <v>-0.65281699999999998</v>
      </c>
      <c r="L1163">
        <v>-1.8041799999999999</v>
      </c>
      <c r="M1163">
        <v>2.5500000000000002E-3</v>
      </c>
      <c r="N1163">
        <v>2.6588199999999999E-2</v>
      </c>
      <c r="O1163" t="s">
        <v>15</v>
      </c>
    </row>
    <row r="1164" spans="1:15">
      <c r="A1164" t="s">
        <v>6536</v>
      </c>
      <c r="B1164" t="s">
        <v>6536</v>
      </c>
      <c r="C1164" t="s">
        <v>6537</v>
      </c>
      <c r="D1164" t="s">
        <v>6538</v>
      </c>
      <c r="E1164" t="s">
        <v>12</v>
      </c>
      <c r="F1164" t="s">
        <v>13</v>
      </c>
      <c r="G1164" t="s">
        <v>14</v>
      </c>
      <c r="H1164">
        <v>17.1904</v>
      </c>
      <c r="I1164">
        <v>10.9251</v>
      </c>
      <c r="J1164">
        <f t="shared" si="18"/>
        <v>1.5734775883058278</v>
      </c>
      <c r="K1164">
        <v>-0.65395400000000004</v>
      </c>
      <c r="L1164">
        <v>-1.64096</v>
      </c>
      <c r="M1164">
        <v>2.7000000000000001E-3</v>
      </c>
      <c r="N1164">
        <v>2.7749200000000002E-2</v>
      </c>
      <c r="O1164" t="s">
        <v>15</v>
      </c>
    </row>
    <row r="1165" spans="1:15">
      <c r="A1165" t="s">
        <v>7136</v>
      </c>
      <c r="B1165" t="s">
        <v>7136</v>
      </c>
      <c r="C1165" t="s">
        <v>7137</v>
      </c>
      <c r="D1165" t="s">
        <v>7138</v>
      </c>
      <c r="E1165" t="s">
        <v>12</v>
      </c>
      <c r="F1165" t="s">
        <v>13</v>
      </c>
      <c r="G1165" t="s">
        <v>14</v>
      </c>
      <c r="H1165">
        <v>7.8276000000000003</v>
      </c>
      <c r="I1165">
        <v>4.9745299999999997</v>
      </c>
      <c r="J1165">
        <f t="shared" si="18"/>
        <v>1.573535590296973</v>
      </c>
      <c r="K1165">
        <v>-0.65400899999999995</v>
      </c>
      <c r="L1165">
        <v>-1.54708</v>
      </c>
      <c r="M1165">
        <v>3.65E-3</v>
      </c>
      <c r="N1165">
        <v>3.4809100000000003E-2</v>
      </c>
      <c r="O1165" t="s">
        <v>15</v>
      </c>
    </row>
    <row r="1166" spans="1:15">
      <c r="A1166" t="s">
        <v>7187</v>
      </c>
      <c r="B1166" t="s">
        <v>7187</v>
      </c>
      <c r="C1166" t="s">
        <v>7188</v>
      </c>
      <c r="D1166" t="s">
        <v>7189</v>
      </c>
      <c r="E1166" t="s">
        <v>12</v>
      </c>
      <c r="F1166" t="s">
        <v>13</v>
      </c>
      <c r="G1166" t="s">
        <v>14</v>
      </c>
      <c r="H1166">
        <v>17.153700000000001</v>
      </c>
      <c r="I1166">
        <v>10.900600000000001</v>
      </c>
      <c r="J1166">
        <f t="shared" si="18"/>
        <v>1.5736473221657523</v>
      </c>
      <c r="K1166">
        <v>-0.65410999999999997</v>
      </c>
      <c r="L1166">
        <v>-1.68506</v>
      </c>
      <c r="M1166">
        <v>2.15E-3</v>
      </c>
      <c r="N1166">
        <v>2.3522399999999999E-2</v>
      </c>
      <c r="O1166" t="s">
        <v>15</v>
      </c>
    </row>
    <row r="1167" spans="1:15">
      <c r="A1167" t="s">
        <v>7172</v>
      </c>
      <c r="B1167" t="s">
        <v>7172</v>
      </c>
      <c r="C1167" t="s">
        <v>7173</v>
      </c>
      <c r="D1167" t="s">
        <v>7174</v>
      </c>
      <c r="E1167" t="s">
        <v>12</v>
      </c>
      <c r="F1167" t="s">
        <v>13</v>
      </c>
      <c r="G1167" t="s">
        <v>14</v>
      </c>
      <c r="H1167">
        <v>9.13584</v>
      </c>
      <c r="I1167">
        <v>5.8049600000000003</v>
      </c>
      <c r="J1167">
        <f t="shared" si="18"/>
        <v>1.5737989581323557</v>
      </c>
      <c r="K1167">
        <v>-0.65425</v>
      </c>
      <c r="L1167">
        <v>-1.59998</v>
      </c>
      <c r="M1167">
        <v>4.45E-3</v>
      </c>
      <c r="N1167">
        <v>4.0307999999999997E-2</v>
      </c>
      <c r="O1167" t="s">
        <v>15</v>
      </c>
    </row>
    <row r="1168" spans="1:15">
      <c r="A1168" t="s">
        <v>6662</v>
      </c>
      <c r="B1168" t="s">
        <v>6662</v>
      </c>
      <c r="C1168" t="s">
        <v>6663</v>
      </c>
      <c r="D1168" t="s">
        <v>6664</v>
      </c>
      <c r="E1168" t="s">
        <v>12</v>
      </c>
      <c r="F1168" t="s">
        <v>13</v>
      </c>
      <c r="G1168" t="s">
        <v>14</v>
      </c>
      <c r="H1168">
        <v>25.1038</v>
      </c>
      <c r="I1168">
        <v>15.948700000000001</v>
      </c>
      <c r="J1168">
        <f t="shared" si="18"/>
        <v>1.574034247305423</v>
      </c>
      <c r="K1168">
        <v>-0.65447100000000002</v>
      </c>
      <c r="L1168">
        <v>-1.4664200000000001</v>
      </c>
      <c r="M1168">
        <v>2.8999999999999998E-3</v>
      </c>
      <c r="N1168">
        <v>2.9313599999999999E-2</v>
      </c>
      <c r="O1168" t="s">
        <v>15</v>
      </c>
    </row>
    <row r="1169" spans="1:15">
      <c r="A1169" t="s">
        <v>7088</v>
      </c>
      <c r="B1169" t="s">
        <v>7088</v>
      </c>
      <c r="C1169" t="s">
        <v>7089</v>
      </c>
      <c r="D1169" t="s">
        <v>7090</v>
      </c>
      <c r="E1169" t="s">
        <v>12</v>
      </c>
      <c r="F1169" t="s">
        <v>13</v>
      </c>
      <c r="G1169" t="s">
        <v>14</v>
      </c>
      <c r="H1169">
        <v>11.383100000000001</v>
      </c>
      <c r="I1169">
        <v>7.2271599999999996</v>
      </c>
      <c r="J1169">
        <f t="shared" si="18"/>
        <v>1.5750446925209904</v>
      </c>
      <c r="K1169">
        <v>-0.65539400000000003</v>
      </c>
      <c r="L1169">
        <v>-1.67462</v>
      </c>
      <c r="M1169">
        <v>3.0500000000000002E-3</v>
      </c>
      <c r="N1169">
        <v>3.0428799999999999E-2</v>
      </c>
      <c r="O1169" t="s">
        <v>15</v>
      </c>
    </row>
    <row r="1170" spans="1:15">
      <c r="A1170" t="s">
        <v>4841</v>
      </c>
      <c r="B1170" t="s">
        <v>4841</v>
      </c>
      <c r="C1170" t="s">
        <v>4842</v>
      </c>
      <c r="D1170" t="s">
        <v>4843</v>
      </c>
      <c r="E1170" t="s">
        <v>12</v>
      </c>
      <c r="F1170" t="s">
        <v>13</v>
      </c>
      <c r="G1170" t="s">
        <v>14</v>
      </c>
      <c r="H1170">
        <v>48.063000000000002</v>
      </c>
      <c r="I1170">
        <v>30.5017</v>
      </c>
      <c r="J1170">
        <f t="shared" si="18"/>
        <v>1.5757482369835125</v>
      </c>
      <c r="K1170">
        <v>-0.65603699999999998</v>
      </c>
      <c r="L1170">
        <v>-1.5825499999999999</v>
      </c>
      <c r="M1170">
        <v>3.8500000000000001E-3</v>
      </c>
      <c r="N1170">
        <v>3.6184599999999997E-2</v>
      </c>
      <c r="O1170" t="s">
        <v>15</v>
      </c>
    </row>
    <row r="1171" spans="1:15">
      <c r="A1171" t="s">
        <v>7283</v>
      </c>
      <c r="B1171" t="s">
        <v>7283</v>
      </c>
      <c r="C1171" t="s">
        <v>7284</v>
      </c>
      <c r="D1171" t="s">
        <v>7285</v>
      </c>
      <c r="E1171" t="s">
        <v>12</v>
      </c>
      <c r="F1171" t="s">
        <v>13</v>
      </c>
      <c r="G1171" t="s">
        <v>14</v>
      </c>
      <c r="H1171">
        <v>5.2406699999999997</v>
      </c>
      <c r="I1171">
        <v>3.32517</v>
      </c>
      <c r="J1171">
        <f t="shared" si="18"/>
        <v>1.5760607728326672</v>
      </c>
      <c r="K1171">
        <v>-0.65632100000000004</v>
      </c>
      <c r="L1171">
        <v>-1.5060500000000001</v>
      </c>
      <c r="M1171">
        <v>5.1000000000000004E-3</v>
      </c>
      <c r="N1171">
        <v>4.4556999999999999E-2</v>
      </c>
      <c r="O1171" t="s">
        <v>15</v>
      </c>
    </row>
    <row r="1172" spans="1:15">
      <c r="A1172" t="s">
        <v>6560</v>
      </c>
      <c r="B1172" t="s">
        <v>6560</v>
      </c>
      <c r="C1172" t="s">
        <v>6561</v>
      </c>
      <c r="D1172" t="s">
        <v>6562</v>
      </c>
      <c r="E1172" t="s">
        <v>12</v>
      </c>
      <c r="F1172" t="s">
        <v>13</v>
      </c>
      <c r="G1172" t="s">
        <v>14</v>
      </c>
      <c r="H1172">
        <v>73.745599999999996</v>
      </c>
      <c r="I1172">
        <v>46.749200000000002</v>
      </c>
      <c r="J1172">
        <f t="shared" si="18"/>
        <v>1.5774729834949046</v>
      </c>
      <c r="K1172">
        <v>-0.65761499999999995</v>
      </c>
      <c r="L1172">
        <v>-1.42133</v>
      </c>
      <c r="M1172">
        <v>5.7000000000000002E-3</v>
      </c>
      <c r="N1172">
        <v>4.81532E-2</v>
      </c>
      <c r="O1172" t="s">
        <v>15</v>
      </c>
    </row>
    <row r="1173" spans="1:15">
      <c r="A1173" t="s">
        <v>6164</v>
      </c>
      <c r="B1173" t="s">
        <v>6164</v>
      </c>
      <c r="C1173" t="s">
        <v>6165</v>
      </c>
      <c r="D1173" t="s">
        <v>6166</v>
      </c>
      <c r="E1173" t="s">
        <v>12</v>
      </c>
      <c r="F1173" t="s">
        <v>13</v>
      </c>
      <c r="G1173" t="s">
        <v>14</v>
      </c>
      <c r="H1173">
        <v>21.742100000000001</v>
      </c>
      <c r="I1173">
        <v>13.7721</v>
      </c>
      <c r="J1173">
        <f t="shared" si="18"/>
        <v>1.5787062249039725</v>
      </c>
      <c r="K1173">
        <v>-0.658748</v>
      </c>
      <c r="L1173">
        <v>-1.49926</v>
      </c>
      <c r="M1173">
        <v>2.8999999999999998E-3</v>
      </c>
      <c r="N1173">
        <v>2.9313599999999999E-2</v>
      </c>
      <c r="O1173" t="s">
        <v>15</v>
      </c>
    </row>
    <row r="1174" spans="1:15">
      <c r="A1174" t="s">
        <v>6035</v>
      </c>
      <c r="B1174" t="s">
        <v>6035</v>
      </c>
      <c r="C1174" t="s">
        <v>6036</v>
      </c>
      <c r="D1174" t="s">
        <v>6037</v>
      </c>
      <c r="E1174" t="s">
        <v>12</v>
      </c>
      <c r="F1174" t="s">
        <v>13</v>
      </c>
      <c r="G1174" t="s">
        <v>14</v>
      </c>
      <c r="H1174">
        <v>35.769599999999997</v>
      </c>
      <c r="I1174">
        <v>22.652899999999999</v>
      </c>
      <c r="J1174">
        <f t="shared" si="18"/>
        <v>1.5790296165170905</v>
      </c>
      <c r="K1174">
        <v>-0.65904200000000002</v>
      </c>
      <c r="L1174">
        <v>-1.4900500000000001</v>
      </c>
      <c r="M1174">
        <v>3.5500000000000002E-3</v>
      </c>
      <c r="N1174">
        <v>3.4086699999999998E-2</v>
      </c>
      <c r="O1174" t="s">
        <v>15</v>
      </c>
    </row>
    <row r="1175" spans="1:15">
      <c r="A1175" t="s">
        <v>5758</v>
      </c>
      <c r="B1175" t="s">
        <v>5758</v>
      </c>
      <c r="C1175" t="s">
        <v>5759</v>
      </c>
      <c r="D1175" t="s">
        <v>5760</v>
      </c>
      <c r="E1175" t="s">
        <v>12</v>
      </c>
      <c r="F1175" t="s">
        <v>13</v>
      </c>
      <c r="G1175" t="s">
        <v>14</v>
      </c>
      <c r="H1175">
        <v>19.113800000000001</v>
      </c>
      <c r="I1175">
        <v>12.1006</v>
      </c>
      <c r="J1175">
        <f t="shared" si="18"/>
        <v>1.5795745665504191</v>
      </c>
      <c r="K1175">
        <v>-0.65954199999999996</v>
      </c>
      <c r="L1175">
        <v>-1.6662600000000001</v>
      </c>
      <c r="M1175">
        <v>2.2000000000000001E-3</v>
      </c>
      <c r="N1175">
        <v>2.3891300000000001E-2</v>
      </c>
      <c r="O1175" t="s">
        <v>15</v>
      </c>
    </row>
    <row r="1176" spans="1:15">
      <c r="A1176" t="s">
        <v>6125</v>
      </c>
      <c r="B1176" t="s">
        <v>6125</v>
      </c>
      <c r="C1176" t="s">
        <v>6126</v>
      </c>
      <c r="D1176" t="s">
        <v>6127</v>
      </c>
      <c r="E1176" t="s">
        <v>12</v>
      </c>
      <c r="F1176" t="s">
        <v>13</v>
      </c>
      <c r="G1176" t="s">
        <v>14</v>
      </c>
      <c r="H1176">
        <v>11.3025</v>
      </c>
      <c r="I1176">
        <v>7.15191</v>
      </c>
      <c r="J1176">
        <f t="shared" si="18"/>
        <v>1.5803470681258573</v>
      </c>
      <c r="K1176">
        <v>-0.66024000000000005</v>
      </c>
      <c r="L1176">
        <v>-1.5453699999999999</v>
      </c>
      <c r="M1176">
        <v>2.3500000000000001E-3</v>
      </c>
      <c r="N1176">
        <v>2.5036699999999999E-2</v>
      </c>
      <c r="O1176" t="s">
        <v>15</v>
      </c>
    </row>
    <row r="1177" spans="1:15">
      <c r="A1177" t="s">
        <v>7333</v>
      </c>
      <c r="B1177" t="s">
        <v>7333</v>
      </c>
      <c r="C1177" t="s">
        <v>7334</v>
      </c>
      <c r="D1177" t="s">
        <v>7335</v>
      </c>
      <c r="E1177" t="s">
        <v>12</v>
      </c>
      <c r="F1177" t="s">
        <v>13</v>
      </c>
      <c r="G1177" t="s">
        <v>14</v>
      </c>
      <c r="H1177">
        <v>35.315600000000003</v>
      </c>
      <c r="I1177">
        <v>22.343599999999999</v>
      </c>
      <c r="J1177">
        <f t="shared" si="18"/>
        <v>1.5805689324907359</v>
      </c>
      <c r="K1177">
        <v>-0.66044000000000003</v>
      </c>
      <c r="L1177">
        <v>-2.2461500000000001</v>
      </c>
      <c r="M1177">
        <v>5.7999999999999996E-3</v>
      </c>
      <c r="N1177">
        <v>4.8765999999999997E-2</v>
      </c>
      <c r="O1177" t="s">
        <v>15</v>
      </c>
    </row>
    <row r="1178" spans="1:15">
      <c r="A1178" t="s">
        <v>6029</v>
      </c>
      <c r="B1178" t="s">
        <v>6029</v>
      </c>
      <c r="C1178" t="s">
        <v>6030</v>
      </c>
      <c r="D1178" t="s">
        <v>6031</v>
      </c>
      <c r="E1178" t="s">
        <v>12</v>
      </c>
      <c r="F1178" t="s">
        <v>13</v>
      </c>
      <c r="G1178" t="s">
        <v>14</v>
      </c>
      <c r="H1178">
        <v>33.207599999999999</v>
      </c>
      <c r="I1178">
        <v>21.0077</v>
      </c>
      <c r="J1178">
        <f t="shared" si="18"/>
        <v>1.5807346829971867</v>
      </c>
      <c r="K1178">
        <v>-0.66059900000000005</v>
      </c>
      <c r="L1178">
        <v>-1.56938</v>
      </c>
      <c r="M1178">
        <v>3.2499999999999999E-3</v>
      </c>
      <c r="N1178">
        <v>3.19703E-2</v>
      </c>
      <c r="O1178" t="s">
        <v>15</v>
      </c>
    </row>
    <row r="1179" spans="1:15">
      <c r="A1179" t="s">
        <v>7196</v>
      </c>
      <c r="B1179" t="s">
        <v>7196</v>
      </c>
      <c r="C1179" t="s">
        <v>7197</v>
      </c>
      <c r="D1179" t="s">
        <v>7198</v>
      </c>
      <c r="E1179" t="s">
        <v>12</v>
      </c>
      <c r="F1179" t="s">
        <v>13</v>
      </c>
      <c r="G1179" t="s">
        <v>14</v>
      </c>
      <c r="H1179">
        <v>39.4572</v>
      </c>
      <c r="I1179">
        <v>24.956499999999998</v>
      </c>
      <c r="J1179">
        <f t="shared" si="18"/>
        <v>1.5810390078737004</v>
      </c>
      <c r="K1179">
        <v>-0.66087399999999996</v>
      </c>
      <c r="L1179">
        <v>-1.78193</v>
      </c>
      <c r="M1179">
        <v>1.9E-3</v>
      </c>
      <c r="N1179">
        <v>2.1426400000000002E-2</v>
      </c>
      <c r="O1179" t="s">
        <v>15</v>
      </c>
    </row>
    <row r="1180" spans="1:15">
      <c r="A1180" t="s">
        <v>6119</v>
      </c>
      <c r="B1180" t="s">
        <v>6119</v>
      </c>
      <c r="C1180" t="s">
        <v>6120</v>
      </c>
      <c r="D1180" t="s">
        <v>6121</v>
      </c>
      <c r="E1180" t="s">
        <v>12</v>
      </c>
      <c r="F1180" t="s">
        <v>13</v>
      </c>
      <c r="G1180" t="s">
        <v>14</v>
      </c>
      <c r="H1180">
        <v>8.9129299999999994</v>
      </c>
      <c r="I1180">
        <v>5.6373199999999999</v>
      </c>
      <c r="J1180">
        <f t="shared" si="18"/>
        <v>1.5810580204778155</v>
      </c>
      <c r="K1180">
        <v>-0.66089100000000001</v>
      </c>
      <c r="L1180">
        <v>-1.5007200000000001</v>
      </c>
      <c r="M1180">
        <v>4.2500000000000003E-3</v>
      </c>
      <c r="N1180">
        <v>3.89778E-2</v>
      </c>
      <c r="O1180" t="s">
        <v>15</v>
      </c>
    </row>
    <row r="1181" spans="1:15">
      <c r="A1181" t="s">
        <v>6008</v>
      </c>
      <c r="B1181" t="s">
        <v>6008</v>
      </c>
      <c r="C1181" t="s">
        <v>6009</v>
      </c>
      <c r="D1181" t="s">
        <v>6010</v>
      </c>
      <c r="E1181" t="s">
        <v>12</v>
      </c>
      <c r="F1181" t="s">
        <v>13</v>
      </c>
      <c r="G1181" t="s">
        <v>14</v>
      </c>
      <c r="H1181">
        <v>39.372700000000002</v>
      </c>
      <c r="I1181">
        <v>24.894200000000001</v>
      </c>
      <c r="J1181">
        <f t="shared" si="18"/>
        <v>1.5816013368575812</v>
      </c>
      <c r="K1181">
        <v>-0.66138699999999995</v>
      </c>
      <c r="L1181">
        <v>-1.6337900000000001</v>
      </c>
      <c r="M1181">
        <v>3.3999999999999998E-3</v>
      </c>
      <c r="N1181">
        <v>3.2984300000000001E-2</v>
      </c>
      <c r="O1181" t="s">
        <v>15</v>
      </c>
    </row>
    <row r="1182" spans="1:15">
      <c r="A1182" t="s">
        <v>7280</v>
      </c>
      <c r="B1182" t="s">
        <v>7280</v>
      </c>
      <c r="C1182" t="s">
        <v>7281</v>
      </c>
      <c r="D1182" t="s">
        <v>7282</v>
      </c>
      <c r="E1182" t="s">
        <v>12</v>
      </c>
      <c r="F1182" t="s">
        <v>13</v>
      </c>
      <c r="G1182" t="s">
        <v>14</v>
      </c>
      <c r="H1182">
        <v>14.3643</v>
      </c>
      <c r="I1182">
        <v>9.0812000000000008</v>
      </c>
      <c r="J1182">
        <f t="shared" si="18"/>
        <v>1.5817623221600667</v>
      </c>
      <c r="K1182">
        <v>-0.66152900000000003</v>
      </c>
      <c r="L1182">
        <v>-1.6537500000000001</v>
      </c>
      <c r="M1182">
        <v>2.5999999999999999E-3</v>
      </c>
      <c r="N1182">
        <v>2.6992800000000001E-2</v>
      </c>
      <c r="O1182" t="s">
        <v>15</v>
      </c>
    </row>
    <row r="1183" spans="1:15">
      <c r="A1183" t="s">
        <v>6644</v>
      </c>
      <c r="B1183" t="s">
        <v>6644</v>
      </c>
      <c r="C1183" t="s">
        <v>6645</v>
      </c>
      <c r="D1183" t="s">
        <v>6646</v>
      </c>
      <c r="E1183" t="s">
        <v>12</v>
      </c>
      <c r="F1183" t="s">
        <v>13</v>
      </c>
      <c r="G1183" t="s">
        <v>14</v>
      </c>
      <c r="H1183">
        <v>23.3672</v>
      </c>
      <c r="I1183">
        <v>14.7715</v>
      </c>
      <c r="J1183">
        <f t="shared" si="18"/>
        <v>1.5819111126155097</v>
      </c>
      <c r="K1183">
        <v>-0.66166499999999995</v>
      </c>
      <c r="L1183">
        <v>-1.7966500000000001</v>
      </c>
      <c r="M1183">
        <v>2.0999999999999999E-3</v>
      </c>
      <c r="N1183">
        <v>2.3140500000000001E-2</v>
      </c>
      <c r="O1183" t="s">
        <v>15</v>
      </c>
    </row>
    <row r="1184" spans="1:15">
      <c r="A1184" t="s">
        <v>6650</v>
      </c>
      <c r="B1184" t="s">
        <v>6650</v>
      </c>
      <c r="C1184" t="s">
        <v>6651</v>
      </c>
      <c r="D1184" t="s">
        <v>6652</v>
      </c>
      <c r="E1184" t="s">
        <v>12</v>
      </c>
      <c r="F1184" t="s">
        <v>13</v>
      </c>
      <c r="G1184" t="s">
        <v>14</v>
      </c>
      <c r="H1184">
        <v>9.1227900000000002</v>
      </c>
      <c r="I1184">
        <v>5.7657699999999998</v>
      </c>
      <c r="J1184">
        <f t="shared" si="18"/>
        <v>1.5822327286728399</v>
      </c>
      <c r="K1184">
        <v>-0.66196299999999997</v>
      </c>
      <c r="L1184">
        <v>-1.61433</v>
      </c>
      <c r="M1184">
        <v>2.8E-3</v>
      </c>
      <c r="N1184">
        <v>2.8490600000000001E-2</v>
      </c>
      <c r="O1184" t="s">
        <v>15</v>
      </c>
    </row>
    <row r="1185" spans="1:15">
      <c r="A1185" t="s">
        <v>6572</v>
      </c>
      <c r="B1185" t="s">
        <v>6572</v>
      </c>
      <c r="C1185" t="s">
        <v>6573</v>
      </c>
      <c r="D1185" t="s">
        <v>6574</v>
      </c>
      <c r="E1185" t="s">
        <v>12</v>
      </c>
      <c r="F1185" t="s">
        <v>13</v>
      </c>
      <c r="G1185" t="s">
        <v>14</v>
      </c>
      <c r="H1185">
        <v>9.0697600000000005</v>
      </c>
      <c r="I1185">
        <v>5.7300500000000003</v>
      </c>
      <c r="J1185">
        <f t="shared" si="18"/>
        <v>1.5828413364630327</v>
      </c>
      <c r="K1185">
        <v>-0.66251800000000005</v>
      </c>
      <c r="L1185">
        <v>-1.54864</v>
      </c>
      <c r="M1185">
        <v>2.5500000000000002E-3</v>
      </c>
      <c r="N1185">
        <v>2.6588199999999999E-2</v>
      </c>
      <c r="O1185" t="s">
        <v>15</v>
      </c>
    </row>
    <row r="1186" spans="1:15">
      <c r="A1186" t="s">
        <v>7262</v>
      </c>
      <c r="B1186" t="s">
        <v>7262</v>
      </c>
      <c r="C1186" t="s">
        <v>7263</v>
      </c>
      <c r="D1186" t="s">
        <v>7264</v>
      </c>
      <c r="E1186" t="s">
        <v>12</v>
      </c>
      <c r="F1186" t="s">
        <v>13</v>
      </c>
      <c r="G1186" t="s">
        <v>14</v>
      </c>
      <c r="H1186">
        <v>10.234400000000001</v>
      </c>
      <c r="I1186">
        <v>6.4635699999999998</v>
      </c>
      <c r="J1186">
        <f t="shared" si="18"/>
        <v>1.5833974104094179</v>
      </c>
      <c r="K1186">
        <v>-0.66302000000000005</v>
      </c>
      <c r="L1186">
        <v>-1.6314</v>
      </c>
      <c r="M1186">
        <v>4.2500000000000003E-3</v>
      </c>
      <c r="N1186">
        <v>3.89778E-2</v>
      </c>
      <c r="O1186" t="s">
        <v>15</v>
      </c>
    </row>
    <row r="1187" spans="1:15">
      <c r="A1187" t="s">
        <v>6701</v>
      </c>
      <c r="B1187" t="s">
        <v>6701</v>
      </c>
      <c r="C1187" t="s">
        <v>6702</v>
      </c>
      <c r="D1187" t="s">
        <v>6703</v>
      </c>
      <c r="E1187" t="s">
        <v>12</v>
      </c>
      <c r="F1187" t="s">
        <v>13</v>
      </c>
      <c r="G1187" t="s">
        <v>14</v>
      </c>
      <c r="H1187">
        <v>21.6219</v>
      </c>
      <c r="I1187">
        <v>13.6501</v>
      </c>
      <c r="J1187">
        <f t="shared" si="18"/>
        <v>1.584010373550377</v>
      </c>
      <c r="K1187">
        <v>-0.66358099999999998</v>
      </c>
      <c r="L1187">
        <v>-1.6647700000000001</v>
      </c>
      <c r="M1187">
        <v>2.5000000000000001E-3</v>
      </c>
      <c r="N1187">
        <v>2.61639E-2</v>
      </c>
      <c r="O1187" t="s">
        <v>15</v>
      </c>
    </row>
    <row r="1188" spans="1:15">
      <c r="A1188" t="s">
        <v>7097</v>
      </c>
      <c r="B1188" t="s">
        <v>7097</v>
      </c>
      <c r="C1188" t="s">
        <v>7098</v>
      </c>
      <c r="D1188" t="s">
        <v>7099</v>
      </c>
      <c r="E1188" t="s">
        <v>12</v>
      </c>
      <c r="F1188" t="s">
        <v>13</v>
      </c>
      <c r="G1188" t="s">
        <v>14</v>
      </c>
      <c r="H1188">
        <v>17.6267</v>
      </c>
      <c r="I1188">
        <v>11.1256</v>
      </c>
      <c r="J1188">
        <f t="shared" si="18"/>
        <v>1.5843370245200259</v>
      </c>
      <c r="K1188">
        <v>-0.66388000000000003</v>
      </c>
      <c r="L1188">
        <v>-1.78227</v>
      </c>
      <c r="M1188">
        <v>3.5000000000000001E-3</v>
      </c>
      <c r="N1188">
        <v>3.3702500000000003E-2</v>
      </c>
      <c r="O1188" t="s">
        <v>15</v>
      </c>
    </row>
    <row r="1189" spans="1:15">
      <c r="A1189" t="s">
        <v>6605</v>
      </c>
      <c r="B1189" t="s">
        <v>6605</v>
      </c>
      <c r="C1189" t="s">
        <v>6606</v>
      </c>
      <c r="D1189" t="s">
        <v>6607</v>
      </c>
      <c r="E1189" t="s">
        <v>12</v>
      </c>
      <c r="F1189" t="s">
        <v>13</v>
      </c>
      <c r="G1189" t="s">
        <v>14</v>
      </c>
      <c r="H1189">
        <v>26.9482</v>
      </c>
      <c r="I1189">
        <v>17.009</v>
      </c>
      <c r="J1189">
        <f t="shared" si="18"/>
        <v>1.5843494620495031</v>
      </c>
      <c r="K1189">
        <v>-0.66388599999999998</v>
      </c>
      <c r="L1189">
        <v>-1.83392</v>
      </c>
      <c r="M1189">
        <v>2.5500000000000002E-3</v>
      </c>
      <c r="N1189">
        <v>2.6588199999999999E-2</v>
      </c>
      <c r="O1189" t="s">
        <v>15</v>
      </c>
    </row>
    <row r="1190" spans="1:15">
      <c r="A1190" t="s">
        <v>7247</v>
      </c>
      <c r="B1190" t="s">
        <v>7247</v>
      </c>
      <c r="C1190" t="s">
        <v>7248</v>
      </c>
      <c r="D1190" t="s">
        <v>7249</v>
      </c>
      <c r="E1190" t="s">
        <v>12</v>
      </c>
      <c r="F1190" t="s">
        <v>13</v>
      </c>
      <c r="G1190" t="s">
        <v>14</v>
      </c>
      <c r="H1190">
        <v>31.353200000000001</v>
      </c>
      <c r="I1190">
        <v>19.784199999999998</v>
      </c>
      <c r="J1190">
        <f t="shared" si="18"/>
        <v>1.5847595556049778</v>
      </c>
      <c r="K1190">
        <v>-0.66426799999999997</v>
      </c>
      <c r="L1190">
        <v>-1.7876399999999999</v>
      </c>
      <c r="M1190">
        <v>2.15E-3</v>
      </c>
      <c r="N1190">
        <v>2.3522399999999999E-2</v>
      </c>
      <c r="O1190" t="s">
        <v>15</v>
      </c>
    </row>
    <row r="1191" spans="1:15">
      <c r="A1191" t="s">
        <v>6242</v>
      </c>
      <c r="B1191" t="s">
        <v>6242</v>
      </c>
      <c r="C1191" t="s">
        <v>6243</v>
      </c>
      <c r="D1191" t="s">
        <v>6244</v>
      </c>
      <c r="E1191" t="s">
        <v>12</v>
      </c>
      <c r="F1191" t="s">
        <v>13</v>
      </c>
      <c r="G1191" t="s">
        <v>14</v>
      </c>
      <c r="H1191">
        <v>19.9741</v>
      </c>
      <c r="I1191">
        <v>12.601599999999999</v>
      </c>
      <c r="J1191">
        <f t="shared" si="18"/>
        <v>1.5850447562214323</v>
      </c>
      <c r="K1191">
        <v>-0.66451800000000005</v>
      </c>
      <c r="L1191">
        <v>-1.5574399999999999</v>
      </c>
      <c r="M1191">
        <v>2.2499999999999998E-3</v>
      </c>
      <c r="N1191">
        <v>2.43091E-2</v>
      </c>
      <c r="O1191" t="s">
        <v>15</v>
      </c>
    </row>
    <row r="1192" spans="1:15">
      <c r="A1192" t="s">
        <v>6512</v>
      </c>
      <c r="B1192" t="s">
        <v>6512</v>
      </c>
      <c r="C1192" t="s">
        <v>6513</v>
      </c>
      <c r="D1192" t="s">
        <v>6514</v>
      </c>
      <c r="E1192" t="s">
        <v>12</v>
      </c>
      <c r="F1192" t="s">
        <v>13</v>
      </c>
      <c r="G1192" t="s">
        <v>14</v>
      </c>
      <c r="H1192">
        <v>23.9785</v>
      </c>
      <c r="I1192">
        <v>15.127800000000001</v>
      </c>
      <c r="J1192">
        <f t="shared" si="18"/>
        <v>1.5850619389468397</v>
      </c>
      <c r="K1192">
        <v>-0.66453799999999996</v>
      </c>
      <c r="L1192">
        <v>-1.54243</v>
      </c>
      <c r="M1192">
        <v>2.2499999999999998E-3</v>
      </c>
      <c r="N1192">
        <v>2.43091E-2</v>
      </c>
      <c r="O1192" t="s">
        <v>15</v>
      </c>
    </row>
    <row r="1193" spans="1:15">
      <c r="A1193" t="s">
        <v>6563</v>
      </c>
      <c r="B1193" t="s">
        <v>6563</v>
      </c>
      <c r="C1193" t="s">
        <v>6564</v>
      </c>
      <c r="D1193" t="s">
        <v>6565</v>
      </c>
      <c r="E1193" t="s">
        <v>12</v>
      </c>
      <c r="F1193" t="s">
        <v>13</v>
      </c>
      <c r="G1193" t="s">
        <v>14</v>
      </c>
      <c r="H1193">
        <v>33.137500000000003</v>
      </c>
      <c r="I1193">
        <v>20.8994</v>
      </c>
      <c r="J1193">
        <f t="shared" si="18"/>
        <v>1.5855718345981227</v>
      </c>
      <c r="K1193">
        <v>-0.66500599999999999</v>
      </c>
      <c r="L1193">
        <v>-1.5282</v>
      </c>
      <c r="M1193">
        <v>3.3500000000000001E-3</v>
      </c>
      <c r="N1193">
        <v>3.2649400000000002E-2</v>
      </c>
      <c r="O1193" t="s">
        <v>15</v>
      </c>
    </row>
    <row r="1194" spans="1:15">
      <c r="A1194" t="s">
        <v>7253</v>
      </c>
      <c r="B1194" t="s">
        <v>7253</v>
      </c>
      <c r="C1194" t="s">
        <v>7254</v>
      </c>
      <c r="D1194" t="s">
        <v>7255</v>
      </c>
      <c r="E1194" t="s">
        <v>12</v>
      </c>
      <c r="F1194" t="s">
        <v>13</v>
      </c>
      <c r="G1194" t="s">
        <v>14</v>
      </c>
      <c r="H1194">
        <v>11.348100000000001</v>
      </c>
      <c r="I1194">
        <v>7.157</v>
      </c>
      <c r="J1194">
        <f t="shared" si="18"/>
        <v>1.5855945228447674</v>
      </c>
      <c r="K1194">
        <v>-0.665018</v>
      </c>
      <c r="L1194">
        <v>-1.7111499999999999</v>
      </c>
      <c r="M1194">
        <v>2.8500000000000001E-3</v>
      </c>
      <c r="N1194">
        <v>2.8912199999999999E-2</v>
      </c>
      <c r="O1194" t="s">
        <v>15</v>
      </c>
    </row>
    <row r="1195" spans="1:15">
      <c r="A1195" t="s">
        <v>6623</v>
      </c>
      <c r="B1195" t="s">
        <v>6623</v>
      </c>
      <c r="C1195" t="s">
        <v>6624</v>
      </c>
      <c r="D1195" t="s">
        <v>6625</v>
      </c>
      <c r="E1195" t="s">
        <v>12</v>
      </c>
      <c r="F1195" t="s">
        <v>13</v>
      </c>
      <c r="G1195" t="s">
        <v>14</v>
      </c>
      <c r="H1195">
        <v>19.434699999999999</v>
      </c>
      <c r="I1195">
        <v>12.2538</v>
      </c>
      <c r="J1195">
        <f t="shared" si="18"/>
        <v>1.5860141343909644</v>
      </c>
      <c r="K1195">
        <v>-0.665408</v>
      </c>
      <c r="L1195">
        <v>-1.5583499999999999</v>
      </c>
      <c r="M1195">
        <v>2.7499999999999998E-3</v>
      </c>
      <c r="N1195">
        <v>2.81602E-2</v>
      </c>
      <c r="O1195" t="s">
        <v>15</v>
      </c>
    </row>
    <row r="1196" spans="1:15">
      <c r="A1196" t="s">
        <v>6941</v>
      </c>
      <c r="B1196" t="s">
        <v>6941</v>
      </c>
      <c r="C1196" t="s">
        <v>6942</v>
      </c>
      <c r="D1196" t="s">
        <v>6943</v>
      </c>
      <c r="E1196" t="s">
        <v>12</v>
      </c>
      <c r="F1196" t="s">
        <v>13</v>
      </c>
      <c r="G1196" t="s">
        <v>14</v>
      </c>
      <c r="H1196">
        <v>2.57287</v>
      </c>
      <c r="I1196">
        <v>1.62182</v>
      </c>
      <c r="J1196">
        <f t="shared" si="18"/>
        <v>1.5864090959539283</v>
      </c>
      <c r="K1196">
        <v>-0.66576599999999997</v>
      </c>
      <c r="L1196">
        <v>-1.55281</v>
      </c>
      <c r="M1196">
        <v>6.0000000000000001E-3</v>
      </c>
      <c r="N1196">
        <v>4.9937299999999997E-2</v>
      </c>
      <c r="O1196" t="s">
        <v>15</v>
      </c>
    </row>
    <row r="1197" spans="1:15">
      <c r="A1197" t="s">
        <v>6575</v>
      </c>
      <c r="B1197" t="s">
        <v>6575</v>
      </c>
      <c r="C1197" t="s">
        <v>6576</v>
      </c>
      <c r="D1197" t="s">
        <v>6577</v>
      </c>
      <c r="E1197" t="s">
        <v>12</v>
      </c>
      <c r="F1197" t="s">
        <v>13</v>
      </c>
      <c r="G1197" t="s">
        <v>14</v>
      </c>
      <c r="H1197">
        <v>23.140899999999998</v>
      </c>
      <c r="I1197">
        <v>14.579499999999999</v>
      </c>
      <c r="J1197">
        <f t="shared" si="18"/>
        <v>1.5872217840117973</v>
      </c>
      <c r="K1197">
        <v>-0.66650699999999996</v>
      </c>
      <c r="L1197">
        <v>-1.8286</v>
      </c>
      <c r="M1197">
        <v>2.3999999999999998E-3</v>
      </c>
      <c r="N1197">
        <v>2.53612E-2</v>
      </c>
      <c r="O1197" t="s">
        <v>15</v>
      </c>
    </row>
    <row r="1198" spans="1:15">
      <c r="A1198" t="s">
        <v>7193</v>
      </c>
      <c r="B1198" t="s">
        <v>7193</v>
      </c>
      <c r="C1198" t="s">
        <v>7194</v>
      </c>
      <c r="D1198" t="s">
        <v>7195</v>
      </c>
      <c r="E1198" t="s">
        <v>12</v>
      </c>
      <c r="F1198" t="s">
        <v>13</v>
      </c>
      <c r="G1198" t="s">
        <v>14</v>
      </c>
      <c r="H1198">
        <v>17.973299999999998</v>
      </c>
      <c r="I1198">
        <v>11.3209</v>
      </c>
      <c r="J1198">
        <f t="shared" si="18"/>
        <v>1.5876211255288888</v>
      </c>
      <c r="K1198">
        <v>-0.66687099999999999</v>
      </c>
      <c r="L1198">
        <v>-1.7725599999999999</v>
      </c>
      <c r="M1198">
        <v>4.5500000000000002E-3</v>
      </c>
      <c r="N1198">
        <v>4.1015599999999999E-2</v>
      </c>
      <c r="O1198" t="s">
        <v>15</v>
      </c>
    </row>
    <row r="1199" spans="1:15">
      <c r="A1199" t="s">
        <v>7321</v>
      </c>
      <c r="B1199" t="s">
        <v>7321</v>
      </c>
      <c r="C1199" t="s">
        <v>7322</v>
      </c>
      <c r="D1199" t="s">
        <v>7323</v>
      </c>
      <c r="E1199" t="s">
        <v>12</v>
      </c>
      <c r="F1199" t="s">
        <v>13</v>
      </c>
      <c r="G1199" t="s">
        <v>14</v>
      </c>
      <c r="H1199">
        <v>5.6140699999999999</v>
      </c>
      <c r="I1199">
        <v>3.5348000000000002</v>
      </c>
      <c r="J1199">
        <f t="shared" si="18"/>
        <v>1.5882284712006336</v>
      </c>
      <c r="K1199">
        <v>-0.66741899999999998</v>
      </c>
      <c r="L1199">
        <v>-1.5067699999999999</v>
      </c>
      <c r="M1199">
        <v>5.7499999999999999E-3</v>
      </c>
      <c r="N1199">
        <v>4.8490600000000002E-2</v>
      </c>
      <c r="O1199" t="s">
        <v>15</v>
      </c>
    </row>
    <row r="1200" spans="1:15">
      <c r="A1200" t="s">
        <v>6350</v>
      </c>
      <c r="B1200" t="s">
        <v>6350</v>
      </c>
      <c r="C1200" t="s">
        <v>6351</v>
      </c>
      <c r="D1200" t="s">
        <v>6352</v>
      </c>
      <c r="E1200" t="s">
        <v>12</v>
      </c>
      <c r="F1200" t="s">
        <v>13</v>
      </c>
      <c r="G1200" t="s">
        <v>14</v>
      </c>
      <c r="H1200">
        <v>15.629899999999999</v>
      </c>
      <c r="I1200">
        <v>9.8399199999999993</v>
      </c>
      <c r="J1200">
        <f t="shared" si="18"/>
        <v>1.5884173855071992</v>
      </c>
      <c r="K1200">
        <v>-0.66758899999999999</v>
      </c>
      <c r="L1200">
        <v>-1.72644</v>
      </c>
      <c r="M1200">
        <v>2.3E-3</v>
      </c>
      <c r="N1200">
        <v>2.46755E-2</v>
      </c>
      <c r="O1200" t="s">
        <v>15</v>
      </c>
    </row>
    <row r="1201" spans="1:15">
      <c r="A1201" t="s">
        <v>7061</v>
      </c>
      <c r="B1201" t="s">
        <v>7061</v>
      </c>
      <c r="C1201" t="s">
        <v>7062</v>
      </c>
      <c r="D1201" t="s">
        <v>7063</v>
      </c>
      <c r="E1201" t="s">
        <v>12</v>
      </c>
      <c r="F1201" t="s">
        <v>13</v>
      </c>
      <c r="G1201" t="s">
        <v>14</v>
      </c>
      <c r="H1201">
        <v>11.481299999999999</v>
      </c>
      <c r="I1201">
        <v>7.2271599999999996</v>
      </c>
      <c r="J1201">
        <f t="shared" si="18"/>
        <v>1.588632325837535</v>
      </c>
      <c r="K1201">
        <v>-0.66778800000000005</v>
      </c>
      <c r="L1201">
        <v>-1.66984</v>
      </c>
      <c r="M1201">
        <v>4.7499999999999999E-3</v>
      </c>
      <c r="N1201">
        <v>4.2309899999999998E-2</v>
      </c>
      <c r="O1201" t="s">
        <v>15</v>
      </c>
    </row>
    <row r="1202" spans="1:15">
      <c r="A1202" t="s">
        <v>6617</v>
      </c>
      <c r="B1202" t="s">
        <v>6617</v>
      </c>
      <c r="C1202" t="s">
        <v>6618</v>
      </c>
      <c r="D1202" t="s">
        <v>6619</v>
      </c>
      <c r="E1202" t="s">
        <v>12</v>
      </c>
      <c r="F1202" t="s">
        <v>13</v>
      </c>
      <c r="G1202" t="s">
        <v>14</v>
      </c>
      <c r="H1202">
        <v>27.339500000000001</v>
      </c>
      <c r="I1202">
        <v>17.194900000000001</v>
      </c>
      <c r="J1202">
        <f t="shared" si="18"/>
        <v>1.5899772606993934</v>
      </c>
      <c r="K1202">
        <v>-0.66900300000000001</v>
      </c>
      <c r="L1202">
        <v>-1.86696</v>
      </c>
      <c r="M1202">
        <v>2.8E-3</v>
      </c>
      <c r="N1202">
        <v>2.8490600000000001E-2</v>
      </c>
      <c r="O1202" t="s">
        <v>15</v>
      </c>
    </row>
    <row r="1203" spans="1:15">
      <c r="A1203" t="s">
        <v>5406</v>
      </c>
      <c r="B1203" t="s">
        <v>5406</v>
      </c>
      <c r="C1203" t="s">
        <v>5407</v>
      </c>
      <c r="D1203" t="s">
        <v>5408</v>
      </c>
      <c r="E1203" t="s">
        <v>12</v>
      </c>
      <c r="F1203" t="s">
        <v>13</v>
      </c>
      <c r="G1203" t="s">
        <v>14</v>
      </c>
      <c r="H1203">
        <v>2.95153</v>
      </c>
      <c r="I1203">
        <v>1.8555999999999999</v>
      </c>
      <c r="J1203">
        <f t="shared" si="18"/>
        <v>1.5906068118128909</v>
      </c>
      <c r="K1203">
        <v>-0.66957800000000001</v>
      </c>
      <c r="L1203">
        <v>-1.42849</v>
      </c>
      <c r="M1203">
        <v>5.2500000000000003E-3</v>
      </c>
      <c r="N1203">
        <v>4.5455500000000003E-2</v>
      </c>
      <c r="O1203" t="s">
        <v>15</v>
      </c>
    </row>
    <row r="1204" spans="1:15">
      <c r="A1204" t="s">
        <v>7154</v>
      </c>
      <c r="B1204" t="s">
        <v>7154</v>
      </c>
      <c r="C1204" t="s">
        <v>7155</v>
      </c>
      <c r="D1204" t="s">
        <v>7156</v>
      </c>
      <c r="E1204" t="s">
        <v>12</v>
      </c>
      <c r="F1204" t="s">
        <v>13</v>
      </c>
      <c r="G1204" t="s">
        <v>14</v>
      </c>
      <c r="H1204">
        <v>10.321999999999999</v>
      </c>
      <c r="I1204">
        <v>6.4877799999999999</v>
      </c>
      <c r="J1204">
        <f t="shared" si="18"/>
        <v>1.5909910631988138</v>
      </c>
      <c r="K1204">
        <v>-0.66993100000000005</v>
      </c>
      <c r="L1204">
        <v>-1.5844</v>
      </c>
      <c r="M1204">
        <v>5.1999999999999998E-3</v>
      </c>
      <c r="N1204">
        <v>4.5150099999999999E-2</v>
      </c>
      <c r="O1204" t="s">
        <v>15</v>
      </c>
    </row>
    <row r="1205" spans="1:15">
      <c r="A1205" t="s">
        <v>6417</v>
      </c>
      <c r="B1205" t="s">
        <v>6417</v>
      </c>
      <c r="C1205" t="s">
        <v>6418</v>
      </c>
      <c r="D1205" t="s">
        <v>6419</v>
      </c>
      <c r="E1205" t="s">
        <v>12</v>
      </c>
      <c r="F1205" t="s">
        <v>13</v>
      </c>
      <c r="G1205" t="s">
        <v>14</v>
      </c>
      <c r="H1205">
        <v>165.471</v>
      </c>
      <c r="I1205">
        <v>103.999</v>
      </c>
      <c r="J1205">
        <f t="shared" si="18"/>
        <v>1.5910826065635248</v>
      </c>
      <c r="K1205">
        <v>-0.67001100000000002</v>
      </c>
      <c r="L1205">
        <v>-1.65171</v>
      </c>
      <c r="M1205">
        <v>4.7000000000000002E-3</v>
      </c>
      <c r="N1205">
        <v>4.19864E-2</v>
      </c>
      <c r="O1205" t="s">
        <v>15</v>
      </c>
    </row>
    <row r="1206" spans="1:15">
      <c r="A1206" t="s">
        <v>5833</v>
      </c>
      <c r="B1206" t="s">
        <v>5833</v>
      </c>
      <c r="C1206" t="s">
        <v>5834</v>
      </c>
      <c r="D1206" t="s">
        <v>5835</v>
      </c>
      <c r="E1206" t="s">
        <v>12</v>
      </c>
      <c r="F1206" t="s">
        <v>13</v>
      </c>
      <c r="G1206" t="s">
        <v>14</v>
      </c>
      <c r="H1206">
        <v>1.74987</v>
      </c>
      <c r="I1206">
        <v>1.09975</v>
      </c>
      <c r="J1206">
        <f t="shared" si="18"/>
        <v>1.5911525346669697</v>
      </c>
      <c r="K1206">
        <v>-0.670068</v>
      </c>
      <c r="L1206">
        <v>-1.4902299999999999</v>
      </c>
      <c r="M1206">
        <v>4.0000000000000001E-3</v>
      </c>
      <c r="N1206">
        <v>3.7293199999999999E-2</v>
      </c>
      <c r="O1206" t="s">
        <v>15</v>
      </c>
    </row>
    <row r="1207" spans="1:15">
      <c r="A1207" t="s">
        <v>5442</v>
      </c>
      <c r="B1207" t="s">
        <v>5442</v>
      </c>
      <c r="C1207" t="s">
        <v>5443</v>
      </c>
      <c r="D1207" t="s">
        <v>5444</v>
      </c>
      <c r="E1207" t="s">
        <v>12</v>
      </c>
      <c r="F1207" t="s">
        <v>13</v>
      </c>
      <c r="G1207" t="s">
        <v>14</v>
      </c>
      <c r="H1207">
        <v>34.223799999999997</v>
      </c>
      <c r="I1207">
        <v>21.497199999999999</v>
      </c>
      <c r="J1207">
        <f t="shared" si="18"/>
        <v>1.5920119829559198</v>
      </c>
      <c r="K1207">
        <v>-0.670848</v>
      </c>
      <c r="L1207">
        <v>-1.76563</v>
      </c>
      <c r="M1207">
        <v>2.3500000000000001E-3</v>
      </c>
      <c r="N1207">
        <v>2.5036699999999999E-2</v>
      </c>
      <c r="O1207" t="s">
        <v>15</v>
      </c>
    </row>
    <row r="1208" spans="1:15">
      <c r="A1208" t="s">
        <v>7250</v>
      </c>
      <c r="B1208" t="s">
        <v>7250</v>
      </c>
      <c r="C1208" t="s">
        <v>7251</v>
      </c>
      <c r="D1208" t="s">
        <v>7252</v>
      </c>
      <c r="E1208" t="s">
        <v>12</v>
      </c>
      <c r="F1208" t="s">
        <v>13</v>
      </c>
      <c r="G1208" t="s">
        <v>14</v>
      </c>
      <c r="H1208">
        <v>15.5885</v>
      </c>
      <c r="I1208">
        <v>9.7914999999999992</v>
      </c>
      <c r="J1208">
        <f t="shared" si="18"/>
        <v>1.5920441198999133</v>
      </c>
      <c r="K1208">
        <v>-0.67087699999999995</v>
      </c>
      <c r="L1208">
        <v>-1.70824</v>
      </c>
      <c r="M1208">
        <v>2.7000000000000001E-3</v>
      </c>
      <c r="N1208">
        <v>2.7749200000000002E-2</v>
      </c>
      <c r="O1208" t="s">
        <v>15</v>
      </c>
    </row>
    <row r="1209" spans="1:15">
      <c r="A1209" t="s">
        <v>6635</v>
      </c>
      <c r="B1209" t="s">
        <v>6635</v>
      </c>
      <c r="C1209" t="s">
        <v>6636</v>
      </c>
      <c r="D1209" t="s">
        <v>6637</v>
      </c>
      <c r="E1209" t="s">
        <v>12</v>
      </c>
      <c r="F1209" t="s">
        <v>13</v>
      </c>
      <c r="G1209" t="s">
        <v>14</v>
      </c>
      <c r="H1209">
        <v>36.413699999999999</v>
      </c>
      <c r="I1209">
        <v>22.868200000000002</v>
      </c>
      <c r="J1209">
        <f t="shared" si="18"/>
        <v>1.5923290858047419</v>
      </c>
      <c r="K1209">
        <v>-0.67113500000000004</v>
      </c>
      <c r="L1209">
        <v>-1.76841</v>
      </c>
      <c r="M1209">
        <v>1.5499999999999999E-3</v>
      </c>
      <c r="N1209">
        <v>1.8454000000000002E-2</v>
      </c>
      <c r="O1209" t="s">
        <v>15</v>
      </c>
    </row>
    <row r="1210" spans="1:15">
      <c r="A1210" t="s">
        <v>7163</v>
      </c>
      <c r="B1210" t="s">
        <v>7163</v>
      </c>
      <c r="C1210" t="s">
        <v>7164</v>
      </c>
      <c r="D1210" t="s">
        <v>7165</v>
      </c>
      <c r="E1210" t="s">
        <v>12</v>
      </c>
      <c r="F1210" t="s">
        <v>13</v>
      </c>
      <c r="G1210" t="s">
        <v>14</v>
      </c>
      <c r="H1210">
        <v>12.8659</v>
      </c>
      <c r="I1210">
        <v>8.0794700000000006</v>
      </c>
      <c r="J1210">
        <f t="shared" si="18"/>
        <v>1.5924188096496428</v>
      </c>
      <c r="K1210">
        <v>-0.67121900000000001</v>
      </c>
      <c r="L1210">
        <v>-1.42458</v>
      </c>
      <c r="M1210">
        <v>3.4499999999999999E-3</v>
      </c>
      <c r="N1210">
        <v>3.3354300000000003E-2</v>
      </c>
      <c r="O1210" t="s">
        <v>15</v>
      </c>
    </row>
    <row r="1211" spans="1:15">
      <c r="A1211" t="s">
        <v>7202</v>
      </c>
      <c r="B1211" t="s">
        <v>7202</v>
      </c>
      <c r="C1211" t="s">
        <v>7203</v>
      </c>
      <c r="D1211" t="s">
        <v>7204</v>
      </c>
      <c r="E1211" t="s">
        <v>12</v>
      </c>
      <c r="F1211" t="s">
        <v>13</v>
      </c>
      <c r="G1211" t="s">
        <v>14</v>
      </c>
      <c r="H1211">
        <v>21.0898</v>
      </c>
      <c r="I1211">
        <v>13.2372</v>
      </c>
      <c r="J1211">
        <f t="shared" si="18"/>
        <v>1.5932221315686097</v>
      </c>
      <c r="K1211">
        <v>-0.67194399999999999</v>
      </c>
      <c r="L1211">
        <v>-1.7735700000000001</v>
      </c>
      <c r="M1211">
        <v>1.5499999999999999E-3</v>
      </c>
      <c r="N1211">
        <v>1.8454000000000002E-2</v>
      </c>
      <c r="O1211" t="s">
        <v>15</v>
      </c>
    </row>
    <row r="1212" spans="1:15">
      <c r="A1212" t="s">
        <v>6281</v>
      </c>
      <c r="B1212" t="s">
        <v>6281</v>
      </c>
      <c r="C1212" t="s">
        <v>6282</v>
      </c>
      <c r="D1212" t="s">
        <v>6283</v>
      </c>
      <c r="E1212" t="s">
        <v>12</v>
      </c>
      <c r="F1212" t="s">
        <v>13</v>
      </c>
      <c r="G1212" t="s">
        <v>14</v>
      </c>
      <c r="H1212">
        <v>4.6862199999999996</v>
      </c>
      <c r="I1212">
        <v>2.9392200000000002</v>
      </c>
      <c r="J1212">
        <f t="shared" si="18"/>
        <v>1.5943753785017791</v>
      </c>
      <c r="K1212">
        <v>-0.67299100000000001</v>
      </c>
      <c r="L1212">
        <v>-1.4567099999999999</v>
      </c>
      <c r="M1212">
        <v>3.3500000000000001E-3</v>
      </c>
      <c r="N1212">
        <v>3.2649400000000002E-2</v>
      </c>
      <c r="O1212" t="s">
        <v>15</v>
      </c>
    </row>
    <row r="1213" spans="1:15">
      <c r="A1213" t="s">
        <v>6533</v>
      </c>
      <c r="B1213" t="s">
        <v>6533</v>
      </c>
      <c r="C1213" t="s">
        <v>6534</v>
      </c>
      <c r="D1213" t="s">
        <v>6535</v>
      </c>
      <c r="E1213" t="s">
        <v>12</v>
      </c>
      <c r="F1213" t="s">
        <v>13</v>
      </c>
      <c r="G1213" t="s">
        <v>14</v>
      </c>
      <c r="H1213">
        <v>29.700500000000002</v>
      </c>
      <c r="I1213">
        <v>18.6145</v>
      </c>
      <c r="J1213">
        <f t="shared" si="18"/>
        <v>1.5955572268930136</v>
      </c>
      <c r="K1213">
        <v>-0.67406299999999997</v>
      </c>
      <c r="L1213">
        <v>-1.6712400000000001</v>
      </c>
      <c r="M1213">
        <v>1.8500000000000001E-3</v>
      </c>
      <c r="N1213">
        <v>2.0988900000000001E-2</v>
      </c>
      <c r="O1213" t="s">
        <v>15</v>
      </c>
    </row>
    <row r="1214" spans="1:15">
      <c r="A1214" t="s">
        <v>6155</v>
      </c>
      <c r="B1214" t="s">
        <v>6155</v>
      </c>
      <c r="C1214" t="s">
        <v>6156</v>
      </c>
      <c r="D1214" t="s">
        <v>6157</v>
      </c>
      <c r="E1214" t="s">
        <v>12</v>
      </c>
      <c r="F1214" t="s">
        <v>13</v>
      </c>
      <c r="G1214" t="s">
        <v>14</v>
      </c>
      <c r="H1214">
        <v>20.545100000000001</v>
      </c>
      <c r="I1214">
        <v>12.8742</v>
      </c>
      <c r="J1214">
        <f t="shared" ref="J1214:J1277" si="19">H1214/I1214</f>
        <v>1.5958350810147428</v>
      </c>
      <c r="K1214">
        <v>-0.67431700000000006</v>
      </c>
      <c r="L1214">
        <v>-1.78339</v>
      </c>
      <c r="M1214">
        <v>1.75E-3</v>
      </c>
      <c r="N1214">
        <v>2.00976E-2</v>
      </c>
      <c r="O1214" t="s">
        <v>15</v>
      </c>
    </row>
    <row r="1215" spans="1:15">
      <c r="A1215" t="s">
        <v>7124</v>
      </c>
      <c r="B1215" t="s">
        <v>7124</v>
      </c>
      <c r="C1215" t="s">
        <v>7125</v>
      </c>
      <c r="D1215" t="s">
        <v>7126</v>
      </c>
      <c r="E1215" t="s">
        <v>12</v>
      </c>
      <c r="F1215" t="s">
        <v>13</v>
      </c>
      <c r="G1215" t="s">
        <v>14</v>
      </c>
      <c r="H1215">
        <v>30.82</v>
      </c>
      <c r="I1215">
        <v>19.304400000000001</v>
      </c>
      <c r="J1215">
        <f t="shared" si="19"/>
        <v>1.5965272165931081</v>
      </c>
      <c r="K1215">
        <v>-0.67493599999999998</v>
      </c>
      <c r="L1215">
        <v>-1.9778500000000001</v>
      </c>
      <c r="M1215">
        <v>1.6000000000000001E-3</v>
      </c>
      <c r="N1215">
        <v>1.8882699999999999E-2</v>
      </c>
      <c r="O1215" t="s">
        <v>15</v>
      </c>
    </row>
    <row r="1216" spans="1:15">
      <c r="A1216" t="s">
        <v>6524</v>
      </c>
      <c r="B1216" t="s">
        <v>6524</v>
      </c>
      <c r="C1216" t="s">
        <v>6525</v>
      </c>
      <c r="D1216" t="s">
        <v>6526</v>
      </c>
      <c r="E1216" t="s">
        <v>12</v>
      </c>
      <c r="F1216" t="s">
        <v>13</v>
      </c>
      <c r="G1216" t="s">
        <v>14</v>
      </c>
      <c r="H1216">
        <v>30.230799999999999</v>
      </c>
      <c r="I1216">
        <v>18.929600000000001</v>
      </c>
      <c r="J1216">
        <f t="shared" si="19"/>
        <v>1.5970120868903726</v>
      </c>
      <c r="K1216">
        <v>-0.67537800000000003</v>
      </c>
      <c r="L1216">
        <v>-1.4502299999999999</v>
      </c>
      <c r="M1216">
        <v>4.7999999999999996E-3</v>
      </c>
      <c r="N1216">
        <v>4.26314E-2</v>
      </c>
      <c r="O1216" t="s">
        <v>15</v>
      </c>
    </row>
    <row r="1217" spans="1:15">
      <c r="A1217" t="s">
        <v>6167</v>
      </c>
      <c r="B1217" t="s">
        <v>6167</v>
      </c>
      <c r="C1217" t="s">
        <v>6168</v>
      </c>
      <c r="D1217" t="s">
        <v>6169</v>
      </c>
      <c r="E1217" t="s">
        <v>12</v>
      </c>
      <c r="F1217" t="s">
        <v>13</v>
      </c>
      <c r="G1217" t="s">
        <v>14</v>
      </c>
      <c r="H1217">
        <v>18.064299999999999</v>
      </c>
      <c r="I1217">
        <v>11.3102</v>
      </c>
      <c r="J1217">
        <f t="shared" si="19"/>
        <v>1.5971689271630916</v>
      </c>
      <c r="K1217">
        <v>-0.67551799999999995</v>
      </c>
      <c r="L1217">
        <v>-1.6333599999999999</v>
      </c>
      <c r="M1217">
        <v>1.4499999999999999E-3</v>
      </c>
      <c r="N1217">
        <v>1.7573399999999999E-2</v>
      </c>
      <c r="O1217" t="s">
        <v>15</v>
      </c>
    </row>
    <row r="1218" spans="1:15">
      <c r="A1218" t="s">
        <v>6423</v>
      </c>
      <c r="B1218" t="s">
        <v>6423</v>
      </c>
      <c r="C1218" t="s">
        <v>6424</v>
      </c>
      <c r="D1218" t="s">
        <v>6425</v>
      </c>
      <c r="E1218" t="s">
        <v>12</v>
      </c>
      <c r="F1218" t="s">
        <v>13</v>
      </c>
      <c r="G1218" t="s">
        <v>14</v>
      </c>
      <c r="H1218">
        <v>30.7971</v>
      </c>
      <c r="I1218">
        <v>19.269500000000001</v>
      </c>
      <c r="J1218">
        <f t="shared" si="19"/>
        <v>1.5982303640468096</v>
      </c>
      <c r="K1218">
        <v>-0.67647699999999999</v>
      </c>
      <c r="L1218">
        <v>-1.71634</v>
      </c>
      <c r="M1218">
        <v>1.6000000000000001E-3</v>
      </c>
      <c r="N1218">
        <v>1.8882699999999999E-2</v>
      </c>
      <c r="O1218" t="s">
        <v>15</v>
      </c>
    </row>
    <row r="1219" spans="1:15">
      <c r="A1219" t="s">
        <v>6359</v>
      </c>
      <c r="B1219" t="s">
        <v>6359</v>
      </c>
      <c r="C1219" t="s">
        <v>6360</v>
      </c>
      <c r="D1219" t="s">
        <v>6361</v>
      </c>
      <c r="E1219" t="s">
        <v>12</v>
      </c>
      <c r="F1219" t="s">
        <v>13</v>
      </c>
      <c r="G1219" t="s">
        <v>14</v>
      </c>
      <c r="H1219">
        <v>15.7746</v>
      </c>
      <c r="I1219">
        <v>9.8682400000000001</v>
      </c>
      <c r="J1219">
        <f t="shared" si="19"/>
        <v>1.5985221275526333</v>
      </c>
      <c r="K1219">
        <v>-0.67674199999999995</v>
      </c>
      <c r="L1219">
        <v>-1.77128</v>
      </c>
      <c r="M1219">
        <v>2.3E-3</v>
      </c>
      <c r="N1219">
        <v>2.46755E-2</v>
      </c>
      <c r="O1219" t="s">
        <v>15</v>
      </c>
    </row>
    <row r="1220" spans="1:15">
      <c r="A1220" t="s">
        <v>6290</v>
      </c>
      <c r="B1220" t="s">
        <v>6290</v>
      </c>
      <c r="C1220" t="s">
        <v>6291</v>
      </c>
      <c r="D1220" t="s">
        <v>6292</v>
      </c>
      <c r="E1220" t="s">
        <v>12</v>
      </c>
      <c r="F1220" t="s">
        <v>13</v>
      </c>
      <c r="G1220" t="s">
        <v>14</v>
      </c>
      <c r="H1220">
        <v>8.7405799999999996</v>
      </c>
      <c r="I1220">
        <v>5.4675799999999999</v>
      </c>
      <c r="J1220">
        <f t="shared" si="19"/>
        <v>1.5986194989373725</v>
      </c>
      <c r="K1220">
        <v>-0.67682699999999996</v>
      </c>
      <c r="L1220">
        <v>-1.64541</v>
      </c>
      <c r="M1220">
        <v>2.3E-3</v>
      </c>
      <c r="N1220">
        <v>2.46755E-2</v>
      </c>
      <c r="O1220" t="s">
        <v>15</v>
      </c>
    </row>
    <row r="1221" spans="1:15">
      <c r="A1221" t="s">
        <v>6656</v>
      </c>
      <c r="B1221" t="s">
        <v>6656</v>
      </c>
      <c r="C1221" t="s">
        <v>6657</v>
      </c>
      <c r="D1221" t="s">
        <v>6658</v>
      </c>
      <c r="E1221" t="s">
        <v>12</v>
      </c>
      <c r="F1221" t="s">
        <v>13</v>
      </c>
      <c r="G1221" t="s">
        <v>14</v>
      </c>
      <c r="H1221">
        <v>8.6603200000000005</v>
      </c>
      <c r="I1221">
        <v>5.4154799999999996</v>
      </c>
      <c r="J1221">
        <f t="shared" si="19"/>
        <v>1.5991786508305821</v>
      </c>
      <c r="K1221">
        <v>-0.67732999999999999</v>
      </c>
      <c r="L1221">
        <v>-1.7127699999999999</v>
      </c>
      <c r="M1221">
        <v>2.15E-3</v>
      </c>
      <c r="N1221">
        <v>2.3522399999999999E-2</v>
      </c>
      <c r="O1221" t="s">
        <v>15</v>
      </c>
    </row>
    <row r="1222" spans="1:15">
      <c r="A1222" t="s">
        <v>7351</v>
      </c>
      <c r="B1222" t="s">
        <v>7351</v>
      </c>
      <c r="C1222" t="s">
        <v>7352</v>
      </c>
      <c r="D1222" t="s">
        <v>7353</v>
      </c>
      <c r="E1222" t="s">
        <v>12</v>
      </c>
      <c r="F1222" t="s">
        <v>13</v>
      </c>
      <c r="G1222" t="s">
        <v>14</v>
      </c>
      <c r="H1222">
        <v>28.312799999999999</v>
      </c>
      <c r="I1222">
        <v>17.6968</v>
      </c>
      <c r="J1222">
        <f t="shared" si="19"/>
        <v>1.5998824646263732</v>
      </c>
      <c r="K1222">
        <v>-0.67796800000000002</v>
      </c>
      <c r="L1222">
        <v>-1.5680000000000001</v>
      </c>
      <c r="M1222">
        <v>1.9499999999999999E-3</v>
      </c>
      <c r="N1222">
        <v>2.1844300000000001E-2</v>
      </c>
      <c r="O1222" t="s">
        <v>15</v>
      </c>
    </row>
    <row r="1223" spans="1:15">
      <c r="A1223" t="s">
        <v>6302</v>
      </c>
      <c r="B1223" t="s">
        <v>6302</v>
      </c>
      <c r="C1223" t="s">
        <v>6303</v>
      </c>
      <c r="D1223" t="s">
        <v>6304</v>
      </c>
      <c r="E1223" t="s">
        <v>12</v>
      </c>
      <c r="F1223" t="s">
        <v>13</v>
      </c>
      <c r="G1223" t="s">
        <v>14</v>
      </c>
      <c r="H1223">
        <v>51.445</v>
      </c>
      <c r="I1223">
        <v>32.148600000000002</v>
      </c>
      <c r="J1223">
        <f t="shared" si="19"/>
        <v>1.6002252042079592</v>
      </c>
      <c r="K1223">
        <v>-0.67827400000000004</v>
      </c>
      <c r="L1223">
        <v>-1.6037600000000001</v>
      </c>
      <c r="M1223">
        <v>3.0999999999999999E-3</v>
      </c>
      <c r="N1223">
        <v>3.0790999999999999E-2</v>
      </c>
      <c r="O1223" t="s">
        <v>15</v>
      </c>
    </row>
    <row r="1224" spans="1:15">
      <c r="A1224" t="s">
        <v>6692</v>
      </c>
      <c r="B1224" t="s">
        <v>6692</v>
      </c>
      <c r="C1224" t="s">
        <v>6693</v>
      </c>
      <c r="D1224" t="s">
        <v>6694</v>
      </c>
      <c r="E1224" t="s">
        <v>12</v>
      </c>
      <c r="F1224" t="s">
        <v>13</v>
      </c>
      <c r="G1224" t="s">
        <v>14</v>
      </c>
      <c r="H1224">
        <v>55.592399999999998</v>
      </c>
      <c r="I1224">
        <v>34.733400000000003</v>
      </c>
      <c r="J1224">
        <f t="shared" si="19"/>
        <v>1.6005458722727977</v>
      </c>
      <c r="K1224">
        <v>-0.678562</v>
      </c>
      <c r="L1224">
        <v>-2.0526800000000001</v>
      </c>
      <c r="M1224">
        <v>2E-3</v>
      </c>
      <c r="N1224">
        <v>2.2308100000000001E-2</v>
      </c>
      <c r="O1224" t="s">
        <v>15</v>
      </c>
    </row>
    <row r="1225" spans="1:15">
      <c r="A1225" t="s">
        <v>6686</v>
      </c>
      <c r="B1225" t="s">
        <v>6686</v>
      </c>
      <c r="C1225" t="s">
        <v>6687</v>
      </c>
      <c r="D1225" t="s">
        <v>6688</v>
      </c>
      <c r="E1225" t="s">
        <v>12</v>
      </c>
      <c r="F1225" t="s">
        <v>13</v>
      </c>
      <c r="G1225" t="s">
        <v>14</v>
      </c>
      <c r="H1225">
        <v>23.1159</v>
      </c>
      <c r="I1225">
        <v>14.4314</v>
      </c>
      <c r="J1225">
        <f t="shared" si="19"/>
        <v>1.6017780672699806</v>
      </c>
      <c r="K1225">
        <v>-0.67967100000000003</v>
      </c>
      <c r="L1225">
        <v>-1.8053399999999999</v>
      </c>
      <c r="M1225">
        <v>2.3E-3</v>
      </c>
      <c r="N1225">
        <v>2.46755E-2</v>
      </c>
      <c r="O1225" t="s">
        <v>15</v>
      </c>
    </row>
    <row r="1226" spans="1:15">
      <c r="A1226" t="s">
        <v>6653</v>
      </c>
      <c r="B1226" t="s">
        <v>6653</v>
      </c>
      <c r="C1226" t="s">
        <v>6654</v>
      </c>
      <c r="D1226" t="s">
        <v>6655</v>
      </c>
      <c r="E1226" t="s">
        <v>12</v>
      </c>
      <c r="F1226" t="s">
        <v>13</v>
      </c>
      <c r="G1226" t="s">
        <v>14</v>
      </c>
      <c r="H1226">
        <v>31.691400000000002</v>
      </c>
      <c r="I1226">
        <v>19.766200000000001</v>
      </c>
      <c r="J1226">
        <f t="shared" si="19"/>
        <v>1.6033127257641833</v>
      </c>
      <c r="K1226">
        <v>-0.68105300000000002</v>
      </c>
      <c r="L1226">
        <v>-1.4591099999999999</v>
      </c>
      <c r="M1226">
        <v>2.0500000000000002E-3</v>
      </c>
      <c r="N1226">
        <v>2.2775500000000001E-2</v>
      </c>
      <c r="O1226" t="s">
        <v>15</v>
      </c>
    </row>
    <row r="1227" spans="1:15">
      <c r="A1227" t="s">
        <v>5251</v>
      </c>
      <c r="B1227" t="s">
        <v>5251</v>
      </c>
      <c r="C1227" t="s">
        <v>5252</v>
      </c>
      <c r="D1227" t="s">
        <v>5253</v>
      </c>
      <c r="E1227" t="s">
        <v>12</v>
      </c>
      <c r="F1227" t="s">
        <v>13</v>
      </c>
      <c r="G1227" t="s">
        <v>14</v>
      </c>
      <c r="H1227">
        <v>49.978200000000001</v>
      </c>
      <c r="I1227">
        <v>31.164000000000001</v>
      </c>
      <c r="J1227">
        <f t="shared" si="19"/>
        <v>1.6037158259530226</v>
      </c>
      <c r="K1227">
        <v>-0.68142000000000003</v>
      </c>
      <c r="L1227">
        <v>-1.7083200000000001</v>
      </c>
      <c r="M1227">
        <v>3.0500000000000002E-3</v>
      </c>
      <c r="N1227">
        <v>3.0428799999999999E-2</v>
      </c>
      <c r="O1227" t="s">
        <v>15</v>
      </c>
    </row>
    <row r="1228" spans="1:15">
      <c r="A1228" t="s">
        <v>5668</v>
      </c>
      <c r="B1228" t="s">
        <v>5668</v>
      </c>
      <c r="C1228" t="s">
        <v>5669</v>
      </c>
      <c r="D1228" t="s">
        <v>5670</v>
      </c>
      <c r="E1228" t="s">
        <v>12</v>
      </c>
      <c r="F1228" t="s">
        <v>13</v>
      </c>
      <c r="G1228" t="s">
        <v>14</v>
      </c>
      <c r="H1228">
        <v>33.6081</v>
      </c>
      <c r="I1228">
        <v>20.955200000000001</v>
      </c>
      <c r="J1228">
        <f t="shared" si="19"/>
        <v>1.60380716958082</v>
      </c>
      <c r="K1228">
        <v>-0.68150200000000005</v>
      </c>
      <c r="L1228">
        <v>-1.4040999999999999</v>
      </c>
      <c r="M1228">
        <v>5.3E-3</v>
      </c>
      <c r="N1228">
        <v>4.5759300000000003E-2</v>
      </c>
      <c r="O1228" t="s">
        <v>15</v>
      </c>
    </row>
    <row r="1229" spans="1:15">
      <c r="A1229" t="s">
        <v>6376</v>
      </c>
      <c r="B1229" t="s">
        <v>6376</v>
      </c>
      <c r="C1229" t="s">
        <v>6377</v>
      </c>
      <c r="D1229" t="s">
        <v>6378</v>
      </c>
      <c r="E1229" t="s">
        <v>12</v>
      </c>
      <c r="F1229" t="s">
        <v>13</v>
      </c>
      <c r="G1229" t="s">
        <v>14</v>
      </c>
      <c r="H1229">
        <v>27.5669</v>
      </c>
      <c r="I1229">
        <v>17.1874</v>
      </c>
      <c r="J1229">
        <f t="shared" si="19"/>
        <v>1.6039016954280461</v>
      </c>
      <c r="K1229">
        <v>-0.681589</v>
      </c>
      <c r="L1229">
        <v>-2.0537999999999998</v>
      </c>
      <c r="M1229">
        <v>3.65E-3</v>
      </c>
      <c r="N1229">
        <v>3.4809100000000003E-2</v>
      </c>
      <c r="O1229" t="s">
        <v>15</v>
      </c>
    </row>
    <row r="1230" spans="1:15">
      <c r="A1230" t="s">
        <v>6614</v>
      </c>
      <c r="B1230" t="s">
        <v>6614</v>
      </c>
      <c r="C1230" t="s">
        <v>6615</v>
      </c>
      <c r="D1230" t="s">
        <v>6616</v>
      </c>
      <c r="E1230" t="s">
        <v>12</v>
      </c>
      <c r="F1230" t="s">
        <v>13</v>
      </c>
      <c r="G1230" t="s">
        <v>14</v>
      </c>
      <c r="H1230">
        <v>32.478900000000003</v>
      </c>
      <c r="I1230">
        <v>20.245000000000001</v>
      </c>
      <c r="J1230">
        <f t="shared" si="19"/>
        <v>1.6042924178809583</v>
      </c>
      <c r="K1230">
        <v>-0.68193499999999996</v>
      </c>
      <c r="L1230">
        <v>-1.5889599999999999</v>
      </c>
      <c r="M1230">
        <v>1.5E-3</v>
      </c>
      <c r="N1230">
        <v>1.8017600000000002E-2</v>
      </c>
      <c r="O1230" t="s">
        <v>15</v>
      </c>
    </row>
    <row r="1231" spans="1:15">
      <c r="A1231" t="s">
        <v>7006</v>
      </c>
      <c r="B1231" t="s">
        <v>7006</v>
      </c>
      <c r="C1231" t="s">
        <v>7007</v>
      </c>
      <c r="D1231" t="s">
        <v>7008</v>
      </c>
      <c r="E1231" t="s">
        <v>12</v>
      </c>
      <c r="F1231" t="s">
        <v>13</v>
      </c>
      <c r="G1231" t="s">
        <v>14</v>
      </c>
      <c r="H1231">
        <v>5.4081200000000003</v>
      </c>
      <c r="I1231">
        <v>3.3689200000000001</v>
      </c>
      <c r="J1231">
        <f t="shared" si="19"/>
        <v>1.6052978402574118</v>
      </c>
      <c r="K1231">
        <v>-0.68284199999999995</v>
      </c>
      <c r="L1231">
        <v>-1.51892</v>
      </c>
      <c r="M1231">
        <v>5.7499999999999999E-3</v>
      </c>
      <c r="N1231">
        <v>4.8490600000000002E-2</v>
      </c>
      <c r="O1231" t="s">
        <v>15</v>
      </c>
    </row>
    <row r="1232" spans="1:15">
      <c r="A1232" t="s">
        <v>7238</v>
      </c>
      <c r="B1232" t="s">
        <v>7238</v>
      </c>
      <c r="C1232" t="s">
        <v>7239</v>
      </c>
      <c r="D1232" t="s">
        <v>7240</v>
      </c>
      <c r="E1232" t="s">
        <v>12</v>
      </c>
      <c r="F1232" t="s">
        <v>13</v>
      </c>
      <c r="G1232" t="s">
        <v>14</v>
      </c>
      <c r="H1232">
        <v>1.97638</v>
      </c>
      <c r="I1232">
        <v>1.2305600000000001</v>
      </c>
      <c r="J1232">
        <f t="shared" si="19"/>
        <v>1.6060817839032635</v>
      </c>
      <c r="K1232">
        <v>-0.68355200000000005</v>
      </c>
      <c r="L1232">
        <v>-1.45373</v>
      </c>
      <c r="M1232">
        <v>3.5000000000000001E-3</v>
      </c>
      <c r="N1232">
        <v>3.3702500000000003E-2</v>
      </c>
      <c r="O1232" t="s">
        <v>15</v>
      </c>
    </row>
    <row r="1233" spans="1:15">
      <c r="A1233" t="s">
        <v>6134</v>
      </c>
      <c r="B1233" t="s">
        <v>6134</v>
      </c>
      <c r="C1233" t="s">
        <v>6135</v>
      </c>
      <c r="D1233" t="s">
        <v>6136</v>
      </c>
      <c r="E1233" t="s">
        <v>12</v>
      </c>
      <c r="F1233" t="s">
        <v>13</v>
      </c>
      <c r="G1233" t="s">
        <v>14</v>
      </c>
      <c r="H1233">
        <v>23.0547</v>
      </c>
      <c r="I1233">
        <v>14.3521</v>
      </c>
      <c r="J1233">
        <f t="shared" si="19"/>
        <v>1.60636422544436</v>
      </c>
      <c r="K1233">
        <v>-0.68379400000000001</v>
      </c>
      <c r="L1233">
        <v>-1.76596</v>
      </c>
      <c r="M1233">
        <v>7.5000000000000002E-4</v>
      </c>
      <c r="N1233">
        <v>1.07822E-2</v>
      </c>
      <c r="O1233" t="s">
        <v>15</v>
      </c>
    </row>
    <row r="1234" spans="1:15">
      <c r="A1234" t="s">
        <v>7313</v>
      </c>
      <c r="B1234" t="s">
        <v>7313</v>
      </c>
      <c r="C1234" t="s">
        <v>7314</v>
      </c>
      <c r="D1234" t="s">
        <v>7315</v>
      </c>
      <c r="E1234" t="s">
        <v>12</v>
      </c>
      <c r="F1234" t="s">
        <v>13</v>
      </c>
      <c r="G1234" t="s">
        <v>14</v>
      </c>
      <c r="H1234">
        <v>6.1389199999999997</v>
      </c>
      <c r="I1234">
        <v>3.8198599999999998</v>
      </c>
      <c r="J1234">
        <f t="shared" si="19"/>
        <v>1.607106019592341</v>
      </c>
      <c r="K1234">
        <v>-0.68446700000000005</v>
      </c>
      <c r="L1234">
        <v>-1.5956900000000001</v>
      </c>
      <c r="M1234">
        <v>3.5500000000000002E-3</v>
      </c>
      <c r="N1234">
        <v>3.4086699999999998E-2</v>
      </c>
      <c r="O1234" t="s">
        <v>15</v>
      </c>
    </row>
    <row r="1235" spans="1:15">
      <c r="A1235" t="s">
        <v>6988</v>
      </c>
      <c r="B1235" t="s">
        <v>6988</v>
      </c>
      <c r="C1235" t="s">
        <v>6989</v>
      </c>
      <c r="D1235" t="s">
        <v>6990</v>
      </c>
      <c r="E1235" t="s">
        <v>12</v>
      </c>
      <c r="F1235" t="s">
        <v>13</v>
      </c>
      <c r="G1235" t="s">
        <v>14</v>
      </c>
      <c r="H1235">
        <v>8.6877800000000001</v>
      </c>
      <c r="I1235">
        <v>5.4052199999999999</v>
      </c>
      <c r="J1235">
        <f t="shared" si="19"/>
        <v>1.6072944301989558</v>
      </c>
      <c r="K1235">
        <v>-0.68463499999999999</v>
      </c>
      <c r="L1235">
        <v>-1.62374</v>
      </c>
      <c r="M1235">
        <v>3.5000000000000001E-3</v>
      </c>
      <c r="N1235">
        <v>3.3702500000000003E-2</v>
      </c>
      <c r="O1235" t="s">
        <v>15</v>
      </c>
    </row>
    <row r="1236" spans="1:15">
      <c r="A1236" t="s">
        <v>6032</v>
      </c>
      <c r="B1236" t="s">
        <v>6032</v>
      </c>
      <c r="C1236" t="s">
        <v>6033</v>
      </c>
      <c r="D1236" t="s">
        <v>6034</v>
      </c>
      <c r="E1236" t="s">
        <v>12</v>
      </c>
      <c r="F1236" t="s">
        <v>13</v>
      </c>
      <c r="G1236" t="s">
        <v>14</v>
      </c>
      <c r="H1236">
        <v>31.251300000000001</v>
      </c>
      <c r="I1236">
        <v>19.441600000000001</v>
      </c>
      <c r="J1236">
        <f t="shared" si="19"/>
        <v>1.6074448605053082</v>
      </c>
      <c r="K1236">
        <v>-0.68476800000000004</v>
      </c>
      <c r="L1236">
        <v>-1.7624899999999999</v>
      </c>
      <c r="M1236">
        <v>1.5E-3</v>
      </c>
      <c r="N1236">
        <v>1.8017600000000002E-2</v>
      </c>
      <c r="O1236" t="s">
        <v>15</v>
      </c>
    </row>
    <row r="1237" spans="1:15">
      <c r="A1237" t="s">
        <v>7024</v>
      </c>
      <c r="B1237" t="s">
        <v>7024</v>
      </c>
      <c r="C1237" t="s">
        <v>7025</v>
      </c>
      <c r="D1237" t="s">
        <v>6898</v>
      </c>
      <c r="E1237" t="s">
        <v>12</v>
      </c>
      <c r="F1237" t="s">
        <v>13</v>
      </c>
      <c r="G1237" t="s">
        <v>14</v>
      </c>
      <c r="H1237">
        <v>116.819</v>
      </c>
      <c r="I1237">
        <v>72.673599999999993</v>
      </c>
      <c r="J1237">
        <f t="shared" si="19"/>
        <v>1.6074475462891615</v>
      </c>
      <c r="K1237">
        <v>-0.684778</v>
      </c>
      <c r="L1237">
        <v>-2.0087899999999999</v>
      </c>
      <c r="M1237">
        <v>4.45E-3</v>
      </c>
      <c r="N1237">
        <v>4.0307999999999997E-2</v>
      </c>
      <c r="O1237" t="s">
        <v>15</v>
      </c>
    </row>
    <row r="1238" spans="1:15">
      <c r="A1238" t="s">
        <v>6284</v>
      </c>
      <c r="B1238" t="s">
        <v>6284</v>
      </c>
      <c r="C1238" t="s">
        <v>6285</v>
      </c>
      <c r="D1238" t="s">
        <v>6286</v>
      </c>
      <c r="E1238" t="s">
        <v>12</v>
      </c>
      <c r="F1238" t="s">
        <v>13</v>
      </c>
      <c r="G1238" t="s">
        <v>14</v>
      </c>
      <c r="H1238">
        <v>24.185300000000002</v>
      </c>
      <c r="I1238">
        <v>15.044700000000001</v>
      </c>
      <c r="J1238">
        <f t="shared" si="19"/>
        <v>1.6075627962006553</v>
      </c>
      <c r="K1238">
        <v>-0.68487299999999995</v>
      </c>
      <c r="L1238">
        <v>-1.6827000000000001</v>
      </c>
      <c r="M1238">
        <v>2.2000000000000001E-3</v>
      </c>
      <c r="N1238">
        <v>2.3891300000000001E-2</v>
      </c>
      <c r="O1238" t="s">
        <v>15</v>
      </c>
    </row>
    <row r="1239" spans="1:15">
      <c r="A1239" t="s">
        <v>7235</v>
      </c>
      <c r="B1239" t="s">
        <v>7235</v>
      </c>
      <c r="C1239" t="s">
        <v>7236</v>
      </c>
      <c r="D1239" t="s">
        <v>7237</v>
      </c>
      <c r="E1239" t="s">
        <v>12</v>
      </c>
      <c r="F1239" t="s">
        <v>13</v>
      </c>
      <c r="G1239" t="s">
        <v>14</v>
      </c>
      <c r="H1239">
        <v>14.1638</v>
      </c>
      <c r="I1239">
        <v>8.8073899999999998</v>
      </c>
      <c r="J1239">
        <f t="shared" si="19"/>
        <v>1.6081722280948159</v>
      </c>
      <c r="K1239">
        <v>-0.68542700000000001</v>
      </c>
      <c r="L1239">
        <v>-1.79888</v>
      </c>
      <c r="M1239">
        <v>2.2000000000000001E-3</v>
      </c>
      <c r="N1239">
        <v>2.3891300000000001E-2</v>
      </c>
      <c r="O1239" t="s">
        <v>15</v>
      </c>
    </row>
    <row r="1240" spans="1:15">
      <c r="A1240" t="s">
        <v>6632</v>
      </c>
      <c r="B1240" t="s">
        <v>6632</v>
      </c>
      <c r="C1240" t="s">
        <v>6633</v>
      </c>
      <c r="D1240" t="s">
        <v>6634</v>
      </c>
      <c r="E1240" t="s">
        <v>12</v>
      </c>
      <c r="F1240" t="s">
        <v>13</v>
      </c>
      <c r="G1240" t="s">
        <v>14</v>
      </c>
      <c r="H1240">
        <v>5.8475099999999998</v>
      </c>
      <c r="I1240">
        <v>3.6359300000000001</v>
      </c>
      <c r="J1240">
        <f t="shared" si="19"/>
        <v>1.608257034651382</v>
      </c>
      <c r="K1240">
        <v>-0.68549899999999997</v>
      </c>
      <c r="L1240">
        <v>-1.6722600000000001</v>
      </c>
      <c r="M1240">
        <v>2.15E-3</v>
      </c>
      <c r="N1240">
        <v>2.3522399999999999E-2</v>
      </c>
      <c r="O1240" t="s">
        <v>15</v>
      </c>
    </row>
    <row r="1241" spans="1:15">
      <c r="A1241" t="s">
        <v>7094</v>
      </c>
      <c r="B1241" t="s">
        <v>7094</v>
      </c>
      <c r="C1241" t="s">
        <v>7095</v>
      </c>
      <c r="D1241" t="s">
        <v>7096</v>
      </c>
      <c r="E1241" t="s">
        <v>12</v>
      </c>
      <c r="F1241" t="s">
        <v>13</v>
      </c>
      <c r="G1241" t="s">
        <v>14</v>
      </c>
      <c r="H1241">
        <v>12.7624</v>
      </c>
      <c r="I1241">
        <v>7.9307699999999999</v>
      </c>
      <c r="J1241">
        <f t="shared" si="19"/>
        <v>1.6092258380964268</v>
      </c>
      <c r="K1241">
        <v>-0.68637199999999998</v>
      </c>
      <c r="L1241">
        <v>-1.82155</v>
      </c>
      <c r="M1241">
        <v>4.7000000000000002E-3</v>
      </c>
      <c r="N1241">
        <v>4.19864E-2</v>
      </c>
      <c r="O1241" t="s">
        <v>15</v>
      </c>
    </row>
    <row r="1242" spans="1:15">
      <c r="A1242" t="s">
        <v>6224</v>
      </c>
      <c r="B1242" t="s">
        <v>6224</v>
      </c>
      <c r="C1242" t="s">
        <v>6225</v>
      </c>
      <c r="D1242" t="s">
        <v>6226</v>
      </c>
      <c r="E1242" t="s">
        <v>12</v>
      </c>
      <c r="F1242" t="s">
        <v>13</v>
      </c>
      <c r="G1242" t="s">
        <v>14</v>
      </c>
      <c r="H1242">
        <v>17.8705</v>
      </c>
      <c r="I1242">
        <v>11.1044</v>
      </c>
      <c r="J1242">
        <f t="shared" si="19"/>
        <v>1.6093170274846007</v>
      </c>
      <c r="K1242">
        <v>-0.68644799999999995</v>
      </c>
      <c r="L1242">
        <v>-1.83819</v>
      </c>
      <c r="M1242">
        <v>1.8500000000000001E-3</v>
      </c>
      <c r="N1242">
        <v>2.0988900000000001E-2</v>
      </c>
      <c r="O1242" t="s">
        <v>15</v>
      </c>
    </row>
    <row r="1243" spans="1:15">
      <c r="A1243" t="s">
        <v>7268</v>
      </c>
      <c r="B1243" t="s">
        <v>7268</v>
      </c>
      <c r="C1243" t="s">
        <v>7269</v>
      </c>
      <c r="D1243" t="s">
        <v>7270</v>
      </c>
      <c r="E1243" t="s">
        <v>12</v>
      </c>
      <c r="F1243" t="s">
        <v>13</v>
      </c>
      <c r="G1243" t="s">
        <v>14</v>
      </c>
      <c r="H1243">
        <v>7.2509399999999999</v>
      </c>
      <c r="I1243">
        <v>4.5053200000000002</v>
      </c>
      <c r="J1243">
        <f t="shared" si="19"/>
        <v>1.6094173110900001</v>
      </c>
      <c r="K1243">
        <v>-0.68653799999999998</v>
      </c>
      <c r="L1243">
        <v>-1.65862</v>
      </c>
      <c r="M1243">
        <v>4.2500000000000003E-3</v>
      </c>
      <c r="N1243">
        <v>3.89778E-2</v>
      </c>
      <c r="O1243" t="s">
        <v>15</v>
      </c>
    </row>
    <row r="1244" spans="1:15">
      <c r="A1244" t="s">
        <v>6101</v>
      </c>
      <c r="B1244" t="s">
        <v>6101</v>
      </c>
      <c r="C1244" t="s">
        <v>6102</v>
      </c>
      <c r="D1244" t="s">
        <v>6103</v>
      </c>
      <c r="E1244" t="s">
        <v>12</v>
      </c>
      <c r="F1244" t="s">
        <v>13</v>
      </c>
      <c r="G1244" t="s">
        <v>14</v>
      </c>
      <c r="H1244">
        <v>20.404900000000001</v>
      </c>
      <c r="I1244">
        <v>12.677199999999999</v>
      </c>
      <c r="J1244">
        <f t="shared" si="19"/>
        <v>1.6095746694853756</v>
      </c>
      <c r="K1244">
        <v>-0.68667900000000004</v>
      </c>
      <c r="L1244">
        <v>-1.81847</v>
      </c>
      <c r="M1244">
        <v>2.3E-3</v>
      </c>
      <c r="N1244">
        <v>2.46755E-2</v>
      </c>
      <c r="O1244" t="s">
        <v>15</v>
      </c>
    </row>
    <row r="1245" spans="1:15">
      <c r="A1245" t="s">
        <v>6293</v>
      </c>
      <c r="B1245" t="s">
        <v>6293</v>
      </c>
      <c r="C1245" t="s">
        <v>6294</v>
      </c>
      <c r="D1245" t="s">
        <v>6295</v>
      </c>
      <c r="E1245" t="s">
        <v>12</v>
      </c>
      <c r="F1245" t="s">
        <v>13</v>
      </c>
      <c r="G1245" t="s">
        <v>14</v>
      </c>
      <c r="H1245">
        <v>26.6983</v>
      </c>
      <c r="I1245">
        <v>16.586500000000001</v>
      </c>
      <c r="J1245">
        <f t="shared" si="19"/>
        <v>1.6096403701805684</v>
      </c>
      <c r="K1245">
        <v>-0.68674000000000002</v>
      </c>
      <c r="L1245">
        <v>-1.7611699999999999</v>
      </c>
      <c r="M1245">
        <v>1.25E-3</v>
      </c>
      <c r="N1245">
        <v>1.5690599999999999E-2</v>
      </c>
      <c r="O1245" t="s">
        <v>15</v>
      </c>
    </row>
    <row r="1246" spans="1:15">
      <c r="A1246" t="s">
        <v>6659</v>
      </c>
      <c r="B1246" t="s">
        <v>6659</v>
      </c>
      <c r="C1246" t="s">
        <v>6660</v>
      </c>
      <c r="D1246" t="s">
        <v>6661</v>
      </c>
      <c r="E1246" t="s">
        <v>12</v>
      </c>
      <c r="F1246" t="s">
        <v>13</v>
      </c>
      <c r="G1246" t="s">
        <v>14</v>
      </c>
      <c r="H1246">
        <v>38.344700000000003</v>
      </c>
      <c r="I1246">
        <v>23.810400000000001</v>
      </c>
      <c r="J1246">
        <f t="shared" si="19"/>
        <v>1.6104181366125727</v>
      </c>
      <c r="K1246">
        <v>-0.68743399999999999</v>
      </c>
      <c r="L1246">
        <v>-1.7292400000000001</v>
      </c>
      <c r="M1246">
        <v>2.15E-3</v>
      </c>
      <c r="N1246">
        <v>2.3522399999999999E-2</v>
      </c>
      <c r="O1246" t="s">
        <v>15</v>
      </c>
    </row>
    <row r="1247" spans="1:15">
      <c r="A1247" t="s">
        <v>5770</v>
      </c>
      <c r="B1247" t="s">
        <v>5770</v>
      </c>
      <c r="C1247" t="s">
        <v>5771</v>
      </c>
      <c r="D1247" t="s">
        <v>5772</v>
      </c>
      <c r="E1247" t="s">
        <v>12</v>
      </c>
      <c r="F1247" t="s">
        <v>13</v>
      </c>
      <c r="G1247" t="s">
        <v>14</v>
      </c>
      <c r="H1247">
        <v>52.313699999999997</v>
      </c>
      <c r="I1247">
        <v>32.480899999999998</v>
      </c>
      <c r="J1247">
        <f t="shared" si="19"/>
        <v>1.6105988442438479</v>
      </c>
      <c r="K1247">
        <v>-0.68759599999999998</v>
      </c>
      <c r="L1247">
        <v>-1.9088499999999999</v>
      </c>
      <c r="M1247">
        <v>2.15E-3</v>
      </c>
      <c r="N1247">
        <v>2.3522399999999999E-2</v>
      </c>
      <c r="O1247" t="s">
        <v>15</v>
      </c>
    </row>
    <row r="1248" spans="1:15">
      <c r="A1248" t="s">
        <v>7085</v>
      </c>
      <c r="B1248" t="s">
        <v>7085</v>
      </c>
      <c r="C1248" t="s">
        <v>7086</v>
      </c>
      <c r="D1248" t="s">
        <v>7087</v>
      </c>
      <c r="E1248" t="s">
        <v>12</v>
      </c>
      <c r="F1248" t="s">
        <v>13</v>
      </c>
      <c r="G1248" t="s">
        <v>14</v>
      </c>
      <c r="H1248">
        <v>8.7133800000000008</v>
      </c>
      <c r="I1248">
        <v>5.4081200000000003</v>
      </c>
      <c r="J1248">
        <f t="shared" si="19"/>
        <v>1.6111661723482469</v>
      </c>
      <c r="K1248">
        <v>-0.68810700000000002</v>
      </c>
      <c r="L1248">
        <v>-1.6342300000000001</v>
      </c>
      <c r="M1248">
        <v>4.3499999999999997E-3</v>
      </c>
      <c r="N1248">
        <v>3.9647000000000002E-2</v>
      </c>
      <c r="O1248" t="s">
        <v>15</v>
      </c>
    </row>
    <row r="1249" spans="1:15">
      <c r="A1249" t="s">
        <v>5993</v>
      </c>
      <c r="B1249" t="s">
        <v>5993</v>
      </c>
      <c r="C1249" t="s">
        <v>5994</v>
      </c>
      <c r="D1249" t="s">
        <v>5995</v>
      </c>
      <c r="E1249" t="s">
        <v>12</v>
      </c>
      <c r="F1249" t="s">
        <v>13</v>
      </c>
      <c r="G1249" t="s">
        <v>14</v>
      </c>
      <c r="H1249">
        <v>49.575200000000002</v>
      </c>
      <c r="I1249">
        <v>30.769300000000001</v>
      </c>
      <c r="J1249">
        <f t="shared" si="19"/>
        <v>1.6111903748216567</v>
      </c>
      <c r="K1249">
        <v>-0.68812499999999999</v>
      </c>
      <c r="L1249">
        <v>-1.49739</v>
      </c>
      <c r="M1249">
        <v>2.65E-3</v>
      </c>
      <c r="N1249">
        <v>2.7402300000000001E-2</v>
      </c>
      <c r="O1249" t="s">
        <v>15</v>
      </c>
    </row>
    <row r="1250" spans="1:15">
      <c r="A1250" t="s">
        <v>3715</v>
      </c>
      <c r="B1250" t="s">
        <v>3715</v>
      </c>
      <c r="C1250" t="s">
        <v>3716</v>
      </c>
      <c r="D1250" t="s">
        <v>3717</v>
      </c>
      <c r="E1250" t="s">
        <v>12</v>
      </c>
      <c r="F1250" t="s">
        <v>13</v>
      </c>
      <c r="G1250" t="s">
        <v>14</v>
      </c>
      <c r="H1250">
        <v>8.2764500000000005</v>
      </c>
      <c r="I1250">
        <v>5.1364799999999997</v>
      </c>
      <c r="J1250">
        <f t="shared" si="19"/>
        <v>1.6113077438245649</v>
      </c>
      <c r="K1250">
        <v>-0.68823100000000004</v>
      </c>
      <c r="L1250">
        <v>-1.5258</v>
      </c>
      <c r="M1250">
        <v>5.0000000000000001E-3</v>
      </c>
      <c r="N1250">
        <v>4.3922200000000002E-2</v>
      </c>
      <c r="O1250" t="s">
        <v>15</v>
      </c>
    </row>
    <row r="1251" spans="1:15">
      <c r="A1251" t="s">
        <v>6432</v>
      </c>
      <c r="B1251" t="s">
        <v>6432</v>
      </c>
      <c r="C1251" t="s">
        <v>6433</v>
      </c>
      <c r="D1251" t="s">
        <v>6434</v>
      </c>
      <c r="E1251" t="s">
        <v>12</v>
      </c>
      <c r="F1251" t="s">
        <v>13</v>
      </c>
      <c r="G1251" t="s">
        <v>14</v>
      </c>
      <c r="H1251">
        <v>33.997300000000003</v>
      </c>
      <c r="I1251">
        <v>21.0975</v>
      </c>
      <c r="J1251">
        <f t="shared" si="19"/>
        <v>1.6114373740964572</v>
      </c>
      <c r="K1251">
        <v>-0.68834700000000004</v>
      </c>
      <c r="L1251">
        <v>-1.8070200000000001</v>
      </c>
      <c r="M1251">
        <v>2E-3</v>
      </c>
      <c r="N1251">
        <v>2.2308100000000001E-2</v>
      </c>
      <c r="O1251" t="s">
        <v>15</v>
      </c>
    </row>
    <row r="1252" spans="1:15">
      <c r="A1252" t="s">
        <v>5731</v>
      </c>
      <c r="B1252" t="s">
        <v>5731</v>
      </c>
      <c r="C1252" t="s">
        <v>5732</v>
      </c>
      <c r="D1252" t="s">
        <v>5733</v>
      </c>
      <c r="E1252" t="s">
        <v>12</v>
      </c>
      <c r="F1252" t="s">
        <v>13</v>
      </c>
      <c r="G1252" t="s">
        <v>14</v>
      </c>
      <c r="H1252">
        <v>20.224299999999999</v>
      </c>
      <c r="I1252">
        <v>12.545299999999999</v>
      </c>
      <c r="J1252">
        <f t="shared" si="19"/>
        <v>1.6121017432823448</v>
      </c>
      <c r="K1252">
        <v>-0.68893899999999997</v>
      </c>
      <c r="L1252">
        <v>-1.3596900000000001</v>
      </c>
      <c r="M1252">
        <v>4.9500000000000004E-3</v>
      </c>
      <c r="N1252">
        <v>4.3607800000000002E-2</v>
      </c>
      <c r="O1252" t="s">
        <v>15</v>
      </c>
    </row>
    <row r="1253" spans="1:15">
      <c r="A1253" t="s">
        <v>6994</v>
      </c>
      <c r="B1253" t="s">
        <v>6994</v>
      </c>
      <c r="C1253" t="s">
        <v>6995</v>
      </c>
      <c r="D1253" t="s">
        <v>6996</v>
      </c>
      <c r="E1253" t="s">
        <v>12</v>
      </c>
      <c r="F1253" t="s">
        <v>13</v>
      </c>
      <c r="G1253" t="s">
        <v>14</v>
      </c>
      <c r="H1253">
        <v>1.46913</v>
      </c>
      <c r="I1253">
        <v>0.911273</v>
      </c>
      <c r="J1253">
        <f t="shared" si="19"/>
        <v>1.6121733004269851</v>
      </c>
      <c r="K1253">
        <v>-0.68900899999999998</v>
      </c>
      <c r="L1253">
        <v>-1.41235</v>
      </c>
      <c r="M1253">
        <v>5.6499999999999996E-3</v>
      </c>
      <c r="N1253">
        <v>4.7922699999999999E-2</v>
      </c>
      <c r="O1253" t="s">
        <v>15</v>
      </c>
    </row>
    <row r="1254" spans="1:15">
      <c r="A1254" t="s">
        <v>6374</v>
      </c>
      <c r="B1254" t="s">
        <v>6374</v>
      </c>
      <c r="C1254" t="s">
        <v>6375</v>
      </c>
      <c r="D1254" t="s">
        <v>60</v>
      </c>
      <c r="E1254" t="s">
        <v>12</v>
      </c>
      <c r="F1254" t="s">
        <v>13</v>
      </c>
      <c r="G1254" t="s">
        <v>14</v>
      </c>
      <c r="H1254">
        <v>35.607900000000001</v>
      </c>
      <c r="I1254">
        <v>22.0838</v>
      </c>
      <c r="J1254">
        <f t="shared" si="19"/>
        <v>1.6123991342069752</v>
      </c>
      <c r="K1254">
        <v>-0.68920899999999996</v>
      </c>
      <c r="L1254">
        <v>-1.4422600000000001</v>
      </c>
      <c r="M1254">
        <v>4.1999999999999997E-3</v>
      </c>
      <c r="N1254">
        <v>3.8655799999999997E-2</v>
      </c>
      <c r="O1254" t="s">
        <v>15</v>
      </c>
    </row>
    <row r="1255" spans="1:15">
      <c r="A1255" t="s">
        <v>5951</v>
      </c>
      <c r="B1255" t="s">
        <v>5951</v>
      </c>
      <c r="C1255" t="s">
        <v>5952</v>
      </c>
      <c r="D1255" t="s">
        <v>5953</v>
      </c>
      <c r="E1255" t="s">
        <v>12</v>
      </c>
      <c r="F1255" t="s">
        <v>13</v>
      </c>
      <c r="G1255" t="s">
        <v>14</v>
      </c>
      <c r="H1255">
        <v>20.864899999999999</v>
      </c>
      <c r="I1255">
        <v>12.9321</v>
      </c>
      <c r="J1255">
        <f t="shared" si="19"/>
        <v>1.6134193209146233</v>
      </c>
      <c r="K1255">
        <v>-0.69011599999999995</v>
      </c>
      <c r="L1255">
        <v>-1.5330299999999999</v>
      </c>
      <c r="M1255">
        <v>1.8E-3</v>
      </c>
      <c r="N1255">
        <v>2.05738E-2</v>
      </c>
      <c r="O1255" t="s">
        <v>15</v>
      </c>
    </row>
    <row r="1256" spans="1:15">
      <c r="A1256" t="s">
        <v>7142</v>
      </c>
      <c r="B1256" t="s">
        <v>7142</v>
      </c>
      <c r="C1256" t="s">
        <v>7143</v>
      </c>
      <c r="D1256" t="s">
        <v>7144</v>
      </c>
      <c r="E1256" t="s">
        <v>12</v>
      </c>
      <c r="F1256" t="s">
        <v>13</v>
      </c>
      <c r="G1256" t="s">
        <v>14</v>
      </c>
      <c r="H1256">
        <v>11.994199999999999</v>
      </c>
      <c r="I1256">
        <v>7.4324199999999996</v>
      </c>
      <c r="J1256">
        <f t="shared" si="19"/>
        <v>1.6137677903024856</v>
      </c>
      <c r="K1256">
        <v>-0.69043399999999999</v>
      </c>
      <c r="L1256">
        <v>-1.7621500000000001</v>
      </c>
      <c r="M1256">
        <v>3.2499999999999999E-3</v>
      </c>
      <c r="N1256">
        <v>3.19703E-2</v>
      </c>
      <c r="O1256" t="s">
        <v>15</v>
      </c>
    </row>
    <row r="1257" spans="1:15">
      <c r="A1257" t="s">
        <v>6005</v>
      </c>
      <c r="B1257" t="s">
        <v>6005</v>
      </c>
      <c r="C1257" t="s">
        <v>6006</v>
      </c>
      <c r="D1257" t="s">
        <v>6007</v>
      </c>
      <c r="E1257" t="s">
        <v>12</v>
      </c>
      <c r="F1257" t="s">
        <v>13</v>
      </c>
      <c r="G1257" t="s">
        <v>14</v>
      </c>
      <c r="H1257">
        <v>31.996600000000001</v>
      </c>
      <c r="I1257">
        <v>19.825600000000001</v>
      </c>
      <c r="J1257">
        <f t="shared" si="19"/>
        <v>1.6139032362198369</v>
      </c>
      <c r="K1257">
        <v>-0.69055699999999998</v>
      </c>
      <c r="L1257">
        <v>-1.6934</v>
      </c>
      <c r="M1257">
        <v>1.9499999999999999E-3</v>
      </c>
      <c r="N1257">
        <v>2.1844300000000001E-2</v>
      </c>
      <c r="O1257" t="s">
        <v>15</v>
      </c>
    </row>
    <row r="1258" spans="1:15">
      <c r="A1258" t="s">
        <v>6149</v>
      </c>
      <c r="B1258" t="s">
        <v>6149</v>
      </c>
      <c r="C1258" t="s">
        <v>6150</v>
      </c>
      <c r="D1258" t="s">
        <v>6151</v>
      </c>
      <c r="E1258" t="s">
        <v>12</v>
      </c>
      <c r="F1258" t="s">
        <v>13</v>
      </c>
      <c r="G1258" t="s">
        <v>14</v>
      </c>
      <c r="H1258">
        <v>6.6153599999999999</v>
      </c>
      <c r="I1258">
        <v>4.0983799999999997</v>
      </c>
      <c r="J1258">
        <f t="shared" si="19"/>
        <v>1.6141402212581557</v>
      </c>
      <c r="K1258">
        <v>-0.69076400000000004</v>
      </c>
      <c r="L1258">
        <v>-1.5477300000000001</v>
      </c>
      <c r="M1258">
        <v>5.0000000000000001E-3</v>
      </c>
      <c r="N1258">
        <v>4.3922200000000002E-2</v>
      </c>
      <c r="O1258" t="s">
        <v>15</v>
      </c>
    </row>
    <row r="1259" spans="1:15">
      <c r="A1259" t="s">
        <v>7289</v>
      </c>
      <c r="B1259" t="s">
        <v>7289</v>
      </c>
      <c r="C1259" t="s">
        <v>7290</v>
      </c>
      <c r="D1259" t="s">
        <v>7291</v>
      </c>
      <c r="E1259" t="s">
        <v>12</v>
      </c>
      <c r="F1259" t="s">
        <v>13</v>
      </c>
      <c r="G1259" t="s">
        <v>14</v>
      </c>
      <c r="H1259">
        <v>15.3851</v>
      </c>
      <c r="I1259">
        <v>9.5275200000000009</v>
      </c>
      <c r="J1259">
        <f t="shared" si="19"/>
        <v>1.6148063714376877</v>
      </c>
      <c r="K1259">
        <v>-0.69135800000000003</v>
      </c>
      <c r="L1259">
        <v>-1.50627</v>
      </c>
      <c r="M1259">
        <v>3.0500000000000002E-3</v>
      </c>
      <c r="N1259">
        <v>3.0428799999999999E-2</v>
      </c>
      <c r="O1259" t="s">
        <v>15</v>
      </c>
    </row>
    <row r="1260" spans="1:15">
      <c r="A1260" t="s">
        <v>7058</v>
      </c>
      <c r="B1260" t="s">
        <v>7058</v>
      </c>
      <c r="C1260" t="s">
        <v>7059</v>
      </c>
      <c r="D1260" t="s">
        <v>7060</v>
      </c>
      <c r="E1260" t="s">
        <v>12</v>
      </c>
      <c r="F1260" t="s">
        <v>13</v>
      </c>
      <c r="G1260" t="s">
        <v>14</v>
      </c>
      <c r="H1260">
        <v>18.465399999999999</v>
      </c>
      <c r="I1260">
        <v>11.434200000000001</v>
      </c>
      <c r="J1260">
        <f t="shared" si="19"/>
        <v>1.614927148379423</v>
      </c>
      <c r="K1260">
        <v>-0.69147099999999995</v>
      </c>
      <c r="L1260">
        <v>-1.89558</v>
      </c>
      <c r="M1260">
        <v>2.5999999999999999E-3</v>
      </c>
      <c r="N1260">
        <v>2.6992800000000001E-2</v>
      </c>
      <c r="O1260" t="s">
        <v>15</v>
      </c>
    </row>
    <row r="1261" spans="1:15">
      <c r="A1261" t="s">
        <v>6477</v>
      </c>
      <c r="B1261" t="s">
        <v>6477</v>
      </c>
      <c r="C1261" t="s">
        <v>6478</v>
      </c>
      <c r="D1261" t="s">
        <v>6479</v>
      </c>
      <c r="E1261" t="s">
        <v>12</v>
      </c>
      <c r="F1261" t="s">
        <v>13</v>
      </c>
      <c r="G1261" t="s">
        <v>14</v>
      </c>
      <c r="H1261">
        <v>48.016399999999997</v>
      </c>
      <c r="I1261">
        <v>29.729600000000001</v>
      </c>
      <c r="J1261">
        <f t="shared" si="19"/>
        <v>1.6151041386362412</v>
      </c>
      <c r="K1261">
        <v>-0.69162699999999999</v>
      </c>
      <c r="L1261">
        <v>-1.96784</v>
      </c>
      <c r="M1261">
        <v>1.2999999999999999E-3</v>
      </c>
      <c r="N1261">
        <v>1.6143999999999999E-2</v>
      </c>
      <c r="O1261" t="s">
        <v>15</v>
      </c>
    </row>
    <row r="1262" spans="1:15">
      <c r="A1262" t="s">
        <v>5487</v>
      </c>
      <c r="B1262" t="s">
        <v>5487</v>
      </c>
      <c r="C1262" t="s">
        <v>5488</v>
      </c>
      <c r="D1262" t="s">
        <v>5489</v>
      </c>
      <c r="E1262" t="s">
        <v>12</v>
      </c>
      <c r="F1262" t="s">
        <v>13</v>
      </c>
      <c r="G1262" t="s">
        <v>14</v>
      </c>
      <c r="H1262">
        <v>87.159700000000001</v>
      </c>
      <c r="I1262">
        <v>53.9529</v>
      </c>
      <c r="J1262">
        <f t="shared" si="19"/>
        <v>1.6154775739580263</v>
      </c>
      <c r="K1262">
        <v>-0.69195899999999999</v>
      </c>
      <c r="L1262">
        <v>-1.5061199999999999</v>
      </c>
      <c r="M1262">
        <v>2.3999999999999998E-3</v>
      </c>
      <c r="N1262">
        <v>2.53612E-2</v>
      </c>
      <c r="O1262" t="s">
        <v>15</v>
      </c>
    </row>
    <row r="1263" spans="1:15">
      <c r="A1263" t="s">
        <v>6385</v>
      </c>
      <c r="B1263" t="s">
        <v>6385</v>
      </c>
      <c r="C1263" t="s">
        <v>6386</v>
      </c>
      <c r="D1263" t="s">
        <v>6387</v>
      </c>
      <c r="E1263" t="s">
        <v>12</v>
      </c>
      <c r="F1263" t="s">
        <v>13</v>
      </c>
      <c r="G1263" t="s">
        <v>14</v>
      </c>
      <c r="H1263">
        <v>23.0518</v>
      </c>
      <c r="I1263">
        <v>14.2646</v>
      </c>
      <c r="J1263">
        <f t="shared" si="19"/>
        <v>1.6160144693857521</v>
      </c>
      <c r="K1263">
        <v>-0.69243699999999997</v>
      </c>
      <c r="L1263">
        <v>-1.69635</v>
      </c>
      <c r="M1263">
        <v>1.2999999999999999E-3</v>
      </c>
      <c r="N1263">
        <v>1.6143999999999999E-2</v>
      </c>
      <c r="O1263" t="s">
        <v>15</v>
      </c>
    </row>
    <row r="1264" spans="1:15">
      <c r="A1264" t="s">
        <v>6971</v>
      </c>
      <c r="B1264" t="s">
        <v>6971</v>
      </c>
      <c r="C1264" t="s">
        <v>6972</v>
      </c>
      <c r="D1264" t="s">
        <v>6973</v>
      </c>
      <c r="E1264" t="s">
        <v>12</v>
      </c>
      <c r="F1264" t="s">
        <v>13</v>
      </c>
      <c r="G1264" t="s">
        <v>14</v>
      </c>
      <c r="H1264">
        <v>17.434100000000001</v>
      </c>
      <c r="I1264">
        <v>10.7837</v>
      </c>
      <c r="J1264">
        <f t="shared" si="19"/>
        <v>1.6167085508684405</v>
      </c>
      <c r="K1264">
        <v>-0.69305300000000003</v>
      </c>
      <c r="L1264">
        <v>-1.84842</v>
      </c>
      <c r="M1264">
        <v>4.0499999999999998E-3</v>
      </c>
      <c r="N1264">
        <v>3.7613800000000003E-2</v>
      </c>
      <c r="O1264" t="s">
        <v>15</v>
      </c>
    </row>
    <row r="1265" spans="1:15">
      <c r="A1265" t="s">
        <v>6332</v>
      </c>
      <c r="B1265" t="s">
        <v>6332</v>
      </c>
      <c r="C1265" t="s">
        <v>6333</v>
      </c>
      <c r="D1265" t="s">
        <v>6334</v>
      </c>
      <c r="E1265" t="s">
        <v>12</v>
      </c>
      <c r="F1265" t="s">
        <v>13</v>
      </c>
      <c r="G1265" t="s">
        <v>14</v>
      </c>
      <c r="H1265">
        <v>8.8848099999999999</v>
      </c>
      <c r="I1265">
        <v>5.4935400000000003</v>
      </c>
      <c r="J1265">
        <f t="shared" si="19"/>
        <v>1.6173196154028184</v>
      </c>
      <c r="K1265">
        <v>-0.693604</v>
      </c>
      <c r="L1265">
        <v>-1.6578900000000001</v>
      </c>
      <c r="M1265">
        <v>2.5000000000000001E-3</v>
      </c>
      <c r="N1265">
        <v>2.61639E-2</v>
      </c>
      <c r="O1265" t="s">
        <v>15</v>
      </c>
    </row>
    <row r="1266" spans="1:15">
      <c r="A1266" t="s">
        <v>5928</v>
      </c>
      <c r="B1266" t="s">
        <v>5928</v>
      </c>
      <c r="C1266" t="s">
        <v>5929</v>
      </c>
      <c r="D1266" t="s">
        <v>45</v>
      </c>
      <c r="E1266" t="s">
        <v>12</v>
      </c>
      <c r="F1266" t="s">
        <v>13</v>
      </c>
      <c r="G1266" t="s">
        <v>14</v>
      </c>
      <c r="H1266">
        <v>18.698599999999999</v>
      </c>
      <c r="I1266">
        <v>11.5501</v>
      </c>
      <c r="J1266">
        <f t="shared" si="19"/>
        <v>1.6189123903689144</v>
      </c>
      <c r="K1266">
        <v>-0.69502299999999995</v>
      </c>
      <c r="L1266">
        <v>-1.71495</v>
      </c>
      <c r="M1266">
        <v>1.15E-3</v>
      </c>
      <c r="N1266">
        <v>1.47537E-2</v>
      </c>
      <c r="O1266" t="s">
        <v>15</v>
      </c>
    </row>
    <row r="1267" spans="1:15">
      <c r="A1267" t="s">
        <v>6188</v>
      </c>
      <c r="B1267" t="s">
        <v>6188</v>
      </c>
      <c r="C1267" t="s">
        <v>6189</v>
      </c>
      <c r="D1267" t="s">
        <v>6190</v>
      </c>
      <c r="E1267" t="s">
        <v>12</v>
      </c>
      <c r="F1267" t="s">
        <v>13</v>
      </c>
      <c r="G1267" t="s">
        <v>14</v>
      </c>
      <c r="H1267">
        <v>19.2515</v>
      </c>
      <c r="I1267">
        <v>11.891</v>
      </c>
      <c r="J1267">
        <f t="shared" si="19"/>
        <v>1.618997561180725</v>
      </c>
      <c r="K1267">
        <v>-0.695102</v>
      </c>
      <c r="L1267">
        <v>-1.7201200000000001</v>
      </c>
      <c r="M1267">
        <v>1.4499999999999999E-3</v>
      </c>
      <c r="N1267">
        <v>1.7573399999999999E-2</v>
      </c>
      <c r="O1267" t="s">
        <v>15</v>
      </c>
    </row>
    <row r="1268" spans="1:15">
      <c r="A1268" t="s">
        <v>6515</v>
      </c>
      <c r="B1268" t="s">
        <v>6515</v>
      </c>
      <c r="C1268" t="s">
        <v>6516</v>
      </c>
      <c r="D1268" t="s">
        <v>6517</v>
      </c>
      <c r="E1268" t="s">
        <v>12</v>
      </c>
      <c r="F1268" t="s">
        <v>13</v>
      </c>
      <c r="G1268" t="s">
        <v>14</v>
      </c>
      <c r="H1268">
        <v>57.401200000000003</v>
      </c>
      <c r="I1268">
        <v>35.4542</v>
      </c>
      <c r="J1268">
        <f t="shared" si="19"/>
        <v>1.6190239802336537</v>
      </c>
      <c r="K1268">
        <v>-0.69512300000000005</v>
      </c>
      <c r="L1268">
        <v>-1.56019</v>
      </c>
      <c r="M1268">
        <v>2.7000000000000001E-3</v>
      </c>
      <c r="N1268">
        <v>2.7749200000000002E-2</v>
      </c>
      <c r="O1268" t="s">
        <v>15</v>
      </c>
    </row>
    <row r="1269" spans="1:15">
      <c r="A1269" t="s">
        <v>6098</v>
      </c>
      <c r="B1269" t="s">
        <v>6098</v>
      </c>
      <c r="C1269" t="s">
        <v>6099</v>
      </c>
      <c r="D1269" t="s">
        <v>6100</v>
      </c>
      <c r="E1269" t="s">
        <v>12</v>
      </c>
      <c r="F1269" t="s">
        <v>13</v>
      </c>
      <c r="G1269" t="s">
        <v>14</v>
      </c>
      <c r="H1269">
        <v>41.761200000000002</v>
      </c>
      <c r="I1269">
        <v>25.785599999999999</v>
      </c>
      <c r="J1269">
        <f t="shared" si="19"/>
        <v>1.6195551005212214</v>
      </c>
      <c r="K1269">
        <v>-0.69559400000000005</v>
      </c>
      <c r="L1269">
        <v>-1.57081</v>
      </c>
      <c r="M1269">
        <v>1.6999999999999999E-3</v>
      </c>
      <c r="N1269">
        <v>1.9684199999999999E-2</v>
      </c>
      <c r="O1269" t="s">
        <v>15</v>
      </c>
    </row>
    <row r="1270" spans="1:15">
      <c r="A1270" t="s">
        <v>6068</v>
      </c>
      <c r="B1270" t="s">
        <v>6068</v>
      </c>
      <c r="C1270" t="s">
        <v>6069</v>
      </c>
      <c r="D1270" t="s">
        <v>6070</v>
      </c>
      <c r="E1270" t="s">
        <v>12</v>
      </c>
      <c r="F1270" t="s">
        <v>13</v>
      </c>
      <c r="G1270" t="s">
        <v>14</v>
      </c>
      <c r="H1270">
        <v>39.4664</v>
      </c>
      <c r="I1270">
        <v>24.366900000000001</v>
      </c>
      <c r="J1270">
        <f t="shared" si="19"/>
        <v>1.6196725886345822</v>
      </c>
      <c r="K1270">
        <v>-0.69570200000000004</v>
      </c>
      <c r="L1270">
        <v>-1.9501299999999999</v>
      </c>
      <c r="M1270">
        <v>1.1999999999999999E-3</v>
      </c>
      <c r="N1270">
        <v>1.52044E-2</v>
      </c>
      <c r="O1270" t="s">
        <v>15</v>
      </c>
    </row>
    <row r="1271" spans="1:15">
      <c r="A1271" t="s">
        <v>7052</v>
      </c>
      <c r="B1271" t="s">
        <v>7052</v>
      </c>
      <c r="C1271" t="s">
        <v>7053</v>
      </c>
      <c r="D1271" t="s">
        <v>7054</v>
      </c>
      <c r="E1271" t="s">
        <v>12</v>
      </c>
      <c r="F1271" t="s">
        <v>13</v>
      </c>
      <c r="G1271" t="s">
        <v>14</v>
      </c>
      <c r="H1271">
        <v>14.1858</v>
      </c>
      <c r="I1271">
        <v>8.7557399999999994</v>
      </c>
      <c r="J1271">
        <f t="shared" si="19"/>
        <v>1.6201714532409599</v>
      </c>
      <c r="K1271">
        <v>-0.69614900000000002</v>
      </c>
      <c r="L1271">
        <v>-1.78332</v>
      </c>
      <c r="M1271">
        <v>2.5999999999999999E-3</v>
      </c>
      <c r="N1271">
        <v>2.6992800000000001E-2</v>
      </c>
      <c r="O1271" t="s">
        <v>15</v>
      </c>
    </row>
    <row r="1272" spans="1:15">
      <c r="A1272" t="s">
        <v>4928</v>
      </c>
      <c r="B1272" t="s">
        <v>4928</v>
      </c>
      <c r="C1272" t="s">
        <v>4929</v>
      </c>
      <c r="D1272" t="s">
        <v>4930</v>
      </c>
      <c r="E1272" t="s">
        <v>12</v>
      </c>
      <c r="F1272" t="s">
        <v>13</v>
      </c>
      <c r="G1272" t="s">
        <v>14</v>
      </c>
      <c r="H1272">
        <v>40.180999999999997</v>
      </c>
      <c r="I1272">
        <v>24.793600000000001</v>
      </c>
      <c r="J1272">
        <f t="shared" si="19"/>
        <v>1.6206198373773875</v>
      </c>
      <c r="K1272">
        <v>-0.69654700000000003</v>
      </c>
      <c r="L1272">
        <v>-1.6734</v>
      </c>
      <c r="M1272">
        <v>5.8999999999999999E-3</v>
      </c>
      <c r="N1272">
        <v>4.93363E-2</v>
      </c>
      <c r="O1272" t="s">
        <v>15</v>
      </c>
    </row>
    <row r="1273" spans="1:15">
      <c r="A1273" t="s">
        <v>6530</v>
      </c>
      <c r="B1273" t="s">
        <v>6530</v>
      </c>
      <c r="C1273" t="s">
        <v>6531</v>
      </c>
      <c r="D1273" t="s">
        <v>6532</v>
      </c>
      <c r="E1273" t="s">
        <v>12</v>
      </c>
      <c r="F1273" t="s">
        <v>13</v>
      </c>
      <c r="G1273" t="s">
        <v>14</v>
      </c>
      <c r="H1273">
        <v>14.9969</v>
      </c>
      <c r="I1273">
        <v>9.25366</v>
      </c>
      <c r="J1273">
        <f t="shared" si="19"/>
        <v>1.6206452365874693</v>
      </c>
      <c r="K1273">
        <v>-0.69657100000000005</v>
      </c>
      <c r="L1273">
        <v>-1.7641100000000001</v>
      </c>
      <c r="M1273">
        <v>1.8500000000000001E-3</v>
      </c>
      <c r="N1273">
        <v>2.0988900000000001E-2</v>
      </c>
      <c r="O1273" t="s">
        <v>15</v>
      </c>
    </row>
    <row r="1274" spans="1:15">
      <c r="A1274" t="s">
        <v>6468</v>
      </c>
      <c r="B1274" t="s">
        <v>6468</v>
      </c>
      <c r="C1274" t="s">
        <v>6469</v>
      </c>
      <c r="D1274" t="s">
        <v>6470</v>
      </c>
      <c r="E1274" t="s">
        <v>12</v>
      </c>
      <c r="F1274" t="s">
        <v>13</v>
      </c>
      <c r="G1274" t="s">
        <v>14</v>
      </c>
      <c r="H1274">
        <v>336.81700000000001</v>
      </c>
      <c r="I1274">
        <v>207.815</v>
      </c>
      <c r="J1274">
        <f t="shared" si="19"/>
        <v>1.6207540360416717</v>
      </c>
      <c r="K1274">
        <v>-0.69666499999999998</v>
      </c>
      <c r="L1274">
        <v>-5.00542</v>
      </c>
      <c r="M1274">
        <v>1.8E-3</v>
      </c>
      <c r="N1274">
        <v>2.05738E-2</v>
      </c>
      <c r="O1274" t="s">
        <v>15</v>
      </c>
    </row>
    <row r="1275" spans="1:15">
      <c r="A1275" t="s">
        <v>6539</v>
      </c>
      <c r="B1275" t="s">
        <v>6539</v>
      </c>
      <c r="C1275" t="s">
        <v>6540</v>
      </c>
      <c r="D1275" t="s">
        <v>6541</v>
      </c>
      <c r="E1275" t="s">
        <v>12</v>
      </c>
      <c r="F1275" t="s">
        <v>13</v>
      </c>
      <c r="G1275" t="s">
        <v>14</v>
      </c>
      <c r="H1275">
        <v>123.42400000000001</v>
      </c>
      <c r="I1275">
        <v>76.144999999999996</v>
      </c>
      <c r="J1275">
        <f t="shared" si="19"/>
        <v>1.6209074791516187</v>
      </c>
      <c r="K1275">
        <v>-0.69680299999999995</v>
      </c>
      <c r="L1275">
        <v>-1.9382999999999999</v>
      </c>
      <c r="M1275">
        <v>2.0999999999999999E-3</v>
      </c>
      <c r="N1275">
        <v>2.3140500000000001E-2</v>
      </c>
      <c r="O1275" t="s">
        <v>15</v>
      </c>
    </row>
    <row r="1276" spans="1:15">
      <c r="A1276" t="s">
        <v>7256</v>
      </c>
      <c r="B1276" t="s">
        <v>7256</v>
      </c>
      <c r="C1276" t="s">
        <v>7257</v>
      </c>
      <c r="D1276" t="s">
        <v>7258</v>
      </c>
      <c r="E1276" t="s">
        <v>12</v>
      </c>
      <c r="F1276" t="s">
        <v>13</v>
      </c>
      <c r="G1276" t="s">
        <v>14</v>
      </c>
      <c r="H1276">
        <v>9.6458300000000001</v>
      </c>
      <c r="I1276">
        <v>5.95017</v>
      </c>
      <c r="J1276">
        <f t="shared" si="19"/>
        <v>1.6211015819716075</v>
      </c>
      <c r="K1276">
        <v>-0.69697600000000004</v>
      </c>
      <c r="L1276">
        <v>-1.6749000000000001</v>
      </c>
      <c r="M1276">
        <v>2.65E-3</v>
      </c>
      <c r="N1276">
        <v>2.7402300000000001E-2</v>
      </c>
      <c r="O1276" t="s">
        <v>15</v>
      </c>
    </row>
    <row r="1277" spans="1:15">
      <c r="A1277" t="s">
        <v>6320</v>
      </c>
      <c r="B1277" t="s">
        <v>6320</v>
      </c>
      <c r="C1277" t="s">
        <v>6321</v>
      </c>
      <c r="D1277" t="s">
        <v>6322</v>
      </c>
      <c r="E1277" t="s">
        <v>12</v>
      </c>
      <c r="F1277" t="s">
        <v>13</v>
      </c>
      <c r="G1277" t="s">
        <v>14</v>
      </c>
      <c r="H1277">
        <v>15.850300000000001</v>
      </c>
      <c r="I1277">
        <v>9.7753200000000007</v>
      </c>
      <c r="J1277">
        <f t="shared" si="19"/>
        <v>1.621460985420426</v>
      </c>
      <c r="K1277">
        <v>-0.69729399999999997</v>
      </c>
      <c r="L1277">
        <v>-1.83443</v>
      </c>
      <c r="M1277">
        <v>1.4499999999999999E-3</v>
      </c>
      <c r="N1277">
        <v>1.7573399999999999E-2</v>
      </c>
      <c r="O1277" t="s">
        <v>15</v>
      </c>
    </row>
    <row r="1278" spans="1:15">
      <c r="A1278" t="s">
        <v>6338</v>
      </c>
      <c r="B1278" t="s">
        <v>6338</v>
      </c>
      <c r="C1278" t="s">
        <v>6339</v>
      </c>
      <c r="D1278" t="s">
        <v>6340</v>
      </c>
      <c r="E1278" t="s">
        <v>12</v>
      </c>
      <c r="F1278" t="s">
        <v>13</v>
      </c>
      <c r="G1278" t="s">
        <v>14</v>
      </c>
      <c r="H1278">
        <v>17.630700000000001</v>
      </c>
      <c r="I1278">
        <v>10.871700000000001</v>
      </c>
      <c r="J1278">
        <f t="shared" ref="J1278:J1341" si="20">H1278/I1278</f>
        <v>1.6217058969618368</v>
      </c>
      <c r="K1278">
        <v>-0.69751099999999999</v>
      </c>
      <c r="L1278">
        <v>-1.75593</v>
      </c>
      <c r="M1278">
        <v>1.1000000000000001E-3</v>
      </c>
      <c r="N1278">
        <v>1.4297000000000001E-2</v>
      </c>
      <c r="O1278" t="s">
        <v>15</v>
      </c>
    </row>
    <row r="1279" spans="1:15">
      <c r="A1279" t="s">
        <v>6521</v>
      </c>
      <c r="B1279" t="s">
        <v>6521</v>
      </c>
      <c r="C1279" t="s">
        <v>6522</v>
      </c>
      <c r="D1279" t="s">
        <v>6523</v>
      </c>
      <c r="E1279" t="s">
        <v>12</v>
      </c>
      <c r="F1279" t="s">
        <v>13</v>
      </c>
      <c r="G1279" t="s">
        <v>14</v>
      </c>
      <c r="H1279">
        <v>15.813800000000001</v>
      </c>
      <c r="I1279">
        <v>9.7513100000000001</v>
      </c>
      <c r="J1279">
        <f t="shared" si="20"/>
        <v>1.6217103137937365</v>
      </c>
      <c r="K1279">
        <v>-0.69751600000000002</v>
      </c>
      <c r="L1279">
        <v>-1.7659499999999999</v>
      </c>
      <c r="M1279">
        <v>1.4499999999999999E-3</v>
      </c>
      <c r="N1279">
        <v>1.7573399999999999E-2</v>
      </c>
      <c r="O1279" t="s">
        <v>15</v>
      </c>
    </row>
    <row r="1280" spans="1:15">
      <c r="A1280" t="s">
        <v>7073</v>
      </c>
      <c r="B1280" t="s">
        <v>7073</v>
      </c>
      <c r="C1280" t="s">
        <v>7074</v>
      </c>
      <c r="D1280" t="s">
        <v>7075</v>
      </c>
      <c r="E1280" t="s">
        <v>12</v>
      </c>
      <c r="F1280" t="s">
        <v>13</v>
      </c>
      <c r="G1280" t="s">
        <v>14</v>
      </c>
      <c r="H1280">
        <v>29.035900000000002</v>
      </c>
      <c r="I1280">
        <v>17.886700000000001</v>
      </c>
      <c r="J1280">
        <f t="shared" si="20"/>
        <v>1.623323474984206</v>
      </c>
      <c r="K1280">
        <v>-0.69895300000000005</v>
      </c>
      <c r="L1280">
        <v>-2.2277800000000001</v>
      </c>
      <c r="M1280">
        <v>3.5999999999999999E-3</v>
      </c>
      <c r="N1280">
        <v>3.4429599999999998E-2</v>
      </c>
      <c r="O1280" t="s">
        <v>15</v>
      </c>
    </row>
    <row r="1281" spans="1:15">
      <c r="A1281" t="s">
        <v>6938</v>
      </c>
      <c r="B1281" t="s">
        <v>6938</v>
      </c>
      <c r="C1281" t="s">
        <v>6939</v>
      </c>
      <c r="D1281" t="s">
        <v>6940</v>
      </c>
      <c r="E1281" t="s">
        <v>12</v>
      </c>
      <c r="F1281" t="s">
        <v>13</v>
      </c>
      <c r="G1281" t="s">
        <v>14</v>
      </c>
      <c r="H1281">
        <v>11.4816</v>
      </c>
      <c r="I1281">
        <v>7.0622800000000003</v>
      </c>
      <c r="J1281">
        <f t="shared" si="20"/>
        <v>1.6257639176016809</v>
      </c>
      <c r="K1281">
        <v>-0.70111900000000005</v>
      </c>
      <c r="L1281">
        <v>-1.7309000000000001</v>
      </c>
      <c r="M1281">
        <v>5.8999999999999999E-3</v>
      </c>
      <c r="N1281">
        <v>4.93363E-2</v>
      </c>
      <c r="O1281" t="s">
        <v>15</v>
      </c>
    </row>
    <row r="1282" spans="1:15">
      <c r="A1282" t="s">
        <v>7115</v>
      </c>
      <c r="B1282" t="s">
        <v>7115</v>
      </c>
      <c r="C1282" t="s">
        <v>7116</v>
      </c>
      <c r="D1282" t="s">
        <v>7117</v>
      </c>
      <c r="E1282" t="s">
        <v>12</v>
      </c>
      <c r="F1282" t="s">
        <v>13</v>
      </c>
      <c r="G1282" t="s">
        <v>14</v>
      </c>
      <c r="H1282">
        <v>14.490600000000001</v>
      </c>
      <c r="I1282">
        <v>8.9117499999999996</v>
      </c>
      <c r="J1282">
        <f t="shared" si="20"/>
        <v>1.6260106039778945</v>
      </c>
      <c r="K1282">
        <v>-0.70133900000000005</v>
      </c>
      <c r="L1282">
        <v>-1.8367</v>
      </c>
      <c r="M1282">
        <v>3.8999999999999998E-3</v>
      </c>
      <c r="N1282">
        <v>3.6502100000000003E-2</v>
      </c>
      <c r="O1282" t="s">
        <v>15</v>
      </c>
    </row>
    <row r="1283" spans="1:15">
      <c r="A1283" t="s">
        <v>6409</v>
      </c>
      <c r="B1283" t="s">
        <v>6409</v>
      </c>
      <c r="C1283" t="s">
        <v>6410</v>
      </c>
      <c r="D1283" t="s">
        <v>6411</v>
      </c>
      <c r="E1283" t="s">
        <v>12</v>
      </c>
      <c r="F1283" t="s">
        <v>13</v>
      </c>
      <c r="G1283" t="s">
        <v>14</v>
      </c>
      <c r="H1283">
        <v>27.706900000000001</v>
      </c>
      <c r="I1283">
        <v>17.036300000000001</v>
      </c>
      <c r="J1283">
        <f t="shared" si="20"/>
        <v>1.6263449223129436</v>
      </c>
      <c r="K1283">
        <v>-0.70163500000000001</v>
      </c>
      <c r="L1283">
        <v>-2.11503</v>
      </c>
      <c r="M1283">
        <v>2.3E-3</v>
      </c>
      <c r="N1283">
        <v>2.46755E-2</v>
      </c>
      <c r="O1283" t="s">
        <v>15</v>
      </c>
    </row>
    <row r="1284" spans="1:15">
      <c r="A1284" t="s">
        <v>7133</v>
      </c>
      <c r="B1284" t="s">
        <v>7133</v>
      </c>
      <c r="C1284" t="s">
        <v>7134</v>
      </c>
      <c r="D1284" t="s">
        <v>7135</v>
      </c>
      <c r="E1284" t="s">
        <v>12</v>
      </c>
      <c r="F1284" t="s">
        <v>13</v>
      </c>
      <c r="G1284" t="s">
        <v>14</v>
      </c>
      <c r="H1284">
        <v>14.3574</v>
      </c>
      <c r="I1284">
        <v>8.8234899999999996</v>
      </c>
      <c r="J1284">
        <f t="shared" si="20"/>
        <v>1.6271792680673975</v>
      </c>
      <c r="K1284">
        <v>-0.70237400000000005</v>
      </c>
      <c r="L1284">
        <v>-1.75332</v>
      </c>
      <c r="M1284">
        <v>1.2999999999999999E-3</v>
      </c>
      <c r="N1284">
        <v>1.6143999999999999E-2</v>
      </c>
      <c r="O1284" t="s">
        <v>15</v>
      </c>
    </row>
    <row r="1285" spans="1:15">
      <c r="A1285" t="s">
        <v>6620</v>
      </c>
      <c r="B1285" t="s">
        <v>6620</v>
      </c>
      <c r="C1285" t="s">
        <v>6621</v>
      </c>
      <c r="D1285" t="s">
        <v>6622</v>
      </c>
      <c r="E1285" t="s">
        <v>12</v>
      </c>
      <c r="F1285" t="s">
        <v>13</v>
      </c>
      <c r="G1285" t="s">
        <v>14</v>
      </c>
      <c r="H1285">
        <v>9.9697300000000002</v>
      </c>
      <c r="I1285">
        <v>6.12615</v>
      </c>
      <c r="J1285">
        <f t="shared" si="20"/>
        <v>1.6274054667286959</v>
      </c>
      <c r="K1285">
        <v>-0.702573</v>
      </c>
      <c r="L1285">
        <v>-1.7494099999999999</v>
      </c>
      <c r="M1285">
        <v>8.0000000000000004E-4</v>
      </c>
      <c r="N1285">
        <v>1.1303499999999999E-2</v>
      </c>
      <c r="O1285" t="s">
        <v>15</v>
      </c>
    </row>
    <row r="1286" spans="1:15">
      <c r="A1286" t="s">
        <v>6379</v>
      </c>
      <c r="B1286" t="s">
        <v>6379</v>
      </c>
      <c r="C1286" t="s">
        <v>6380</v>
      </c>
      <c r="D1286" t="s">
        <v>6381</v>
      </c>
      <c r="E1286" t="s">
        <v>12</v>
      </c>
      <c r="F1286" t="s">
        <v>13</v>
      </c>
      <c r="G1286" t="s">
        <v>14</v>
      </c>
      <c r="H1286">
        <v>8.4968299999999992</v>
      </c>
      <c r="I1286">
        <v>5.2210400000000003</v>
      </c>
      <c r="J1286">
        <f t="shared" si="20"/>
        <v>1.6274209735991294</v>
      </c>
      <c r="K1286">
        <v>-0.70258699999999996</v>
      </c>
      <c r="L1286">
        <v>-1.6756</v>
      </c>
      <c r="M1286">
        <v>1.3500000000000001E-3</v>
      </c>
      <c r="N1286">
        <v>1.6642400000000002E-2</v>
      </c>
      <c r="O1286" t="s">
        <v>15</v>
      </c>
    </row>
    <row r="1287" spans="1:15">
      <c r="A1287" t="s">
        <v>5752</v>
      </c>
      <c r="B1287" t="s">
        <v>5752</v>
      </c>
      <c r="C1287" t="s">
        <v>5753</v>
      </c>
      <c r="D1287" t="s">
        <v>5754</v>
      </c>
      <c r="E1287" t="s">
        <v>12</v>
      </c>
      <c r="F1287" t="s">
        <v>13</v>
      </c>
      <c r="G1287" t="s">
        <v>14</v>
      </c>
      <c r="H1287">
        <v>91.0197</v>
      </c>
      <c r="I1287">
        <v>55.924300000000002</v>
      </c>
      <c r="J1287">
        <f t="shared" si="20"/>
        <v>1.6275518871045322</v>
      </c>
      <c r="K1287">
        <v>-0.702704</v>
      </c>
      <c r="L1287">
        <v>-1.6153900000000001</v>
      </c>
      <c r="M1287">
        <v>3.0500000000000002E-3</v>
      </c>
      <c r="N1287">
        <v>3.0428799999999999E-2</v>
      </c>
      <c r="O1287" t="s">
        <v>15</v>
      </c>
    </row>
    <row r="1288" spans="1:15">
      <c r="A1288" t="s">
        <v>6956</v>
      </c>
      <c r="B1288" t="s">
        <v>6956</v>
      </c>
      <c r="C1288" t="s">
        <v>6957</v>
      </c>
      <c r="D1288" t="s">
        <v>6958</v>
      </c>
      <c r="E1288" t="s">
        <v>12</v>
      </c>
      <c r="F1288" t="s">
        <v>13</v>
      </c>
      <c r="G1288" t="s">
        <v>14</v>
      </c>
      <c r="H1288">
        <v>18.774699999999999</v>
      </c>
      <c r="I1288">
        <v>11.5283</v>
      </c>
      <c r="J1288">
        <f t="shared" si="20"/>
        <v>1.628574898293764</v>
      </c>
      <c r="K1288">
        <v>-0.70361399999999996</v>
      </c>
      <c r="L1288">
        <v>-1.92194</v>
      </c>
      <c r="M1288">
        <v>5.45E-3</v>
      </c>
      <c r="N1288">
        <v>4.6731500000000002E-2</v>
      </c>
      <c r="O1288" t="s">
        <v>15</v>
      </c>
    </row>
    <row r="1289" spans="1:15">
      <c r="A1289" t="s">
        <v>6194</v>
      </c>
      <c r="B1289" t="s">
        <v>6194</v>
      </c>
      <c r="C1289" t="s">
        <v>6195</v>
      </c>
      <c r="D1289" t="s">
        <v>6196</v>
      </c>
      <c r="E1289" t="s">
        <v>12</v>
      </c>
      <c r="F1289" t="s">
        <v>13</v>
      </c>
      <c r="G1289" t="s">
        <v>14</v>
      </c>
      <c r="H1289">
        <v>15.197900000000001</v>
      </c>
      <c r="I1289">
        <v>9.3298199999999998</v>
      </c>
      <c r="J1289">
        <f t="shared" si="20"/>
        <v>1.6289596155124109</v>
      </c>
      <c r="K1289">
        <v>-0.70394699999999999</v>
      </c>
      <c r="L1289">
        <v>-1.49691</v>
      </c>
      <c r="M1289">
        <v>1.8500000000000001E-3</v>
      </c>
      <c r="N1289">
        <v>2.0988900000000001E-2</v>
      </c>
      <c r="O1289" t="s">
        <v>15</v>
      </c>
    </row>
    <row r="1290" spans="1:15">
      <c r="A1290" t="s">
        <v>6158</v>
      </c>
      <c r="B1290" t="s">
        <v>6158</v>
      </c>
      <c r="C1290" t="s">
        <v>6159</v>
      </c>
      <c r="D1290" t="s">
        <v>6160</v>
      </c>
      <c r="E1290" t="s">
        <v>12</v>
      </c>
      <c r="F1290" t="s">
        <v>13</v>
      </c>
      <c r="G1290" t="s">
        <v>14</v>
      </c>
      <c r="H1290">
        <v>6.8664199999999997</v>
      </c>
      <c r="I1290">
        <v>4.2140899999999997</v>
      </c>
      <c r="J1290">
        <f t="shared" si="20"/>
        <v>1.6293956702396011</v>
      </c>
      <c r="K1290">
        <v>-0.70433900000000005</v>
      </c>
      <c r="L1290">
        <v>-1.6405400000000001</v>
      </c>
      <c r="M1290">
        <v>7.5000000000000002E-4</v>
      </c>
      <c r="N1290">
        <v>1.07822E-2</v>
      </c>
      <c r="O1290" t="s">
        <v>15</v>
      </c>
    </row>
    <row r="1291" spans="1:15">
      <c r="A1291" t="s">
        <v>6506</v>
      </c>
      <c r="B1291" t="s">
        <v>6506</v>
      </c>
      <c r="C1291" t="s">
        <v>6507</v>
      </c>
      <c r="D1291" t="s">
        <v>6508</v>
      </c>
      <c r="E1291" t="s">
        <v>12</v>
      </c>
      <c r="F1291" t="s">
        <v>13</v>
      </c>
      <c r="G1291" t="s">
        <v>14</v>
      </c>
      <c r="H1291">
        <v>19.429200000000002</v>
      </c>
      <c r="I1291">
        <v>11.9216</v>
      </c>
      <c r="J1291">
        <f t="shared" si="20"/>
        <v>1.6297476848745136</v>
      </c>
      <c r="K1291">
        <v>-0.70464300000000002</v>
      </c>
      <c r="L1291">
        <v>-1.9957800000000001</v>
      </c>
      <c r="M1291">
        <v>3.65E-3</v>
      </c>
      <c r="N1291">
        <v>3.4809100000000003E-2</v>
      </c>
      <c r="O1291" t="s">
        <v>15</v>
      </c>
    </row>
    <row r="1292" spans="1:15">
      <c r="A1292" t="s">
        <v>5427</v>
      </c>
      <c r="B1292" t="s">
        <v>5427</v>
      </c>
      <c r="C1292" t="s">
        <v>5428</v>
      </c>
      <c r="D1292" t="s">
        <v>5429</v>
      </c>
      <c r="E1292" t="s">
        <v>12</v>
      </c>
      <c r="F1292" t="s">
        <v>13</v>
      </c>
      <c r="G1292" t="s">
        <v>14</v>
      </c>
      <c r="H1292">
        <v>4.5704099999999999</v>
      </c>
      <c r="I1292">
        <v>2.80131</v>
      </c>
      <c r="J1292">
        <f t="shared" si="20"/>
        <v>1.6315259646379729</v>
      </c>
      <c r="K1292">
        <v>-0.70621999999999996</v>
      </c>
      <c r="L1292">
        <v>-1.58081</v>
      </c>
      <c r="M1292">
        <v>2.15E-3</v>
      </c>
      <c r="N1292">
        <v>2.3522399999999999E-2</v>
      </c>
      <c r="O1292" t="s">
        <v>15</v>
      </c>
    </row>
    <row r="1293" spans="1:15">
      <c r="A1293" t="s">
        <v>4784</v>
      </c>
      <c r="B1293" t="s">
        <v>4784</v>
      </c>
      <c r="C1293" t="s">
        <v>4785</v>
      </c>
      <c r="D1293" t="s">
        <v>4786</v>
      </c>
      <c r="E1293" t="s">
        <v>12</v>
      </c>
      <c r="F1293" t="s">
        <v>13</v>
      </c>
      <c r="G1293" t="s">
        <v>14</v>
      </c>
      <c r="H1293">
        <v>8.8901800000000009</v>
      </c>
      <c r="I1293">
        <v>5.4485099999999997</v>
      </c>
      <c r="J1293">
        <f t="shared" si="20"/>
        <v>1.631671778155863</v>
      </c>
      <c r="K1293">
        <v>-0.70635099999999995</v>
      </c>
      <c r="L1293">
        <v>-1.6424099999999999</v>
      </c>
      <c r="M1293">
        <v>2.65E-3</v>
      </c>
      <c r="N1293">
        <v>2.7402300000000001E-2</v>
      </c>
      <c r="O1293" t="s">
        <v>15</v>
      </c>
    </row>
    <row r="1294" spans="1:15">
      <c r="A1294" t="s">
        <v>6170</v>
      </c>
      <c r="B1294" t="s">
        <v>6170</v>
      </c>
      <c r="C1294" t="s">
        <v>6171</v>
      </c>
      <c r="D1294" t="s">
        <v>6172</v>
      </c>
      <c r="E1294" t="s">
        <v>12</v>
      </c>
      <c r="F1294" t="s">
        <v>13</v>
      </c>
      <c r="G1294" t="s">
        <v>14</v>
      </c>
      <c r="H1294">
        <v>9.2152999999999992</v>
      </c>
      <c r="I1294">
        <v>5.6457800000000002</v>
      </c>
      <c r="J1294">
        <f t="shared" si="20"/>
        <v>1.6322456773023388</v>
      </c>
      <c r="K1294">
        <v>-0.70685900000000002</v>
      </c>
      <c r="L1294">
        <v>-1.7744200000000001</v>
      </c>
      <c r="M1294">
        <v>2.2000000000000001E-3</v>
      </c>
      <c r="N1294">
        <v>2.3891300000000001E-2</v>
      </c>
      <c r="O1294" t="s">
        <v>15</v>
      </c>
    </row>
    <row r="1295" spans="1:15">
      <c r="A1295" t="s">
        <v>7055</v>
      </c>
      <c r="B1295" t="s">
        <v>7055</v>
      </c>
      <c r="C1295" t="s">
        <v>7056</v>
      </c>
      <c r="D1295" t="s">
        <v>7057</v>
      </c>
      <c r="E1295" t="s">
        <v>12</v>
      </c>
      <c r="F1295" t="s">
        <v>13</v>
      </c>
      <c r="G1295" t="s">
        <v>14</v>
      </c>
      <c r="H1295">
        <v>3.1225900000000002</v>
      </c>
      <c r="I1295">
        <v>1.9130199999999999</v>
      </c>
      <c r="J1295">
        <f t="shared" si="20"/>
        <v>1.6322829871093874</v>
      </c>
      <c r="K1295">
        <v>-0.706897</v>
      </c>
      <c r="L1295">
        <v>-1.61757</v>
      </c>
      <c r="M1295">
        <v>2.7499999999999998E-3</v>
      </c>
      <c r="N1295">
        <v>2.81602E-2</v>
      </c>
      <c r="O1295" t="s">
        <v>15</v>
      </c>
    </row>
    <row r="1296" spans="1:15">
      <c r="A1296" t="s">
        <v>4740</v>
      </c>
      <c r="B1296" t="s">
        <v>4740</v>
      </c>
      <c r="C1296" t="s">
        <v>4741</v>
      </c>
      <c r="D1296" t="s">
        <v>4742</v>
      </c>
      <c r="E1296" t="s">
        <v>12</v>
      </c>
      <c r="F1296" t="s">
        <v>13</v>
      </c>
      <c r="G1296" t="s">
        <v>14</v>
      </c>
      <c r="H1296">
        <v>38.036000000000001</v>
      </c>
      <c r="I1296">
        <v>23.300699999999999</v>
      </c>
      <c r="J1296">
        <f t="shared" si="20"/>
        <v>1.6323973099520617</v>
      </c>
      <c r="K1296">
        <v>-0.70699299999999998</v>
      </c>
      <c r="L1296">
        <v>-1.9442999999999999</v>
      </c>
      <c r="M1296">
        <v>2.0500000000000002E-3</v>
      </c>
      <c r="N1296">
        <v>2.2775500000000001E-2</v>
      </c>
      <c r="O1296" t="s">
        <v>15</v>
      </c>
    </row>
    <row r="1297" spans="1:15">
      <c r="A1297" t="s">
        <v>7199</v>
      </c>
      <c r="B1297" t="s">
        <v>7199</v>
      </c>
      <c r="C1297" t="s">
        <v>7200</v>
      </c>
      <c r="D1297" t="s">
        <v>7201</v>
      </c>
      <c r="E1297" t="s">
        <v>12</v>
      </c>
      <c r="F1297" t="s">
        <v>13</v>
      </c>
      <c r="G1297" t="s">
        <v>14</v>
      </c>
      <c r="H1297">
        <v>13.0596</v>
      </c>
      <c r="I1297">
        <v>8.0001200000000008</v>
      </c>
      <c r="J1297">
        <f t="shared" si="20"/>
        <v>1.6324255136172956</v>
      </c>
      <c r="K1297">
        <v>-0.70701199999999997</v>
      </c>
      <c r="L1297">
        <v>-1.8323700000000001</v>
      </c>
      <c r="M1297">
        <v>3.7000000000000002E-3</v>
      </c>
      <c r="N1297">
        <v>3.5146900000000002E-2</v>
      </c>
      <c r="O1297" t="s">
        <v>15</v>
      </c>
    </row>
    <row r="1298" spans="1:15">
      <c r="A1298" t="s">
        <v>6489</v>
      </c>
      <c r="B1298" t="s">
        <v>6489</v>
      </c>
      <c r="C1298" t="s">
        <v>6490</v>
      </c>
      <c r="D1298" t="s">
        <v>6491</v>
      </c>
      <c r="E1298" t="s">
        <v>12</v>
      </c>
      <c r="F1298" t="s">
        <v>13</v>
      </c>
      <c r="G1298" t="s">
        <v>14</v>
      </c>
      <c r="H1298">
        <v>15.149900000000001</v>
      </c>
      <c r="I1298">
        <v>9.2756100000000004</v>
      </c>
      <c r="J1298">
        <f t="shared" si="20"/>
        <v>1.6333049794029719</v>
      </c>
      <c r="K1298">
        <v>-0.70779000000000003</v>
      </c>
      <c r="L1298">
        <v>-1.8169299999999999</v>
      </c>
      <c r="M1298">
        <v>1.9E-3</v>
      </c>
      <c r="N1298">
        <v>2.1426400000000002E-2</v>
      </c>
      <c r="O1298" t="s">
        <v>15</v>
      </c>
    </row>
    <row r="1299" spans="1:15">
      <c r="A1299" t="s">
        <v>7145</v>
      </c>
      <c r="B1299" t="s">
        <v>7145</v>
      </c>
      <c r="C1299" t="s">
        <v>7146</v>
      </c>
      <c r="D1299" t="s">
        <v>7147</v>
      </c>
      <c r="E1299" t="s">
        <v>12</v>
      </c>
      <c r="F1299" t="s">
        <v>13</v>
      </c>
      <c r="G1299" t="s">
        <v>14</v>
      </c>
      <c r="H1299">
        <v>8.1761999999999997</v>
      </c>
      <c r="I1299">
        <v>5.0047199999999998</v>
      </c>
      <c r="J1299">
        <f t="shared" si="20"/>
        <v>1.6336977892869131</v>
      </c>
      <c r="K1299">
        <v>-0.70814200000000005</v>
      </c>
      <c r="L1299">
        <v>-1.42157</v>
      </c>
      <c r="M1299">
        <v>6.0000000000000001E-3</v>
      </c>
      <c r="N1299">
        <v>4.9937299999999997E-2</v>
      </c>
      <c r="O1299" t="s">
        <v>15</v>
      </c>
    </row>
    <row r="1300" spans="1:15">
      <c r="A1300" t="s">
        <v>6329</v>
      </c>
      <c r="B1300" t="s">
        <v>6329</v>
      </c>
      <c r="C1300" t="s">
        <v>6330</v>
      </c>
      <c r="D1300" t="s">
        <v>6331</v>
      </c>
      <c r="E1300" t="s">
        <v>12</v>
      </c>
      <c r="F1300" t="s">
        <v>13</v>
      </c>
      <c r="G1300" t="s">
        <v>14</v>
      </c>
      <c r="H1300">
        <v>72.783600000000007</v>
      </c>
      <c r="I1300">
        <v>44.530999999999999</v>
      </c>
      <c r="J1300">
        <f t="shared" si="20"/>
        <v>1.6344479126900364</v>
      </c>
      <c r="K1300">
        <v>-0.70880399999999999</v>
      </c>
      <c r="L1300">
        <v>-1.9751000000000001</v>
      </c>
      <c r="M1300">
        <v>1.4499999999999999E-3</v>
      </c>
      <c r="N1300">
        <v>1.7573399999999999E-2</v>
      </c>
      <c r="O1300" t="s">
        <v>15</v>
      </c>
    </row>
    <row r="1301" spans="1:15">
      <c r="A1301" t="s">
        <v>6317</v>
      </c>
      <c r="B1301" t="s">
        <v>6317</v>
      </c>
      <c r="C1301" t="s">
        <v>6318</v>
      </c>
      <c r="D1301" t="s">
        <v>6319</v>
      </c>
      <c r="E1301" t="s">
        <v>12</v>
      </c>
      <c r="F1301" t="s">
        <v>13</v>
      </c>
      <c r="G1301" t="s">
        <v>14</v>
      </c>
      <c r="H1301">
        <v>38.728700000000003</v>
      </c>
      <c r="I1301">
        <v>23.693200000000001</v>
      </c>
      <c r="J1301">
        <f t="shared" si="20"/>
        <v>1.6345913595461989</v>
      </c>
      <c r="K1301">
        <v>-0.70893200000000001</v>
      </c>
      <c r="L1301">
        <v>-2.0070100000000002</v>
      </c>
      <c r="M1301">
        <v>9.5E-4</v>
      </c>
      <c r="N1301">
        <v>1.28834E-2</v>
      </c>
      <c r="O1301" t="s">
        <v>15</v>
      </c>
    </row>
    <row r="1302" spans="1:15">
      <c r="A1302" t="s">
        <v>6227</v>
      </c>
      <c r="B1302" t="s">
        <v>6227</v>
      </c>
      <c r="C1302" t="s">
        <v>6228</v>
      </c>
      <c r="D1302" t="s">
        <v>6229</v>
      </c>
      <c r="E1302" t="s">
        <v>12</v>
      </c>
      <c r="F1302" t="s">
        <v>13</v>
      </c>
      <c r="G1302" t="s">
        <v>14</v>
      </c>
      <c r="H1302">
        <v>5.5874600000000001</v>
      </c>
      <c r="I1302">
        <v>3.4180299999999999</v>
      </c>
      <c r="J1302">
        <f t="shared" si="20"/>
        <v>1.6347018604283754</v>
      </c>
      <c r="K1302">
        <v>-0.70902900000000002</v>
      </c>
      <c r="L1302">
        <v>-1.6140699999999999</v>
      </c>
      <c r="M1302">
        <v>2.3E-3</v>
      </c>
      <c r="N1302">
        <v>2.46755E-2</v>
      </c>
      <c r="O1302" t="s">
        <v>15</v>
      </c>
    </row>
    <row r="1303" spans="1:15">
      <c r="A1303" t="s">
        <v>5677</v>
      </c>
      <c r="B1303" t="s">
        <v>5677</v>
      </c>
      <c r="C1303" t="s">
        <v>5678</v>
      </c>
      <c r="D1303" t="s">
        <v>5679</v>
      </c>
      <c r="E1303" t="s">
        <v>12</v>
      </c>
      <c r="F1303" t="s">
        <v>13</v>
      </c>
      <c r="G1303" t="s">
        <v>14</v>
      </c>
      <c r="H1303">
        <v>87.486400000000003</v>
      </c>
      <c r="I1303">
        <v>53.512799999999999</v>
      </c>
      <c r="J1303">
        <f t="shared" si="20"/>
        <v>1.6348686669357613</v>
      </c>
      <c r="K1303">
        <v>-0.70917600000000003</v>
      </c>
      <c r="L1303">
        <v>-2.2528600000000001</v>
      </c>
      <c r="M1303">
        <v>1.8E-3</v>
      </c>
      <c r="N1303">
        <v>2.05738E-2</v>
      </c>
      <c r="O1303" t="s">
        <v>15</v>
      </c>
    </row>
    <row r="1304" spans="1:15">
      <c r="A1304" t="s">
        <v>6260</v>
      </c>
      <c r="B1304" t="s">
        <v>6260</v>
      </c>
      <c r="C1304" t="s">
        <v>6261</v>
      </c>
      <c r="D1304" t="s">
        <v>6262</v>
      </c>
      <c r="E1304" t="s">
        <v>12</v>
      </c>
      <c r="F1304" t="s">
        <v>13</v>
      </c>
      <c r="G1304" t="s">
        <v>14</v>
      </c>
      <c r="H1304">
        <v>78.0291</v>
      </c>
      <c r="I1304">
        <v>47.716000000000001</v>
      </c>
      <c r="J1304">
        <f t="shared" si="20"/>
        <v>1.6352816665269512</v>
      </c>
      <c r="K1304">
        <v>-0.70954099999999998</v>
      </c>
      <c r="L1304">
        <v>-1.5649599999999999</v>
      </c>
      <c r="M1304">
        <v>5.1500000000000001E-3</v>
      </c>
      <c r="N1304">
        <v>4.4808199999999999E-2</v>
      </c>
      <c r="O1304" t="s">
        <v>15</v>
      </c>
    </row>
    <row r="1305" spans="1:15">
      <c r="A1305" t="s">
        <v>7015</v>
      </c>
      <c r="B1305" t="s">
        <v>7015</v>
      </c>
      <c r="C1305" t="s">
        <v>7016</v>
      </c>
      <c r="D1305" t="s">
        <v>7017</v>
      </c>
      <c r="E1305" t="s">
        <v>12</v>
      </c>
      <c r="F1305" t="s">
        <v>13</v>
      </c>
      <c r="G1305" t="s">
        <v>14</v>
      </c>
      <c r="H1305">
        <v>27.381599999999999</v>
      </c>
      <c r="I1305">
        <v>16.7316</v>
      </c>
      <c r="J1305">
        <f t="shared" si="20"/>
        <v>1.6365201176217457</v>
      </c>
      <c r="K1305">
        <v>-0.71062899999999996</v>
      </c>
      <c r="L1305">
        <v>-2.1811199999999999</v>
      </c>
      <c r="M1305">
        <v>2.8E-3</v>
      </c>
      <c r="N1305">
        <v>2.8490600000000001E-2</v>
      </c>
      <c r="O1305" t="s">
        <v>15</v>
      </c>
    </row>
    <row r="1306" spans="1:15">
      <c r="A1306" t="s">
        <v>5788</v>
      </c>
      <c r="B1306" t="s">
        <v>5788</v>
      </c>
      <c r="C1306" t="s">
        <v>5789</v>
      </c>
      <c r="D1306" t="s">
        <v>5790</v>
      </c>
      <c r="E1306" t="s">
        <v>12</v>
      </c>
      <c r="F1306" t="s">
        <v>13</v>
      </c>
      <c r="G1306" t="s">
        <v>14</v>
      </c>
      <c r="H1306">
        <v>15.1387</v>
      </c>
      <c r="I1306">
        <v>9.2484300000000008</v>
      </c>
      <c r="J1306">
        <f t="shared" si="20"/>
        <v>1.6368940458002059</v>
      </c>
      <c r="K1306">
        <v>-0.71096099999999995</v>
      </c>
      <c r="L1306">
        <v>-1.6495500000000001</v>
      </c>
      <c r="M1306">
        <v>3.5500000000000002E-3</v>
      </c>
      <c r="N1306">
        <v>3.4086699999999998E-2</v>
      </c>
      <c r="O1306" t="s">
        <v>15</v>
      </c>
    </row>
    <row r="1307" spans="1:15">
      <c r="A1307" t="s">
        <v>6480</v>
      </c>
      <c r="B1307" t="s">
        <v>6480</v>
      </c>
      <c r="C1307" t="s">
        <v>6481</v>
      </c>
      <c r="D1307" t="s">
        <v>6482</v>
      </c>
      <c r="E1307" t="s">
        <v>12</v>
      </c>
      <c r="F1307" t="s">
        <v>13</v>
      </c>
      <c r="G1307" t="s">
        <v>14</v>
      </c>
      <c r="H1307">
        <v>22.277000000000001</v>
      </c>
      <c r="I1307">
        <v>13.6052</v>
      </c>
      <c r="J1307">
        <f t="shared" si="20"/>
        <v>1.6373886455178903</v>
      </c>
      <c r="K1307">
        <v>-0.71139200000000002</v>
      </c>
      <c r="L1307">
        <v>-2.0921799999999999</v>
      </c>
      <c r="M1307">
        <v>1.4E-3</v>
      </c>
      <c r="N1307">
        <v>1.7096400000000001E-2</v>
      </c>
      <c r="O1307" t="s">
        <v>15</v>
      </c>
    </row>
    <row r="1308" spans="1:15">
      <c r="A1308" t="s">
        <v>5704</v>
      </c>
      <c r="B1308" t="s">
        <v>5704</v>
      </c>
      <c r="C1308" t="s">
        <v>5705</v>
      </c>
      <c r="D1308" t="s">
        <v>5706</v>
      </c>
      <c r="E1308" t="s">
        <v>12</v>
      </c>
      <c r="F1308" t="s">
        <v>13</v>
      </c>
      <c r="G1308" t="s">
        <v>14</v>
      </c>
      <c r="H1308">
        <v>62.310400000000001</v>
      </c>
      <c r="I1308">
        <v>38.051099999999998</v>
      </c>
      <c r="J1308">
        <f t="shared" si="20"/>
        <v>1.6375453009242835</v>
      </c>
      <c r="K1308">
        <v>-0.71153699999999998</v>
      </c>
      <c r="L1308">
        <v>-2.1376499999999998</v>
      </c>
      <c r="M1308">
        <v>1.25E-3</v>
      </c>
      <c r="N1308">
        <v>1.5690599999999999E-2</v>
      </c>
      <c r="O1308" t="s">
        <v>15</v>
      </c>
    </row>
    <row r="1309" spans="1:15">
      <c r="A1309" t="s">
        <v>6403</v>
      </c>
      <c r="B1309" t="s">
        <v>6403</v>
      </c>
      <c r="C1309" t="s">
        <v>6404</v>
      </c>
      <c r="D1309" t="s">
        <v>6405</v>
      </c>
      <c r="E1309" t="s">
        <v>12</v>
      </c>
      <c r="F1309" t="s">
        <v>13</v>
      </c>
      <c r="G1309" t="s">
        <v>14</v>
      </c>
      <c r="H1309">
        <v>14.163</v>
      </c>
      <c r="I1309">
        <v>8.6483500000000006</v>
      </c>
      <c r="J1309">
        <f t="shared" si="20"/>
        <v>1.6376534252198396</v>
      </c>
      <c r="K1309">
        <v>-0.71162599999999998</v>
      </c>
      <c r="L1309">
        <v>-1.8557900000000001</v>
      </c>
      <c r="M1309">
        <v>2E-3</v>
      </c>
      <c r="N1309">
        <v>2.2308100000000001E-2</v>
      </c>
      <c r="O1309" t="s">
        <v>15</v>
      </c>
    </row>
    <row r="1310" spans="1:15">
      <c r="A1310" t="s">
        <v>5713</v>
      </c>
      <c r="B1310" t="s">
        <v>5713</v>
      </c>
      <c r="C1310" t="s">
        <v>5714</v>
      </c>
      <c r="D1310" t="s">
        <v>5715</v>
      </c>
      <c r="E1310" t="s">
        <v>12</v>
      </c>
      <c r="F1310" t="s">
        <v>13</v>
      </c>
      <c r="G1310" t="s">
        <v>14</v>
      </c>
      <c r="H1310">
        <v>18.000499999999999</v>
      </c>
      <c r="I1310">
        <v>10.9886</v>
      </c>
      <c r="J1310">
        <f t="shared" si="20"/>
        <v>1.6381067651930181</v>
      </c>
      <c r="K1310">
        <v>-0.71203000000000005</v>
      </c>
      <c r="L1310">
        <v>-2.0548000000000002</v>
      </c>
      <c r="M1310">
        <v>4.4000000000000003E-3</v>
      </c>
      <c r="N1310">
        <v>3.99517E-2</v>
      </c>
      <c r="O1310" t="s">
        <v>15</v>
      </c>
    </row>
    <row r="1311" spans="1:15">
      <c r="A1311" t="s">
        <v>6233</v>
      </c>
      <c r="B1311" t="s">
        <v>6233</v>
      </c>
      <c r="C1311" t="s">
        <v>6234</v>
      </c>
      <c r="D1311" t="s">
        <v>6235</v>
      </c>
      <c r="E1311" t="s">
        <v>12</v>
      </c>
      <c r="F1311" t="s">
        <v>13</v>
      </c>
      <c r="G1311" t="s">
        <v>14</v>
      </c>
      <c r="H1311">
        <v>17.779299999999999</v>
      </c>
      <c r="I1311">
        <v>10.850300000000001</v>
      </c>
      <c r="J1311">
        <f t="shared" si="20"/>
        <v>1.6385998543819063</v>
      </c>
      <c r="K1311">
        <v>-0.71246900000000002</v>
      </c>
      <c r="L1311">
        <v>-1.92239</v>
      </c>
      <c r="M1311">
        <v>3.4499999999999999E-3</v>
      </c>
      <c r="N1311">
        <v>3.3354300000000003E-2</v>
      </c>
      <c r="O1311" t="s">
        <v>15</v>
      </c>
    </row>
    <row r="1312" spans="1:15">
      <c r="A1312" t="s">
        <v>7046</v>
      </c>
      <c r="B1312" t="s">
        <v>7046</v>
      </c>
      <c r="C1312" t="s">
        <v>7047</v>
      </c>
      <c r="D1312" t="s">
        <v>7048</v>
      </c>
      <c r="E1312" t="s">
        <v>12</v>
      </c>
      <c r="F1312" t="s">
        <v>13</v>
      </c>
      <c r="G1312" t="s">
        <v>14</v>
      </c>
      <c r="H1312">
        <v>6.0808900000000001</v>
      </c>
      <c r="I1312">
        <v>3.7107399999999999</v>
      </c>
      <c r="J1312">
        <f t="shared" si="20"/>
        <v>1.6387270463573305</v>
      </c>
      <c r="K1312">
        <v>-0.71257499999999996</v>
      </c>
      <c r="L1312">
        <v>-1.58043</v>
      </c>
      <c r="M1312">
        <v>3.5000000000000001E-3</v>
      </c>
      <c r="N1312">
        <v>3.3702500000000003E-2</v>
      </c>
      <c r="O1312" t="s">
        <v>15</v>
      </c>
    </row>
    <row r="1313" spans="1:15">
      <c r="A1313" t="s">
        <v>6509</v>
      </c>
      <c r="B1313" t="s">
        <v>6509</v>
      </c>
      <c r="C1313" t="s">
        <v>6510</v>
      </c>
      <c r="D1313" t="s">
        <v>6511</v>
      </c>
      <c r="E1313" t="s">
        <v>12</v>
      </c>
      <c r="F1313" t="s">
        <v>13</v>
      </c>
      <c r="G1313" t="s">
        <v>14</v>
      </c>
      <c r="H1313">
        <v>47.744999999999997</v>
      </c>
      <c r="I1313">
        <v>29.1219</v>
      </c>
      <c r="J1313">
        <f t="shared" si="20"/>
        <v>1.639487808144386</v>
      </c>
      <c r="K1313">
        <v>-0.71324699999999996</v>
      </c>
      <c r="L1313">
        <v>-2.3717899999999998</v>
      </c>
      <c r="M1313">
        <v>1.6000000000000001E-3</v>
      </c>
      <c r="N1313">
        <v>1.8882699999999999E-2</v>
      </c>
      <c r="O1313" t="s">
        <v>15</v>
      </c>
    </row>
    <row r="1314" spans="1:15">
      <c r="A1314" t="s">
        <v>6707</v>
      </c>
      <c r="B1314" t="s">
        <v>6707</v>
      </c>
      <c r="C1314" t="s">
        <v>6708</v>
      </c>
      <c r="D1314" t="s">
        <v>6709</v>
      </c>
      <c r="E1314" t="s">
        <v>12</v>
      </c>
      <c r="F1314" t="s">
        <v>13</v>
      </c>
      <c r="G1314" t="s">
        <v>14</v>
      </c>
      <c r="H1314">
        <v>25.858599999999999</v>
      </c>
      <c r="I1314">
        <v>15.771800000000001</v>
      </c>
      <c r="J1314">
        <f t="shared" si="20"/>
        <v>1.6395465324186205</v>
      </c>
      <c r="K1314">
        <v>-0.71329600000000004</v>
      </c>
      <c r="L1314">
        <v>-2.0314700000000001</v>
      </c>
      <c r="M1314">
        <v>9.5E-4</v>
      </c>
      <c r="N1314">
        <v>1.28834E-2</v>
      </c>
      <c r="O1314" t="s">
        <v>15</v>
      </c>
    </row>
    <row r="1315" spans="1:15">
      <c r="A1315" t="s">
        <v>5827</v>
      </c>
      <c r="B1315" t="s">
        <v>5827</v>
      </c>
      <c r="C1315" t="s">
        <v>5828</v>
      </c>
      <c r="D1315" t="s">
        <v>5829</v>
      </c>
      <c r="E1315" t="s">
        <v>12</v>
      </c>
      <c r="F1315" t="s">
        <v>13</v>
      </c>
      <c r="G1315" t="s">
        <v>14</v>
      </c>
      <c r="H1315">
        <v>7.20831</v>
      </c>
      <c r="I1315">
        <v>4.3957600000000001</v>
      </c>
      <c r="J1315">
        <f t="shared" si="20"/>
        <v>1.6398324749303874</v>
      </c>
      <c r="K1315">
        <v>-0.71354799999999996</v>
      </c>
      <c r="L1315">
        <v>-1.6475900000000001</v>
      </c>
      <c r="M1315">
        <v>2.4499999999999999E-3</v>
      </c>
      <c r="N1315">
        <v>2.57766E-2</v>
      </c>
      <c r="O1315" t="s">
        <v>15</v>
      </c>
    </row>
    <row r="1316" spans="1:15">
      <c r="A1316" t="s">
        <v>6023</v>
      </c>
      <c r="B1316" t="s">
        <v>6023</v>
      </c>
      <c r="C1316" t="s">
        <v>6024</v>
      </c>
      <c r="D1316" t="s">
        <v>6025</v>
      </c>
      <c r="E1316" t="s">
        <v>12</v>
      </c>
      <c r="F1316" t="s">
        <v>13</v>
      </c>
      <c r="G1316" t="s">
        <v>14</v>
      </c>
      <c r="H1316">
        <v>13.446899999999999</v>
      </c>
      <c r="I1316">
        <v>8.1959</v>
      </c>
      <c r="J1316">
        <f t="shared" si="20"/>
        <v>1.6406861967569151</v>
      </c>
      <c r="K1316">
        <v>-0.71429699999999996</v>
      </c>
      <c r="L1316">
        <v>-1.7457</v>
      </c>
      <c r="M1316">
        <v>1.0499999999999999E-3</v>
      </c>
      <c r="N1316">
        <v>1.38716E-2</v>
      </c>
      <c r="O1316" t="s">
        <v>15</v>
      </c>
    </row>
    <row r="1317" spans="1:15">
      <c r="A1317" t="s">
        <v>7040</v>
      </c>
      <c r="B1317" t="s">
        <v>7040</v>
      </c>
      <c r="C1317" t="s">
        <v>7041</v>
      </c>
      <c r="D1317" t="s">
        <v>7042</v>
      </c>
      <c r="E1317" t="s">
        <v>12</v>
      </c>
      <c r="F1317" t="s">
        <v>13</v>
      </c>
      <c r="G1317" t="s">
        <v>14</v>
      </c>
      <c r="H1317">
        <v>6.1356000000000002</v>
      </c>
      <c r="I1317">
        <v>3.7392300000000001</v>
      </c>
      <c r="J1317">
        <f t="shared" si="20"/>
        <v>1.6408725860671849</v>
      </c>
      <c r="K1317">
        <v>-0.71446100000000001</v>
      </c>
      <c r="L1317">
        <v>-1.7459100000000001</v>
      </c>
      <c r="M1317">
        <v>1.75E-3</v>
      </c>
      <c r="N1317">
        <v>2.00976E-2</v>
      </c>
      <c r="O1317" t="s">
        <v>15</v>
      </c>
    </row>
    <row r="1318" spans="1:15">
      <c r="A1318" t="s">
        <v>6362</v>
      </c>
      <c r="B1318" t="s">
        <v>6362</v>
      </c>
      <c r="C1318" t="s">
        <v>6363</v>
      </c>
      <c r="D1318" t="s">
        <v>6364</v>
      </c>
      <c r="E1318" t="s">
        <v>12</v>
      </c>
      <c r="F1318" t="s">
        <v>13</v>
      </c>
      <c r="G1318" t="s">
        <v>14</v>
      </c>
      <c r="H1318">
        <v>8.3110800000000005</v>
      </c>
      <c r="I1318">
        <v>5.0648999999999997</v>
      </c>
      <c r="J1318">
        <f t="shared" si="20"/>
        <v>1.6409168986554523</v>
      </c>
      <c r="K1318">
        <v>-0.71450100000000005</v>
      </c>
      <c r="L1318">
        <v>-1.67947</v>
      </c>
      <c r="M1318">
        <v>1.6000000000000001E-3</v>
      </c>
      <c r="N1318">
        <v>1.8882699999999999E-2</v>
      </c>
      <c r="O1318" t="s">
        <v>15</v>
      </c>
    </row>
    <row r="1319" spans="1:15">
      <c r="A1319" t="s">
        <v>7178</v>
      </c>
      <c r="B1319" t="s">
        <v>7178</v>
      </c>
      <c r="C1319" t="s">
        <v>7179</v>
      </c>
      <c r="D1319" t="s">
        <v>7180</v>
      </c>
      <c r="E1319" t="s">
        <v>12</v>
      </c>
      <c r="F1319" t="s">
        <v>13</v>
      </c>
      <c r="G1319" t="s">
        <v>14</v>
      </c>
      <c r="H1319">
        <v>30.747900000000001</v>
      </c>
      <c r="I1319">
        <v>18.724499999999999</v>
      </c>
      <c r="J1319">
        <f t="shared" si="20"/>
        <v>1.6421212849475288</v>
      </c>
      <c r="K1319">
        <v>-0.71556299999999995</v>
      </c>
      <c r="L1319">
        <v>-1.8676299999999999</v>
      </c>
      <c r="M1319">
        <v>6.4999999999999997E-4</v>
      </c>
      <c r="N1319">
        <v>9.6743100000000002E-3</v>
      </c>
      <c r="O1319" t="s">
        <v>15</v>
      </c>
    </row>
    <row r="1320" spans="1:15">
      <c r="A1320" t="s">
        <v>6486</v>
      </c>
      <c r="B1320" t="s">
        <v>6486</v>
      </c>
      <c r="C1320" t="s">
        <v>6487</v>
      </c>
      <c r="D1320" t="s">
        <v>6488</v>
      </c>
      <c r="E1320" t="s">
        <v>12</v>
      </c>
      <c r="F1320" t="s">
        <v>13</v>
      </c>
      <c r="G1320" t="s">
        <v>14</v>
      </c>
      <c r="H1320">
        <v>8.3547200000000004</v>
      </c>
      <c r="I1320">
        <v>5.0854200000000001</v>
      </c>
      <c r="J1320">
        <f t="shared" si="20"/>
        <v>1.6428770878314869</v>
      </c>
      <c r="K1320">
        <v>-0.71622399999999997</v>
      </c>
      <c r="L1320">
        <v>-1.7060200000000001</v>
      </c>
      <c r="M1320">
        <v>6.4999999999999997E-4</v>
      </c>
      <c r="N1320">
        <v>9.6743100000000002E-3</v>
      </c>
      <c r="O1320" t="s">
        <v>15</v>
      </c>
    </row>
    <row r="1321" spans="1:15">
      <c r="A1321" t="s">
        <v>6492</v>
      </c>
      <c r="B1321" t="s">
        <v>6492</v>
      </c>
      <c r="C1321" t="s">
        <v>6493</v>
      </c>
      <c r="D1321" t="s">
        <v>6494</v>
      </c>
      <c r="E1321" t="s">
        <v>12</v>
      </c>
      <c r="F1321" t="s">
        <v>13</v>
      </c>
      <c r="G1321" t="s">
        <v>14</v>
      </c>
      <c r="H1321">
        <v>56.096299999999999</v>
      </c>
      <c r="I1321">
        <v>34.142899999999997</v>
      </c>
      <c r="J1321">
        <f t="shared" si="20"/>
        <v>1.6429858037835101</v>
      </c>
      <c r="K1321">
        <v>-0.71631999999999996</v>
      </c>
      <c r="L1321">
        <v>-1.76546</v>
      </c>
      <c r="M1321">
        <v>2.0500000000000002E-3</v>
      </c>
      <c r="N1321">
        <v>2.2775500000000001E-2</v>
      </c>
      <c r="O1321" t="s">
        <v>15</v>
      </c>
    </row>
    <row r="1322" spans="1:15">
      <c r="A1322" t="s">
        <v>6239</v>
      </c>
      <c r="B1322" t="s">
        <v>6239</v>
      </c>
      <c r="C1322" t="s">
        <v>6240</v>
      </c>
      <c r="D1322" t="s">
        <v>6241</v>
      </c>
      <c r="E1322" t="s">
        <v>12</v>
      </c>
      <c r="F1322" t="s">
        <v>13</v>
      </c>
      <c r="G1322" t="s">
        <v>14</v>
      </c>
      <c r="H1322">
        <v>7.3136700000000001</v>
      </c>
      <c r="I1322">
        <v>4.4506399999999999</v>
      </c>
      <c r="J1322">
        <f t="shared" si="20"/>
        <v>1.6432850106950911</v>
      </c>
      <c r="K1322">
        <v>-0.71658100000000002</v>
      </c>
      <c r="L1322">
        <v>-1.7378400000000001</v>
      </c>
      <c r="M1322">
        <v>1.65E-3</v>
      </c>
      <c r="N1322">
        <v>1.92973E-2</v>
      </c>
      <c r="O1322" t="s">
        <v>15</v>
      </c>
    </row>
    <row r="1323" spans="1:15">
      <c r="A1323" t="s">
        <v>7109</v>
      </c>
      <c r="B1323" t="s">
        <v>7109</v>
      </c>
      <c r="C1323" t="s">
        <v>7110</v>
      </c>
      <c r="D1323" t="s">
        <v>7111</v>
      </c>
      <c r="E1323" t="s">
        <v>12</v>
      </c>
      <c r="F1323" t="s">
        <v>13</v>
      </c>
      <c r="G1323" t="s">
        <v>14</v>
      </c>
      <c r="H1323">
        <v>23.121700000000001</v>
      </c>
      <c r="I1323">
        <v>14.067299999999999</v>
      </c>
      <c r="J1323">
        <f t="shared" si="20"/>
        <v>1.6436487456725883</v>
      </c>
      <c r="K1323">
        <v>-0.71689899999999995</v>
      </c>
      <c r="L1323">
        <v>-2.0969699999999998</v>
      </c>
      <c r="M1323">
        <v>3.0500000000000002E-3</v>
      </c>
      <c r="N1323">
        <v>3.0428799999999999E-2</v>
      </c>
      <c r="O1323" t="s">
        <v>15</v>
      </c>
    </row>
    <row r="1324" spans="1:15">
      <c r="A1324" t="s">
        <v>6415</v>
      </c>
      <c r="B1324" t="s">
        <v>6415</v>
      </c>
      <c r="C1324" t="s">
        <v>6416</v>
      </c>
      <c r="D1324" t="s">
        <v>66</v>
      </c>
      <c r="E1324" t="s">
        <v>12</v>
      </c>
      <c r="F1324" t="s">
        <v>13</v>
      </c>
      <c r="G1324" t="s">
        <v>14</v>
      </c>
      <c r="H1324">
        <v>70.553200000000004</v>
      </c>
      <c r="I1324">
        <v>42.922600000000003</v>
      </c>
      <c r="J1324">
        <f t="shared" si="20"/>
        <v>1.6437308084785172</v>
      </c>
      <c r="K1324">
        <v>-0.71697299999999997</v>
      </c>
      <c r="L1324">
        <v>-1.62476</v>
      </c>
      <c r="M1324">
        <v>2.8E-3</v>
      </c>
      <c r="N1324">
        <v>2.8490600000000001E-2</v>
      </c>
      <c r="O1324" t="s">
        <v>15</v>
      </c>
    </row>
    <row r="1325" spans="1:15">
      <c r="A1325" t="s">
        <v>5571</v>
      </c>
      <c r="B1325" t="s">
        <v>5571</v>
      </c>
      <c r="C1325" t="s">
        <v>5572</v>
      </c>
      <c r="D1325" t="s">
        <v>5573</v>
      </c>
      <c r="E1325" t="s">
        <v>12</v>
      </c>
      <c r="F1325" t="s">
        <v>13</v>
      </c>
      <c r="G1325" t="s">
        <v>14</v>
      </c>
      <c r="H1325">
        <v>196.011</v>
      </c>
      <c r="I1325">
        <v>119.179</v>
      </c>
      <c r="J1325">
        <f t="shared" si="20"/>
        <v>1.6446773340940937</v>
      </c>
      <c r="K1325">
        <v>-0.71779899999999996</v>
      </c>
      <c r="L1325">
        <v>-1.48665</v>
      </c>
      <c r="M1325">
        <v>4.7000000000000002E-3</v>
      </c>
      <c r="N1325">
        <v>4.19864E-2</v>
      </c>
      <c r="O1325" t="s">
        <v>15</v>
      </c>
    </row>
    <row r="1326" spans="1:15">
      <c r="A1326" t="s">
        <v>6542</v>
      </c>
      <c r="B1326" t="s">
        <v>6542</v>
      </c>
      <c r="C1326" t="s">
        <v>6543</v>
      </c>
      <c r="D1326" t="s">
        <v>6544</v>
      </c>
      <c r="E1326" t="s">
        <v>12</v>
      </c>
      <c r="F1326" t="s">
        <v>13</v>
      </c>
      <c r="G1326" t="s">
        <v>14</v>
      </c>
      <c r="H1326">
        <v>9.2876499999999993</v>
      </c>
      <c r="I1326">
        <v>5.6410799999999997</v>
      </c>
      <c r="J1326">
        <f t="shared" si="20"/>
        <v>1.6464311798449942</v>
      </c>
      <c r="K1326">
        <v>-0.71934299999999995</v>
      </c>
      <c r="L1326">
        <v>-1.7698</v>
      </c>
      <c r="M1326">
        <v>1.25E-3</v>
      </c>
      <c r="N1326">
        <v>1.5690599999999999E-2</v>
      </c>
      <c r="O1326" t="s">
        <v>15</v>
      </c>
    </row>
    <row r="1327" spans="1:15">
      <c r="A1327" t="s">
        <v>7298</v>
      </c>
      <c r="B1327" t="s">
        <v>7298</v>
      </c>
      <c r="C1327" t="s">
        <v>7299</v>
      </c>
      <c r="D1327" t="s">
        <v>7300</v>
      </c>
      <c r="E1327" t="s">
        <v>12</v>
      </c>
      <c r="F1327" t="s">
        <v>13</v>
      </c>
      <c r="G1327" t="s">
        <v>14</v>
      </c>
      <c r="H1327">
        <v>6.7172999999999998</v>
      </c>
      <c r="I1327">
        <v>4.0796000000000001</v>
      </c>
      <c r="J1327">
        <f t="shared" si="20"/>
        <v>1.6465584861260907</v>
      </c>
      <c r="K1327">
        <v>-0.71945499999999996</v>
      </c>
      <c r="L1327">
        <v>-1.6603300000000001</v>
      </c>
      <c r="M1327">
        <v>3.5999999999999999E-3</v>
      </c>
      <c r="N1327">
        <v>3.4429599999999998E-2</v>
      </c>
      <c r="O1327" t="s">
        <v>15</v>
      </c>
    </row>
    <row r="1328" spans="1:15">
      <c r="A1328" t="s">
        <v>7079</v>
      </c>
      <c r="B1328" t="s">
        <v>7079</v>
      </c>
      <c r="C1328" t="s">
        <v>7080</v>
      </c>
      <c r="D1328" t="s">
        <v>7081</v>
      </c>
      <c r="E1328" t="s">
        <v>12</v>
      </c>
      <c r="F1328" t="s">
        <v>13</v>
      </c>
      <c r="G1328" t="s">
        <v>14</v>
      </c>
      <c r="H1328">
        <v>9.2289700000000003</v>
      </c>
      <c r="I1328">
        <v>5.6043599999999998</v>
      </c>
      <c r="J1328">
        <f t="shared" si="20"/>
        <v>1.646748246008465</v>
      </c>
      <c r="K1328">
        <v>-0.71962000000000004</v>
      </c>
      <c r="L1328">
        <v>-1.6841900000000001</v>
      </c>
      <c r="M1328">
        <v>2.9499999999999999E-3</v>
      </c>
      <c r="N1328">
        <v>2.97211E-2</v>
      </c>
      <c r="O1328" t="s">
        <v>15</v>
      </c>
    </row>
    <row r="1329" spans="1:15">
      <c r="A1329" t="s">
        <v>5046</v>
      </c>
      <c r="B1329" t="s">
        <v>5046</v>
      </c>
      <c r="C1329" t="s">
        <v>5047</v>
      </c>
      <c r="D1329" t="s">
        <v>5048</v>
      </c>
      <c r="E1329" t="s">
        <v>12</v>
      </c>
      <c r="F1329" t="s">
        <v>13</v>
      </c>
      <c r="G1329" t="s">
        <v>14</v>
      </c>
      <c r="H1329">
        <v>43.3626</v>
      </c>
      <c r="I1329">
        <v>26.316199999999998</v>
      </c>
      <c r="J1329">
        <f t="shared" si="20"/>
        <v>1.6477530950517174</v>
      </c>
      <c r="K1329">
        <v>-0.72050099999999995</v>
      </c>
      <c r="L1329">
        <v>-1.49115</v>
      </c>
      <c r="M1329">
        <v>3.3500000000000001E-3</v>
      </c>
      <c r="N1329">
        <v>3.2649400000000002E-2</v>
      </c>
      <c r="O1329" t="s">
        <v>15</v>
      </c>
    </row>
    <row r="1330" spans="1:15">
      <c r="A1330" t="s">
        <v>6420</v>
      </c>
      <c r="B1330" t="s">
        <v>6420</v>
      </c>
      <c r="C1330" t="s">
        <v>6421</v>
      </c>
      <c r="D1330" t="s">
        <v>6422</v>
      </c>
      <c r="E1330" t="s">
        <v>12</v>
      </c>
      <c r="F1330" t="s">
        <v>13</v>
      </c>
      <c r="G1330" t="s">
        <v>14</v>
      </c>
      <c r="H1330">
        <v>5.1797700000000004</v>
      </c>
      <c r="I1330">
        <v>3.14323</v>
      </c>
      <c r="J1330">
        <f t="shared" si="20"/>
        <v>1.6479131339418371</v>
      </c>
      <c r="K1330">
        <v>-0.72063900000000003</v>
      </c>
      <c r="L1330">
        <v>-1.7319500000000001</v>
      </c>
      <c r="M1330">
        <v>1.5499999999999999E-3</v>
      </c>
      <c r="N1330">
        <v>1.8454000000000002E-2</v>
      </c>
      <c r="O1330" t="s">
        <v>15</v>
      </c>
    </row>
    <row r="1331" spans="1:15">
      <c r="A1331" t="s">
        <v>6311</v>
      </c>
      <c r="B1331" t="s">
        <v>6311</v>
      </c>
      <c r="C1331" t="s">
        <v>6312</v>
      </c>
      <c r="D1331" t="s">
        <v>6313</v>
      </c>
      <c r="E1331" t="s">
        <v>12</v>
      </c>
      <c r="F1331" t="s">
        <v>13</v>
      </c>
      <c r="G1331" t="s">
        <v>14</v>
      </c>
      <c r="H1331">
        <v>7.5887599999999997</v>
      </c>
      <c r="I1331">
        <v>4.6008100000000001</v>
      </c>
      <c r="J1331">
        <f t="shared" si="20"/>
        <v>1.6494399899148193</v>
      </c>
      <c r="K1331">
        <v>-0.72197599999999995</v>
      </c>
      <c r="L1331">
        <v>-1.6777299999999999</v>
      </c>
      <c r="M1331">
        <v>9.5E-4</v>
      </c>
      <c r="N1331">
        <v>1.28834E-2</v>
      </c>
      <c r="O1331" t="s">
        <v>15</v>
      </c>
    </row>
    <row r="1332" spans="1:15">
      <c r="A1332" t="s">
        <v>5257</v>
      </c>
      <c r="B1332" t="s">
        <v>5257</v>
      </c>
      <c r="C1332" t="s">
        <v>5258</v>
      </c>
      <c r="D1332" t="s">
        <v>5259</v>
      </c>
      <c r="E1332" t="s">
        <v>12</v>
      </c>
      <c r="F1332" t="s">
        <v>13</v>
      </c>
      <c r="G1332" t="s">
        <v>14</v>
      </c>
      <c r="H1332">
        <v>4.2527999999999997</v>
      </c>
      <c r="I1332">
        <v>2.5775700000000001</v>
      </c>
      <c r="J1332">
        <f t="shared" si="20"/>
        <v>1.6499260931807864</v>
      </c>
      <c r="K1332">
        <v>-0.72240300000000002</v>
      </c>
      <c r="L1332">
        <v>-1.5522199999999999</v>
      </c>
      <c r="M1332">
        <v>1.1999999999999999E-3</v>
      </c>
      <c r="N1332">
        <v>1.52044E-2</v>
      </c>
      <c r="O1332" t="s">
        <v>15</v>
      </c>
    </row>
    <row r="1333" spans="1:15">
      <c r="A1333" t="s">
        <v>6590</v>
      </c>
      <c r="B1333" t="s">
        <v>6590</v>
      </c>
      <c r="C1333" t="s">
        <v>6591</v>
      </c>
      <c r="D1333" t="s">
        <v>6592</v>
      </c>
      <c r="E1333" t="s">
        <v>12</v>
      </c>
      <c r="F1333" t="s">
        <v>13</v>
      </c>
      <c r="G1333" t="s">
        <v>14</v>
      </c>
      <c r="H1333">
        <v>24.9557</v>
      </c>
      <c r="I1333">
        <v>15.1144</v>
      </c>
      <c r="J1333">
        <f t="shared" si="20"/>
        <v>1.6511207854761023</v>
      </c>
      <c r="K1333">
        <v>-0.723441</v>
      </c>
      <c r="L1333">
        <v>-2.0777199999999998</v>
      </c>
      <c r="M1333">
        <v>5.0000000000000001E-4</v>
      </c>
      <c r="N1333">
        <v>8.0297500000000004E-3</v>
      </c>
      <c r="O1333" t="s">
        <v>15</v>
      </c>
    </row>
    <row r="1334" spans="1:15">
      <c r="A1334" t="s">
        <v>7028</v>
      </c>
      <c r="B1334" t="s">
        <v>7028</v>
      </c>
      <c r="C1334" t="s">
        <v>7029</v>
      </c>
      <c r="D1334" t="s">
        <v>7030</v>
      </c>
      <c r="E1334" t="s">
        <v>12</v>
      </c>
      <c r="F1334" t="s">
        <v>13</v>
      </c>
      <c r="G1334" t="s">
        <v>14</v>
      </c>
      <c r="H1334">
        <v>5.3591699999999998</v>
      </c>
      <c r="I1334">
        <v>3.2445300000000001</v>
      </c>
      <c r="J1334">
        <f t="shared" si="20"/>
        <v>1.6517554160386865</v>
      </c>
      <c r="K1334">
        <v>-0.72399999999999998</v>
      </c>
      <c r="L1334">
        <v>-1.6297999999999999</v>
      </c>
      <c r="M1334">
        <v>1.8E-3</v>
      </c>
      <c r="N1334">
        <v>2.05738E-2</v>
      </c>
      <c r="O1334" t="s">
        <v>15</v>
      </c>
    </row>
    <row r="1335" spans="1:15">
      <c r="A1335" t="s">
        <v>7031</v>
      </c>
      <c r="B1335" t="s">
        <v>7031</v>
      </c>
      <c r="C1335" t="s">
        <v>7032</v>
      </c>
      <c r="D1335" t="s">
        <v>7033</v>
      </c>
      <c r="E1335" t="s">
        <v>12</v>
      </c>
      <c r="F1335" t="s">
        <v>13</v>
      </c>
      <c r="G1335" t="s">
        <v>14</v>
      </c>
      <c r="H1335">
        <v>5.2619300000000004</v>
      </c>
      <c r="I1335">
        <v>3.1854399999999998</v>
      </c>
      <c r="J1335">
        <f t="shared" si="20"/>
        <v>1.6518691295394046</v>
      </c>
      <c r="K1335">
        <v>-0.72409900000000005</v>
      </c>
      <c r="L1335">
        <v>-1.57622</v>
      </c>
      <c r="M1335">
        <v>5.5500000000000002E-3</v>
      </c>
      <c r="N1335">
        <v>4.7336299999999998E-2</v>
      </c>
      <c r="O1335" t="s">
        <v>15</v>
      </c>
    </row>
    <row r="1336" spans="1:15">
      <c r="A1336" t="s">
        <v>6368</v>
      </c>
      <c r="B1336" t="s">
        <v>6368</v>
      </c>
      <c r="C1336" t="s">
        <v>6369</v>
      </c>
      <c r="D1336" t="s">
        <v>6370</v>
      </c>
      <c r="E1336" t="s">
        <v>12</v>
      </c>
      <c r="F1336" t="s">
        <v>13</v>
      </c>
      <c r="G1336" t="s">
        <v>14</v>
      </c>
      <c r="H1336">
        <v>19.001100000000001</v>
      </c>
      <c r="I1336">
        <v>11.5021</v>
      </c>
      <c r="J1336">
        <f t="shared" si="20"/>
        <v>1.6519679015136366</v>
      </c>
      <c r="K1336">
        <v>-0.72418499999999997</v>
      </c>
      <c r="L1336">
        <v>-1.8712599999999999</v>
      </c>
      <c r="M1336">
        <v>7.5000000000000002E-4</v>
      </c>
      <c r="N1336">
        <v>1.07822E-2</v>
      </c>
      <c r="O1336" t="s">
        <v>15</v>
      </c>
    </row>
    <row r="1337" spans="1:15">
      <c r="A1337" t="s">
        <v>6299</v>
      </c>
      <c r="B1337" t="s">
        <v>6299</v>
      </c>
      <c r="C1337" t="s">
        <v>6300</v>
      </c>
      <c r="D1337" t="s">
        <v>6301</v>
      </c>
      <c r="E1337" t="s">
        <v>12</v>
      </c>
      <c r="F1337" t="s">
        <v>13</v>
      </c>
      <c r="G1337" t="s">
        <v>14</v>
      </c>
      <c r="H1337">
        <v>15.392099999999999</v>
      </c>
      <c r="I1337">
        <v>9.3145000000000007</v>
      </c>
      <c r="J1337">
        <f t="shared" si="20"/>
        <v>1.6524880562563742</v>
      </c>
      <c r="K1337">
        <v>-0.72463599999999995</v>
      </c>
      <c r="L1337">
        <v>-1.87069</v>
      </c>
      <c r="M1337">
        <v>1.4E-3</v>
      </c>
      <c r="N1337">
        <v>1.7096400000000001E-2</v>
      </c>
      <c r="O1337" t="s">
        <v>15</v>
      </c>
    </row>
    <row r="1338" spans="1:15">
      <c r="A1338" t="s">
        <v>6305</v>
      </c>
      <c r="B1338" t="s">
        <v>6305</v>
      </c>
      <c r="C1338" t="s">
        <v>6306</v>
      </c>
      <c r="D1338" t="s">
        <v>6307</v>
      </c>
      <c r="E1338" t="s">
        <v>12</v>
      </c>
      <c r="F1338" t="s">
        <v>13</v>
      </c>
      <c r="G1338" t="s">
        <v>14</v>
      </c>
      <c r="H1338">
        <v>24.233899999999998</v>
      </c>
      <c r="I1338">
        <v>14.664300000000001</v>
      </c>
      <c r="J1338">
        <f t="shared" si="20"/>
        <v>1.6525780296366002</v>
      </c>
      <c r="K1338">
        <v>-0.72471799999999997</v>
      </c>
      <c r="L1338">
        <v>-2.06013</v>
      </c>
      <c r="M1338">
        <v>1.3500000000000001E-3</v>
      </c>
      <c r="N1338">
        <v>1.6642400000000002E-2</v>
      </c>
      <c r="O1338" t="s">
        <v>15</v>
      </c>
    </row>
    <row r="1339" spans="1:15">
      <c r="A1339" t="s">
        <v>6371</v>
      </c>
      <c r="B1339" t="s">
        <v>6371</v>
      </c>
      <c r="C1339" t="s">
        <v>6372</v>
      </c>
      <c r="D1339" t="s">
        <v>6373</v>
      </c>
      <c r="E1339" t="s">
        <v>12</v>
      </c>
      <c r="F1339" t="s">
        <v>13</v>
      </c>
      <c r="G1339" t="s">
        <v>14</v>
      </c>
      <c r="H1339">
        <v>8.6342499999999998</v>
      </c>
      <c r="I1339">
        <v>5.2237200000000001</v>
      </c>
      <c r="J1339">
        <f t="shared" si="20"/>
        <v>1.6528929575092079</v>
      </c>
      <c r="K1339">
        <v>-0.72499199999999997</v>
      </c>
      <c r="L1339">
        <v>-1.7279500000000001</v>
      </c>
      <c r="M1339">
        <v>1.4E-3</v>
      </c>
      <c r="N1339">
        <v>1.7096400000000001E-2</v>
      </c>
      <c r="O1339" t="s">
        <v>15</v>
      </c>
    </row>
    <row r="1340" spans="1:15">
      <c r="A1340" t="s">
        <v>5809</v>
      </c>
      <c r="B1340" t="s">
        <v>5809</v>
      </c>
      <c r="C1340" t="s">
        <v>5810</v>
      </c>
      <c r="D1340" t="s">
        <v>5811</v>
      </c>
      <c r="E1340" t="s">
        <v>12</v>
      </c>
      <c r="F1340" t="s">
        <v>13</v>
      </c>
      <c r="G1340" t="s">
        <v>14</v>
      </c>
      <c r="H1340">
        <v>17.957899999999999</v>
      </c>
      <c r="I1340">
        <v>10.857100000000001</v>
      </c>
      <c r="J1340">
        <f t="shared" si="20"/>
        <v>1.6540236343038193</v>
      </c>
      <c r="K1340">
        <v>-0.72598399999999996</v>
      </c>
      <c r="L1340">
        <v>-1.60239</v>
      </c>
      <c r="M1340">
        <v>1.4499999999999999E-3</v>
      </c>
      <c r="N1340">
        <v>1.7573399999999999E-2</v>
      </c>
      <c r="O1340" t="s">
        <v>15</v>
      </c>
    </row>
    <row r="1341" spans="1:15">
      <c r="A1341" t="s">
        <v>7357</v>
      </c>
      <c r="B1341" t="s">
        <v>7357</v>
      </c>
      <c r="C1341" t="s">
        <v>7358</v>
      </c>
      <c r="D1341" t="s">
        <v>7359</v>
      </c>
      <c r="E1341" t="s">
        <v>12</v>
      </c>
      <c r="F1341" t="s">
        <v>13</v>
      </c>
      <c r="G1341" t="s">
        <v>14</v>
      </c>
      <c r="H1341">
        <v>11.8391</v>
      </c>
      <c r="I1341">
        <v>7.15625</v>
      </c>
      <c r="J1341">
        <f t="shared" si="20"/>
        <v>1.6543720524017467</v>
      </c>
      <c r="K1341">
        <v>-0.72628899999999996</v>
      </c>
      <c r="L1341">
        <v>-1.87775</v>
      </c>
      <c r="M1341">
        <v>1.5E-3</v>
      </c>
      <c r="N1341">
        <v>1.8017600000000002E-2</v>
      </c>
      <c r="O1341" t="s">
        <v>15</v>
      </c>
    </row>
    <row r="1342" spans="1:15">
      <c r="A1342" t="s">
        <v>7160</v>
      </c>
      <c r="B1342" t="s">
        <v>7160</v>
      </c>
      <c r="C1342" t="s">
        <v>7161</v>
      </c>
      <c r="D1342" t="s">
        <v>7162</v>
      </c>
      <c r="E1342" t="s">
        <v>12</v>
      </c>
      <c r="F1342" t="s">
        <v>13</v>
      </c>
      <c r="G1342" t="s">
        <v>14</v>
      </c>
      <c r="H1342">
        <v>31.3566</v>
      </c>
      <c r="I1342">
        <v>18.951799999999999</v>
      </c>
      <c r="J1342">
        <f t="shared" ref="J1342:J1405" si="21">H1342/I1342</f>
        <v>1.6545446870481961</v>
      </c>
      <c r="K1342">
        <v>-0.726433</v>
      </c>
      <c r="L1342">
        <v>-2.1865000000000001</v>
      </c>
      <c r="M1342">
        <v>1.1999999999999999E-3</v>
      </c>
      <c r="N1342">
        <v>1.52044E-2</v>
      </c>
      <c r="O1342" t="s">
        <v>15</v>
      </c>
    </row>
    <row r="1343" spans="1:15">
      <c r="A1343" t="s">
        <v>6388</v>
      </c>
      <c r="B1343" t="s">
        <v>6388</v>
      </c>
      <c r="C1343" t="s">
        <v>6389</v>
      </c>
      <c r="D1343" t="s">
        <v>6390</v>
      </c>
      <c r="E1343" t="s">
        <v>12</v>
      </c>
      <c r="F1343" t="s">
        <v>13</v>
      </c>
      <c r="G1343" t="s">
        <v>14</v>
      </c>
      <c r="H1343">
        <v>11.819100000000001</v>
      </c>
      <c r="I1343">
        <v>7.1428799999999999</v>
      </c>
      <c r="J1343">
        <f t="shared" si="21"/>
        <v>1.6546687050601439</v>
      </c>
      <c r="K1343">
        <v>-0.72654700000000005</v>
      </c>
      <c r="L1343">
        <v>-1.79589</v>
      </c>
      <c r="M1343">
        <v>1.5E-3</v>
      </c>
      <c r="N1343">
        <v>1.8017600000000002E-2</v>
      </c>
      <c r="O1343" t="s">
        <v>15</v>
      </c>
    </row>
    <row r="1344" spans="1:15">
      <c r="A1344" t="s">
        <v>6344</v>
      </c>
      <c r="B1344" t="s">
        <v>6344</v>
      </c>
      <c r="C1344" t="s">
        <v>6345</v>
      </c>
      <c r="D1344" t="s">
        <v>6346</v>
      </c>
      <c r="E1344" t="s">
        <v>12</v>
      </c>
      <c r="F1344" t="s">
        <v>13</v>
      </c>
      <c r="G1344" t="s">
        <v>14</v>
      </c>
      <c r="H1344">
        <v>9.2949199999999994</v>
      </c>
      <c r="I1344">
        <v>5.6164300000000003</v>
      </c>
      <c r="J1344">
        <f t="shared" si="21"/>
        <v>1.6549516329768197</v>
      </c>
      <c r="K1344">
        <v>-0.72678900000000002</v>
      </c>
      <c r="L1344">
        <v>-1.7661199999999999</v>
      </c>
      <c r="M1344">
        <v>1.1000000000000001E-3</v>
      </c>
      <c r="N1344">
        <v>1.4297000000000001E-2</v>
      </c>
      <c r="O1344" t="s">
        <v>15</v>
      </c>
    </row>
    <row r="1345" spans="1:15">
      <c r="A1345" t="s">
        <v>7205</v>
      </c>
      <c r="B1345" t="s">
        <v>7205</v>
      </c>
      <c r="C1345" t="s">
        <v>7206</v>
      </c>
      <c r="D1345" t="s">
        <v>7207</v>
      </c>
      <c r="E1345" t="s">
        <v>12</v>
      </c>
      <c r="F1345" t="s">
        <v>13</v>
      </c>
      <c r="G1345" t="s">
        <v>14</v>
      </c>
      <c r="H1345">
        <v>10.393599999999999</v>
      </c>
      <c r="I1345">
        <v>6.2791199999999998</v>
      </c>
      <c r="J1345">
        <f t="shared" si="21"/>
        <v>1.6552637949266775</v>
      </c>
      <c r="K1345">
        <v>-0.72706300000000001</v>
      </c>
      <c r="L1345">
        <v>-1.77684</v>
      </c>
      <c r="M1345">
        <v>2.7000000000000001E-3</v>
      </c>
      <c r="N1345">
        <v>2.7749200000000002E-2</v>
      </c>
      <c r="O1345" t="s">
        <v>15</v>
      </c>
    </row>
    <row r="1346" spans="1:15">
      <c r="A1346" t="s">
        <v>6278</v>
      </c>
      <c r="B1346" t="s">
        <v>6278</v>
      </c>
      <c r="C1346" t="s">
        <v>6279</v>
      </c>
      <c r="D1346" t="s">
        <v>6280</v>
      </c>
      <c r="E1346" t="s">
        <v>12</v>
      </c>
      <c r="F1346" t="s">
        <v>13</v>
      </c>
      <c r="G1346" t="s">
        <v>14</v>
      </c>
      <c r="H1346">
        <v>17.6616</v>
      </c>
      <c r="I1346">
        <v>10.664899999999999</v>
      </c>
      <c r="J1346">
        <f t="shared" si="21"/>
        <v>1.656049283162524</v>
      </c>
      <c r="K1346">
        <v>-0.72773900000000002</v>
      </c>
      <c r="L1346">
        <v>-1.9922299999999999</v>
      </c>
      <c r="M1346">
        <v>4.2500000000000003E-3</v>
      </c>
      <c r="N1346">
        <v>3.89778E-2</v>
      </c>
      <c r="O1346" t="s">
        <v>15</v>
      </c>
    </row>
    <row r="1347" spans="1:15">
      <c r="A1347" t="s">
        <v>5969</v>
      </c>
      <c r="B1347" t="s">
        <v>5969</v>
      </c>
      <c r="C1347" t="s">
        <v>5970</v>
      </c>
      <c r="D1347" t="s">
        <v>5971</v>
      </c>
      <c r="E1347" t="s">
        <v>12</v>
      </c>
      <c r="F1347" t="s">
        <v>13</v>
      </c>
      <c r="G1347" t="s">
        <v>14</v>
      </c>
      <c r="H1347">
        <v>21.793199999999999</v>
      </c>
      <c r="I1347">
        <v>13.157299999999999</v>
      </c>
      <c r="J1347">
        <f t="shared" si="21"/>
        <v>1.6563580673846459</v>
      </c>
      <c r="K1347">
        <v>-0.72802</v>
      </c>
      <c r="L1347">
        <v>-1.7583599999999999</v>
      </c>
      <c r="M1347">
        <v>1.1999999999999999E-3</v>
      </c>
      <c r="N1347">
        <v>1.52044E-2</v>
      </c>
      <c r="O1347" t="s">
        <v>15</v>
      </c>
    </row>
    <row r="1348" spans="1:15">
      <c r="A1348" t="s">
        <v>5939</v>
      </c>
      <c r="B1348" t="s">
        <v>5939</v>
      </c>
      <c r="C1348" t="s">
        <v>5940</v>
      </c>
      <c r="D1348" t="s">
        <v>5941</v>
      </c>
      <c r="E1348" t="s">
        <v>12</v>
      </c>
      <c r="F1348" t="s">
        <v>13</v>
      </c>
      <c r="G1348" t="s">
        <v>14</v>
      </c>
      <c r="H1348">
        <v>28.273599999999998</v>
      </c>
      <c r="I1348">
        <v>17.066800000000001</v>
      </c>
      <c r="J1348">
        <f t="shared" si="21"/>
        <v>1.6566433074741602</v>
      </c>
      <c r="K1348">
        <v>-0.72826299999999999</v>
      </c>
      <c r="L1348">
        <v>-1.5530600000000001</v>
      </c>
      <c r="M1348">
        <v>2.7499999999999998E-3</v>
      </c>
      <c r="N1348">
        <v>2.81602E-2</v>
      </c>
      <c r="O1348" t="s">
        <v>15</v>
      </c>
    </row>
    <row r="1349" spans="1:15">
      <c r="A1349" t="s">
        <v>6191</v>
      </c>
      <c r="B1349" t="s">
        <v>6191</v>
      </c>
      <c r="C1349" t="s">
        <v>6192</v>
      </c>
      <c r="D1349" t="s">
        <v>6193</v>
      </c>
      <c r="E1349" t="s">
        <v>12</v>
      </c>
      <c r="F1349" t="s">
        <v>13</v>
      </c>
      <c r="G1349" t="s">
        <v>14</v>
      </c>
      <c r="H1349">
        <v>43.528599999999997</v>
      </c>
      <c r="I1349">
        <v>26.2742</v>
      </c>
      <c r="J1349">
        <f t="shared" si="21"/>
        <v>1.6567050566715635</v>
      </c>
      <c r="K1349">
        <v>-0.72831800000000002</v>
      </c>
      <c r="L1349">
        <v>-1.7991900000000001</v>
      </c>
      <c r="M1349">
        <v>1.25E-3</v>
      </c>
      <c r="N1349">
        <v>1.5690599999999999E-2</v>
      </c>
      <c r="O1349" t="s">
        <v>15</v>
      </c>
    </row>
    <row r="1350" spans="1:15">
      <c r="A1350" t="s">
        <v>6161</v>
      </c>
      <c r="B1350" t="s">
        <v>6161</v>
      </c>
      <c r="C1350" t="s">
        <v>6162</v>
      </c>
      <c r="D1350" t="s">
        <v>6163</v>
      </c>
      <c r="E1350" t="s">
        <v>12</v>
      </c>
      <c r="F1350" t="s">
        <v>13</v>
      </c>
      <c r="G1350" t="s">
        <v>14</v>
      </c>
      <c r="H1350">
        <v>10.553699999999999</v>
      </c>
      <c r="I1350">
        <v>6.3695500000000003</v>
      </c>
      <c r="J1350">
        <f t="shared" si="21"/>
        <v>1.656898839007465</v>
      </c>
      <c r="K1350">
        <v>-0.72848800000000002</v>
      </c>
      <c r="L1350">
        <v>-1.78999</v>
      </c>
      <c r="M1350">
        <v>1.5499999999999999E-3</v>
      </c>
      <c r="N1350">
        <v>1.8454000000000002E-2</v>
      </c>
      <c r="O1350" t="s">
        <v>15</v>
      </c>
    </row>
    <row r="1351" spans="1:15">
      <c r="A1351" t="s">
        <v>6465</v>
      </c>
      <c r="B1351" t="s">
        <v>6465</v>
      </c>
      <c r="C1351" t="s">
        <v>6466</v>
      </c>
      <c r="D1351" t="s">
        <v>6467</v>
      </c>
      <c r="E1351" t="s">
        <v>12</v>
      </c>
      <c r="F1351" t="s">
        <v>13</v>
      </c>
      <c r="G1351" t="s">
        <v>14</v>
      </c>
      <c r="H1351">
        <v>26.812799999999999</v>
      </c>
      <c r="I1351">
        <v>16.181999999999999</v>
      </c>
      <c r="J1351">
        <f t="shared" si="21"/>
        <v>1.6569521690767521</v>
      </c>
      <c r="K1351">
        <v>-0.72853400000000001</v>
      </c>
      <c r="L1351">
        <v>-1.6369100000000001</v>
      </c>
      <c r="M1351">
        <v>1.4499999999999999E-3</v>
      </c>
      <c r="N1351">
        <v>1.7573399999999999E-2</v>
      </c>
      <c r="O1351" t="s">
        <v>15</v>
      </c>
    </row>
    <row r="1352" spans="1:15">
      <c r="A1352" t="s">
        <v>6447</v>
      </c>
      <c r="B1352" t="s">
        <v>6447</v>
      </c>
      <c r="C1352" t="s">
        <v>6448</v>
      </c>
      <c r="D1352" t="s">
        <v>6449</v>
      </c>
      <c r="E1352" t="s">
        <v>12</v>
      </c>
      <c r="F1352" t="s">
        <v>13</v>
      </c>
      <c r="G1352" t="s">
        <v>14</v>
      </c>
      <c r="H1352">
        <v>18.0627</v>
      </c>
      <c r="I1352">
        <v>10.898199999999999</v>
      </c>
      <c r="J1352">
        <f t="shared" si="21"/>
        <v>1.6574021398029033</v>
      </c>
      <c r="K1352">
        <v>-0.72892800000000002</v>
      </c>
      <c r="L1352">
        <v>-1.9662299999999999</v>
      </c>
      <c r="M1352">
        <v>1.2999999999999999E-3</v>
      </c>
      <c r="N1352">
        <v>1.6143999999999999E-2</v>
      </c>
      <c r="O1352" t="s">
        <v>15</v>
      </c>
    </row>
    <row r="1353" spans="1:15">
      <c r="A1353" t="s">
        <v>6674</v>
      </c>
      <c r="B1353" t="s">
        <v>6674</v>
      </c>
      <c r="C1353" t="s">
        <v>6675</v>
      </c>
      <c r="D1353" t="s">
        <v>6676</v>
      </c>
      <c r="E1353" t="s">
        <v>12</v>
      </c>
      <c r="F1353" t="s">
        <v>13</v>
      </c>
      <c r="G1353" t="s">
        <v>14</v>
      </c>
      <c r="H1353">
        <v>28.6465</v>
      </c>
      <c r="I1353">
        <v>17.282699999999998</v>
      </c>
      <c r="J1353">
        <f t="shared" si="21"/>
        <v>1.6575245765997213</v>
      </c>
      <c r="K1353">
        <v>-0.72903099999999998</v>
      </c>
      <c r="L1353">
        <v>-2.0956800000000002</v>
      </c>
      <c r="M1353">
        <v>5.5000000000000003E-4</v>
      </c>
      <c r="N1353">
        <v>8.6193899999999993E-3</v>
      </c>
      <c r="O1353" t="s">
        <v>15</v>
      </c>
    </row>
    <row r="1354" spans="1:15">
      <c r="A1354" t="s">
        <v>6944</v>
      </c>
      <c r="B1354" t="s">
        <v>6944</v>
      </c>
      <c r="C1354" t="s">
        <v>6945</v>
      </c>
      <c r="D1354" t="s">
        <v>6946</v>
      </c>
      <c r="E1354" t="s">
        <v>12</v>
      </c>
      <c r="F1354" t="s">
        <v>13</v>
      </c>
      <c r="G1354" t="s">
        <v>14</v>
      </c>
      <c r="H1354">
        <v>7.2137799999999999</v>
      </c>
      <c r="I1354">
        <v>4.3520300000000001</v>
      </c>
      <c r="J1354">
        <f t="shared" si="21"/>
        <v>1.6575666987589699</v>
      </c>
      <c r="K1354">
        <v>-0.72906700000000002</v>
      </c>
      <c r="L1354">
        <v>-1.64733</v>
      </c>
      <c r="M1354">
        <v>5.7499999999999999E-3</v>
      </c>
      <c r="N1354">
        <v>4.8490600000000002E-2</v>
      </c>
      <c r="O1354" t="s">
        <v>15</v>
      </c>
    </row>
    <row r="1355" spans="1:15">
      <c r="A1355" t="s">
        <v>6059</v>
      </c>
      <c r="B1355" t="s">
        <v>6059</v>
      </c>
      <c r="C1355" t="s">
        <v>6060</v>
      </c>
      <c r="D1355" t="s">
        <v>6061</v>
      </c>
      <c r="E1355" t="s">
        <v>12</v>
      </c>
      <c r="F1355" t="s">
        <v>13</v>
      </c>
      <c r="G1355" t="s">
        <v>14</v>
      </c>
      <c r="H1355">
        <v>17.7563</v>
      </c>
      <c r="I1355">
        <v>10.710599999999999</v>
      </c>
      <c r="J1355">
        <f t="shared" si="21"/>
        <v>1.6578249584523743</v>
      </c>
      <c r="K1355">
        <v>-0.72929500000000003</v>
      </c>
      <c r="L1355">
        <v>-1.7096</v>
      </c>
      <c r="M1355">
        <v>9.5E-4</v>
      </c>
      <c r="N1355">
        <v>1.28834E-2</v>
      </c>
      <c r="O1355" t="s">
        <v>15</v>
      </c>
    </row>
    <row r="1356" spans="1:15">
      <c r="A1356" t="s">
        <v>6899</v>
      </c>
      <c r="B1356" t="s">
        <v>6899</v>
      </c>
      <c r="C1356" t="s">
        <v>6900</v>
      </c>
      <c r="D1356" t="s">
        <v>6901</v>
      </c>
      <c r="E1356" t="s">
        <v>12</v>
      </c>
      <c r="F1356" t="s">
        <v>13</v>
      </c>
      <c r="G1356" t="s">
        <v>14</v>
      </c>
      <c r="H1356">
        <v>6.0062300000000004</v>
      </c>
      <c r="I1356">
        <v>3.6225900000000002</v>
      </c>
      <c r="J1356">
        <f t="shared" si="21"/>
        <v>1.6579933141757692</v>
      </c>
      <c r="K1356">
        <v>-0.72943800000000003</v>
      </c>
      <c r="L1356">
        <v>-1.47207</v>
      </c>
      <c r="M1356">
        <v>3.7000000000000002E-3</v>
      </c>
      <c r="N1356">
        <v>3.5146900000000002E-2</v>
      </c>
      <c r="O1356" t="s">
        <v>15</v>
      </c>
    </row>
    <row r="1357" spans="1:15">
      <c r="A1357" t="s">
        <v>6551</v>
      </c>
      <c r="B1357" t="s">
        <v>6551</v>
      </c>
      <c r="C1357" t="s">
        <v>6552</v>
      </c>
      <c r="D1357" t="s">
        <v>6553</v>
      </c>
      <c r="E1357" t="s">
        <v>12</v>
      </c>
      <c r="F1357" t="s">
        <v>13</v>
      </c>
      <c r="G1357" t="s">
        <v>14</v>
      </c>
      <c r="H1357">
        <v>25.1935</v>
      </c>
      <c r="I1357">
        <v>15.1943</v>
      </c>
      <c r="J1357">
        <f t="shared" si="21"/>
        <v>1.6580888885963816</v>
      </c>
      <c r="K1357">
        <v>-0.72951900000000003</v>
      </c>
      <c r="L1357">
        <v>-1.6069899999999999</v>
      </c>
      <c r="M1357">
        <v>1E-3</v>
      </c>
      <c r="N1357">
        <v>1.33522E-2</v>
      </c>
      <c r="O1357" t="s">
        <v>15</v>
      </c>
    </row>
    <row r="1358" spans="1:15">
      <c r="A1358" t="s">
        <v>7003</v>
      </c>
      <c r="B1358" t="s">
        <v>7003</v>
      </c>
      <c r="C1358" t="s">
        <v>7004</v>
      </c>
      <c r="D1358" t="s">
        <v>7005</v>
      </c>
      <c r="E1358" t="s">
        <v>12</v>
      </c>
      <c r="F1358" t="s">
        <v>13</v>
      </c>
      <c r="G1358" t="s">
        <v>14</v>
      </c>
      <c r="H1358">
        <v>4.56386</v>
      </c>
      <c r="I1358">
        <v>2.7523300000000002</v>
      </c>
      <c r="J1358">
        <f t="shared" si="21"/>
        <v>1.6581805234110734</v>
      </c>
      <c r="K1358">
        <v>-0.72960199999999997</v>
      </c>
      <c r="L1358">
        <v>-1.6101300000000001</v>
      </c>
      <c r="M1358">
        <v>4.3E-3</v>
      </c>
      <c r="N1358">
        <v>3.9297499999999999E-2</v>
      </c>
      <c r="O1358" t="s">
        <v>15</v>
      </c>
    </row>
    <row r="1359" spans="1:15">
      <c r="A1359" t="s">
        <v>6146</v>
      </c>
      <c r="B1359" t="s">
        <v>6146</v>
      </c>
      <c r="C1359" t="s">
        <v>6147</v>
      </c>
      <c r="D1359" t="s">
        <v>6148</v>
      </c>
      <c r="E1359" t="s">
        <v>12</v>
      </c>
      <c r="F1359" t="s">
        <v>13</v>
      </c>
      <c r="G1359" t="s">
        <v>14</v>
      </c>
      <c r="H1359">
        <v>56.032800000000002</v>
      </c>
      <c r="I1359">
        <v>33.7866</v>
      </c>
      <c r="J1359">
        <f t="shared" si="21"/>
        <v>1.6584326330557084</v>
      </c>
      <c r="K1359">
        <v>-0.72982199999999997</v>
      </c>
      <c r="L1359">
        <v>-1.5686800000000001</v>
      </c>
      <c r="M1359">
        <v>1E-3</v>
      </c>
      <c r="N1359">
        <v>1.33522E-2</v>
      </c>
      <c r="O1359" t="s">
        <v>15</v>
      </c>
    </row>
    <row r="1360" spans="1:15">
      <c r="A1360" t="s">
        <v>5376</v>
      </c>
      <c r="B1360" t="s">
        <v>5376</v>
      </c>
      <c r="C1360" t="s">
        <v>5377</v>
      </c>
      <c r="D1360" t="s">
        <v>5378</v>
      </c>
      <c r="E1360" t="s">
        <v>12</v>
      </c>
      <c r="F1360" t="s">
        <v>13</v>
      </c>
      <c r="G1360" t="s">
        <v>14</v>
      </c>
      <c r="H1360">
        <v>26.325299999999999</v>
      </c>
      <c r="I1360">
        <v>15.869199999999999</v>
      </c>
      <c r="J1360">
        <f t="shared" si="21"/>
        <v>1.6588926978045522</v>
      </c>
      <c r="K1360">
        <v>-0.73021599999999998</v>
      </c>
      <c r="L1360">
        <v>-1.61941</v>
      </c>
      <c r="M1360">
        <v>1.5499999999999999E-3</v>
      </c>
      <c r="N1360">
        <v>1.8454000000000002E-2</v>
      </c>
      <c r="O1360" t="s">
        <v>15</v>
      </c>
    </row>
    <row r="1361" spans="1:15">
      <c r="A1361" t="s">
        <v>6453</v>
      </c>
      <c r="B1361" t="s">
        <v>6453</v>
      </c>
      <c r="C1361" t="s">
        <v>6454</v>
      </c>
      <c r="D1361" t="s">
        <v>6455</v>
      </c>
      <c r="E1361" t="s">
        <v>12</v>
      </c>
      <c r="F1361" t="s">
        <v>13</v>
      </c>
      <c r="G1361" t="s">
        <v>14</v>
      </c>
      <c r="H1361">
        <v>39.940600000000003</v>
      </c>
      <c r="I1361">
        <v>24.064</v>
      </c>
      <c r="J1361">
        <f t="shared" si="21"/>
        <v>1.6597656250000001</v>
      </c>
      <c r="K1361">
        <v>-0.73097800000000002</v>
      </c>
      <c r="L1361">
        <v>-2.0547800000000001</v>
      </c>
      <c r="M1361">
        <v>9.5E-4</v>
      </c>
      <c r="N1361">
        <v>1.28834E-2</v>
      </c>
      <c r="O1361" t="s">
        <v>15</v>
      </c>
    </row>
    <row r="1362" spans="1:15">
      <c r="A1362" t="s">
        <v>6997</v>
      </c>
      <c r="B1362" t="s">
        <v>6997</v>
      </c>
      <c r="C1362" t="s">
        <v>6998</v>
      </c>
      <c r="D1362" t="s">
        <v>6999</v>
      </c>
      <c r="E1362" t="s">
        <v>12</v>
      </c>
      <c r="F1362" t="s">
        <v>13</v>
      </c>
      <c r="G1362" t="s">
        <v>14</v>
      </c>
      <c r="H1362">
        <v>9.1903799999999993</v>
      </c>
      <c r="I1362">
        <v>5.5337199999999998</v>
      </c>
      <c r="J1362">
        <f t="shared" si="21"/>
        <v>1.660795992569194</v>
      </c>
      <c r="K1362">
        <v>-0.73187500000000005</v>
      </c>
      <c r="L1362">
        <v>-1.7638100000000001</v>
      </c>
      <c r="M1362">
        <v>4.1999999999999997E-3</v>
      </c>
      <c r="N1362">
        <v>3.8655799999999997E-2</v>
      </c>
      <c r="O1362" t="s">
        <v>15</v>
      </c>
    </row>
    <row r="1363" spans="1:15">
      <c r="A1363" t="s">
        <v>6308</v>
      </c>
      <c r="B1363" t="s">
        <v>6308</v>
      </c>
      <c r="C1363" t="s">
        <v>6309</v>
      </c>
      <c r="D1363" t="s">
        <v>6310</v>
      </c>
      <c r="E1363" t="s">
        <v>12</v>
      </c>
      <c r="F1363" t="s">
        <v>13</v>
      </c>
      <c r="G1363" t="s">
        <v>14</v>
      </c>
      <c r="H1363">
        <v>5.85182</v>
      </c>
      <c r="I1363">
        <v>3.5225599999999999</v>
      </c>
      <c r="J1363">
        <f t="shared" si="21"/>
        <v>1.6612406885901163</v>
      </c>
      <c r="K1363">
        <v>-0.73225899999999999</v>
      </c>
      <c r="L1363">
        <v>-1.6577</v>
      </c>
      <c r="M1363">
        <v>1.6999999999999999E-3</v>
      </c>
      <c r="N1363">
        <v>1.9684199999999999E-2</v>
      </c>
      <c r="O1363" t="s">
        <v>15</v>
      </c>
    </row>
    <row r="1364" spans="1:15">
      <c r="A1364" t="s">
        <v>7157</v>
      </c>
      <c r="B1364" t="s">
        <v>7157</v>
      </c>
      <c r="C1364" t="s">
        <v>7158</v>
      </c>
      <c r="D1364" t="s">
        <v>7159</v>
      </c>
      <c r="E1364" t="s">
        <v>12</v>
      </c>
      <c r="F1364" t="s">
        <v>13</v>
      </c>
      <c r="G1364" t="s">
        <v>14</v>
      </c>
      <c r="H1364">
        <v>91.250600000000006</v>
      </c>
      <c r="I1364">
        <v>54.9236</v>
      </c>
      <c r="J1364">
        <f t="shared" si="21"/>
        <v>1.6614096672468666</v>
      </c>
      <c r="K1364">
        <v>-0.73240799999999995</v>
      </c>
      <c r="L1364">
        <v>-4.4509600000000002</v>
      </c>
      <c r="M1364">
        <v>3.5999999999999999E-3</v>
      </c>
      <c r="N1364">
        <v>3.4429599999999998E-2</v>
      </c>
      <c r="O1364" t="s">
        <v>15</v>
      </c>
    </row>
    <row r="1365" spans="1:15">
      <c r="A1365" t="s">
        <v>7000</v>
      </c>
      <c r="B1365" t="s">
        <v>7000</v>
      </c>
      <c r="C1365" t="s">
        <v>7001</v>
      </c>
      <c r="D1365" t="s">
        <v>7002</v>
      </c>
      <c r="E1365" t="s">
        <v>12</v>
      </c>
      <c r="F1365" t="s">
        <v>13</v>
      </c>
      <c r="G1365" t="s">
        <v>14</v>
      </c>
      <c r="H1365">
        <v>9.0856600000000007</v>
      </c>
      <c r="I1365">
        <v>5.4682000000000004</v>
      </c>
      <c r="J1365">
        <f t="shared" si="21"/>
        <v>1.6615449325189275</v>
      </c>
      <c r="K1365">
        <v>-0.73252600000000001</v>
      </c>
      <c r="L1365">
        <v>-1.7849600000000001</v>
      </c>
      <c r="M1365">
        <v>2.5000000000000001E-3</v>
      </c>
      <c r="N1365">
        <v>2.61639E-2</v>
      </c>
      <c r="O1365" t="s">
        <v>15</v>
      </c>
    </row>
    <row r="1366" spans="1:15">
      <c r="A1366" t="s">
        <v>5559</v>
      </c>
      <c r="B1366" t="s">
        <v>5559</v>
      </c>
      <c r="C1366" t="s">
        <v>5560</v>
      </c>
      <c r="D1366" t="s">
        <v>5561</v>
      </c>
      <c r="E1366" t="s">
        <v>12</v>
      </c>
      <c r="F1366" t="s">
        <v>13</v>
      </c>
      <c r="G1366" t="s">
        <v>14</v>
      </c>
      <c r="H1366">
        <v>63.597200000000001</v>
      </c>
      <c r="I1366">
        <v>38.275300000000001</v>
      </c>
      <c r="J1366">
        <f t="shared" si="21"/>
        <v>1.6615728681421178</v>
      </c>
      <c r="K1366">
        <v>-0.73254900000000001</v>
      </c>
      <c r="L1366">
        <v>-1.8446199999999999</v>
      </c>
      <c r="M1366">
        <v>1.5499999999999999E-3</v>
      </c>
      <c r="N1366">
        <v>1.8454000000000002E-2</v>
      </c>
      <c r="O1366" t="s">
        <v>15</v>
      </c>
    </row>
    <row r="1367" spans="1:15">
      <c r="A1367" t="s">
        <v>6518</v>
      </c>
      <c r="B1367" t="s">
        <v>6518</v>
      </c>
      <c r="C1367" t="s">
        <v>6519</v>
      </c>
      <c r="D1367" t="s">
        <v>6520</v>
      </c>
      <c r="E1367" t="s">
        <v>12</v>
      </c>
      <c r="F1367" t="s">
        <v>13</v>
      </c>
      <c r="G1367" t="s">
        <v>14</v>
      </c>
      <c r="H1367">
        <v>10.912599999999999</v>
      </c>
      <c r="I1367">
        <v>6.56745</v>
      </c>
      <c r="J1367">
        <f t="shared" si="21"/>
        <v>1.6616190454438176</v>
      </c>
      <c r="K1367">
        <v>-0.73258900000000005</v>
      </c>
      <c r="L1367">
        <v>-1.7919799999999999</v>
      </c>
      <c r="M1367">
        <v>5.0000000000000001E-4</v>
      </c>
      <c r="N1367">
        <v>8.0297500000000004E-3</v>
      </c>
      <c r="O1367" t="s">
        <v>15</v>
      </c>
    </row>
    <row r="1368" spans="1:15">
      <c r="A1368" t="s">
        <v>6444</v>
      </c>
      <c r="B1368" t="s">
        <v>6444</v>
      </c>
      <c r="C1368" t="s">
        <v>6445</v>
      </c>
      <c r="D1368" t="s">
        <v>6446</v>
      </c>
      <c r="E1368" t="s">
        <v>12</v>
      </c>
      <c r="F1368" t="s">
        <v>13</v>
      </c>
      <c r="G1368" t="s">
        <v>14</v>
      </c>
      <c r="H1368">
        <v>54.547199999999997</v>
      </c>
      <c r="I1368">
        <v>32.810699999999997</v>
      </c>
      <c r="J1368">
        <f t="shared" si="21"/>
        <v>1.6624820561585094</v>
      </c>
      <c r="K1368">
        <v>-0.73333800000000005</v>
      </c>
      <c r="L1368">
        <v>-2.1747399999999999</v>
      </c>
      <c r="M1368">
        <v>5.9999999999999995E-4</v>
      </c>
      <c r="N1368">
        <v>9.1646000000000002E-3</v>
      </c>
      <c r="O1368" t="s">
        <v>15</v>
      </c>
    </row>
    <row r="1369" spans="1:15">
      <c r="A1369" t="s">
        <v>6985</v>
      </c>
      <c r="B1369" t="s">
        <v>6985</v>
      </c>
      <c r="C1369" t="s">
        <v>6986</v>
      </c>
      <c r="D1369" t="s">
        <v>6987</v>
      </c>
      <c r="E1369" t="s">
        <v>12</v>
      </c>
      <c r="F1369" t="s">
        <v>13</v>
      </c>
      <c r="G1369" t="s">
        <v>14</v>
      </c>
      <c r="H1369">
        <v>3.3290000000000002</v>
      </c>
      <c r="I1369">
        <v>2.0022000000000002</v>
      </c>
      <c r="J1369">
        <f t="shared" si="21"/>
        <v>1.6626710618319847</v>
      </c>
      <c r="K1369">
        <v>-0.73350099999999996</v>
      </c>
      <c r="L1369">
        <v>-1.63049</v>
      </c>
      <c r="M1369">
        <v>2.2000000000000001E-3</v>
      </c>
      <c r="N1369">
        <v>2.3891300000000001E-2</v>
      </c>
      <c r="O1369" t="s">
        <v>15</v>
      </c>
    </row>
    <row r="1370" spans="1:15">
      <c r="A1370" t="s">
        <v>7034</v>
      </c>
      <c r="B1370" t="s">
        <v>7034</v>
      </c>
      <c r="C1370" t="s">
        <v>7035</v>
      </c>
      <c r="D1370" t="s">
        <v>7036</v>
      </c>
      <c r="E1370" t="s">
        <v>12</v>
      </c>
      <c r="F1370" t="s">
        <v>13</v>
      </c>
      <c r="G1370" t="s">
        <v>14</v>
      </c>
      <c r="H1370">
        <v>3.5827800000000001</v>
      </c>
      <c r="I1370">
        <v>2.1544500000000002</v>
      </c>
      <c r="J1370">
        <f t="shared" si="21"/>
        <v>1.6629673466545984</v>
      </c>
      <c r="K1370">
        <v>-0.73375699999999999</v>
      </c>
      <c r="L1370">
        <v>-1.5579700000000001</v>
      </c>
      <c r="M1370">
        <v>3.7499999999999999E-3</v>
      </c>
      <c r="N1370">
        <v>3.5531800000000002E-2</v>
      </c>
      <c r="O1370" t="s">
        <v>15</v>
      </c>
    </row>
    <row r="1371" spans="1:15">
      <c r="A1371" t="s">
        <v>6426</v>
      </c>
      <c r="B1371" t="s">
        <v>6426</v>
      </c>
      <c r="C1371" t="s">
        <v>6427</v>
      </c>
      <c r="D1371" t="s">
        <v>6428</v>
      </c>
      <c r="E1371" t="s">
        <v>12</v>
      </c>
      <c r="F1371" t="s">
        <v>13</v>
      </c>
      <c r="G1371" t="s">
        <v>14</v>
      </c>
      <c r="H1371">
        <v>6.7249299999999996</v>
      </c>
      <c r="I1371">
        <v>4.0406500000000003</v>
      </c>
      <c r="J1371">
        <f t="shared" si="21"/>
        <v>1.6643188595894223</v>
      </c>
      <c r="K1371">
        <v>-0.73492999999999997</v>
      </c>
      <c r="L1371">
        <v>-1.70736</v>
      </c>
      <c r="M1371">
        <v>8.0000000000000004E-4</v>
      </c>
      <c r="N1371">
        <v>1.1303499999999999E-2</v>
      </c>
      <c r="O1371" t="s">
        <v>15</v>
      </c>
    </row>
    <row r="1372" spans="1:15">
      <c r="A1372" t="s">
        <v>6113</v>
      </c>
      <c r="B1372" t="s">
        <v>6113</v>
      </c>
      <c r="C1372" t="s">
        <v>6114</v>
      </c>
      <c r="D1372" t="s">
        <v>6115</v>
      </c>
      <c r="E1372" t="s">
        <v>12</v>
      </c>
      <c r="F1372" t="s">
        <v>13</v>
      </c>
      <c r="G1372" t="s">
        <v>14</v>
      </c>
      <c r="H1372">
        <v>8.4181699999999999</v>
      </c>
      <c r="I1372">
        <v>5.0559900000000004</v>
      </c>
      <c r="J1372">
        <f t="shared" si="21"/>
        <v>1.6649894481595096</v>
      </c>
      <c r="K1372">
        <v>-0.73551299999999997</v>
      </c>
      <c r="L1372">
        <v>-1.70523</v>
      </c>
      <c r="M1372">
        <v>1.2999999999999999E-3</v>
      </c>
      <c r="N1372">
        <v>1.6143999999999999E-2</v>
      </c>
      <c r="O1372" t="s">
        <v>15</v>
      </c>
    </row>
    <row r="1373" spans="1:15">
      <c r="A1373" t="s">
        <v>6397</v>
      </c>
      <c r="B1373" t="s">
        <v>6397</v>
      </c>
      <c r="C1373" t="s">
        <v>6398</v>
      </c>
      <c r="D1373" t="s">
        <v>6399</v>
      </c>
      <c r="E1373" t="s">
        <v>12</v>
      </c>
      <c r="F1373" t="s">
        <v>13</v>
      </c>
      <c r="G1373" t="s">
        <v>14</v>
      </c>
      <c r="H1373">
        <v>7.1490600000000004</v>
      </c>
      <c r="I1373">
        <v>4.2911000000000001</v>
      </c>
      <c r="J1373">
        <f t="shared" si="21"/>
        <v>1.6660203677378762</v>
      </c>
      <c r="K1373">
        <v>-0.73640600000000001</v>
      </c>
      <c r="L1373">
        <v>-1.7460800000000001</v>
      </c>
      <c r="M1373">
        <v>1.9E-3</v>
      </c>
      <c r="N1373">
        <v>2.1426400000000002E-2</v>
      </c>
      <c r="O1373" t="s">
        <v>15</v>
      </c>
    </row>
    <row r="1374" spans="1:15">
      <c r="A1374" t="s">
        <v>6011</v>
      </c>
      <c r="B1374" t="s">
        <v>6011</v>
      </c>
      <c r="C1374" t="s">
        <v>6012</v>
      </c>
      <c r="D1374" t="s">
        <v>6013</v>
      </c>
      <c r="E1374" t="s">
        <v>12</v>
      </c>
      <c r="F1374" t="s">
        <v>13</v>
      </c>
      <c r="G1374" t="s">
        <v>14</v>
      </c>
      <c r="H1374">
        <v>9.4681899999999999</v>
      </c>
      <c r="I1374">
        <v>5.68276</v>
      </c>
      <c r="J1374">
        <f t="shared" si="21"/>
        <v>1.6661252630763925</v>
      </c>
      <c r="K1374">
        <v>-0.73649600000000004</v>
      </c>
      <c r="L1374">
        <v>-1.7605200000000001</v>
      </c>
      <c r="M1374">
        <v>1.1000000000000001E-3</v>
      </c>
      <c r="N1374">
        <v>1.4297000000000001E-2</v>
      </c>
      <c r="O1374" t="s">
        <v>15</v>
      </c>
    </row>
    <row r="1375" spans="1:15">
      <c r="A1375" t="s">
        <v>6626</v>
      </c>
      <c r="B1375" t="s">
        <v>6626</v>
      </c>
      <c r="C1375" t="s">
        <v>6627</v>
      </c>
      <c r="D1375" t="s">
        <v>6628</v>
      </c>
      <c r="E1375" t="s">
        <v>12</v>
      </c>
      <c r="F1375" t="s">
        <v>13</v>
      </c>
      <c r="G1375" t="s">
        <v>14</v>
      </c>
      <c r="H1375">
        <v>18.137</v>
      </c>
      <c r="I1375">
        <v>10.881399999999999</v>
      </c>
      <c r="J1375">
        <f t="shared" si="21"/>
        <v>1.6667891999191282</v>
      </c>
      <c r="K1375">
        <v>-0.73706700000000003</v>
      </c>
      <c r="L1375">
        <v>-2.00359</v>
      </c>
      <c r="M1375">
        <v>8.0000000000000004E-4</v>
      </c>
      <c r="N1375">
        <v>1.1303499999999999E-2</v>
      </c>
      <c r="O1375" t="s">
        <v>15</v>
      </c>
    </row>
    <row r="1376" spans="1:15">
      <c r="A1376" t="s">
        <v>7271</v>
      </c>
      <c r="B1376" t="s">
        <v>7271</v>
      </c>
      <c r="C1376" t="s">
        <v>7272</v>
      </c>
      <c r="D1376" t="s">
        <v>7273</v>
      </c>
      <c r="E1376" t="s">
        <v>12</v>
      </c>
      <c r="F1376" t="s">
        <v>13</v>
      </c>
      <c r="G1376" t="s">
        <v>14</v>
      </c>
      <c r="H1376">
        <v>12.807</v>
      </c>
      <c r="I1376">
        <v>7.6836000000000002</v>
      </c>
      <c r="J1376">
        <f t="shared" si="21"/>
        <v>1.6667968139934406</v>
      </c>
      <c r="K1376">
        <v>-0.73707699999999998</v>
      </c>
      <c r="L1376">
        <v>-1.8358099999999999</v>
      </c>
      <c r="M1376">
        <v>1.8500000000000001E-3</v>
      </c>
      <c r="N1376">
        <v>2.0988900000000001E-2</v>
      </c>
      <c r="O1376" t="s">
        <v>15</v>
      </c>
    </row>
    <row r="1377" spans="1:15">
      <c r="A1377" t="s">
        <v>5800</v>
      </c>
      <c r="B1377" t="s">
        <v>5800</v>
      </c>
      <c r="C1377" t="s">
        <v>5801</v>
      </c>
      <c r="D1377" t="s">
        <v>5802</v>
      </c>
      <c r="E1377" t="s">
        <v>12</v>
      </c>
      <c r="F1377" t="s">
        <v>13</v>
      </c>
      <c r="G1377" t="s">
        <v>14</v>
      </c>
      <c r="H1377">
        <v>13.1396</v>
      </c>
      <c r="I1377">
        <v>7.8808100000000003</v>
      </c>
      <c r="J1377">
        <f t="shared" si="21"/>
        <v>1.6672905450074293</v>
      </c>
      <c r="K1377">
        <v>-0.73750899999999997</v>
      </c>
      <c r="L1377">
        <v>-1.8657699999999999</v>
      </c>
      <c r="M1377">
        <v>3.8E-3</v>
      </c>
      <c r="N1377">
        <v>3.5824500000000002E-2</v>
      </c>
      <c r="O1377" t="s">
        <v>15</v>
      </c>
    </row>
    <row r="1378" spans="1:15">
      <c r="A1378" t="s">
        <v>6872</v>
      </c>
      <c r="B1378" t="s">
        <v>6872</v>
      </c>
      <c r="C1378" t="s">
        <v>6873</v>
      </c>
      <c r="D1378" t="s">
        <v>6874</v>
      </c>
      <c r="E1378" t="s">
        <v>12</v>
      </c>
      <c r="F1378" t="s">
        <v>13</v>
      </c>
      <c r="G1378" t="s">
        <v>14</v>
      </c>
      <c r="H1378">
        <v>7.0774499999999998</v>
      </c>
      <c r="I1378">
        <v>4.2439999999999998</v>
      </c>
      <c r="J1378">
        <f t="shared" si="21"/>
        <v>1.6676366635249764</v>
      </c>
      <c r="K1378">
        <v>-0.73780599999999996</v>
      </c>
      <c r="L1378">
        <v>-1.62154</v>
      </c>
      <c r="M1378">
        <v>5.0000000000000001E-3</v>
      </c>
      <c r="N1378">
        <v>4.3922200000000002E-2</v>
      </c>
      <c r="O1378" t="s">
        <v>15</v>
      </c>
    </row>
    <row r="1379" spans="1:15">
      <c r="A1379" t="s">
        <v>6053</v>
      </c>
      <c r="B1379" t="s">
        <v>6053</v>
      </c>
      <c r="C1379" t="s">
        <v>6054</v>
      </c>
      <c r="D1379" t="s">
        <v>6055</v>
      </c>
      <c r="E1379" t="s">
        <v>12</v>
      </c>
      <c r="F1379" t="s">
        <v>13</v>
      </c>
      <c r="G1379" t="s">
        <v>14</v>
      </c>
      <c r="H1379">
        <v>58.687199999999997</v>
      </c>
      <c r="I1379">
        <v>35.173699999999997</v>
      </c>
      <c r="J1379">
        <f t="shared" si="21"/>
        <v>1.6684966324270691</v>
      </c>
      <c r="K1379">
        <v>-0.73854699999999995</v>
      </c>
      <c r="L1379">
        <v>-1.90388</v>
      </c>
      <c r="M1379">
        <v>1.1999999999999999E-3</v>
      </c>
      <c r="N1379">
        <v>1.52044E-2</v>
      </c>
      <c r="O1379" t="s">
        <v>15</v>
      </c>
    </row>
    <row r="1380" spans="1:15">
      <c r="A1380" t="s">
        <v>6671</v>
      </c>
      <c r="B1380" t="s">
        <v>6671</v>
      </c>
      <c r="C1380" t="s">
        <v>6672</v>
      </c>
      <c r="D1380" t="s">
        <v>6673</v>
      </c>
      <c r="E1380" t="s">
        <v>12</v>
      </c>
      <c r="F1380" t="s">
        <v>13</v>
      </c>
      <c r="G1380" t="s">
        <v>14</v>
      </c>
      <c r="H1380">
        <v>25.3887</v>
      </c>
      <c r="I1380">
        <v>15.212300000000001</v>
      </c>
      <c r="J1380">
        <f t="shared" si="21"/>
        <v>1.6689586716012699</v>
      </c>
      <c r="K1380">
        <v>-0.73894599999999999</v>
      </c>
      <c r="L1380">
        <v>-1.8695999999999999</v>
      </c>
      <c r="M1380">
        <v>4.4999999999999999E-4</v>
      </c>
      <c r="N1380">
        <v>7.3885399999999999E-3</v>
      </c>
      <c r="O1380" t="s">
        <v>15</v>
      </c>
    </row>
    <row r="1381" spans="1:15">
      <c r="A1381" t="s">
        <v>6497</v>
      </c>
      <c r="B1381" t="s">
        <v>6497</v>
      </c>
      <c r="C1381" t="s">
        <v>6498</v>
      </c>
      <c r="D1381" t="s">
        <v>6499</v>
      </c>
      <c r="E1381" t="s">
        <v>12</v>
      </c>
      <c r="F1381" t="s">
        <v>13</v>
      </c>
      <c r="G1381" t="s">
        <v>14</v>
      </c>
      <c r="H1381">
        <v>25.622399999999999</v>
      </c>
      <c r="I1381">
        <v>15.3523</v>
      </c>
      <c r="J1381">
        <f t="shared" si="21"/>
        <v>1.6689616539541305</v>
      </c>
      <c r="K1381">
        <v>-0.73895500000000003</v>
      </c>
      <c r="L1381">
        <v>-2.0189499999999998</v>
      </c>
      <c r="M1381">
        <v>5.5000000000000003E-4</v>
      </c>
      <c r="N1381">
        <v>8.6193899999999993E-3</v>
      </c>
      <c r="O1381" t="s">
        <v>15</v>
      </c>
    </row>
    <row r="1382" spans="1:15">
      <c r="A1382" t="s">
        <v>5299</v>
      </c>
      <c r="B1382" t="s">
        <v>5299</v>
      </c>
      <c r="C1382" t="s">
        <v>5300</v>
      </c>
      <c r="D1382" t="s">
        <v>5301</v>
      </c>
      <c r="E1382" t="s">
        <v>12</v>
      </c>
      <c r="F1382" t="s">
        <v>13</v>
      </c>
      <c r="G1382" t="s">
        <v>14</v>
      </c>
      <c r="H1382">
        <v>8.7089999999999996</v>
      </c>
      <c r="I1382">
        <v>5.2170500000000004</v>
      </c>
      <c r="J1382">
        <f t="shared" si="21"/>
        <v>1.6693342022790656</v>
      </c>
      <c r="K1382">
        <v>-0.73927200000000004</v>
      </c>
      <c r="L1382">
        <v>-1.7504</v>
      </c>
      <c r="M1382">
        <v>1.4E-3</v>
      </c>
      <c r="N1382">
        <v>1.7096400000000001E-2</v>
      </c>
      <c r="O1382" t="s">
        <v>15</v>
      </c>
    </row>
    <row r="1383" spans="1:15">
      <c r="A1383" t="s">
        <v>7301</v>
      </c>
      <c r="B1383" t="s">
        <v>7301</v>
      </c>
      <c r="C1383" t="s">
        <v>7302</v>
      </c>
      <c r="D1383" t="s">
        <v>7303</v>
      </c>
      <c r="E1383" t="s">
        <v>12</v>
      </c>
      <c r="F1383" t="s">
        <v>13</v>
      </c>
      <c r="G1383" t="s">
        <v>14</v>
      </c>
      <c r="H1383">
        <v>4.87012</v>
      </c>
      <c r="I1383">
        <v>2.9138099999999998</v>
      </c>
      <c r="J1383">
        <f t="shared" si="21"/>
        <v>1.6713924380793532</v>
      </c>
      <c r="K1383">
        <v>-0.74104800000000004</v>
      </c>
      <c r="L1383">
        <v>-1.5842000000000001</v>
      </c>
      <c r="M1383">
        <v>5.8500000000000002E-3</v>
      </c>
      <c r="N1383">
        <v>4.9051900000000002E-2</v>
      </c>
      <c r="O1383" t="s">
        <v>15</v>
      </c>
    </row>
    <row r="1384" spans="1:15">
      <c r="A1384" t="s">
        <v>5743</v>
      </c>
      <c r="B1384" t="s">
        <v>5743</v>
      </c>
      <c r="C1384" t="s">
        <v>5744</v>
      </c>
      <c r="D1384" t="s">
        <v>5745</v>
      </c>
      <c r="E1384" t="s">
        <v>12</v>
      </c>
      <c r="F1384" t="s">
        <v>13</v>
      </c>
      <c r="G1384" t="s">
        <v>14</v>
      </c>
      <c r="H1384">
        <v>15.745699999999999</v>
      </c>
      <c r="I1384">
        <v>9.4202100000000009</v>
      </c>
      <c r="J1384">
        <f t="shared" si="21"/>
        <v>1.671480784398649</v>
      </c>
      <c r="K1384">
        <v>-0.74112900000000004</v>
      </c>
      <c r="L1384">
        <v>-1.9649399999999999</v>
      </c>
      <c r="M1384">
        <v>5.5000000000000003E-4</v>
      </c>
      <c r="N1384">
        <v>8.6193899999999993E-3</v>
      </c>
      <c r="O1384" t="s">
        <v>15</v>
      </c>
    </row>
    <row r="1385" spans="1:15">
      <c r="A1385" t="s">
        <v>6394</v>
      </c>
      <c r="B1385" t="s">
        <v>6394</v>
      </c>
      <c r="C1385" t="s">
        <v>6395</v>
      </c>
      <c r="D1385" t="s">
        <v>6396</v>
      </c>
      <c r="E1385" t="s">
        <v>12</v>
      </c>
      <c r="F1385" t="s">
        <v>13</v>
      </c>
      <c r="G1385" t="s">
        <v>14</v>
      </c>
      <c r="H1385">
        <v>48.576799999999999</v>
      </c>
      <c r="I1385">
        <v>29.060500000000001</v>
      </c>
      <c r="J1385">
        <f t="shared" si="21"/>
        <v>1.6715748180519949</v>
      </c>
      <c r="K1385">
        <v>-0.74121000000000004</v>
      </c>
      <c r="L1385">
        <v>-1.5376000000000001</v>
      </c>
      <c r="M1385">
        <v>1.4E-3</v>
      </c>
      <c r="N1385">
        <v>1.7096400000000001E-2</v>
      </c>
      <c r="O1385" t="s">
        <v>15</v>
      </c>
    </row>
    <row r="1386" spans="1:15">
      <c r="A1386" t="s">
        <v>6611</v>
      </c>
      <c r="B1386" t="s">
        <v>6611</v>
      </c>
      <c r="C1386" t="s">
        <v>6612</v>
      </c>
      <c r="D1386" t="s">
        <v>6613</v>
      </c>
      <c r="E1386" t="s">
        <v>12</v>
      </c>
      <c r="F1386" t="s">
        <v>13</v>
      </c>
      <c r="G1386" t="s">
        <v>14</v>
      </c>
      <c r="H1386">
        <v>25.573799999999999</v>
      </c>
      <c r="I1386">
        <v>15.2972</v>
      </c>
      <c r="J1386">
        <f t="shared" si="21"/>
        <v>1.6717961456998665</v>
      </c>
      <c r="K1386">
        <v>-0.74139999999999995</v>
      </c>
      <c r="L1386">
        <v>-2.1194500000000001</v>
      </c>
      <c r="M1386">
        <v>8.4999999999999995E-4</v>
      </c>
      <c r="N1386">
        <v>1.1826700000000001E-2</v>
      </c>
      <c r="O1386" t="s">
        <v>15</v>
      </c>
    </row>
    <row r="1387" spans="1:15">
      <c r="A1387" t="s">
        <v>5577</v>
      </c>
      <c r="B1387" t="s">
        <v>5577</v>
      </c>
      <c r="C1387" t="s">
        <v>5578</v>
      </c>
      <c r="D1387" t="s">
        <v>5579</v>
      </c>
      <c r="E1387" t="s">
        <v>12</v>
      </c>
      <c r="F1387" t="s">
        <v>13</v>
      </c>
      <c r="G1387" t="s">
        <v>14</v>
      </c>
      <c r="H1387">
        <v>8.82606</v>
      </c>
      <c r="I1387">
        <v>5.2786200000000001</v>
      </c>
      <c r="J1387">
        <f t="shared" si="21"/>
        <v>1.6720392829944191</v>
      </c>
      <c r="K1387">
        <v>-0.74160800000000004</v>
      </c>
      <c r="L1387">
        <v>-1.8206899999999999</v>
      </c>
      <c r="M1387">
        <v>5.0499999999999998E-3</v>
      </c>
      <c r="N1387">
        <v>4.4234700000000002E-2</v>
      </c>
      <c r="O1387" t="s">
        <v>15</v>
      </c>
    </row>
    <row r="1388" spans="1:15">
      <c r="A1388" t="s">
        <v>5984</v>
      </c>
      <c r="B1388" t="s">
        <v>5984</v>
      </c>
      <c r="C1388" t="s">
        <v>5985</v>
      </c>
      <c r="D1388" t="s">
        <v>5986</v>
      </c>
      <c r="E1388" t="s">
        <v>12</v>
      </c>
      <c r="F1388" t="s">
        <v>13</v>
      </c>
      <c r="G1388" t="s">
        <v>14</v>
      </c>
      <c r="H1388">
        <v>4.7730899999999998</v>
      </c>
      <c r="I1388">
        <v>2.8542700000000001</v>
      </c>
      <c r="J1388">
        <f t="shared" si="21"/>
        <v>1.6722629604066888</v>
      </c>
      <c r="K1388">
        <v>-0.74180000000000001</v>
      </c>
      <c r="L1388">
        <v>-1.5225500000000001</v>
      </c>
      <c r="M1388">
        <v>2.8E-3</v>
      </c>
      <c r="N1388">
        <v>2.8490600000000001E-2</v>
      </c>
      <c r="O1388" t="s">
        <v>15</v>
      </c>
    </row>
    <row r="1389" spans="1:15">
      <c r="A1389" t="s">
        <v>6991</v>
      </c>
      <c r="B1389" t="s">
        <v>6991</v>
      </c>
      <c r="C1389" t="s">
        <v>6992</v>
      </c>
      <c r="D1389" t="s">
        <v>6993</v>
      </c>
      <c r="E1389" t="s">
        <v>12</v>
      </c>
      <c r="F1389" t="s">
        <v>13</v>
      </c>
      <c r="G1389" t="s">
        <v>14</v>
      </c>
      <c r="H1389">
        <v>1219.4000000000001</v>
      </c>
      <c r="I1389">
        <v>729.12800000000004</v>
      </c>
      <c r="J1389">
        <f t="shared" si="21"/>
        <v>1.6724086854434339</v>
      </c>
      <c r="K1389">
        <v>-0.74192999999999998</v>
      </c>
      <c r="L1389">
        <v>-2.1521400000000002</v>
      </c>
      <c r="M1389">
        <v>2.9499999999999999E-3</v>
      </c>
      <c r="N1389">
        <v>2.97211E-2</v>
      </c>
      <c r="O1389" t="s">
        <v>15</v>
      </c>
    </row>
    <row r="1390" spans="1:15">
      <c r="A1390" t="s">
        <v>6095</v>
      </c>
      <c r="B1390" t="s">
        <v>6095</v>
      </c>
      <c r="C1390" t="s">
        <v>6096</v>
      </c>
      <c r="D1390" t="s">
        <v>6097</v>
      </c>
      <c r="E1390" t="s">
        <v>12</v>
      </c>
      <c r="F1390" t="s">
        <v>13</v>
      </c>
      <c r="G1390" t="s">
        <v>14</v>
      </c>
      <c r="H1390">
        <v>7.1904500000000002</v>
      </c>
      <c r="I1390">
        <v>4.2975500000000002</v>
      </c>
      <c r="J1390">
        <f t="shared" si="21"/>
        <v>1.6731509813731078</v>
      </c>
      <c r="K1390">
        <v>-0.74256599999999995</v>
      </c>
      <c r="L1390">
        <v>-1.78254</v>
      </c>
      <c r="M1390">
        <v>6.4999999999999997E-4</v>
      </c>
      <c r="N1390">
        <v>9.6743100000000002E-3</v>
      </c>
      <c r="O1390" t="s">
        <v>15</v>
      </c>
    </row>
    <row r="1391" spans="1:15">
      <c r="A1391" t="s">
        <v>6296</v>
      </c>
      <c r="B1391" t="s">
        <v>6296</v>
      </c>
      <c r="C1391" t="s">
        <v>6297</v>
      </c>
      <c r="D1391" t="s">
        <v>6298</v>
      </c>
      <c r="E1391" t="s">
        <v>12</v>
      </c>
      <c r="F1391" t="s">
        <v>13</v>
      </c>
      <c r="G1391" t="s">
        <v>14</v>
      </c>
      <c r="H1391">
        <v>14.686400000000001</v>
      </c>
      <c r="I1391">
        <v>8.7709700000000002</v>
      </c>
      <c r="J1391">
        <f t="shared" si="21"/>
        <v>1.6744328164387747</v>
      </c>
      <c r="K1391">
        <v>-0.74367300000000003</v>
      </c>
      <c r="L1391">
        <v>-1.91354</v>
      </c>
      <c r="M1391">
        <v>1.5E-3</v>
      </c>
      <c r="N1391">
        <v>1.8017600000000002E-2</v>
      </c>
      <c r="O1391" t="s">
        <v>15</v>
      </c>
    </row>
    <row r="1392" spans="1:15">
      <c r="A1392" t="s">
        <v>5544</v>
      </c>
      <c r="B1392" t="s">
        <v>5544</v>
      </c>
      <c r="C1392" t="s">
        <v>5545</v>
      </c>
      <c r="D1392" t="s">
        <v>5546</v>
      </c>
      <c r="E1392" t="s">
        <v>12</v>
      </c>
      <c r="F1392" t="s">
        <v>13</v>
      </c>
      <c r="G1392" t="s">
        <v>14</v>
      </c>
      <c r="H1392">
        <v>175.744</v>
      </c>
      <c r="I1392">
        <v>104.953</v>
      </c>
      <c r="J1392">
        <f t="shared" si="21"/>
        <v>1.6745019199070059</v>
      </c>
      <c r="K1392">
        <v>-0.74373400000000001</v>
      </c>
      <c r="L1392">
        <v>-1.82193</v>
      </c>
      <c r="M1392">
        <v>3.8999999999999998E-3</v>
      </c>
      <c r="N1392">
        <v>3.6502100000000003E-2</v>
      </c>
      <c r="O1392" t="s">
        <v>15</v>
      </c>
    </row>
    <row r="1393" spans="1:15">
      <c r="A1393" t="s">
        <v>6976</v>
      </c>
      <c r="B1393" t="s">
        <v>6976</v>
      </c>
      <c r="C1393" t="s">
        <v>6977</v>
      </c>
      <c r="D1393" t="s">
        <v>6978</v>
      </c>
      <c r="E1393" t="s">
        <v>12</v>
      </c>
      <c r="F1393" t="s">
        <v>13</v>
      </c>
      <c r="G1393" t="s">
        <v>14</v>
      </c>
      <c r="H1393">
        <v>32.786799999999999</v>
      </c>
      <c r="I1393">
        <v>19.578900000000001</v>
      </c>
      <c r="J1393">
        <f t="shared" si="21"/>
        <v>1.6745986751043214</v>
      </c>
      <c r="K1393">
        <v>-0.74381299999999995</v>
      </c>
      <c r="L1393">
        <v>-2.69991</v>
      </c>
      <c r="M1393">
        <v>2.7000000000000001E-3</v>
      </c>
      <c r="N1393">
        <v>2.7749200000000002E-2</v>
      </c>
      <c r="O1393" t="s">
        <v>15</v>
      </c>
    </row>
    <row r="1394" spans="1:15">
      <c r="A1394" t="s">
        <v>6137</v>
      </c>
      <c r="B1394" t="s">
        <v>6137</v>
      </c>
      <c r="C1394" t="s">
        <v>6138</v>
      </c>
      <c r="D1394" t="s">
        <v>6139</v>
      </c>
      <c r="E1394" t="s">
        <v>12</v>
      </c>
      <c r="F1394" t="s">
        <v>13</v>
      </c>
      <c r="G1394" t="s">
        <v>14</v>
      </c>
      <c r="H1394">
        <v>117.655</v>
      </c>
      <c r="I1394">
        <v>70.252600000000001</v>
      </c>
      <c r="J1394">
        <f t="shared" si="21"/>
        <v>1.6747422871181992</v>
      </c>
      <c r="K1394">
        <v>-0.74393900000000002</v>
      </c>
      <c r="L1394">
        <v>-2.7042099999999998</v>
      </c>
      <c r="M1394">
        <v>1E-3</v>
      </c>
      <c r="N1394">
        <v>1.33522E-2</v>
      </c>
      <c r="O1394" t="s">
        <v>15</v>
      </c>
    </row>
    <row r="1395" spans="1:15">
      <c r="A1395" t="s">
        <v>4599</v>
      </c>
      <c r="B1395" t="s">
        <v>4599</v>
      </c>
      <c r="C1395" t="s">
        <v>4600</v>
      </c>
      <c r="D1395" t="s">
        <v>4601</v>
      </c>
      <c r="E1395" t="s">
        <v>12</v>
      </c>
      <c r="F1395" t="s">
        <v>13</v>
      </c>
      <c r="G1395" t="s">
        <v>14</v>
      </c>
      <c r="H1395">
        <v>11.8352</v>
      </c>
      <c r="I1395">
        <v>7.06623</v>
      </c>
      <c r="J1395">
        <f t="shared" si="21"/>
        <v>1.674895948759098</v>
      </c>
      <c r="K1395">
        <v>-0.74407199999999996</v>
      </c>
      <c r="L1395">
        <v>-1.77244</v>
      </c>
      <c r="M1395">
        <v>9.5E-4</v>
      </c>
      <c r="N1395">
        <v>1.28834E-2</v>
      </c>
      <c r="O1395" t="s">
        <v>15</v>
      </c>
    </row>
    <row r="1396" spans="1:15">
      <c r="A1396" t="s">
        <v>5920</v>
      </c>
      <c r="B1396" t="s">
        <v>5920</v>
      </c>
      <c r="C1396" t="s">
        <v>5921</v>
      </c>
      <c r="D1396" t="s">
        <v>5922</v>
      </c>
      <c r="E1396" t="s">
        <v>12</v>
      </c>
      <c r="F1396" t="s">
        <v>13</v>
      </c>
      <c r="G1396" t="s">
        <v>14</v>
      </c>
      <c r="H1396">
        <v>4.97858</v>
      </c>
      <c r="I1396">
        <v>2.97167</v>
      </c>
      <c r="J1396">
        <f t="shared" si="21"/>
        <v>1.6753475318591902</v>
      </c>
      <c r="K1396">
        <v>-0.74446100000000004</v>
      </c>
      <c r="L1396">
        <v>-1.67584</v>
      </c>
      <c r="M1396">
        <v>1.8E-3</v>
      </c>
      <c r="N1396">
        <v>2.05738E-2</v>
      </c>
      <c r="O1396" t="s">
        <v>15</v>
      </c>
    </row>
    <row r="1397" spans="1:15">
      <c r="A1397" t="s">
        <v>5520</v>
      </c>
      <c r="B1397" t="s">
        <v>5520</v>
      </c>
      <c r="C1397" t="s">
        <v>5521</v>
      </c>
      <c r="D1397" t="s">
        <v>5522</v>
      </c>
      <c r="E1397" t="s">
        <v>12</v>
      </c>
      <c r="F1397" t="s">
        <v>13</v>
      </c>
      <c r="G1397" t="s">
        <v>14</v>
      </c>
      <c r="H1397">
        <v>27.295400000000001</v>
      </c>
      <c r="I1397">
        <v>16.291799999999999</v>
      </c>
      <c r="J1397">
        <f t="shared" si="21"/>
        <v>1.6754072600940353</v>
      </c>
      <c r="K1397">
        <v>-0.74450499999999997</v>
      </c>
      <c r="L1397">
        <v>-1.4684600000000001</v>
      </c>
      <c r="M1397">
        <v>5.3499999999999997E-3</v>
      </c>
      <c r="N1397">
        <v>4.6084800000000002E-2</v>
      </c>
      <c r="O1397" t="s">
        <v>15</v>
      </c>
    </row>
    <row r="1398" spans="1:15">
      <c r="A1398" t="s">
        <v>6908</v>
      </c>
      <c r="B1398" t="s">
        <v>6908</v>
      </c>
      <c r="C1398" t="s">
        <v>6909</v>
      </c>
      <c r="D1398" t="s">
        <v>6910</v>
      </c>
      <c r="E1398" t="s">
        <v>12</v>
      </c>
      <c r="F1398" t="s">
        <v>13</v>
      </c>
      <c r="G1398" t="s">
        <v>14</v>
      </c>
      <c r="H1398">
        <v>3.0066600000000001</v>
      </c>
      <c r="I1398">
        <v>1.79392</v>
      </c>
      <c r="J1398">
        <f t="shared" si="21"/>
        <v>1.6760279165180165</v>
      </c>
      <c r="K1398">
        <v>-0.74504999999999999</v>
      </c>
      <c r="L1398">
        <v>-1.6762600000000001</v>
      </c>
      <c r="M1398">
        <v>2.5000000000000001E-3</v>
      </c>
      <c r="N1398">
        <v>2.61639E-2</v>
      </c>
      <c r="O1398" t="s">
        <v>15</v>
      </c>
    </row>
    <row r="1399" spans="1:15">
      <c r="A1399" t="s">
        <v>5893</v>
      </c>
      <c r="B1399" t="s">
        <v>5893</v>
      </c>
      <c r="C1399" t="s">
        <v>5894</v>
      </c>
      <c r="D1399" t="s">
        <v>5895</v>
      </c>
      <c r="E1399" t="s">
        <v>12</v>
      </c>
      <c r="F1399" t="s">
        <v>13</v>
      </c>
      <c r="G1399" t="s">
        <v>14</v>
      </c>
      <c r="H1399">
        <v>1096.8</v>
      </c>
      <c r="I1399">
        <v>654.40300000000002</v>
      </c>
      <c r="J1399">
        <f t="shared" si="21"/>
        <v>1.6760314362862028</v>
      </c>
      <c r="K1399">
        <v>-0.74504999999999999</v>
      </c>
      <c r="L1399">
        <v>-2.1424500000000002</v>
      </c>
      <c r="M1399">
        <v>3.3999999999999998E-3</v>
      </c>
      <c r="N1399">
        <v>3.2984300000000001E-2</v>
      </c>
      <c r="O1399" t="s">
        <v>15</v>
      </c>
    </row>
    <row r="1400" spans="1:15">
      <c r="A1400" t="s">
        <v>6581</v>
      </c>
      <c r="B1400" t="s">
        <v>6581</v>
      </c>
      <c r="C1400" t="s">
        <v>6582</v>
      </c>
      <c r="D1400" t="s">
        <v>6583</v>
      </c>
      <c r="E1400" t="s">
        <v>12</v>
      </c>
      <c r="F1400" t="s">
        <v>13</v>
      </c>
      <c r="G1400" t="s">
        <v>14</v>
      </c>
      <c r="H1400">
        <v>13.499499999999999</v>
      </c>
      <c r="I1400">
        <v>8.0525900000000004</v>
      </c>
      <c r="J1400">
        <f t="shared" si="21"/>
        <v>1.676417152742161</v>
      </c>
      <c r="K1400">
        <v>-0.74538300000000002</v>
      </c>
      <c r="L1400">
        <v>-1.8616900000000001</v>
      </c>
      <c r="M1400">
        <v>7.5000000000000002E-4</v>
      </c>
      <c r="N1400">
        <v>1.07822E-2</v>
      </c>
      <c r="O1400" t="s">
        <v>15</v>
      </c>
    </row>
    <row r="1401" spans="1:15">
      <c r="A1401" t="s">
        <v>7229</v>
      </c>
      <c r="B1401" t="s">
        <v>7229</v>
      </c>
      <c r="C1401" t="s">
        <v>7230</v>
      </c>
      <c r="D1401" t="s">
        <v>7231</v>
      </c>
      <c r="E1401" t="s">
        <v>12</v>
      </c>
      <c r="F1401" t="s">
        <v>13</v>
      </c>
      <c r="G1401" t="s">
        <v>14</v>
      </c>
      <c r="H1401">
        <v>6.1311600000000004</v>
      </c>
      <c r="I1401">
        <v>3.6571699999999998</v>
      </c>
      <c r="J1401">
        <f t="shared" si="21"/>
        <v>1.6764766199000869</v>
      </c>
      <c r="K1401">
        <v>-0.74543199999999998</v>
      </c>
      <c r="L1401">
        <v>-1.72746</v>
      </c>
      <c r="M1401">
        <v>2.5000000000000001E-3</v>
      </c>
      <c r="N1401">
        <v>2.61639E-2</v>
      </c>
      <c r="O1401" t="s">
        <v>15</v>
      </c>
    </row>
    <row r="1402" spans="1:15">
      <c r="A1402" t="s">
        <v>7100</v>
      </c>
      <c r="B1402" t="s">
        <v>7100</v>
      </c>
      <c r="C1402" t="s">
        <v>7101</v>
      </c>
      <c r="D1402" t="s">
        <v>7102</v>
      </c>
      <c r="E1402" t="s">
        <v>12</v>
      </c>
      <c r="F1402" t="s">
        <v>13</v>
      </c>
      <c r="G1402" t="s">
        <v>14</v>
      </c>
      <c r="H1402">
        <v>31.3155</v>
      </c>
      <c r="I1402">
        <v>18.6782</v>
      </c>
      <c r="J1402">
        <f t="shared" si="21"/>
        <v>1.6765801843860757</v>
      </c>
      <c r="K1402">
        <v>-0.74552200000000002</v>
      </c>
      <c r="L1402">
        <v>-2.1807300000000001</v>
      </c>
      <c r="M1402">
        <v>1.2999999999999999E-3</v>
      </c>
      <c r="N1402">
        <v>1.6143999999999999E-2</v>
      </c>
      <c r="O1402" t="s">
        <v>15</v>
      </c>
    </row>
    <row r="1403" spans="1:15">
      <c r="A1403" t="s">
        <v>6965</v>
      </c>
      <c r="B1403" t="s">
        <v>6965</v>
      </c>
      <c r="C1403" t="s">
        <v>6966</v>
      </c>
      <c r="D1403" t="s">
        <v>6967</v>
      </c>
      <c r="E1403" t="s">
        <v>12</v>
      </c>
      <c r="F1403" t="s">
        <v>13</v>
      </c>
      <c r="G1403" t="s">
        <v>14</v>
      </c>
      <c r="H1403">
        <v>7.7282000000000002</v>
      </c>
      <c r="I1403">
        <v>4.609</v>
      </c>
      <c r="J1403">
        <f t="shared" si="21"/>
        <v>1.6767628552831417</v>
      </c>
      <c r="K1403">
        <v>-0.74567799999999995</v>
      </c>
      <c r="L1403">
        <v>-1.72173</v>
      </c>
      <c r="M1403">
        <v>3.2499999999999999E-3</v>
      </c>
      <c r="N1403">
        <v>3.19703E-2</v>
      </c>
      <c r="O1403" t="s">
        <v>15</v>
      </c>
    </row>
    <row r="1404" spans="1:15">
      <c r="A1404" t="s">
        <v>5698</v>
      </c>
      <c r="B1404" t="s">
        <v>5698</v>
      </c>
      <c r="C1404" t="s">
        <v>5699</v>
      </c>
      <c r="D1404" t="s">
        <v>5700</v>
      </c>
      <c r="E1404" t="s">
        <v>12</v>
      </c>
      <c r="F1404" t="s">
        <v>13</v>
      </c>
      <c r="G1404" t="s">
        <v>14</v>
      </c>
      <c r="H1404">
        <v>40.691000000000003</v>
      </c>
      <c r="I1404">
        <v>24.265599999999999</v>
      </c>
      <c r="J1404">
        <f t="shared" si="21"/>
        <v>1.676900632994857</v>
      </c>
      <c r="K1404">
        <v>-0.74579399999999996</v>
      </c>
      <c r="L1404">
        <v>-1.5728500000000001</v>
      </c>
      <c r="M1404">
        <v>5.5500000000000002E-3</v>
      </c>
      <c r="N1404">
        <v>4.7336299999999998E-2</v>
      </c>
      <c r="O1404" t="s">
        <v>15</v>
      </c>
    </row>
    <row r="1405" spans="1:15">
      <c r="A1405" t="s">
        <v>7208</v>
      </c>
      <c r="B1405" t="s">
        <v>7208</v>
      </c>
      <c r="C1405" t="s">
        <v>7209</v>
      </c>
      <c r="D1405" t="s">
        <v>7210</v>
      </c>
      <c r="E1405" t="s">
        <v>12</v>
      </c>
      <c r="F1405" t="s">
        <v>13</v>
      </c>
      <c r="G1405" t="s">
        <v>14</v>
      </c>
      <c r="H1405">
        <v>15.289899999999999</v>
      </c>
      <c r="I1405">
        <v>9.1174700000000009</v>
      </c>
      <c r="J1405">
        <f t="shared" si="21"/>
        <v>1.676989340244607</v>
      </c>
      <c r="K1405">
        <v>-0.74587099999999995</v>
      </c>
      <c r="L1405">
        <v>-1.8599699999999999</v>
      </c>
      <c r="M1405">
        <v>6.4999999999999997E-4</v>
      </c>
      <c r="N1405">
        <v>9.6743100000000002E-3</v>
      </c>
      <c r="O1405" t="s">
        <v>15</v>
      </c>
    </row>
    <row r="1406" spans="1:15">
      <c r="A1406" t="s">
        <v>7354</v>
      </c>
      <c r="B1406" t="s">
        <v>7354</v>
      </c>
      <c r="C1406" t="s">
        <v>7355</v>
      </c>
      <c r="D1406" t="s">
        <v>7356</v>
      </c>
      <c r="E1406" t="s">
        <v>12</v>
      </c>
      <c r="F1406" t="s">
        <v>13</v>
      </c>
      <c r="G1406" t="s">
        <v>14</v>
      </c>
      <c r="H1406">
        <v>35.646299999999997</v>
      </c>
      <c r="I1406">
        <v>21.235399999999998</v>
      </c>
      <c r="J1406">
        <f t="shared" ref="J1406:J1469" si="22">H1406/I1406</f>
        <v>1.6786262561571714</v>
      </c>
      <c r="K1406">
        <v>-0.74728499999999998</v>
      </c>
      <c r="L1406">
        <v>-2.1893400000000001</v>
      </c>
      <c r="M1406">
        <v>2.65E-3</v>
      </c>
      <c r="N1406">
        <v>2.7402300000000001E-2</v>
      </c>
      <c r="O1406" t="s">
        <v>15</v>
      </c>
    </row>
    <row r="1407" spans="1:15">
      <c r="A1407" t="s">
        <v>6495</v>
      </c>
      <c r="B1407" t="s">
        <v>6495</v>
      </c>
      <c r="C1407" t="s">
        <v>6496</v>
      </c>
      <c r="D1407" t="s">
        <v>35</v>
      </c>
      <c r="E1407" t="s">
        <v>12</v>
      </c>
      <c r="F1407" t="s">
        <v>13</v>
      </c>
      <c r="G1407" t="s">
        <v>14</v>
      </c>
      <c r="H1407">
        <v>9.8238599999999998</v>
      </c>
      <c r="I1407">
        <v>5.8520099999999999</v>
      </c>
      <c r="J1407">
        <f t="shared" si="22"/>
        <v>1.6787155182578293</v>
      </c>
      <c r="K1407">
        <v>-0.74735700000000005</v>
      </c>
      <c r="L1407">
        <v>-1.5512699999999999</v>
      </c>
      <c r="M1407">
        <v>2.0500000000000002E-3</v>
      </c>
      <c r="N1407">
        <v>2.2775500000000001E-2</v>
      </c>
      <c r="O1407" t="s">
        <v>15</v>
      </c>
    </row>
    <row r="1408" spans="1:15">
      <c r="A1408" t="s">
        <v>6326</v>
      </c>
      <c r="B1408" t="s">
        <v>6326</v>
      </c>
      <c r="C1408" t="s">
        <v>6327</v>
      </c>
      <c r="D1408" t="s">
        <v>6328</v>
      </c>
      <c r="E1408" t="s">
        <v>12</v>
      </c>
      <c r="F1408" t="s">
        <v>13</v>
      </c>
      <c r="G1408" t="s">
        <v>14</v>
      </c>
      <c r="H1408">
        <v>12.9041</v>
      </c>
      <c r="I1408">
        <v>7.6861499999999996</v>
      </c>
      <c r="J1408">
        <f t="shared" si="22"/>
        <v>1.6788769409912636</v>
      </c>
      <c r="K1408">
        <v>-0.74749399999999999</v>
      </c>
      <c r="L1408">
        <v>-1.9132800000000001</v>
      </c>
      <c r="M1408">
        <v>6.9999999999999999E-4</v>
      </c>
      <c r="N1408">
        <v>1.0224499999999999E-2</v>
      </c>
      <c r="O1408" t="s">
        <v>15</v>
      </c>
    </row>
    <row r="1409" spans="1:15">
      <c r="A1409" t="s">
        <v>5499</v>
      </c>
      <c r="B1409" t="s">
        <v>5499</v>
      </c>
      <c r="C1409" t="s">
        <v>5500</v>
      </c>
      <c r="D1409" t="s">
        <v>5501</v>
      </c>
      <c r="E1409" t="s">
        <v>12</v>
      </c>
      <c r="F1409" t="s">
        <v>13</v>
      </c>
      <c r="G1409" t="s">
        <v>14</v>
      </c>
      <c r="H1409">
        <v>11.8063</v>
      </c>
      <c r="I1409">
        <v>7.0319799999999999</v>
      </c>
      <c r="J1409">
        <f t="shared" si="22"/>
        <v>1.6789439105344441</v>
      </c>
      <c r="K1409">
        <v>-0.74755099999999997</v>
      </c>
      <c r="L1409">
        <v>-1.8327100000000001</v>
      </c>
      <c r="M1409">
        <v>7.5000000000000002E-4</v>
      </c>
      <c r="N1409">
        <v>1.07822E-2</v>
      </c>
      <c r="O1409" t="s">
        <v>15</v>
      </c>
    </row>
    <row r="1410" spans="1:15">
      <c r="A1410" t="s">
        <v>6527</v>
      </c>
      <c r="B1410" t="s">
        <v>6527</v>
      </c>
      <c r="C1410" t="s">
        <v>6528</v>
      </c>
      <c r="D1410" t="s">
        <v>6529</v>
      </c>
      <c r="E1410" t="s">
        <v>12</v>
      </c>
      <c r="F1410" t="s">
        <v>13</v>
      </c>
      <c r="G1410" t="s">
        <v>14</v>
      </c>
      <c r="H1410">
        <v>58.813200000000002</v>
      </c>
      <c r="I1410">
        <v>35.029699999999998</v>
      </c>
      <c r="J1410">
        <f t="shared" si="22"/>
        <v>1.6789524317935924</v>
      </c>
      <c r="K1410">
        <v>-0.74756299999999998</v>
      </c>
      <c r="L1410">
        <v>-2.2104400000000002</v>
      </c>
      <c r="M1410">
        <v>1.6999999999999999E-3</v>
      </c>
      <c r="N1410">
        <v>1.9684199999999999E-2</v>
      </c>
      <c r="O1410" t="s">
        <v>15</v>
      </c>
    </row>
    <row r="1411" spans="1:15">
      <c r="A1411" t="s">
        <v>6002</v>
      </c>
      <c r="B1411" t="s">
        <v>6002</v>
      </c>
      <c r="C1411" t="s">
        <v>6003</v>
      </c>
      <c r="D1411" t="s">
        <v>6004</v>
      </c>
      <c r="E1411" t="s">
        <v>12</v>
      </c>
      <c r="F1411" t="s">
        <v>13</v>
      </c>
      <c r="G1411" t="s">
        <v>14</v>
      </c>
      <c r="H1411">
        <v>141.40299999999999</v>
      </c>
      <c r="I1411">
        <v>84.181100000000001</v>
      </c>
      <c r="J1411">
        <f t="shared" si="22"/>
        <v>1.6797475917991092</v>
      </c>
      <c r="K1411">
        <v>-0.74824900000000005</v>
      </c>
      <c r="L1411">
        <v>-1.6053299999999999</v>
      </c>
      <c r="M1411">
        <v>3.5500000000000002E-3</v>
      </c>
      <c r="N1411">
        <v>3.4086699999999998E-2</v>
      </c>
      <c r="O1411" t="s">
        <v>15</v>
      </c>
    </row>
    <row r="1412" spans="1:15">
      <c r="A1412" t="s">
        <v>5773</v>
      </c>
      <c r="B1412" t="s">
        <v>5773</v>
      </c>
      <c r="C1412" t="s">
        <v>5774</v>
      </c>
      <c r="D1412" t="s">
        <v>5775</v>
      </c>
      <c r="E1412" t="s">
        <v>12</v>
      </c>
      <c r="F1412" t="s">
        <v>13</v>
      </c>
      <c r="G1412" t="s">
        <v>14</v>
      </c>
      <c r="H1412">
        <v>27.4206</v>
      </c>
      <c r="I1412">
        <v>16.318200000000001</v>
      </c>
      <c r="J1412">
        <f t="shared" si="22"/>
        <v>1.6803691583630547</v>
      </c>
      <c r="K1412">
        <v>-0.748776</v>
      </c>
      <c r="L1412">
        <v>-2.2041499999999998</v>
      </c>
      <c r="M1412">
        <v>9.5E-4</v>
      </c>
      <c r="N1412">
        <v>1.28834E-2</v>
      </c>
      <c r="O1412" t="s">
        <v>15</v>
      </c>
    </row>
    <row r="1413" spans="1:15">
      <c r="A1413" t="s">
        <v>6107</v>
      </c>
      <c r="B1413" t="s">
        <v>6107</v>
      </c>
      <c r="C1413" t="s">
        <v>6108</v>
      </c>
      <c r="D1413" t="s">
        <v>6109</v>
      </c>
      <c r="E1413" t="s">
        <v>12</v>
      </c>
      <c r="F1413" t="s">
        <v>13</v>
      </c>
      <c r="G1413" t="s">
        <v>14</v>
      </c>
      <c r="H1413">
        <v>32.728299999999997</v>
      </c>
      <c r="I1413">
        <v>19.475899999999999</v>
      </c>
      <c r="J1413">
        <f t="shared" si="22"/>
        <v>1.6804512243336636</v>
      </c>
      <c r="K1413">
        <v>-0.74885100000000004</v>
      </c>
      <c r="L1413">
        <v>-2.28687</v>
      </c>
      <c r="M1413">
        <v>1.3500000000000001E-3</v>
      </c>
      <c r="N1413">
        <v>1.6642400000000002E-2</v>
      </c>
      <c r="O1413" t="s">
        <v>15</v>
      </c>
    </row>
    <row r="1414" spans="1:15">
      <c r="A1414" t="s">
        <v>5481</v>
      </c>
      <c r="B1414" t="s">
        <v>5481</v>
      </c>
      <c r="C1414" t="s">
        <v>5482</v>
      </c>
      <c r="D1414" t="s">
        <v>5483</v>
      </c>
      <c r="E1414" t="s">
        <v>12</v>
      </c>
      <c r="F1414" t="s">
        <v>13</v>
      </c>
      <c r="G1414" t="s">
        <v>14</v>
      </c>
      <c r="H1414">
        <v>48.356000000000002</v>
      </c>
      <c r="I1414">
        <v>28.773599999999998</v>
      </c>
      <c r="J1414">
        <f t="shared" si="22"/>
        <v>1.6805682987182697</v>
      </c>
      <c r="K1414">
        <v>-0.74894700000000003</v>
      </c>
      <c r="L1414">
        <v>-1.9005799999999999</v>
      </c>
      <c r="M1414">
        <v>1.0499999999999999E-3</v>
      </c>
      <c r="N1414">
        <v>1.38716E-2</v>
      </c>
      <c r="O1414" t="s">
        <v>15</v>
      </c>
    </row>
    <row r="1415" spans="1:15">
      <c r="A1415" t="s">
        <v>6269</v>
      </c>
      <c r="B1415" t="s">
        <v>6269</v>
      </c>
      <c r="C1415" t="s">
        <v>6270</v>
      </c>
      <c r="D1415" t="s">
        <v>6271</v>
      </c>
      <c r="E1415" t="s">
        <v>12</v>
      </c>
      <c r="F1415" t="s">
        <v>13</v>
      </c>
      <c r="G1415" t="s">
        <v>14</v>
      </c>
      <c r="H1415">
        <v>26.398700000000002</v>
      </c>
      <c r="I1415">
        <v>15.707700000000001</v>
      </c>
      <c r="J1415">
        <f t="shared" si="22"/>
        <v>1.680621605963954</v>
      </c>
      <c r="K1415">
        <v>-0.74899700000000002</v>
      </c>
      <c r="L1415">
        <v>-2.1041300000000001</v>
      </c>
      <c r="M1415">
        <v>7.5000000000000002E-4</v>
      </c>
      <c r="N1415">
        <v>1.07822E-2</v>
      </c>
      <c r="O1415" t="s">
        <v>15</v>
      </c>
    </row>
    <row r="1416" spans="1:15">
      <c r="A1416" t="s">
        <v>6074</v>
      </c>
      <c r="B1416" t="s">
        <v>6074</v>
      </c>
      <c r="C1416" t="s">
        <v>6075</v>
      </c>
      <c r="D1416" t="s">
        <v>6076</v>
      </c>
      <c r="E1416" t="s">
        <v>12</v>
      </c>
      <c r="F1416" t="s">
        <v>13</v>
      </c>
      <c r="G1416" t="s">
        <v>14</v>
      </c>
      <c r="H1416">
        <v>53.955100000000002</v>
      </c>
      <c r="I1416">
        <v>32.097900000000003</v>
      </c>
      <c r="J1416">
        <f t="shared" si="22"/>
        <v>1.6809542057268543</v>
      </c>
      <c r="K1416">
        <v>-0.74928099999999997</v>
      </c>
      <c r="L1416">
        <v>-1.89856</v>
      </c>
      <c r="M1416">
        <v>7.5000000000000002E-4</v>
      </c>
      <c r="N1416">
        <v>1.07822E-2</v>
      </c>
      <c r="O1416" t="s">
        <v>15</v>
      </c>
    </row>
    <row r="1417" spans="1:15">
      <c r="A1417" t="s">
        <v>7064</v>
      </c>
      <c r="B1417" t="s">
        <v>7064</v>
      </c>
      <c r="C1417" t="s">
        <v>7065</v>
      </c>
      <c r="D1417" t="s">
        <v>7066</v>
      </c>
      <c r="E1417" t="s">
        <v>12</v>
      </c>
      <c r="F1417" t="s">
        <v>13</v>
      </c>
      <c r="G1417" t="s">
        <v>14</v>
      </c>
      <c r="H1417">
        <v>8.9407999999999994</v>
      </c>
      <c r="I1417">
        <v>5.3164300000000004</v>
      </c>
      <c r="J1417">
        <f t="shared" si="22"/>
        <v>1.6817300331237313</v>
      </c>
      <c r="K1417">
        <v>-0.749946</v>
      </c>
      <c r="L1417">
        <v>-1.8163199999999999</v>
      </c>
      <c r="M1417">
        <v>2.4499999999999999E-3</v>
      </c>
      <c r="N1417">
        <v>2.57766E-2</v>
      </c>
      <c r="O1417" t="s">
        <v>15</v>
      </c>
    </row>
    <row r="1418" spans="1:15">
      <c r="A1418" t="s">
        <v>5830</v>
      </c>
      <c r="B1418" t="s">
        <v>5830</v>
      </c>
      <c r="C1418" t="s">
        <v>5831</v>
      </c>
      <c r="D1418" t="s">
        <v>5832</v>
      </c>
      <c r="E1418" t="s">
        <v>12</v>
      </c>
      <c r="F1418" t="s">
        <v>13</v>
      </c>
      <c r="G1418" t="s">
        <v>14</v>
      </c>
      <c r="H1418">
        <v>11.0764</v>
      </c>
      <c r="I1418">
        <v>6.5819000000000001</v>
      </c>
      <c r="J1418">
        <f t="shared" si="22"/>
        <v>1.6828575335389477</v>
      </c>
      <c r="K1418">
        <v>-0.75090699999999999</v>
      </c>
      <c r="L1418">
        <v>-1.7923199999999999</v>
      </c>
      <c r="M1418">
        <v>4.0000000000000002E-4</v>
      </c>
      <c r="N1418">
        <v>6.7685100000000002E-3</v>
      </c>
      <c r="O1418" t="s">
        <v>15</v>
      </c>
    </row>
    <row r="1419" spans="1:15">
      <c r="A1419" t="s">
        <v>6875</v>
      </c>
      <c r="B1419" t="s">
        <v>6875</v>
      </c>
      <c r="C1419" t="s">
        <v>6876</v>
      </c>
      <c r="D1419" t="s">
        <v>65</v>
      </c>
      <c r="E1419" t="s">
        <v>12</v>
      </c>
      <c r="F1419" t="s">
        <v>13</v>
      </c>
      <c r="G1419" t="s">
        <v>14</v>
      </c>
      <c r="H1419">
        <v>3.4368400000000001</v>
      </c>
      <c r="I1419">
        <v>2.0421</v>
      </c>
      <c r="J1419">
        <f t="shared" si="22"/>
        <v>1.6829929974046325</v>
      </c>
      <c r="K1419">
        <v>-0.75102599999999997</v>
      </c>
      <c r="L1419">
        <v>-1.40734</v>
      </c>
      <c r="M1419">
        <v>5.6499999999999996E-3</v>
      </c>
      <c r="N1419">
        <v>4.7922699999999999E-2</v>
      </c>
      <c r="O1419" t="s">
        <v>15</v>
      </c>
    </row>
    <row r="1420" spans="1:15">
      <c r="A1420" t="s">
        <v>6041</v>
      </c>
      <c r="B1420" t="s">
        <v>6041</v>
      </c>
      <c r="C1420" t="s">
        <v>6042</v>
      </c>
      <c r="D1420" t="s">
        <v>6043</v>
      </c>
      <c r="E1420" t="s">
        <v>12</v>
      </c>
      <c r="F1420" t="s">
        <v>13</v>
      </c>
      <c r="G1420" t="s">
        <v>14</v>
      </c>
      <c r="H1420">
        <v>8.8792299999999997</v>
      </c>
      <c r="I1420">
        <v>5.27501</v>
      </c>
      <c r="J1420">
        <f t="shared" si="22"/>
        <v>1.6832631596906924</v>
      </c>
      <c r="K1420">
        <v>-0.75126199999999999</v>
      </c>
      <c r="L1420">
        <v>-1.8956500000000001</v>
      </c>
      <c r="M1420">
        <v>2.0500000000000002E-3</v>
      </c>
      <c r="N1420">
        <v>2.2775500000000001E-2</v>
      </c>
      <c r="O1420" t="s">
        <v>15</v>
      </c>
    </row>
    <row r="1421" spans="1:15">
      <c r="A1421" t="s">
        <v>6638</v>
      </c>
      <c r="B1421" t="s">
        <v>6638</v>
      </c>
      <c r="C1421" t="s">
        <v>6639</v>
      </c>
      <c r="D1421" t="s">
        <v>6640</v>
      </c>
      <c r="E1421" t="s">
        <v>12</v>
      </c>
      <c r="F1421" t="s">
        <v>13</v>
      </c>
      <c r="G1421" t="s">
        <v>14</v>
      </c>
      <c r="H1421">
        <v>19.6982</v>
      </c>
      <c r="I1421">
        <v>11.6868</v>
      </c>
      <c r="J1421">
        <f t="shared" si="22"/>
        <v>1.6855084368689461</v>
      </c>
      <c r="K1421">
        <v>-0.753189</v>
      </c>
      <c r="L1421">
        <v>-2.0764800000000001</v>
      </c>
      <c r="M1421">
        <v>5.5000000000000003E-4</v>
      </c>
      <c r="N1421">
        <v>8.6193899999999993E-3</v>
      </c>
      <c r="O1421" t="s">
        <v>15</v>
      </c>
    </row>
    <row r="1422" spans="1:15">
      <c r="A1422" t="s">
        <v>5662</v>
      </c>
      <c r="B1422" t="s">
        <v>5662</v>
      </c>
      <c r="C1422" t="s">
        <v>5663</v>
      </c>
      <c r="D1422" t="s">
        <v>5664</v>
      </c>
      <c r="E1422" t="s">
        <v>12</v>
      </c>
      <c r="F1422" t="s">
        <v>13</v>
      </c>
      <c r="G1422" t="s">
        <v>14</v>
      </c>
      <c r="H1422">
        <v>5.4682500000000003</v>
      </c>
      <c r="I1422">
        <v>3.2429100000000002</v>
      </c>
      <c r="J1422">
        <f t="shared" si="22"/>
        <v>1.686217008797654</v>
      </c>
      <c r="K1422">
        <v>-0.75378900000000004</v>
      </c>
      <c r="L1422">
        <v>-1.7034</v>
      </c>
      <c r="M1422">
        <v>9.5E-4</v>
      </c>
      <c r="N1422">
        <v>1.28834E-2</v>
      </c>
      <c r="O1422" t="s">
        <v>15</v>
      </c>
    </row>
    <row r="1423" spans="1:15">
      <c r="A1423" t="s">
        <v>5478</v>
      </c>
      <c r="B1423" t="s">
        <v>5478</v>
      </c>
      <c r="C1423" t="s">
        <v>5479</v>
      </c>
      <c r="D1423" t="s">
        <v>5480</v>
      </c>
      <c r="E1423" t="s">
        <v>12</v>
      </c>
      <c r="F1423" t="s">
        <v>13</v>
      </c>
      <c r="G1423" t="s">
        <v>14</v>
      </c>
      <c r="H1423">
        <v>3.7943199999999999</v>
      </c>
      <c r="I1423">
        <v>2.2488000000000001</v>
      </c>
      <c r="J1423">
        <f t="shared" si="22"/>
        <v>1.6872643187477765</v>
      </c>
      <c r="K1423">
        <v>-0.75468900000000005</v>
      </c>
      <c r="L1423">
        <v>-1.60006</v>
      </c>
      <c r="M1423">
        <v>4.1000000000000003E-3</v>
      </c>
      <c r="N1423">
        <v>3.7973699999999999E-2</v>
      </c>
      <c r="O1423" t="s">
        <v>15</v>
      </c>
    </row>
    <row r="1424" spans="1:15">
      <c r="A1424" t="s">
        <v>6947</v>
      </c>
      <c r="B1424" t="s">
        <v>6947</v>
      </c>
      <c r="C1424" t="s">
        <v>6948</v>
      </c>
      <c r="D1424" t="s">
        <v>6949</v>
      </c>
      <c r="E1424" t="s">
        <v>12</v>
      </c>
      <c r="F1424" t="s">
        <v>13</v>
      </c>
      <c r="G1424" t="s">
        <v>14</v>
      </c>
      <c r="H1424">
        <v>5.9500900000000003</v>
      </c>
      <c r="I1424">
        <v>3.5226500000000001</v>
      </c>
      <c r="J1424">
        <f t="shared" si="22"/>
        <v>1.6890948575646176</v>
      </c>
      <c r="K1424">
        <v>-0.75625200000000004</v>
      </c>
      <c r="L1424">
        <v>-1.7922</v>
      </c>
      <c r="M1424">
        <v>3.65E-3</v>
      </c>
      <c r="N1424">
        <v>3.4809100000000003E-2</v>
      </c>
      <c r="O1424" t="s">
        <v>15</v>
      </c>
    </row>
    <row r="1425" spans="1:15">
      <c r="A1425" t="s">
        <v>6866</v>
      </c>
      <c r="B1425" t="s">
        <v>6866</v>
      </c>
      <c r="C1425" t="s">
        <v>6867</v>
      </c>
      <c r="D1425" t="s">
        <v>6868</v>
      </c>
      <c r="E1425" t="s">
        <v>12</v>
      </c>
      <c r="F1425" t="s">
        <v>13</v>
      </c>
      <c r="G1425" t="s">
        <v>14</v>
      </c>
      <c r="H1425">
        <v>2.8636300000000001</v>
      </c>
      <c r="I1425">
        <v>1.6938</v>
      </c>
      <c r="J1425">
        <f t="shared" si="22"/>
        <v>1.6906541504309838</v>
      </c>
      <c r="K1425">
        <v>-0.75757799999999997</v>
      </c>
      <c r="L1425">
        <v>-1.5242500000000001</v>
      </c>
      <c r="M1425">
        <v>4.8999999999999998E-3</v>
      </c>
      <c r="N1425">
        <v>4.3303000000000001E-2</v>
      </c>
      <c r="O1425" t="s">
        <v>15</v>
      </c>
    </row>
    <row r="1426" spans="1:15">
      <c r="A1426" t="s">
        <v>6459</v>
      </c>
      <c r="B1426" t="s">
        <v>6459</v>
      </c>
      <c r="C1426" t="s">
        <v>6460</v>
      </c>
      <c r="D1426" t="s">
        <v>6461</v>
      </c>
      <c r="E1426" t="s">
        <v>12</v>
      </c>
      <c r="F1426" t="s">
        <v>13</v>
      </c>
      <c r="G1426" t="s">
        <v>14</v>
      </c>
      <c r="H1426">
        <v>27.8371</v>
      </c>
      <c r="I1426">
        <v>16.450399999999998</v>
      </c>
      <c r="J1426">
        <f t="shared" si="22"/>
        <v>1.6921837766862813</v>
      </c>
      <c r="K1426">
        <v>-0.75888599999999995</v>
      </c>
      <c r="L1426">
        <v>-1.6794800000000001</v>
      </c>
      <c r="M1426">
        <v>5.9999999999999995E-4</v>
      </c>
      <c r="N1426">
        <v>9.1646000000000002E-3</v>
      </c>
      <c r="O1426" t="s">
        <v>15</v>
      </c>
    </row>
    <row r="1427" spans="1:15">
      <c r="A1427" t="s">
        <v>5860</v>
      </c>
      <c r="B1427" t="s">
        <v>5860</v>
      </c>
      <c r="C1427" t="s">
        <v>5861</v>
      </c>
      <c r="D1427" t="s">
        <v>5862</v>
      </c>
      <c r="E1427" t="s">
        <v>12</v>
      </c>
      <c r="F1427" t="s">
        <v>13</v>
      </c>
      <c r="G1427" t="s">
        <v>14</v>
      </c>
      <c r="H1427">
        <v>39.820999999999998</v>
      </c>
      <c r="I1427">
        <v>23.520600000000002</v>
      </c>
      <c r="J1427">
        <f t="shared" si="22"/>
        <v>1.6930265384386451</v>
      </c>
      <c r="K1427">
        <v>-0.75960499999999997</v>
      </c>
      <c r="L1427">
        <v>-2.05436</v>
      </c>
      <c r="M1427">
        <v>4.0000000000000002E-4</v>
      </c>
      <c r="N1427">
        <v>6.7685100000000002E-3</v>
      </c>
      <c r="O1427" t="s">
        <v>15</v>
      </c>
    </row>
    <row r="1428" spans="1:15">
      <c r="A1428" t="s">
        <v>5872</v>
      </c>
      <c r="B1428" t="s">
        <v>5872</v>
      </c>
      <c r="C1428" t="s">
        <v>5873</v>
      </c>
      <c r="D1428" t="s">
        <v>5874</v>
      </c>
      <c r="E1428" t="s">
        <v>12</v>
      </c>
      <c r="F1428" t="s">
        <v>13</v>
      </c>
      <c r="G1428" t="s">
        <v>14</v>
      </c>
      <c r="H1428">
        <v>8.4257299999999997</v>
      </c>
      <c r="I1428">
        <v>4.9766500000000002</v>
      </c>
      <c r="J1428">
        <f t="shared" si="22"/>
        <v>1.693052555433876</v>
      </c>
      <c r="K1428">
        <v>-0.75962600000000002</v>
      </c>
      <c r="L1428">
        <v>-1.8208200000000001</v>
      </c>
      <c r="M1428">
        <v>2.2000000000000001E-3</v>
      </c>
      <c r="N1428">
        <v>2.3891300000000001E-2</v>
      </c>
      <c r="O1428" t="s">
        <v>15</v>
      </c>
    </row>
    <row r="1429" spans="1:15">
      <c r="A1429" t="s">
        <v>6071</v>
      </c>
      <c r="B1429" t="s">
        <v>6071</v>
      </c>
      <c r="C1429" t="s">
        <v>6072</v>
      </c>
      <c r="D1429" t="s">
        <v>6073</v>
      </c>
      <c r="E1429" t="s">
        <v>12</v>
      </c>
      <c r="F1429" t="s">
        <v>13</v>
      </c>
      <c r="G1429" t="s">
        <v>14</v>
      </c>
      <c r="H1429">
        <v>38.654400000000003</v>
      </c>
      <c r="I1429">
        <v>22.826799999999999</v>
      </c>
      <c r="J1429">
        <f t="shared" si="22"/>
        <v>1.6933779592408924</v>
      </c>
      <c r="K1429">
        <v>-0.759907</v>
      </c>
      <c r="L1429">
        <v>-2.1396600000000001</v>
      </c>
      <c r="M1429">
        <v>6.4999999999999997E-4</v>
      </c>
      <c r="N1429">
        <v>9.6743100000000002E-3</v>
      </c>
      <c r="O1429" t="s">
        <v>15</v>
      </c>
    </row>
    <row r="1430" spans="1:15">
      <c r="A1430" t="s">
        <v>6263</v>
      </c>
      <c r="B1430" t="s">
        <v>6263</v>
      </c>
      <c r="C1430" t="s">
        <v>6264</v>
      </c>
      <c r="D1430" t="s">
        <v>6265</v>
      </c>
      <c r="E1430" t="s">
        <v>12</v>
      </c>
      <c r="F1430" t="s">
        <v>13</v>
      </c>
      <c r="G1430" t="s">
        <v>14</v>
      </c>
      <c r="H1430">
        <v>24.195599999999999</v>
      </c>
      <c r="I1430">
        <v>14.288</v>
      </c>
      <c r="J1430">
        <f t="shared" si="22"/>
        <v>1.6934210526315789</v>
      </c>
      <c r="K1430">
        <v>-0.75993999999999995</v>
      </c>
      <c r="L1430">
        <v>-2.10846</v>
      </c>
      <c r="M1430">
        <v>5.9999999999999995E-4</v>
      </c>
      <c r="N1430">
        <v>9.1646000000000002E-3</v>
      </c>
      <c r="O1430" t="s">
        <v>15</v>
      </c>
    </row>
    <row r="1431" spans="1:15">
      <c r="A1431" t="s">
        <v>6974</v>
      </c>
      <c r="B1431" t="s">
        <v>6974</v>
      </c>
      <c r="C1431" t="s">
        <v>6975</v>
      </c>
      <c r="D1431" t="s">
        <v>6713</v>
      </c>
      <c r="E1431" t="s">
        <v>12</v>
      </c>
      <c r="F1431" t="s">
        <v>13</v>
      </c>
      <c r="G1431" t="s">
        <v>14</v>
      </c>
      <c r="H1431">
        <v>25.601700000000001</v>
      </c>
      <c r="I1431">
        <v>15.1166</v>
      </c>
      <c r="J1431">
        <f t="shared" si="22"/>
        <v>1.6936149663284072</v>
      </c>
      <c r="K1431">
        <v>-0.760104</v>
      </c>
      <c r="L1431">
        <v>-1.4894700000000001</v>
      </c>
      <c r="M1431">
        <v>1.75E-3</v>
      </c>
      <c r="N1431">
        <v>2.00976E-2</v>
      </c>
      <c r="O1431" t="s">
        <v>15</v>
      </c>
    </row>
    <row r="1432" spans="1:15">
      <c r="A1432" t="s">
        <v>5776</v>
      </c>
      <c r="B1432" t="s">
        <v>5776</v>
      </c>
      <c r="C1432" t="s">
        <v>5777</v>
      </c>
      <c r="D1432" t="s">
        <v>5778</v>
      </c>
      <c r="E1432" t="s">
        <v>12</v>
      </c>
      <c r="F1432" t="s">
        <v>13</v>
      </c>
      <c r="G1432" t="s">
        <v>14</v>
      </c>
      <c r="H1432">
        <v>4.8197700000000001</v>
      </c>
      <c r="I1432">
        <v>2.8453499999999998</v>
      </c>
      <c r="J1432">
        <f t="shared" si="22"/>
        <v>1.6939111181401234</v>
      </c>
      <c r="K1432">
        <v>-0.76035799999999998</v>
      </c>
      <c r="L1432">
        <v>-1.71899</v>
      </c>
      <c r="M1432">
        <v>1.5E-3</v>
      </c>
      <c r="N1432">
        <v>1.8017600000000002E-2</v>
      </c>
      <c r="O1432" t="s">
        <v>15</v>
      </c>
    </row>
    <row r="1433" spans="1:15">
      <c r="A1433" t="s">
        <v>6086</v>
      </c>
      <c r="B1433" t="s">
        <v>6086</v>
      </c>
      <c r="C1433" t="s">
        <v>6087</v>
      </c>
      <c r="D1433" t="s">
        <v>6088</v>
      </c>
      <c r="E1433" t="s">
        <v>12</v>
      </c>
      <c r="F1433" t="s">
        <v>13</v>
      </c>
      <c r="G1433" t="s">
        <v>14</v>
      </c>
      <c r="H1433">
        <v>13.366199999999999</v>
      </c>
      <c r="I1433">
        <v>7.8857100000000004</v>
      </c>
      <c r="J1433">
        <f t="shared" si="22"/>
        <v>1.6949900516250278</v>
      </c>
      <c r="K1433">
        <v>-0.76128200000000001</v>
      </c>
      <c r="L1433">
        <v>-2.0052599999999998</v>
      </c>
      <c r="M1433">
        <v>2.3999999999999998E-3</v>
      </c>
      <c r="N1433">
        <v>2.53612E-2</v>
      </c>
      <c r="O1433" t="s">
        <v>15</v>
      </c>
    </row>
    <row r="1434" spans="1:15">
      <c r="A1434" t="s">
        <v>7106</v>
      </c>
      <c r="B1434" t="s">
        <v>7106</v>
      </c>
      <c r="C1434" t="s">
        <v>7107</v>
      </c>
      <c r="D1434" t="s">
        <v>7108</v>
      </c>
      <c r="E1434" t="s">
        <v>12</v>
      </c>
      <c r="F1434" t="s">
        <v>13</v>
      </c>
      <c r="G1434" t="s">
        <v>14</v>
      </c>
      <c r="H1434">
        <v>259.51</v>
      </c>
      <c r="I1434">
        <v>153.09299999999999</v>
      </c>
      <c r="J1434">
        <f t="shared" si="22"/>
        <v>1.6951134277857252</v>
      </c>
      <c r="K1434">
        <v>-0.761382</v>
      </c>
      <c r="L1434">
        <v>-1.60741</v>
      </c>
      <c r="M1434">
        <v>1.5499999999999999E-3</v>
      </c>
      <c r="N1434">
        <v>1.8454000000000002E-2</v>
      </c>
      <c r="O1434" t="s">
        <v>15</v>
      </c>
    </row>
    <row r="1435" spans="1:15">
      <c r="A1435" t="s">
        <v>5987</v>
      </c>
      <c r="B1435" t="s">
        <v>5987</v>
      </c>
      <c r="C1435" t="s">
        <v>5988</v>
      </c>
      <c r="D1435" t="s">
        <v>5989</v>
      </c>
      <c r="E1435" t="s">
        <v>12</v>
      </c>
      <c r="F1435" t="s">
        <v>13</v>
      </c>
      <c r="G1435" t="s">
        <v>14</v>
      </c>
      <c r="H1435">
        <v>100.267</v>
      </c>
      <c r="I1435">
        <v>59.1492</v>
      </c>
      <c r="J1435">
        <f t="shared" si="22"/>
        <v>1.6951539496730301</v>
      </c>
      <c r="K1435">
        <v>-0.76141800000000004</v>
      </c>
      <c r="L1435">
        <v>-2.1434099999999998</v>
      </c>
      <c r="M1435">
        <v>6.4999999999999997E-4</v>
      </c>
      <c r="N1435">
        <v>9.6743100000000002E-3</v>
      </c>
      <c r="O1435" t="s">
        <v>15</v>
      </c>
    </row>
    <row r="1436" spans="1:15">
      <c r="A1436" t="s">
        <v>6266</v>
      </c>
      <c r="B1436" t="s">
        <v>6266</v>
      </c>
      <c r="C1436" t="s">
        <v>6267</v>
      </c>
      <c r="D1436" t="s">
        <v>6268</v>
      </c>
      <c r="E1436" t="s">
        <v>12</v>
      </c>
      <c r="F1436" t="s">
        <v>13</v>
      </c>
      <c r="G1436" t="s">
        <v>14</v>
      </c>
      <c r="H1436">
        <v>16.366599999999998</v>
      </c>
      <c r="I1436">
        <v>9.6515299999999993</v>
      </c>
      <c r="J1436">
        <f t="shared" si="22"/>
        <v>1.6957518652483077</v>
      </c>
      <c r="K1436">
        <v>-0.76192899999999997</v>
      </c>
      <c r="L1436">
        <v>-2.0183</v>
      </c>
      <c r="M1436">
        <v>8.0000000000000004E-4</v>
      </c>
      <c r="N1436">
        <v>1.1303499999999999E-2</v>
      </c>
      <c r="O1436" t="s">
        <v>15</v>
      </c>
    </row>
    <row r="1437" spans="1:15">
      <c r="A1437" t="s">
        <v>6406</v>
      </c>
      <c r="B1437" t="s">
        <v>6406</v>
      </c>
      <c r="C1437" t="s">
        <v>6407</v>
      </c>
      <c r="D1437" t="s">
        <v>6408</v>
      </c>
      <c r="E1437" t="s">
        <v>12</v>
      </c>
      <c r="F1437" t="s">
        <v>13</v>
      </c>
      <c r="G1437" t="s">
        <v>14</v>
      </c>
      <c r="H1437">
        <v>19.266100000000002</v>
      </c>
      <c r="I1437">
        <v>11.349299999999999</v>
      </c>
      <c r="J1437">
        <f t="shared" si="22"/>
        <v>1.6975584397275605</v>
      </c>
      <c r="K1437">
        <v>-0.76346599999999998</v>
      </c>
      <c r="L1437">
        <v>-2.0558399999999999</v>
      </c>
      <c r="M1437">
        <v>2.9999999999999997E-4</v>
      </c>
      <c r="N1437">
        <v>5.4014400000000004E-3</v>
      </c>
      <c r="O1437" t="s">
        <v>15</v>
      </c>
    </row>
    <row r="1438" spans="1:15">
      <c r="A1438" t="s">
        <v>6456</v>
      </c>
      <c r="B1438" t="s">
        <v>6456</v>
      </c>
      <c r="C1438" t="s">
        <v>6457</v>
      </c>
      <c r="D1438" t="s">
        <v>6458</v>
      </c>
      <c r="E1438" t="s">
        <v>12</v>
      </c>
      <c r="F1438" t="s">
        <v>13</v>
      </c>
      <c r="G1438" t="s">
        <v>14</v>
      </c>
      <c r="H1438">
        <v>43.502699999999997</v>
      </c>
      <c r="I1438">
        <v>25.617599999999999</v>
      </c>
      <c r="J1438">
        <f t="shared" si="22"/>
        <v>1.698156735994004</v>
      </c>
      <c r="K1438">
        <v>-0.76396799999999998</v>
      </c>
      <c r="L1438">
        <v>-2.3505799999999999</v>
      </c>
      <c r="M1438">
        <v>3.5E-4</v>
      </c>
      <c r="N1438">
        <v>6.1061800000000001E-3</v>
      </c>
      <c r="O1438" t="s">
        <v>15</v>
      </c>
    </row>
    <row r="1439" spans="1:15">
      <c r="A1439" t="s">
        <v>4735</v>
      </c>
      <c r="B1439" t="s">
        <v>4735</v>
      </c>
      <c r="C1439" t="s">
        <v>4736</v>
      </c>
      <c r="D1439" t="s">
        <v>39</v>
      </c>
      <c r="E1439" t="s">
        <v>12</v>
      </c>
      <c r="F1439" t="s">
        <v>13</v>
      </c>
      <c r="G1439" t="s">
        <v>14</v>
      </c>
      <c r="H1439">
        <v>1.7968599999999999</v>
      </c>
      <c r="I1439">
        <v>1.0572699999999999</v>
      </c>
      <c r="J1439">
        <f t="shared" si="22"/>
        <v>1.6995280297369642</v>
      </c>
      <c r="K1439">
        <v>-0.76513399999999998</v>
      </c>
      <c r="L1439">
        <v>-1.4825299999999999</v>
      </c>
      <c r="M1439">
        <v>2.8E-3</v>
      </c>
      <c r="N1439">
        <v>2.8490600000000001E-2</v>
      </c>
      <c r="O1439" t="s">
        <v>15</v>
      </c>
    </row>
    <row r="1440" spans="1:15">
      <c r="A1440" t="s">
        <v>6341</v>
      </c>
      <c r="B1440" t="s">
        <v>6341</v>
      </c>
      <c r="C1440" t="s">
        <v>6342</v>
      </c>
      <c r="D1440" t="s">
        <v>6343</v>
      </c>
      <c r="E1440" t="s">
        <v>12</v>
      </c>
      <c r="F1440" t="s">
        <v>13</v>
      </c>
      <c r="G1440" t="s">
        <v>14</v>
      </c>
      <c r="H1440">
        <v>10.3111</v>
      </c>
      <c r="I1440">
        <v>6.06562</v>
      </c>
      <c r="J1440">
        <f t="shared" si="22"/>
        <v>1.699925151921815</v>
      </c>
      <c r="K1440">
        <v>-0.76547799999999999</v>
      </c>
      <c r="L1440">
        <v>-1.87026</v>
      </c>
      <c r="M1440">
        <v>2.9999999999999997E-4</v>
      </c>
      <c r="N1440">
        <v>5.4014400000000004E-3</v>
      </c>
      <c r="O1440" t="s">
        <v>15</v>
      </c>
    </row>
    <row r="1441" spans="1:15">
      <c r="A1441" t="s">
        <v>5936</v>
      </c>
      <c r="B1441" t="s">
        <v>5936</v>
      </c>
      <c r="C1441" t="s">
        <v>5937</v>
      </c>
      <c r="D1441" t="s">
        <v>5938</v>
      </c>
      <c r="E1441" t="s">
        <v>12</v>
      </c>
      <c r="F1441" t="s">
        <v>13</v>
      </c>
      <c r="G1441" t="s">
        <v>14</v>
      </c>
      <c r="H1441">
        <v>230.61799999999999</v>
      </c>
      <c r="I1441">
        <v>135.63</v>
      </c>
      <c r="J1441">
        <f t="shared" si="22"/>
        <v>1.7003465310034653</v>
      </c>
      <c r="K1441">
        <v>-0.76583100000000004</v>
      </c>
      <c r="L1441">
        <v>-1.91015</v>
      </c>
      <c r="M1441">
        <v>1.4E-3</v>
      </c>
      <c r="N1441">
        <v>1.7096400000000001E-2</v>
      </c>
      <c r="O1441" t="s">
        <v>15</v>
      </c>
    </row>
    <row r="1442" spans="1:15">
      <c r="A1442" t="s">
        <v>6065</v>
      </c>
      <c r="B1442" t="s">
        <v>6065</v>
      </c>
      <c r="C1442" t="s">
        <v>6066</v>
      </c>
      <c r="D1442" t="s">
        <v>6067</v>
      </c>
      <c r="E1442" t="s">
        <v>12</v>
      </c>
      <c r="F1442" t="s">
        <v>13</v>
      </c>
      <c r="G1442" t="s">
        <v>14</v>
      </c>
      <c r="H1442">
        <v>12.849500000000001</v>
      </c>
      <c r="I1442">
        <v>7.5560900000000002</v>
      </c>
      <c r="J1442">
        <f t="shared" si="22"/>
        <v>1.7005488288254904</v>
      </c>
      <c r="K1442">
        <v>-0.76599899999999999</v>
      </c>
      <c r="L1442">
        <v>-1.8149999999999999</v>
      </c>
      <c r="M1442">
        <v>6.4999999999999997E-4</v>
      </c>
      <c r="N1442">
        <v>9.6743100000000002E-3</v>
      </c>
      <c r="O1442" t="s">
        <v>15</v>
      </c>
    </row>
    <row r="1443" spans="1:15">
      <c r="A1443" t="s">
        <v>6935</v>
      </c>
      <c r="B1443" t="s">
        <v>6935</v>
      </c>
      <c r="C1443" t="s">
        <v>6936</v>
      </c>
      <c r="D1443" t="s">
        <v>6937</v>
      </c>
      <c r="E1443" t="s">
        <v>12</v>
      </c>
      <c r="F1443" t="s">
        <v>13</v>
      </c>
      <c r="G1443" t="s">
        <v>14</v>
      </c>
      <c r="H1443">
        <v>5.31318</v>
      </c>
      <c r="I1443">
        <v>3.12426</v>
      </c>
      <c r="J1443">
        <f t="shared" si="22"/>
        <v>1.7006203068886712</v>
      </c>
      <c r="K1443">
        <v>-0.76606200000000002</v>
      </c>
      <c r="L1443">
        <v>-1.71211</v>
      </c>
      <c r="M1443">
        <v>3.0999999999999999E-3</v>
      </c>
      <c r="N1443">
        <v>3.0790999999999999E-2</v>
      </c>
      <c r="O1443" t="s">
        <v>15</v>
      </c>
    </row>
    <row r="1444" spans="1:15">
      <c r="A1444" t="s">
        <v>7130</v>
      </c>
      <c r="B1444" t="s">
        <v>7130</v>
      </c>
      <c r="C1444" t="s">
        <v>7131</v>
      </c>
      <c r="D1444" t="s">
        <v>7132</v>
      </c>
      <c r="E1444" t="s">
        <v>12</v>
      </c>
      <c r="F1444" t="s">
        <v>13</v>
      </c>
      <c r="G1444" t="s">
        <v>14</v>
      </c>
      <c r="H1444">
        <v>6.3081800000000001</v>
      </c>
      <c r="I1444">
        <v>3.7090100000000001</v>
      </c>
      <c r="J1444">
        <f t="shared" si="22"/>
        <v>1.7007719040930058</v>
      </c>
      <c r="K1444">
        <v>-0.76619000000000004</v>
      </c>
      <c r="L1444">
        <v>-1.79216</v>
      </c>
      <c r="M1444">
        <v>3.7499999999999999E-3</v>
      </c>
      <c r="N1444">
        <v>3.5531800000000002E-2</v>
      </c>
      <c r="O1444" t="s">
        <v>15</v>
      </c>
    </row>
    <row r="1445" spans="1:15">
      <c r="A1445" t="s">
        <v>5469</v>
      </c>
      <c r="B1445" t="s">
        <v>5469</v>
      </c>
      <c r="C1445" t="s">
        <v>5470</v>
      </c>
      <c r="D1445" t="s">
        <v>5471</v>
      </c>
      <c r="E1445" t="s">
        <v>12</v>
      </c>
      <c r="F1445" t="s">
        <v>13</v>
      </c>
      <c r="G1445" t="s">
        <v>14</v>
      </c>
      <c r="H1445">
        <v>398.65100000000001</v>
      </c>
      <c r="I1445">
        <v>234.05</v>
      </c>
      <c r="J1445">
        <f t="shared" si="22"/>
        <v>1.7032728049562058</v>
      </c>
      <c r="K1445">
        <v>-0.76831300000000002</v>
      </c>
      <c r="L1445">
        <v>-1.9849600000000001</v>
      </c>
      <c r="M1445">
        <v>2E-3</v>
      </c>
      <c r="N1445">
        <v>2.2308100000000001E-2</v>
      </c>
      <c r="O1445" t="s">
        <v>15</v>
      </c>
    </row>
    <row r="1446" spans="1:15">
      <c r="A1446" t="s">
        <v>5424</v>
      </c>
      <c r="B1446" t="s">
        <v>5424</v>
      </c>
      <c r="C1446" t="s">
        <v>5425</v>
      </c>
      <c r="D1446" t="s">
        <v>5426</v>
      </c>
      <c r="E1446" t="s">
        <v>12</v>
      </c>
      <c r="F1446" t="s">
        <v>13</v>
      </c>
      <c r="G1446" t="s">
        <v>14</v>
      </c>
      <c r="H1446">
        <v>9.6158000000000001</v>
      </c>
      <c r="I1446">
        <v>5.6448</v>
      </c>
      <c r="J1446">
        <f t="shared" si="22"/>
        <v>1.7034793083900226</v>
      </c>
      <c r="K1446">
        <v>-0.76848300000000003</v>
      </c>
      <c r="L1446">
        <v>-1.81884</v>
      </c>
      <c r="M1446">
        <v>5.5000000000000003E-4</v>
      </c>
      <c r="N1446">
        <v>8.6193899999999993E-3</v>
      </c>
      <c r="O1446" t="s">
        <v>15</v>
      </c>
    </row>
    <row r="1447" spans="1:15">
      <c r="A1447" t="s">
        <v>5972</v>
      </c>
      <c r="B1447" t="s">
        <v>5972</v>
      </c>
      <c r="C1447" t="s">
        <v>5973</v>
      </c>
      <c r="D1447" t="s">
        <v>5974</v>
      </c>
      <c r="E1447" t="s">
        <v>12</v>
      </c>
      <c r="F1447" t="s">
        <v>13</v>
      </c>
      <c r="G1447" t="s">
        <v>14</v>
      </c>
      <c r="H1447">
        <v>1.05583</v>
      </c>
      <c r="I1447">
        <v>0.61966399999999999</v>
      </c>
      <c r="J1447">
        <f t="shared" si="22"/>
        <v>1.7038750032275556</v>
      </c>
      <c r="K1447">
        <v>-0.76881600000000005</v>
      </c>
      <c r="L1447">
        <v>-1.5011000000000001</v>
      </c>
      <c r="M1447">
        <v>3.8999999999999998E-3</v>
      </c>
      <c r="N1447">
        <v>3.6502100000000003E-2</v>
      </c>
      <c r="O1447" t="s">
        <v>15</v>
      </c>
    </row>
    <row r="1448" spans="1:15">
      <c r="A1448" t="s">
        <v>3924</v>
      </c>
      <c r="B1448" t="s">
        <v>3924</v>
      </c>
      <c r="C1448" t="s">
        <v>3925</v>
      </c>
      <c r="D1448" t="s">
        <v>3926</v>
      </c>
      <c r="E1448" t="s">
        <v>12</v>
      </c>
      <c r="F1448" t="s">
        <v>13</v>
      </c>
      <c r="G1448" t="s">
        <v>14</v>
      </c>
      <c r="H1448">
        <v>16.634899999999998</v>
      </c>
      <c r="I1448">
        <v>9.76281</v>
      </c>
      <c r="J1448">
        <f t="shared" si="22"/>
        <v>1.7039049208168549</v>
      </c>
      <c r="K1448">
        <v>-0.76884300000000005</v>
      </c>
      <c r="L1448">
        <v>-1.82043</v>
      </c>
      <c r="M1448">
        <v>1.6000000000000001E-3</v>
      </c>
      <c r="N1448">
        <v>1.8882699999999999E-2</v>
      </c>
      <c r="O1448" t="s">
        <v>15</v>
      </c>
    </row>
    <row r="1449" spans="1:15">
      <c r="A1449" t="s">
        <v>6950</v>
      </c>
      <c r="B1449" t="s">
        <v>6950</v>
      </c>
      <c r="C1449" t="s">
        <v>6951</v>
      </c>
      <c r="D1449" t="s">
        <v>6952</v>
      </c>
      <c r="E1449" t="s">
        <v>12</v>
      </c>
      <c r="F1449" t="s">
        <v>13</v>
      </c>
      <c r="G1449" t="s">
        <v>14</v>
      </c>
      <c r="H1449">
        <v>3.1469999999999998</v>
      </c>
      <c r="I1449">
        <v>1.8466800000000001</v>
      </c>
      <c r="J1449">
        <f t="shared" si="22"/>
        <v>1.7041393202937161</v>
      </c>
      <c r="K1449">
        <v>-0.76904600000000001</v>
      </c>
      <c r="L1449">
        <v>-1.5222500000000001</v>
      </c>
      <c r="M1449">
        <v>5.0499999999999998E-3</v>
      </c>
      <c r="N1449">
        <v>4.4234700000000002E-2</v>
      </c>
      <c r="O1449" t="s">
        <v>15</v>
      </c>
    </row>
    <row r="1450" spans="1:15">
      <c r="A1450" t="s">
        <v>6412</v>
      </c>
      <c r="B1450" t="s">
        <v>6412</v>
      </c>
      <c r="C1450" t="s">
        <v>6413</v>
      </c>
      <c r="D1450" t="s">
        <v>6414</v>
      </c>
      <c r="E1450" t="s">
        <v>12</v>
      </c>
      <c r="F1450" t="s">
        <v>13</v>
      </c>
      <c r="G1450" t="s">
        <v>14</v>
      </c>
      <c r="H1450">
        <v>6.2256900000000002</v>
      </c>
      <c r="I1450">
        <v>3.65211</v>
      </c>
      <c r="J1450">
        <f t="shared" si="22"/>
        <v>1.7046830462390234</v>
      </c>
      <c r="K1450">
        <v>-0.76950200000000002</v>
      </c>
      <c r="L1450">
        <v>-1.82003</v>
      </c>
      <c r="M1450">
        <v>5.9999999999999995E-4</v>
      </c>
      <c r="N1450">
        <v>9.1646000000000002E-3</v>
      </c>
      <c r="O1450" t="s">
        <v>15</v>
      </c>
    </row>
    <row r="1451" spans="1:15">
      <c r="A1451" t="s">
        <v>6895</v>
      </c>
      <c r="B1451" t="s">
        <v>6895</v>
      </c>
      <c r="C1451" t="s">
        <v>6896</v>
      </c>
      <c r="D1451" t="s">
        <v>6897</v>
      </c>
      <c r="E1451" t="s">
        <v>12</v>
      </c>
      <c r="F1451" t="s">
        <v>13</v>
      </c>
      <c r="G1451" t="s">
        <v>14</v>
      </c>
      <c r="H1451">
        <v>6.1375799999999998</v>
      </c>
      <c r="I1451">
        <v>3.6001500000000002</v>
      </c>
      <c r="J1451">
        <f t="shared" si="22"/>
        <v>1.7048122994875212</v>
      </c>
      <c r="K1451">
        <v>-0.76961400000000002</v>
      </c>
      <c r="L1451">
        <v>-1.6503399999999999</v>
      </c>
      <c r="M1451">
        <v>5.6499999999999996E-3</v>
      </c>
      <c r="N1451">
        <v>4.7922699999999999E-2</v>
      </c>
      <c r="O1451" t="s">
        <v>15</v>
      </c>
    </row>
    <row r="1452" spans="1:15">
      <c r="A1452" t="s">
        <v>6020</v>
      </c>
      <c r="B1452" t="s">
        <v>6020</v>
      </c>
      <c r="C1452" t="s">
        <v>6021</v>
      </c>
      <c r="D1452" t="s">
        <v>6022</v>
      </c>
      <c r="E1452" t="s">
        <v>12</v>
      </c>
      <c r="F1452" t="s">
        <v>13</v>
      </c>
      <c r="G1452" t="s">
        <v>14</v>
      </c>
      <c r="H1452">
        <v>2.0899299999999998</v>
      </c>
      <c r="I1452">
        <v>1.2257800000000001</v>
      </c>
      <c r="J1452">
        <f t="shared" si="22"/>
        <v>1.704979686403759</v>
      </c>
      <c r="K1452">
        <v>-0.76975199999999999</v>
      </c>
      <c r="L1452">
        <v>-1.6486700000000001</v>
      </c>
      <c r="M1452">
        <v>7.5000000000000002E-4</v>
      </c>
      <c r="N1452">
        <v>1.07822E-2</v>
      </c>
      <c r="O1452" t="s">
        <v>15</v>
      </c>
    </row>
    <row r="1453" spans="1:15">
      <c r="A1453" t="s">
        <v>6979</v>
      </c>
      <c r="B1453" t="s">
        <v>6979</v>
      </c>
      <c r="C1453" t="s">
        <v>6980</v>
      </c>
      <c r="D1453" t="s">
        <v>6981</v>
      </c>
      <c r="E1453" t="s">
        <v>12</v>
      </c>
      <c r="F1453" t="s">
        <v>13</v>
      </c>
      <c r="G1453" t="s">
        <v>14</v>
      </c>
      <c r="H1453">
        <v>5.1801899999999996</v>
      </c>
      <c r="I1453">
        <v>3.0371899999999998</v>
      </c>
      <c r="J1453">
        <f t="shared" si="22"/>
        <v>1.7055864137574535</v>
      </c>
      <c r="K1453">
        <v>-0.77027000000000001</v>
      </c>
      <c r="L1453">
        <v>-1.6848799999999999</v>
      </c>
      <c r="M1453">
        <v>1.15E-3</v>
      </c>
      <c r="N1453">
        <v>1.47537E-2</v>
      </c>
      <c r="O1453" t="s">
        <v>15</v>
      </c>
    </row>
    <row r="1454" spans="1:15">
      <c r="A1454" t="s">
        <v>5197</v>
      </c>
      <c r="B1454" t="s">
        <v>5197</v>
      </c>
      <c r="C1454" t="s">
        <v>5198</v>
      </c>
      <c r="D1454" t="s">
        <v>5199</v>
      </c>
      <c r="E1454" t="s">
        <v>12</v>
      </c>
      <c r="F1454" t="s">
        <v>13</v>
      </c>
      <c r="G1454" t="s">
        <v>14</v>
      </c>
      <c r="H1454">
        <v>23.529499999999999</v>
      </c>
      <c r="I1454">
        <v>13.7951</v>
      </c>
      <c r="J1454">
        <f t="shared" si="22"/>
        <v>1.7056418583410051</v>
      </c>
      <c r="K1454">
        <v>-0.77030799999999999</v>
      </c>
      <c r="L1454">
        <v>-2.06108</v>
      </c>
      <c r="M1454">
        <v>1.0499999999999999E-3</v>
      </c>
      <c r="N1454">
        <v>1.38716E-2</v>
      </c>
      <c r="O1454" t="s">
        <v>15</v>
      </c>
    </row>
    <row r="1455" spans="1:15">
      <c r="A1455" t="s">
        <v>6889</v>
      </c>
      <c r="B1455" t="s">
        <v>6889</v>
      </c>
      <c r="C1455" t="s">
        <v>6890</v>
      </c>
      <c r="D1455" t="s">
        <v>6891</v>
      </c>
      <c r="E1455" t="s">
        <v>12</v>
      </c>
      <c r="F1455" t="s">
        <v>13</v>
      </c>
      <c r="G1455" t="s">
        <v>14</v>
      </c>
      <c r="H1455">
        <v>8.6245200000000004</v>
      </c>
      <c r="I1455">
        <v>5.0556400000000004</v>
      </c>
      <c r="J1455">
        <f t="shared" si="22"/>
        <v>1.7059205164924718</v>
      </c>
      <c r="K1455">
        <v>-0.77055099999999999</v>
      </c>
      <c r="L1455">
        <v>-1.74851</v>
      </c>
      <c r="M1455">
        <v>5.8500000000000002E-3</v>
      </c>
      <c r="N1455">
        <v>4.9051900000000002E-2</v>
      </c>
      <c r="O1455" t="s">
        <v>15</v>
      </c>
    </row>
    <row r="1456" spans="1:15">
      <c r="A1456" t="s">
        <v>5284</v>
      </c>
      <c r="B1456" t="s">
        <v>5284</v>
      </c>
      <c r="C1456" t="s">
        <v>5285</v>
      </c>
      <c r="D1456" t="s">
        <v>5286</v>
      </c>
      <c r="E1456" t="s">
        <v>12</v>
      </c>
      <c r="F1456" t="s">
        <v>13</v>
      </c>
      <c r="G1456" t="s">
        <v>14</v>
      </c>
      <c r="H1456">
        <v>42.764400000000002</v>
      </c>
      <c r="I1456">
        <v>25.0501</v>
      </c>
      <c r="J1456">
        <f t="shared" si="22"/>
        <v>1.707154861657239</v>
      </c>
      <c r="K1456">
        <v>-0.77159599999999995</v>
      </c>
      <c r="L1456">
        <v>-1.82569</v>
      </c>
      <c r="M1456">
        <v>5.0000000000000001E-4</v>
      </c>
      <c r="N1456">
        <v>8.0297500000000004E-3</v>
      </c>
      <c r="O1456" t="s">
        <v>15</v>
      </c>
    </row>
    <row r="1457" spans="1:15">
      <c r="A1457" t="s">
        <v>6905</v>
      </c>
      <c r="B1457" t="s">
        <v>6905</v>
      </c>
      <c r="C1457" t="s">
        <v>6906</v>
      </c>
      <c r="D1457" t="s">
        <v>6907</v>
      </c>
      <c r="E1457" t="s">
        <v>12</v>
      </c>
      <c r="F1457" t="s">
        <v>13</v>
      </c>
      <c r="G1457" t="s">
        <v>14</v>
      </c>
      <c r="H1457">
        <v>37.455800000000004</v>
      </c>
      <c r="I1457">
        <v>21.923500000000001</v>
      </c>
      <c r="J1457">
        <f t="shared" si="22"/>
        <v>1.7084772048258718</v>
      </c>
      <c r="K1457">
        <v>-0.77271000000000001</v>
      </c>
      <c r="L1457">
        <v>-3.2321499999999999</v>
      </c>
      <c r="M1457">
        <v>5.2500000000000003E-3</v>
      </c>
      <c r="N1457">
        <v>4.5455500000000003E-2</v>
      </c>
      <c r="O1457" t="s">
        <v>15</v>
      </c>
    </row>
    <row r="1458" spans="1:15">
      <c r="A1458" t="s">
        <v>5591</v>
      </c>
      <c r="B1458" t="s">
        <v>5591</v>
      </c>
      <c r="C1458" t="s">
        <v>5592</v>
      </c>
      <c r="D1458" t="s">
        <v>5593</v>
      </c>
      <c r="E1458" t="s">
        <v>12</v>
      </c>
      <c r="F1458" t="s">
        <v>13</v>
      </c>
      <c r="G1458" t="s">
        <v>14</v>
      </c>
      <c r="H1458">
        <v>6.8058300000000003</v>
      </c>
      <c r="I1458">
        <v>3.9823300000000001</v>
      </c>
      <c r="J1458">
        <f t="shared" si="22"/>
        <v>1.7090070385929845</v>
      </c>
      <c r="K1458">
        <v>-0.77315900000000004</v>
      </c>
      <c r="L1458">
        <v>-1.77684</v>
      </c>
      <c r="M1458">
        <v>1.4E-3</v>
      </c>
      <c r="N1458">
        <v>1.7096400000000001E-2</v>
      </c>
      <c r="O1458" t="s">
        <v>15</v>
      </c>
    </row>
    <row r="1459" spans="1:15">
      <c r="A1459" t="s">
        <v>6391</v>
      </c>
      <c r="B1459" t="s">
        <v>6391</v>
      </c>
      <c r="C1459" t="s">
        <v>6392</v>
      </c>
      <c r="D1459" t="s">
        <v>6393</v>
      </c>
      <c r="E1459" t="s">
        <v>12</v>
      </c>
      <c r="F1459" t="s">
        <v>13</v>
      </c>
      <c r="G1459" t="s">
        <v>14</v>
      </c>
      <c r="H1459">
        <v>5.16425</v>
      </c>
      <c r="I1459">
        <v>3.0203500000000001</v>
      </c>
      <c r="J1459">
        <f t="shared" si="22"/>
        <v>1.7098183985299718</v>
      </c>
      <c r="K1459">
        <v>-0.77384299999999995</v>
      </c>
      <c r="L1459">
        <v>-1.6871400000000001</v>
      </c>
      <c r="M1459">
        <v>6.9999999999999999E-4</v>
      </c>
      <c r="N1459">
        <v>1.0224499999999999E-2</v>
      </c>
      <c r="O1459" t="s">
        <v>15</v>
      </c>
    </row>
    <row r="1460" spans="1:15">
      <c r="A1460" t="s">
        <v>5933</v>
      </c>
      <c r="B1460" t="s">
        <v>5933</v>
      </c>
      <c r="C1460" t="s">
        <v>5934</v>
      </c>
      <c r="D1460" t="s">
        <v>5935</v>
      </c>
      <c r="E1460" t="s">
        <v>12</v>
      </c>
      <c r="F1460" t="s">
        <v>13</v>
      </c>
      <c r="G1460" t="s">
        <v>14</v>
      </c>
      <c r="H1460">
        <v>14.9465</v>
      </c>
      <c r="I1460">
        <v>8.7380800000000001</v>
      </c>
      <c r="J1460">
        <f t="shared" si="22"/>
        <v>1.7105016204932892</v>
      </c>
      <c r="K1460">
        <v>-0.77442299999999997</v>
      </c>
      <c r="L1460">
        <v>-1.9259500000000001</v>
      </c>
      <c r="M1460">
        <v>2.9999999999999997E-4</v>
      </c>
      <c r="N1460">
        <v>5.4014400000000004E-3</v>
      </c>
      <c r="O1460" t="s">
        <v>15</v>
      </c>
    </row>
    <row r="1461" spans="1:15">
      <c r="A1461" t="s">
        <v>6179</v>
      </c>
      <c r="B1461" t="s">
        <v>6179</v>
      </c>
      <c r="C1461" t="s">
        <v>6180</v>
      </c>
      <c r="D1461" t="s">
        <v>6181</v>
      </c>
      <c r="E1461" t="s">
        <v>12</v>
      </c>
      <c r="F1461" t="s">
        <v>13</v>
      </c>
      <c r="G1461" t="s">
        <v>14</v>
      </c>
      <c r="H1461">
        <v>17.892399999999999</v>
      </c>
      <c r="I1461">
        <v>10.4566</v>
      </c>
      <c r="J1461">
        <f t="shared" si="22"/>
        <v>1.7111106860738672</v>
      </c>
      <c r="K1461">
        <v>-0.77493699999999999</v>
      </c>
      <c r="L1461">
        <v>-1.91317</v>
      </c>
      <c r="M1461">
        <v>8.9999999999999998E-4</v>
      </c>
      <c r="N1461">
        <v>1.2389600000000001E-2</v>
      </c>
      <c r="O1461" t="s">
        <v>15</v>
      </c>
    </row>
    <row r="1462" spans="1:15">
      <c r="A1462" t="s">
        <v>6953</v>
      </c>
      <c r="B1462" t="s">
        <v>6953</v>
      </c>
      <c r="C1462" t="s">
        <v>6954</v>
      </c>
      <c r="D1462" t="s">
        <v>6955</v>
      </c>
      <c r="E1462" t="s">
        <v>12</v>
      </c>
      <c r="F1462" t="s">
        <v>13</v>
      </c>
      <c r="G1462" t="s">
        <v>14</v>
      </c>
      <c r="H1462">
        <v>17.839400000000001</v>
      </c>
      <c r="I1462">
        <v>10.4252</v>
      </c>
      <c r="J1462">
        <f t="shared" si="22"/>
        <v>1.7111806008517823</v>
      </c>
      <c r="K1462">
        <v>-0.77498500000000003</v>
      </c>
      <c r="L1462">
        <v>-2.2641800000000001</v>
      </c>
      <c r="M1462">
        <v>3.8500000000000001E-3</v>
      </c>
      <c r="N1462">
        <v>3.6184599999999997E-2</v>
      </c>
      <c r="O1462" t="s">
        <v>15</v>
      </c>
    </row>
    <row r="1463" spans="1:15">
      <c r="A1463" t="s">
        <v>6272</v>
      </c>
      <c r="B1463" t="s">
        <v>6272</v>
      </c>
      <c r="C1463" t="s">
        <v>6273</v>
      </c>
      <c r="D1463" t="s">
        <v>6274</v>
      </c>
      <c r="E1463" t="s">
        <v>12</v>
      </c>
      <c r="F1463" t="s">
        <v>13</v>
      </c>
      <c r="G1463" t="s">
        <v>14</v>
      </c>
      <c r="H1463">
        <v>11.526400000000001</v>
      </c>
      <c r="I1463">
        <v>6.7355900000000002</v>
      </c>
      <c r="J1463">
        <f t="shared" si="22"/>
        <v>1.711268055211199</v>
      </c>
      <c r="K1463">
        <v>-0.77506600000000003</v>
      </c>
      <c r="L1463">
        <v>-1.90404</v>
      </c>
      <c r="M1463">
        <v>1.6000000000000001E-3</v>
      </c>
      <c r="N1463">
        <v>1.8882699999999999E-2</v>
      </c>
      <c r="O1463" t="s">
        <v>15</v>
      </c>
    </row>
    <row r="1464" spans="1:15">
      <c r="A1464" t="s">
        <v>6197</v>
      </c>
      <c r="B1464" t="s">
        <v>6197</v>
      </c>
      <c r="C1464" t="s">
        <v>6198</v>
      </c>
      <c r="D1464" t="s">
        <v>6199</v>
      </c>
      <c r="E1464" t="s">
        <v>12</v>
      </c>
      <c r="F1464" t="s">
        <v>13</v>
      </c>
      <c r="G1464" t="s">
        <v>14</v>
      </c>
      <c r="H1464">
        <v>45.150799999999997</v>
      </c>
      <c r="I1464">
        <v>26.3782</v>
      </c>
      <c r="J1464">
        <f t="shared" si="22"/>
        <v>1.7116710010539005</v>
      </c>
      <c r="K1464">
        <v>-0.77540699999999996</v>
      </c>
      <c r="L1464">
        <v>-2.19007</v>
      </c>
      <c r="M1464">
        <v>2.9999999999999997E-4</v>
      </c>
      <c r="N1464">
        <v>5.4014400000000004E-3</v>
      </c>
      <c r="O1464" t="s">
        <v>15</v>
      </c>
    </row>
    <row r="1465" spans="1:15">
      <c r="A1465" t="s">
        <v>7151</v>
      </c>
      <c r="B1465" t="s">
        <v>7151</v>
      </c>
      <c r="C1465" t="s">
        <v>7152</v>
      </c>
      <c r="D1465" t="s">
        <v>7153</v>
      </c>
      <c r="E1465" t="s">
        <v>12</v>
      </c>
      <c r="F1465" t="s">
        <v>13</v>
      </c>
      <c r="G1465" t="s">
        <v>14</v>
      </c>
      <c r="H1465">
        <v>10.7493</v>
      </c>
      <c r="I1465">
        <v>6.2794800000000004</v>
      </c>
      <c r="J1465">
        <f t="shared" si="22"/>
        <v>1.7118137170593741</v>
      </c>
      <c r="K1465">
        <v>-0.77553000000000005</v>
      </c>
      <c r="L1465">
        <v>-1.8224</v>
      </c>
      <c r="M1465">
        <v>8.0000000000000004E-4</v>
      </c>
      <c r="N1465">
        <v>1.1303499999999999E-2</v>
      </c>
      <c r="O1465" t="s">
        <v>15</v>
      </c>
    </row>
    <row r="1466" spans="1:15">
      <c r="A1466" t="s">
        <v>5134</v>
      </c>
      <c r="B1466" t="s">
        <v>5134</v>
      </c>
      <c r="C1466" t="s">
        <v>5135</v>
      </c>
      <c r="D1466" t="s">
        <v>5136</v>
      </c>
      <c r="E1466" t="s">
        <v>12</v>
      </c>
      <c r="F1466" t="s">
        <v>13</v>
      </c>
      <c r="G1466" t="s">
        <v>14</v>
      </c>
      <c r="H1466">
        <v>23.364000000000001</v>
      </c>
      <c r="I1466">
        <v>13.648400000000001</v>
      </c>
      <c r="J1466">
        <f t="shared" si="22"/>
        <v>1.711849007942323</v>
      </c>
      <c r="K1466">
        <v>-0.77554999999999996</v>
      </c>
      <c r="L1466">
        <v>-1.85439</v>
      </c>
      <c r="M1466">
        <v>9.5E-4</v>
      </c>
      <c r="N1466">
        <v>1.28834E-2</v>
      </c>
      <c r="O1466" t="s">
        <v>15</v>
      </c>
    </row>
    <row r="1467" spans="1:15">
      <c r="A1467" t="s">
        <v>5981</v>
      </c>
      <c r="B1467" t="s">
        <v>5981</v>
      </c>
      <c r="C1467" t="s">
        <v>5982</v>
      </c>
      <c r="D1467" t="s">
        <v>5983</v>
      </c>
      <c r="E1467" t="s">
        <v>12</v>
      </c>
      <c r="F1467" t="s">
        <v>13</v>
      </c>
      <c r="G1467" t="s">
        <v>14</v>
      </c>
      <c r="H1467">
        <v>31.223500000000001</v>
      </c>
      <c r="I1467">
        <v>18.238800000000001</v>
      </c>
      <c r="J1467">
        <f t="shared" si="22"/>
        <v>1.7119273197798099</v>
      </c>
      <c r="K1467">
        <v>-0.77561899999999995</v>
      </c>
      <c r="L1467">
        <v>-2.1956000000000002</v>
      </c>
      <c r="M1467">
        <v>5.9999999999999995E-4</v>
      </c>
      <c r="N1467">
        <v>9.1646000000000002E-3</v>
      </c>
      <c r="O1467" t="s">
        <v>15</v>
      </c>
    </row>
    <row r="1468" spans="1:15">
      <c r="A1468" t="s">
        <v>5914</v>
      </c>
      <c r="B1468" t="s">
        <v>5914</v>
      </c>
      <c r="C1468" t="s">
        <v>5915</v>
      </c>
      <c r="D1468" t="s">
        <v>5916</v>
      </c>
      <c r="E1468" t="s">
        <v>12</v>
      </c>
      <c r="F1468" t="s">
        <v>13</v>
      </c>
      <c r="G1468" t="s">
        <v>14</v>
      </c>
      <c r="H1468">
        <v>36.052700000000002</v>
      </c>
      <c r="I1468">
        <v>21.054500000000001</v>
      </c>
      <c r="J1468">
        <f t="shared" si="22"/>
        <v>1.7123512788240043</v>
      </c>
      <c r="K1468">
        <v>-0.77597499999999997</v>
      </c>
      <c r="L1468">
        <v>-2.2271999999999998</v>
      </c>
      <c r="M1468">
        <v>4.4999999999999999E-4</v>
      </c>
      <c r="N1468">
        <v>7.3885399999999999E-3</v>
      </c>
      <c r="O1468" t="s">
        <v>15</v>
      </c>
    </row>
    <row r="1469" spans="1:15">
      <c r="A1469" t="s">
        <v>5623</v>
      </c>
      <c r="B1469" t="s">
        <v>5623</v>
      </c>
      <c r="C1469" t="s">
        <v>5624</v>
      </c>
      <c r="D1469" t="s">
        <v>5625</v>
      </c>
      <c r="E1469" t="s">
        <v>12</v>
      </c>
      <c r="F1469" t="s">
        <v>13</v>
      </c>
      <c r="G1469" t="s">
        <v>14</v>
      </c>
      <c r="H1469">
        <v>6.3947000000000003</v>
      </c>
      <c r="I1469">
        <v>3.7344400000000002</v>
      </c>
      <c r="J1469">
        <f t="shared" si="22"/>
        <v>1.7123584794507343</v>
      </c>
      <c r="K1469">
        <v>-0.77598400000000001</v>
      </c>
      <c r="L1469">
        <v>-1.8106599999999999</v>
      </c>
      <c r="M1469">
        <v>4.0000000000000002E-4</v>
      </c>
      <c r="N1469">
        <v>6.7685100000000002E-3</v>
      </c>
      <c r="O1469" t="s">
        <v>15</v>
      </c>
    </row>
    <row r="1470" spans="1:15">
      <c r="A1470" t="s">
        <v>5227</v>
      </c>
      <c r="B1470" t="s">
        <v>5227</v>
      </c>
      <c r="C1470" t="s">
        <v>5228</v>
      </c>
      <c r="D1470" t="s">
        <v>5229</v>
      </c>
      <c r="E1470" t="s">
        <v>12</v>
      </c>
      <c r="F1470" t="s">
        <v>13</v>
      </c>
      <c r="G1470" t="s">
        <v>14</v>
      </c>
      <c r="H1470">
        <v>3.8530000000000002</v>
      </c>
      <c r="I1470">
        <v>2.2498900000000002</v>
      </c>
      <c r="J1470">
        <f t="shared" ref="J1470:J1533" si="23">H1470/I1470</f>
        <v>1.7125281680437709</v>
      </c>
      <c r="K1470">
        <v>-0.77612899999999996</v>
      </c>
      <c r="L1470">
        <v>-1.6579299999999999</v>
      </c>
      <c r="M1470">
        <v>1.3500000000000001E-3</v>
      </c>
      <c r="N1470">
        <v>1.6642400000000002E-2</v>
      </c>
      <c r="O1470" t="s">
        <v>15</v>
      </c>
    </row>
    <row r="1471" spans="1:15">
      <c r="A1471" t="s">
        <v>7082</v>
      </c>
      <c r="B1471" t="s">
        <v>7082</v>
      </c>
      <c r="C1471" t="s">
        <v>7083</v>
      </c>
      <c r="D1471" t="s">
        <v>7084</v>
      </c>
      <c r="E1471" t="s">
        <v>12</v>
      </c>
      <c r="F1471" t="s">
        <v>13</v>
      </c>
      <c r="G1471" t="s">
        <v>14</v>
      </c>
      <c r="H1471">
        <v>51.856099999999998</v>
      </c>
      <c r="I1471">
        <v>30.278199999999998</v>
      </c>
      <c r="J1471">
        <f t="shared" si="23"/>
        <v>1.7126546492195704</v>
      </c>
      <c r="K1471">
        <v>-0.77623399999999998</v>
      </c>
      <c r="L1471">
        <v>-2.65421</v>
      </c>
      <c r="M1471">
        <v>9.5E-4</v>
      </c>
      <c r="N1471">
        <v>1.28834E-2</v>
      </c>
      <c r="O1471" t="s">
        <v>15</v>
      </c>
    </row>
    <row r="1472" spans="1:15">
      <c r="A1472" t="s">
        <v>7226</v>
      </c>
      <c r="B1472" t="s">
        <v>7226</v>
      </c>
      <c r="C1472" t="s">
        <v>7227</v>
      </c>
      <c r="D1472" t="s">
        <v>7228</v>
      </c>
      <c r="E1472" t="s">
        <v>12</v>
      </c>
      <c r="F1472" t="s">
        <v>13</v>
      </c>
      <c r="G1472" t="s">
        <v>14</v>
      </c>
      <c r="H1472">
        <v>7.4491500000000004</v>
      </c>
      <c r="I1472">
        <v>4.3483700000000001</v>
      </c>
      <c r="J1472">
        <f t="shared" si="23"/>
        <v>1.7130901924169286</v>
      </c>
      <c r="K1472">
        <v>-0.77659900000000004</v>
      </c>
      <c r="L1472">
        <v>-1.78531</v>
      </c>
      <c r="M1472">
        <v>3.0500000000000002E-3</v>
      </c>
      <c r="N1472">
        <v>3.0428799999999999E-2</v>
      </c>
      <c r="O1472" t="s">
        <v>15</v>
      </c>
    </row>
    <row r="1473" spans="1:15">
      <c r="A1473" t="s">
        <v>5785</v>
      </c>
      <c r="B1473" t="s">
        <v>5785</v>
      </c>
      <c r="C1473" t="s">
        <v>5786</v>
      </c>
      <c r="D1473" t="s">
        <v>5787</v>
      </c>
      <c r="E1473" t="s">
        <v>12</v>
      </c>
      <c r="F1473" t="s">
        <v>13</v>
      </c>
      <c r="G1473" t="s">
        <v>14</v>
      </c>
      <c r="H1473">
        <v>6.1443199999999996</v>
      </c>
      <c r="I1473">
        <v>3.5865999999999998</v>
      </c>
      <c r="J1473">
        <f t="shared" si="23"/>
        <v>1.7131322143534267</v>
      </c>
      <c r="K1473">
        <v>-0.77663700000000002</v>
      </c>
      <c r="L1473">
        <v>-1.7073400000000001</v>
      </c>
      <c r="M1473">
        <v>1.25E-3</v>
      </c>
      <c r="N1473">
        <v>1.5690599999999999E-2</v>
      </c>
      <c r="O1473" t="s">
        <v>15</v>
      </c>
    </row>
    <row r="1474" spans="1:15">
      <c r="A1474" t="s">
        <v>5311</v>
      </c>
      <c r="B1474" t="s">
        <v>5311</v>
      </c>
      <c r="C1474" t="s">
        <v>5312</v>
      </c>
      <c r="D1474" t="s">
        <v>5313</v>
      </c>
      <c r="E1474" t="s">
        <v>12</v>
      </c>
      <c r="F1474" t="s">
        <v>13</v>
      </c>
      <c r="G1474" t="s">
        <v>14</v>
      </c>
      <c r="H1474">
        <v>64.901799999999994</v>
      </c>
      <c r="I1474">
        <v>37.878</v>
      </c>
      <c r="J1474">
        <f t="shared" si="23"/>
        <v>1.71344315961772</v>
      </c>
      <c r="K1474">
        <v>-0.77689799999999998</v>
      </c>
      <c r="L1474">
        <v>-2.3729</v>
      </c>
      <c r="M1474">
        <v>4.0000000000000002E-4</v>
      </c>
      <c r="N1474">
        <v>6.7685100000000002E-3</v>
      </c>
      <c r="O1474" t="s">
        <v>15</v>
      </c>
    </row>
    <row r="1475" spans="1:15">
      <c r="A1475" t="s">
        <v>5797</v>
      </c>
      <c r="B1475" t="s">
        <v>5797</v>
      </c>
      <c r="C1475" t="s">
        <v>5798</v>
      </c>
      <c r="D1475" t="s">
        <v>5799</v>
      </c>
      <c r="E1475" t="s">
        <v>12</v>
      </c>
      <c r="F1475" t="s">
        <v>13</v>
      </c>
      <c r="G1475" t="s">
        <v>14</v>
      </c>
      <c r="H1475">
        <v>27.0502</v>
      </c>
      <c r="I1475">
        <v>15.7758</v>
      </c>
      <c r="J1475">
        <f t="shared" si="23"/>
        <v>1.7146642325587291</v>
      </c>
      <c r="K1475">
        <v>-0.77792600000000001</v>
      </c>
      <c r="L1475">
        <v>-2.0217499999999999</v>
      </c>
      <c r="M1475">
        <v>4.4999999999999999E-4</v>
      </c>
      <c r="N1475">
        <v>7.3885399999999999E-3</v>
      </c>
      <c r="O1475" t="s">
        <v>15</v>
      </c>
    </row>
    <row r="1476" spans="1:15">
      <c r="A1476" t="s">
        <v>5960</v>
      </c>
      <c r="B1476" t="s">
        <v>5960</v>
      </c>
      <c r="C1476" t="s">
        <v>5961</v>
      </c>
      <c r="D1476" t="s">
        <v>5962</v>
      </c>
      <c r="E1476" t="s">
        <v>12</v>
      </c>
      <c r="F1476" t="s">
        <v>13</v>
      </c>
      <c r="G1476" t="s">
        <v>14</v>
      </c>
      <c r="H1476">
        <v>164.596</v>
      </c>
      <c r="I1476">
        <v>95.992599999999996</v>
      </c>
      <c r="J1476">
        <f t="shared" si="23"/>
        <v>1.7146738394417904</v>
      </c>
      <c r="K1476">
        <v>-0.77793900000000005</v>
      </c>
      <c r="L1476">
        <v>-1.9246300000000001</v>
      </c>
      <c r="M1476">
        <v>1.15E-3</v>
      </c>
      <c r="N1476">
        <v>1.47537E-2</v>
      </c>
      <c r="O1476" t="s">
        <v>15</v>
      </c>
    </row>
    <row r="1477" spans="1:15">
      <c r="A1477" t="s">
        <v>6863</v>
      </c>
      <c r="B1477" t="s">
        <v>6863</v>
      </c>
      <c r="C1477" t="s">
        <v>6864</v>
      </c>
      <c r="D1477" t="s">
        <v>6865</v>
      </c>
      <c r="E1477" t="s">
        <v>12</v>
      </c>
      <c r="F1477" t="s">
        <v>13</v>
      </c>
      <c r="G1477" t="s">
        <v>14</v>
      </c>
      <c r="H1477">
        <v>11.688800000000001</v>
      </c>
      <c r="I1477">
        <v>6.81602</v>
      </c>
      <c r="J1477">
        <f t="shared" si="23"/>
        <v>1.7149010712996735</v>
      </c>
      <c r="K1477">
        <v>-0.77812300000000001</v>
      </c>
      <c r="L1477">
        <v>-1.93679</v>
      </c>
      <c r="M1477">
        <v>3.7499999999999999E-3</v>
      </c>
      <c r="N1477">
        <v>3.5531800000000002E-2</v>
      </c>
      <c r="O1477" t="s">
        <v>15</v>
      </c>
    </row>
    <row r="1478" spans="1:15">
      <c r="A1478" t="s">
        <v>6230</v>
      </c>
      <c r="B1478" t="s">
        <v>6230</v>
      </c>
      <c r="C1478" t="s">
        <v>6231</v>
      </c>
      <c r="D1478" t="s">
        <v>6232</v>
      </c>
      <c r="E1478" t="s">
        <v>12</v>
      </c>
      <c r="F1478" t="s">
        <v>13</v>
      </c>
      <c r="G1478" t="s">
        <v>14</v>
      </c>
      <c r="H1478">
        <v>332.41899999999998</v>
      </c>
      <c r="I1478">
        <v>193.827</v>
      </c>
      <c r="J1478">
        <f t="shared" si="23"/>
        <v>1.7150293818714626</v>
      </c>
      <c r="K1478">
        <v>-0.77822899999999995</v>
      </c>
      <c r="L1478">
        <v>-1.82477</v>
      </c>
      <c r="M1478">
        <v>1.9499999999999999E-3</v>
      </c>
      <c r="N1478">
        <v>2.1844300000000001E-2</v>
      </c>
      <c r="O1478" t="s">
        <v>15</v>
      </c>
    </row>
    <row r="1479" spans="1:15">
      <c r="A1479" t="s">
        <v>5122</v>
      </c>
      <c r="B1479" t="s">
        <v>5122</v>
      </c>
      <c r="C1479" t="s">
        <v>5123</v>
      </c>
      <c r="D1479" t="s">
        <v>5124</v>
      </c>
      <c r="E1479" t="s">
        <v>12</v>
      </c>
      <c r="F1479" t="s">
        <v>13</v>
      </c>
      <c r="G1479" t="s">
        <v>14</v>
      </c>
      <c r="H1479">
        <v>11.4421</v>
      </c>
      <c r="I1479">
        <v>6.6710700000000003</v>
      </c>
      <c r="J1479">
        <f t="shared" si="23"/>
        <v>1.7151821222082813</v>
      </c>
      <c r="K1479">
        <v>-0.77835799999999999</v>
      </c>
      <c r="L1479">
        <v>-1.8611</v>
      </c>
      <c r="M1479">
        <v>5.5000000000000003E-4</v>
      </c>
      <c r="N1479">
        <v>8.6193899999999993E-3</v>
      </c>
      <c r="O1479" t="s">
        <v>15</v>
      </c>
    </row>
    <row r="1480" spans="1:15">
      <c r="A1480" t="s">
        <v>5248</v>
      </c>
      <c r="B1480" t="s">
        <v>5248</v>
      </c>
      <c r="C1480" t="s">
        <v>5249</v>
      </c>
      <c r="D1480" t="s">
        <v>5250</v>
      </c>
      <c r="E1480" t="s">
        <v>12</v>
      </c>
      <c r="F1480" t="s">
        <v>13</v>
      </c>
      <c r="G1480" t="s">
        <v>14</v>
      </c>
      <c r="H1480">
        <v>9.2034800000000008</v>
      </c>
      <c r="I1480">
        <v>5.3629899999999999</v>
      </c>
      <c r="J1480">
        <f t="shared" si="23"/>
        <v>1.7161098566284854</v>
      </c>
      <c r="K1480">
        <v>-0.779142</v>
      </c>
      <c r="L1480">
        <v>-1.86734</v>
      </c>
      <c r="M1480">
        <v>1E-3</v>
      </c>
      <c r="N1480">
        <v>1.33522E-2</v>
      </c>
      <c r="O1480" t="s">
        <v>15</v>
      </c>
    </row>
    <row r="1481" spans="1:15">
      <c r="A1481" t="s">
        <v>6968</v>
      </c>
      <c r="B1481" t="s">
        <v>6968</v>
      </c>
      <c r="C1481" t="s">
        <v>6969</v>
      </c>
      <c r="D1481" t="s">
        <v>6970</v>
      </c>
      <c r="E1481" t="s">
        <v>12</v>
      </c>
      <c r="F1481" t="s">
        <v>13</v>
      </c>
      <c r="G1481" t="s">
        <v>14</v>
      </c>
      <c r="H1481">
        <v>8.73109</v>
      </c>
      <c r="I1481">
        <v>5.0862699999999998</v>
      </c>
      <c r="J1481">
        <f t="shared" si="23"/>
        <v>1.7165997872704359</v>
      </c>
      <c r="K1481">
        <v>-0.77955600000000003</v>
      </c>
      <c r="L1481">
        <v>-1.82647</v>
      </c>
      <c r="M1481">
        <v>1.15E-3</v>
      </c>
      <c r="N1481">
        <v>1.47537E-2</v>
      </c>
      <c r="O1481" t="s">
        <v>15</v>
      </c>
    </row>
    <row r="1482" spans="1:15">
      <c r="A1482" t="s">
        <v>6982</v>
      </c>
      <c r="B1482" t="s">
        <v>6982</v>
      </c>
      <c r="C1482" t="s">
        <v>6983</v>
      </c>
      <c r="D1482" t="s">
        <v>6984</v>
      </c>
      <c r="E1482" t="s">
        <v>12</v>
      </c>
      <c r="F1482" t="s">
        <v>13</v>
      </c>
      <c r="G1482" t="s">
        <v>14</v>
      </c>
      <c r="H1482">
        <v>4.36557</v>
      </c>
      <c r="I1482">
        <v>2.5415700000000001</v>
      </c>
      <c r="J1482">
        <f t="shared" si="23"/>
        <v>1.7176666391246356</v>
      </c>
      <c r="K1482">
        <v>-0.78045100000000001</v>
      </c>
      <c r="L1482">
        <v>-1.61185</v>
      </c>
      <c r="M1482">
        <v>5.45E-3</v>
      </c>
      <c r="N1482">
        <v>4.6731500000000002E-2</v>
      </c>
      <c r="O1482" t="s">
        <v>15</v>
      </c>
    </row>
    <row r="1483" spans="1:15">
      <c r="A1483" t="s">
        <v>6017</v>
      </c>
      <c r="B1483" t="s">
        <v>6017</v>
      </c>
      <c r="C1483" t="s">
        <v>6018</v>
      </c>
      <c r="D1483" t="s">
        <v>6019</v>
      </c>
      <c r="E1483" t="s">
        <v>12</v>
      </c>
      <c r="F1483" t="s">
        <v>13</v>
      </c>
      <c r="G1483" t="s">
        <v>14</v>
      </c>
      <c r="H1483">
        <v>9.3915600000000001</v>
      </c>
      <c r="I1483">
        <v>5.4672799999999997</v>
      </c>
      <c r="J1483">
        <f t="shared" si="23"/>
        <v>1.7177755666437424</v>
      </c>
      <c r="K1483">
        <v>-0.78054199999999996</v>
      </c>
      <c r="L1483">
        <v>-1.9090499999999999</v>
      </c>
      <c r="M1483">
        <v>8.9999999999999998E-4</v>
      </c>
      <c r="N1483">
        <v>1.2389600000000001E-2</v>
      </c>
      <c r="O1483" t="s">
        <v>15</v>
      </c>
    </row>
    <row r="1484" spans="1:15">
      <c r="A1484" t="s">
        <v>5454</v>
      </c>
      <c r="B1484" t="s">
        <v>5454</v>
      </c>
      <c r="C1484" t="s">
        <v>5455</v>
      </c>
      <c r="D1484" t="s">
        <v>5456</v>
      </c>
      <c r="E1484" t="s">
        <v>12</v>
      </c>
      <c r="F1484" t="s">
        <v>13</v>
      </c>
      <c r="G1484" t="s">
        <v>14</v>
      </c>
      <c r="H1484">
        <v>474.32900000000001</v>
      </c>
      <c r="I1484">
        <v>275.995</v>
      </c>
      <c r="J1484">
        <f t="shared" si="23"/>
        <v>1.7186144676533994</v>
      </c>
      <c r="K1484">
        <v>-0.781246</v>
      </c>
      <c r="L1484">
        <v>-1.6597500000000001</v>
      </c>
      <c r="M1484">
        <v>3.3E-3</v>
      </c>
      <c r="N1484">
        <v>3.23115E-2</v>
      </c>
      <c r="O1484" t="s">
        <v>15</v>
      </c>
    </row>
    <row r="1485" spans="1:15">
      <c r="A1485" t="s">
        <v>5734</v>
      </c>
      <c r="B1485" t="s">
        <v>5734</v>
      </c>
      <c r="C1485" t="s">
        <v>5735</v>
      </c>
      <c r="D1485" t="s">
        <v>5736</v>
      </c>
      <c r="E1485" t="s">
        <v>12</v>
      </c>
      <c r="F1485" t="s">
        <v>13</v>
      </c>
      <c r="G1485" t="s">
        <v>14</v>
      </c>
      <c r="H1485">
        <v>38.243200000000002</v>
      </c>
      <c r="I1485">
        <v>22.230699999999999</v>
      </c>
      <c r="J1485">
        <f t="shared" si="23"/>
        <v>1.7202877102385441</v>
      </c>
      <c r="K1485">
        <v>-0.78264999999999996</v>
      </c>
      <c r="L1485">
        <v>-1.9672799999999999</v>
      </c>
      <c r="M1485">
        <v>4.0000000000000002E-4</v>
      </c>
      <c r="N1485">
        <v>6.7685100000000002E-3</v>
      </c>
      <c r="O1485" t="s">
        <v>15</v>
      </c>
    </row>
    <row r="1486" spans="1:15">
      <c r="A1486" t="s">
        <v>5626</v>
      </c>
      <c r="B1486" t="s">
        <v>5626</v>
      </c>
      <c r="C1486" t="s">
        <v>5627</v>
      </c>
      <c r="D1486" t="s">
        <v>5628</v>
      </c>
      <c r="E1486" t="s">
        <v>12</v>
      </c>
      <c r="F1486" t="s">
        <v>13</v>
      </c>
      <c r="G1486" t="s">
        <v>14</v>
      </c>
      <c r="H1486">
        <v>8.7810500000000005</v>
      </c>
      <c r="I1486">
        <v>5.1022999999999996</v>
      </c>
      <c r="J1486">
        <f t="shared" si="23"/>
        <v>1.7209983732826375</v>
      </c>
      <c r="K1486">
        <v>-0.783246</v>
      </c>
      <c r="L1486">
        <v>-1.7035100000000001</v>
      </c>
      <c r="M1486">
        <v>8.0000000000000004E-4</v>
      </c>
      <c r="N1486">
        <v>1.1303499999999999E-2</v>
      </c>
      <c r="O1486" t="s">
        <v>15</v>
      </c>
    </row>
    <row r="1487" spans="1:15">
      <c r="A1487" t="s">
        <v>6920</v>
      </c>
      <c r="B1487" t="s">
        <v>6920</v>
      </c>
      <c r="C1487" t="s">
        <v>6921</v>
      </c>
      <c r="D1487" t="s">
        <v>6922</v>
      </c>
      <c r="E1487" t="s">
        <v>12</v>
      </c>
      <c r="F1487" t="s">
        <v>13</v>
      </c>
      <c r="G1487" t="s">
        <v>14</v>
      </c>
      <c r="H1487">
        <v>2.6147100000000001</v>
      </c>
      <c r="I1487">
        <v>1.51854</v>
      </c>
      <c r="J1487">
        <f t="shared" si="23"/>
        <v>1.7218578371330358</v>
      </c>
      <c r="K1487">
        <v>-0.78396299999999997</v>
      </c>
      <c r="L1487">
        <v>-1.56471</v>
      </c>
      <c r="M1487">
        <v>4.4000000000000003E-3</v>
      </c>
      <c r="N1487">
        <v>3.99517E-2</v>
      </c>
      <c r="O1487" t="s">
        <v>15</v>
      </c>
    </row>
    <row r="1488" spans="1:15">
      <c r="A1488" t="s">
        <v>4578</v>
      </c>
      <c r="B1488" t="s">
        <v>4578</v>
      </c>
      <c r="C1488" t="s">
        <v>4579</v>
      </c>
      <c r="D1488" t="s">
        <v>4580</v>
      </c>
      <c r="E1488" t="s">
        <v>12</v>
      </c>
      <c r="F1488" t="s">
        <v>13</v>
      </c>
      <c r="G1488" t="s">
        <v>14</v>
      </c>
      <c r="H1488">
        <v>9.8544099999999997</v>
      </c>
      <c r="I1488">
        <v>5.7215600000000002</v>
      </c>
      <c r="J1488">
        <f t="shared" si="23"/>
        <v>1.7223292248967064</v>
      </c>
      <c r="K1488">
        <v>-0.784362</v>
      </c>
      <c r="L1488">
        <v>-1.7677499999999999</v>
      </c>
      <c r="M1488">
        <v>6.9999999999999999E-4</v>
      </c>
      <c r="N1488">
        <v>1.0224499999999999E-2</v>
      </c>
      <c r="O1488" t="s">
        <v>15</v>
      </c>
    </row>
    <row r="1489" spans="1:15">
      <c r="A1489" t="s">
        <v>4142</v>
      </c>
      <c r="B1489" t="s">
        <v>4142</v>
      </c>
      <c r="C1489" t="s">
        <v>4143</v>
      </c>
      <c r="D1489" t="s">
        <v>4144</v>
      </c>
      <c r="E1489" t="s">
        <v>12</v>
      </c>
      <c r="F1489" t="s">
        <v>13</v>
      </c>
      <c r="G1489" t="s">
        <v>14</v>
      </c>
      <c r="H1489">
        <v>48.665700000000001</v>
      </c>
      <c r="I1489">
        <v>28.241399999999999</v>
      </c>
      <c r="J1489">
        <f t="shared" si="23"/>
        <v>1.7232042320848118</v>
      </c>
      <c r="K1489">
        <v>-0.78509600000000002</v>
      </c>
      <c r="L1489">
        <v>-1.4944500000000001</v>
      </c>
      <c r="M1489">
        <v>4.8999999999999998E-3</v>
      </c>
      <c r="N1489">
        <v>4.3303000000000001E-2</v>
      </c>
      <c r="O1489" t="s">
        <v>15</v>
      </c>
    </row>
    <row r="1490" spans="1:15">
      <c r="A1490" t="s">
        <v>5917</v>
      </c>
      <c r="B1490" t="s">
        <v>5917</v>
      </c>
      <c r="C1490" t="s">
        <v>5918</v>
      </c>
      <c r="D1490" t="s">
        <v>5919</v>
      </c>
      <c r="E1490" t="s">
        <v>12</v>
      </c>
      <c r="F1490" t="s">
        <v>13</v>
      </c>
      <c r="G1490" t="s">
        <v>14</v>
      </c>
      <c r="H1490">
        <v>34.593499999999999</v>
      </c>
      <c r="I1490">
        <v>20.074200000000001</v>
      </c>
      <c r="J1490">
        <f t="shared" si="23"/>
        <v>1.7232816251706169</v>
      </c>
      <c r="K1490">
        <v>-0.78516300000000006</v>
      </c>
      <c r="L1490">
        <v>-2.0472899999999998</v>
      </c>
      <c r="M1490">
        <v>6.9999999999999999E-4</v>
      </c>
      <c r="N1490">
        <v>1.0224499999999999E-2</v>
      </c>
      <c r="O1490" t="s">
        <v>15</v>
      </c>
    </row>
    <row r="1491" spans="1:15">
      <c r="A1491" t="s">
        <v>7009</v>
      </c>
      <c r="B1491" t="s">
        <v>7009</v>
      </c>
      <c r="C1491" t="s">
        <v>7010</v>
      </c>
      <c r="D1491" t="s">
        <v>7011</v>
      </c>
      <c r="E1491" t="s">
        <v>12</v>
      </c>
      <c r="F1491" t="s">
        <v>13</v>
      </c>
      <c r="G1491" t="s">
        <v>14</v>
      </c>
      <c r="H1491">
        <v>9.6362400000000008</v>
      </c>
      <c r="I1491">
        <v>5.5905399999999998</v>
      </c>
      <c r="J1491">
        <f t="shared" si="23"/>
        <v>1.7236689121265569</v>
      </c>
      <c r="K1491">
        <v>-0.78548099999999998</v>
      </c>
      <c r="L1491">
        <v>-1.8796299999999999</v>
      </c>
      <c r="M1491">
        <v>2.5999999999999999E-3</v>
      </c>
      <c r="N1491">
        <v>2.6992800000000001E-2</v>
      </c>
      <c r="O1491" t="s">
        <v>15</v>
      </c>
    </row>
    <row r="1492" spans="1:15">
      <c r="A1492" t="s">
        <v>7217</v>
      </c>
      <c r="B1492" t="s">
        <v>7217</v>
      </c>
      <c r="C1492" t="s">
        <v>7218</v>
      </c>
      <c r="D1492" t="s">
        <v>7219</v>
      </c>
      <c r="E1492" t="s">
        <v>12</v>
      </c>
      <c r="F1492" t="s">
        <v>13</v>
      </c>
      <c r="G1492" t="s">
        <v>14</v>
      </c>
      <c r="H1492">
        <v>13.2973</v>
      </c>
      <c r="I1492">
        <v>7.7141000000000002</v>
      </c>
      <c r="J1492">
        <f t="shared" si="23"/>
        <v>1.7237655721341438</v>
      </c>
      <c r="K1492">
        <v>-0.78556700000000002</v>
      </c>
      <c r="L1492">
        <v>-2.0980099999999999</v>
      </c>
      <c r="M1492">
        <v>4.1000000000000003E-3</v>
      </c>
      <c r="N1492">
        <v>3.7973699999999999E-2</v>
      </c>
      <c r="O1492" t="s">
        <v>15</v>
      </c>
    </row>
    <row r="1493" spans="1:15">
      <c r="A1493" t="s">
        <v>5954</v>
      </c>
      <c r="B1493" t="s">
        <v>5954</v>
      </c>
      <c r="C1493" t="s">
        <v>5955</v>
      </c>
      <c r="D1493" t="s">
        <v>5956</v>
      </c>
      <c r="E1493" t="s">
        <v>12</v>
      </c>
      <c r="F1493" t="s">
        <v>13</v>
      </c>
      <c r="G1493" t="s">
        <v>14</v>
      </c>
      <c r="H1493">
        <v>10.271699999999999</v>
      </c>
      <c r="I1493">
        <v>5.9571399999999999</v>
      </c>
      <c r="J1493">
        <f t="shared" si="23"/>
        <v>1.7242670140369372</v>
      </c>
      <c r="K1493">
        <v>-0.78598800000000002</v>
      </c>
      <c r="L1493">
        <v>-1.7958499999999999</v>
      </c>
      <c r="M1493">
        <v>1.4499999999999999E-3</v>
      </c>
      <c r="N1493">
        <v>1.7573399999999999E-2</v>
      </c>
      <c r="O1493" t="s">
        <v>15</v>
      </c>
    </row>
    <row r="1494" spans="1:15">
      <c r="A1494" t="s">
        <v>6557</v>
      </c>
      <c r="B1494" t="s">
        <v>6557</v>
      </c>
      <c r="C1494" t="s">
        <v>6558</v>
      </c>
      <c r="D1494" t="s">
        <v>6559</v>
      </c>
      <c r="E1494" t="s">
        <v>12</v>
      </c>
      <c r="F1494" t="s">
        <v>13</v>
      </c>
      <c r="G1494" t="s">
        <v>14</v>
      </c>
      <c r="H1494">
        <v>10.9269</v>
      </c>
      <c r="I1494">
        <v>6.335</v>
      </c>
      <c r="J1494">
        <f t="shared" si="23"/>
        <v>1.724846093133386</v>
      </c>
      <c r="K1494">
        <v>-0.78646199999999999</v>
      </c>
      <c r="L1494">
        <v>-1.94268</v>
      </c>
      <c r="M1494">
        <v>5.9999999999999995E-4</v>
      </c>
      <c r="N1494">
        <v>9.1646000000000002E-3</v>
      </c>
      <c r="O1494" t="s">
        <v>15</v>
      </c>
    </row>
    <row r="1495" spans="1:15">
      <c r="A1495" t="s">
        <v>7012</v>
      </c>
      <c r="B1495" t="s">
        <v>7012</v>
      </c>
      <c r="C1495" t="s">
        <v>7013</v>
      </c>
      <c r="D1495" t="s">
        <v>7014</v>
      </c>
      <c r="E1495" t="s">
        <v>12</v>
      </c>
      <c r="F1495" t="s">
        <v>13</v>
      </c>
      <c r="G1495" t="s">
        <v>14</v>
      </c>
      <c r="H1495">
        <v>1143.75</v>
      </c>
      <c r="I1495">
        <v>663.00199999999995</v>
      </c>
      <c r="J1495">
        <f t="shared" si="23"/>
        <v>1.7251079182264912</v>
      </c>
      <c r="K1495">
        <v>-0.78669299999999998</v>
      </c>
      <c r="L1495">
        <v>-3.5157699999999998</v>
      </c>
      <c r="M1495">
        <v>1.25E-3</v>
      </c>
      <c r="N1495">
        <v>1.5690599999999999E-2</v>
      </c>
      <c r="O1495" t="s">
        <v>15</v>
      </c>
    </row>
    <row r="1496" spans="1:15">
      <c r="A1496" t="s">
        <v>5966</v>
      </c>
      <c r="B1496" t="s">
        <v>5966</v>
      </c>
      <c r="C1496" t="s">
        <v>5967</v>
      </c>
      <c r="D1496" t="s">
        <v>5968</v>
      </c>
      <c r="E1496" t="s">
        <v>12</v>
      </c>
      <c r="F1496" t="s">
        <v>13</v>
      </c>
      <c r="G1496" t="s">
        <v>14</v>
      </c>
      <c r="H1496">
        <v>15.5878</v>
      </c>
      <c r="I1496">
        <v>9.0348500000000005</v>
      </c>
      <c r="J1496">
        <f t="shared" si="23"/>
        <v>1.7252970442232023</v>
      </c>
      <c r="K1496">
        <v>-0.78684299999999996</v>
      </c>
      <c r="L1496">
        <v>-1.8400799999999999</v>
      </c>
      <c r="M1496">
        <v>2.5000000000000001E-4</v>
      </c>
      <c r="N1496">
        <v>4.67068E-3</v>
      </c>
      <c r="O1496" t="s">
        <v>15</v>
      </c>
    </row>
    <row r="1497" spans="1:15">
      <c r="A1497" t="s">
        <v>6599</v>
      </c>
      <c r="B1497" t="s">
        <v>6599</v>
      </c>
      <c r="C1497" t="s">
        <v>6600</v>
      </c>
      <c r="D1497" t="s">
        <v>6601</v>
      </c>
      <c r="E1497" t="s">
        <v>12</v>
      </c>
      <c r="F1497" t="s">
        <v>13</v>
      </c>
      <c r="G1497" t="s">
        <v>14</v>
      </c>
      <c r="H1497">
        <v>34.3658</v>
      </c>
      <c r="I1497">
        <v>19.9069</v>
      </c>
      <c r="J1497">
        <f t="shared" si="23"/>
        <v>1.7263260477522868</v>
      </c>
      <c r="K1497">
        <v>-0.78770799999999996</v>
      </c>
      <c r="L1497">
        <v>-2.28647</v>
      </c>
      <c r="M1497">
        <v>2.9999999999999997E-4</v>
      </c>
      <c r="N1497">
        <v>5.4014400000000004E-3</v>
      </c>
      <c r="O1497" t="s">
        <v>15</v>
      </c>
    </row>
    <row r="1498" spans="1:15">
      <c r="A1498" t="s">
        <v>6400</v>
      </c>
      <c r="B1498" t="s">
        <v>6400</v>
      </c>
      <c r="C1498" t="s">
        <v>6401</v>
      </c>
      <c r="D1498" t="s">
        <v>6402</v>
      </c>
      <c r="E1498" t="s">
        <v>12</v>
      </c>
      <c r="F1498" t="s">
        <v>13</v>
      </c>
      <c r="G1498" t="s">
        <v>14</v>
      </c>
      <c r="H1498">
        <v>29.725899999999999</v>
      </c>
      <c r="I1498">
        <v>17.2135</v>
      </c>
      <c r="J1498">
        <f t="shared" si="23"/>
        <v>1.7268945885496849</v>
      </c>
      <c r="K1498">
        <v>-0.78818299999999997</v>
      </c>
      <c r="L1498">
        <v>-2.14846</v>
      </c>
      <c r="M1498">
        <v>2.0000000000000001E-4</v>
      </c>
      <c r="N1498">
        <v>3.9371099999999997E-3</v>
      </c>
      <c r="O1498" t="s">
        <v>15</v>
      </c>
    </row>
    <row r="1499" spans="1:15">
      <c r="A1499" t="s">
        <v>6140</v>
      </c>
      <c r="B1499" t="s">
        <v>6140</v>
      </c>
      <c r="C1499" t="s">
        <v>6141</v>
      </c>
      <c r="D1499" t="s">
        <v>6142</v>
      </c>
      <c r="E1499" t="s">
        <v>12</v>
      </c>
      <c r="F1499" t="s">
        <v>13</v>
      </c>
      <c r="G1499" t="s">
        <v>14</v>
      </c>
      <c r="H1499">
        <v>69.910799999999995</v>
      </c>
      <c r="I1499">
        <v>40.469700000000003</v>
      </c>
      <c r="J1499">
        <f t="shared" si="23"/>
        <v>1.7274850073017589</v>
      </c>
      <c r="K1499">
        <v>-0.78867399999999999</v>
      </c>
      <c r="L1499">
        <v>-2.6661899999999998</v>
      </c>
      <c r="M1499">
        <v>3.5E-4</v>
      </c>
      <c r="N1499">
        <v>6.1061800000000001E-3</v>
      </c>
      <c r="O1499" t="s">
        <v>15</v>
      </c>
    </row>
    <row r="1500" spans="1:15">
      <c r="A1500" t="s">
        <v>5978</v>
      </c>
      <c r="B1500" t="s">
        <v>5978</v>
      </c>
      <c r="C1500" t="s">
        <v>5979</v>
      </c>
      <c r="D1500" t="s">
        <v>5980</v>
      </c>
      <c r="E1500" t="s">
        <v>12</v>
      </c>
      <c r="F1500" t="s">
        <v>13</v>
      </c>
      <c r="G1500" t="s">
        <v>14</v>
      </c>
      <c r="H1500">
        <v>7.6005200000000004</v>
      </c>
      <c r="I1500">
        <v>4.3986599999999996</v>
      </c>
      <c r="J1500">
        <f t="shared" si="23"/>
        <v>1.7279171384012406</v>
      </c>
      <c r="K1500">
        <v>-0.78903500000000004</v>
      </c>
      <c r="L1500">
        <v>-1.8304</v>
      </c>
      <c r="M1500">
        <v>4.0000000000000002E-4</v>
      </c>
      <c r="N1500">
        <v>6.7685100000000002E-3</v>
      </c>
      <c r="O1500" t="s">
        <v>15</v>
      </c>
    </row>
    <row r="1501" spans="1:15">
      <c r="A1501" t="s">
        <v>6050</v>
      </c>
      <c r="B1501" t="s">
        <v>6050</v>
      </c>
      <c r="C1501" t="s">
        <v>6051</v>
      </c>
      <c r="D1501" t="s">
        <v>6052</v>
      </c>
      <c r="E1501" t="s">
        <v>12</v>
      </c>
      <c r="F1501" t="s">
        <v>13</v>
      </c>
      <c r="G1501" t="s">
        <v>14</v>
      </c>
      <c r="H1501">
        <v>26.364799999999999</v>
      </c>
      <c r="I1501">
        <v>15.254</v>
      </c>
      <c r="J1501">
        <f t="shared" si="23"/>
        <v>1.7283859971155107</v>
      </c>
      <c r="K1501">
        <v>-0.78942699999999999</v>
      </c>
      <c r="L1501">
        <v>-2.0082900000000001</v>
      </c>
      <c r="M1501">
        <v>3.5E-4</v>
      </c>
      <c r="N1501">
        <v>6.1061800000000001E-3</v>
      </c>
      <c r="O1501" t="s">
        <v>15</v>
      </c>
    </row>
    <row r="1502" spans="1:15">
      <c r="A1502" t="s">
        <v>5930</v>
      </c>
      <c r="B1502" t="s">
        <v>5930</v>
      </c>
      <c r="C1502" t="s">
        <v>5931</v>
      </c>
      <c r="D1502" t="s">
        <v>5932</v>
      </c>
      <c r="E1502" t="s">
        <v>12</v>
      </c>
      <c r="F1502" t="s">
        <v>13</v>
      </c>
      <c r="G1502" t="s">
        <v>14</v>
      </c>
      <c r="H1502">
        <v>15.399699999999999</v>
      </c>
      <c r="I1502">
        <v>8.9093800000000005</v>
      </c>
      <c r="J1502">
        <f t="shared" si="23"/>
        <v>1.7284816676356827</v>
      </c>
      <c r="K1502">
        <v>-0.78950500000000001</v>
      </c>
      <c r="L1502">
        <v>-1.9456</v>
      </c>
      <c r="M1502">
        <v>2.5000000000000001E-4</v>
      </c>
      <c r="N1502">
        <v>4.67068E-3</v>
      </c>
      <c r="O1502" t="s">
        <v>15</v>
      </c>
    </row>
    <row r="1503" spans="1:15">
      <c r="A1503" t="s">
        <v>5457</v>
      </c>
      <c r="B1503" t="s">
        <v>5457</v>
      </c>
      <c r="C1503" t="s">
        <v>5458</v>
      </c>
      <c r="D1503" t="s">
        <v>5459</v>
      </c>
      <c r="E1503" t="s">
        <v>12</v>
      </c>
      <c r="F1503" t="s">
        <v>13</v>
      </c>
      <c r="G1503" t="s">
        <v>14</v>
      </c>
      <c r="H1503">
        <v>293.48399999999998</v>
      </c>
      <c r="I1503">
        <v>169.78700000000001</v>
      </c>
      <c r="J1503">
        <f t="shared" si="23"/>
        <v>1.7285422323263853</v>
      </c>
      <c r="K1503">
        <v>-0.78955600000000004</v>
      </c>
      <c r="L1503">
        <v>-1.29444</v>
      </c>
      <c r="M1503">
        <v>4.5999999999999999E-3</v>
      </c>
      <c r="N1503">
        <v>4.1377900000000002E-2</v>
      </c>
      <c r="O1503" t="s">
        <v>15</v>
      </c>
    </row>
    <row r="1504" spans="1:15">
      <c r="A1504" t="s">
        <v>6914</v>
      </c>
      <c r="B1504" t="s">
        <v>6914</v>
      </c>
      <c r="C1504" t="s">
        <v>6915</v>
      </c>
      <c r="D1504" t="s">
        <v>6916</v>
      </c>
      <c r="E1504" t="s">
        <v>12</v>
      </c>
      <c r="F1504" t="s">
        <v>13</v>
      </c>
      <c r="G1504" t="s">
        <v>14</v>
      </c>
      <c r="H1504">
        <v>15.0595</v>
      </c>
      <c r="I1504">
        <v>8.7031799999999997</v>
      </c>
      <c r="J1504">
        <f t="shared" si="23"/>
        <v>1.7303445407310891</v>
      </c>
      <c r="K1504">
        <v>-0.79105899999999996</v>
      </c>
      <c r="L1504">
        <v>-2.2024699999999999</v>
      </c>
      <c r="M1504">
        <v>2.3500000000000001E-3</v>
      </c>
      <c r="N1504">
        <v>2.5036699999999999E-2</v>
      </c>
      <c r="O1504" t="s">
        <v>15</v>
      </c>
    </row>
    <row r="1505" spans="1:15">
      <c r="A1505" t="s">
        <v>6474</v>
      </c>
      <c r="B1505" t="s">
        <v>6474</v>
      </c>
      <c r="C1505" t="s">
        <v>6475</v>
      </c>
      <c r="D1505" t="s">
        <v>6476</v>
      </c>
      <c r="E1505" t="s">
        <v>12</v>
      </c>
      <c r="F1505" t="s">
        <v>13</v>
      </c>
      <c r="G1505" t="s">
        <v>14</v>
      </c>
      <c r="H1505">
        <v>25.514199999999999</v>
      </c>
      <c r="I1505">
        <v>14.742900000000001</v>
      </c>
      <c r="J1505">
        <f t="shared" si="23"/>
        <v>1.730609310244253</v>
      </c>
      <c r="K1505">
        <v>-0.79127599999999998</v>
      </c>
      <c r="L1505">
        <v>-1.87117</v>
      </c>
      <c r="M1505">
        <v>1.4999999999999999E-4</v>
      </c>
      <c r="N1505">
        <v>3.1416199999999999E-3</v>
      </c>
      <c r="O1505" t="s">
        <v>15</v>
      </c>
    </row>
    <row r="1506" spans="1:15">
      <c r="A1506" t="s">
        <v>5320</v>
      </c>
      <c r="B1506" t="s">
        <v>5320</v>
      </c>
      <c r="C1506" t="s">
        <v>5321</v>
      </c>
      <c r="D1506" t="s">
        <v>5322</v>
      </c>
      <c r="E1506" t="s">
        <v>12</v>
      </c>
      <c r="F1506" t="s">
        <v>13</v>
      </c>
      <c r="G1506" t="s">
        <v>14</v>
      </c>
      <c r="H1506">
        <v>42.451099999999997</v>
      </c>
      <c r="I1506">
        <v>24.524999999999999</v>
      </c>
      <c r="J1506">
        <f t="shared" si="23"/>
        <v>1.7309317023445463</v>
      </c>
      <c r="K1506">
        <v>-0.79154500000000005</v>
      </c>
      <c r="L1506">
        <v>-1.95411</v>
      </c>
      <c r="M1506">
        <v>2.9999999999999997E-4</v>
      </c>
      <c r="N1506">
        <v>5.4014400000000004E-3</v>
      </c>
      <c r="O1506" t="s">
        <v>15</v>
      </c>
    </row>
    <row r="1507" spans="1:15">
      <c r="A1507" t="s">
        <v>4934</v>
      </c>
      <c r="B1507" t="s">
        <v>4934</v>
      </c>
      <c r="C1507" t="s">
        <v>4935</v>
      </c>
      <c r="D1507" t="s">
        <v>4936</v>
      </c>
      <c r="E1507" t="s">
        <v>12</v>
      </c>
      <c r="F1507" t="s">
        <v>13</v>
      </c>
      <c r="G1507" t="s">
        <v>14</v>
      </c>
      <c r="H1507">
        <v>19.2806</v>
      </c>
      <c r="I1507">
        <v>11.1374</v>
      </c>
      <c r="J1507">
        <f t="shared" si="23"/>
        <v>1.7311580799827608</v>
      </c>
      <c r="K1507">
        <v>-0.79174100000000003</v>
      </c>
      <c r="L1507">
        <v>-2.0310999999999999</v>
      </c>
      <c r="M1507">
        <v>3.3E-3</v>
      </c>
      <c r="N1507">
        <v>3.23115E-2</v>
      </c>
      <c r="O1507" t="s">
        <v>15</v>
      </c>
    </row>
    <row r="1508" spans="1:15">
      <c r="A1508" t="s">
        <v>5737</v>
      </c>
      <c r="B1508" t="s">
        <v>5737</v>
      </c>
      <c r="C1508" t="s">
        <v>5738</v>
      </c>
      <c r="D1508" t="s">
        <v>5739</v>
      </c>
      <c r="E1508" t="s">
        <v>12</v>
      </c>
      <c r="F1508" t="s">
        <v>13</v>
      </c>
      <c r="G1508" t="s">
        <v>14</v>
      </c>
      <c r="H1508">
        <v>10.552199999999999</v>
      </c>
      <c r="I1508">
        <v>6.0951599999999999</v>
      </c>
      <c r="J1508">
        <f t="shared" si="23"/>
        <v>1.7312424940444548</v>
      </c>
      <c r="K1508">
        <v>-0.79181000000000001</v>
      </c>
      <c r="L1508">
        <v>-1.95082</v>
      </c>
      <c r="M1508">
        <v>5.5000000000000003E-4</v>
      </c>
      <c r="N1508">
        <v>8.6193899999999993E-3</v>
      </c>
      <c r="O1508" t="s">
        <v>15</v>
      </c>
    </row>
    <row r="1509" spans="1:15">
      <c r="A1509" t="s">
        <v>6450</v>
      </c>
      <c r="B1509" t="s">
        <v>6450</v>
      </c>
      <c r="C1509" t="s">
        <v>6451</v>
      </c>
      <c r="D1509" t="s">
        <v>6452</v>
      </c>
      <c r="E1509" t="s">
        <v>12</v>
      </c>
      <c r="F1509" t="s">
        <v>13</v>
      </c>
      <c r="G1509" t="s">
        <v>14</v>
      </c>
      <c r="H1509">
        <v>18.1631</v>
      </c>
      <c r="I1509">
        <v>10.4848</v>
      </c>
      <c r="J1509">
        <f t="shared" si="23"/>
        <v>1.732326796886922</v>
      </c>
      <c r="K1509">
        <v>-0.79271899999999995</v>
      </c>
      <c r="L1509">
        <v>-1.9876400000000001</v>
      </c>
      <c r="M1509">
        <v>2.9999999999999997E-4</v>
      </c>
      <c r="N1509">
        <v>5.4014400000000004E-3</v>
      </c>
      <c r="O1509" t="s">
        <v>15</v>
      </c>
    </row>
    <row r="1510" spans="1:15">
      <c r="A1510" t="s">
        <v>5463</v>
      </c>
      <c r="B1510" t="s">
        <v>5463</v>
      </c>
      <c r="C1510" t="s">
        <v>5464</v>
      </c>
      <c r="D1510" t="s">
        <v>5465</v>
      </c>
      <c r="E1510" t="s">
        <v>12</v>
      </c>
      <c r="F1510" t="s">
        <v>13</v>
      </c>
      <c r="G1510" t="s">
        <v>14</v>
      </c>
      <c r="H1510">
        <v>270.53300000000002</v>
      </c>
      <c r="I1510">
        <v>156.114</v>
      </c>
      <c r="J1510">
        <f t="shared" si="23"/>
        <v>1.732919533161664</v>
      </c>
      <c r="K1510">
        <v>-0.79320299999999999</v>
      </c>
      <c r="L1510">
        <v>-2.0400399999999999</v>
      </c>
      <c r="M1510">
        <v>9.5E-4</v>
      </c>
      <c r="N1510">
        <v>1.28834E-2</v>
      </c>
      <c r="O1510" t="s">
        <v>15</v>
      </c>
    </row>
    <row r="1511" spans="1:15">
      <c r="A1511" t="s">
        <v>6886</v>
      </c>
      <c r="B1511" t="s">
        <v>6886</v>
      </c>
      <c r="C1511" t="s">
        <v>6887</v>
      </c>
      <c r="D1511" t="s">
        <v>6888</v>
      </c>
      <c r="E1511" t="s">
        <v>12</v>
      </c>
      <c r="F1511" t="s">
        <v>13</v>
      </c>
      <c r="G1511" t="s">
        <v>14</v>
      </c>
      <c r="H1511">
        <v>10.4381</v>
      </c>
      <c r="I1511">
        <v>6.0232799999999997</v>
      </c>
      <c r="J1511">
        <f t="shared" si="23"/>
        <v>1.7329594506647543</v>
      </c>
      <c r="K1511">
        <v>-0.79323900000000003</v>
      </c>
      <c r="L1511">
        <v>-1.9148400000000001</v>
      </c>
      <c r="M1511">
        <v>5.1500000000000001E-3</v>
      </c>
      <c r="N1511">
        <v>4.4808199999999999E-2</v>
      </c>
      <c r="O1511" t="s">
        <v>15</v>
      </c>
    </row>
    <row r="1512" spans="1:15">
      <c r="A1512" t="s">
        <v>7091</v>
      </c>
      <c r="B1512" t="s">
        <v>7091</v>
      </c>
      <c r="C1512" t="s">
        <v>7092</v>
      </c>
      <c r="D1512" t="s">
        <v>7093</v>
      </c>
      <c r="E1512" t="s">
        <v>12</v>
      </c>
      <c r="F1512" t="s">
        <v>13</v>
      </c>
      <c r="G1512" t="s">
        <v>14</v>
      </c>
      <c r="H1512">
        <v>6.2708500000000003</v>
      </c>
      <c r="I1512">
        <v>3.6173899999999999</v>
      </c>
      <c r="J1512">
        <f t="shared" si="23"/>
        <v>1.733528870262814</v>
      </c>
      <c r="K1512">
        <v>-0.793713</v>
      </c>
      <c r="L1512">
        <v>-1.8340799999999999</v>
      </c>
      <c r="M1512">
        <v>2.0500000000000002E-3</v>
      </c>
      <c r="N1512">
        <v>2.2775500000000001E-2</v>
      </c>
      <c r="O1512" t="s">
        <v>15</v>
      </c>
    </row>
    <row r="1513" spans="1:15">
      <c r="A1513" t="s">
        <v>5656</v>
      </c>
      <c r="B1513" t="s">
        <v>5656</v>
      </c>
      <c r="C1513" t="s">
        <v>5657</v>
      </c>
      <c r="D1513" t="s">
        <v>5658</v>
      </c>
      <c r="E1513" t="s">
        <v>12</v>
      </c>
      <c r="F1513" t="s">
        <v>13</v>
      </c>
      <c r="G1513" t="s">
        <v>14</v>
      </c>
      <c r="H1513">
        <v>13.938800000000001</v>
      </c>
      <c r="I1513">
        <v>8.0388199999999994</v>
      </c>
      <c r="J1513">
        <f t="shared" si="23"/>
        <v>1.7339360751951158</v>
      </c>
      <c r="K1513">
        <v>-0.79405300000000001</v>
      </c>
      <c r="L1513">
        <v>-1.9816100000000001</v>
      </c>
      <c r="M1513">
        <v>1.4999999999999999E-4</v>
      </c>
      <c r="N1513">
        <v>3.1416199999999999E-3</v>
      </c>
      <c r="O1513" t="s">
        <v>15</v>
      </c>
    </row>
    <row r="1514" spans="1:15">
      <c r="A1514" t="s">
        <v>6335</v>
      </c>
      <c r="B1514" t="s">
        <v>6335</v>
      </c>
      <c r="C1514" t="s">
        <v>6336</v>
      </c>
      <c r="D1514" t="s">
        <v>6337</v>
      </c>
      <c r="E1514" t="s">
        <v>12</v>
      </c>
      <c r="F1514" t="s">
        <v>13</v>
      </c>
      <c r="G1514" t="s">
        <v>14</v>
      </c>
      <c r="H1514">
        <v>11.2233</v>
      </c>
      <c r="I1514">
        <v>6.4715800000000003</v>
      </c>
      <c r="J1514">
        <f t="shared" si="23"/>
        <v>1.7342441876635999</v>
      </c>
      <c r="K1514">
        <v>-0.79430699999999999</v>
      </c>
      <c r="L1514">
        <v>-1.96329</v>
      </c>
      <c r="M1514">
        <v>5.0000000000000001E-4</v>
      </c>
      <c r="N1514">
        <v>8.0297500000000004E-3</v>
      </c>
      <c r="O1514" t="s">
        <v>15</v>
      </c>
    </row>
    <row r="1515" spans="1:15">
      <c r="A1515" t="s">
        <v>6089</v>
      </c>
      <c r="B1515" t="s">
        <v>6089</v>
      </c>
      <c r="C1515" t="s">
        <v>6090</v>
      </c>
      <c r="D1515" t="s">
        <v>6091</v>
      </c>
      <c r="E1515" t="s">
        <v>12</v>
      </c>
      <c r="F1515" t="s">
        <v>13</v>
      </c>
      <c r="G1515" t="s">
        <v>14</v>
      </c>
      <c r="H1515">
        <v>18.883600000000001</v>
      </c>
      <c r="I1515">
        <v>10.8827</v>
      </c>
      <c r="J1515">
        <f t="shared" si="23"/>
        <v>1.7351943910977976</v>
      </c>
      <c r="K1515">
        <v>-0.79509700000000005</v>
      </c>
      <c r="L1515">
        <v>-1.96638</v>
      </c>
      <c r="M1515">
        <v>4.0000000000000002E-4</v>
      </c>
      <c r="N1515">
        <v>6.7685100000000002E-3</v>
      </c>
      <c r="O1515" t="s">
        <v>15</v>
      </c>
    </row>
    <row r="1516" spans="1:15">
      <c r="A1516" t="s">
        <v>5433</v>
      </c>
      <c r="B1516" t="s">
        <v>5433</v>
      </c>
      <c r="C1516" t="s">
        <v>5434</v>
      </c>
      <c r="D1516" t="s">
        <v>5435</v>
      </c>
      <c r="E1516" t="s">
        <v>12</v>
      </c>
      <c r="F1516" t="s">
        <v>13</v>
      </c>
      <c r="G1516" t="s">
        <v>14</v>
      </c>
      <c r="H1516">
        <v>52.183799999999998</v>
      </c>
      <c r="I1516">
        <v>30.070699999999999</v>
      </c>
      <c r="J1516">
        <f t="shared" si="23"/>
        <v>1.7353703106346046</v>
      </c>
      <c r="K1516">
        <v>-0.79524499999999998</v>
      </c>
      <c r="L1516">
        <v>-2.8237100000000002</v>
      </c>
      <c r="M1516">
        <v>4.0000000000000002E-4</v>
      </c>
      <c r="N1516">
        <v>6.7685100000000002E-3</v>
      </c>
      <c r="O1516" t="s">
        <v>15</v>
      </c>
    </row>
    <row r="1517" spans="1:15">
      <c r="A1517" t="s">
        <v>6248</v>
      </c>
      <c r="B1517" t="s">
        <v>6248</v>
      </c>
      <c r="C1517" t="s">
        <v>6249</v>
      </c>
      <c r="D1517" t="s">
        <v>6250</v>
      </c>
      <c r="E1517" t="s">
        <v>12</v>
      </c>
      <c r="F1517" t="s">
        <v>13</v>
      </c>
      <c r="G1517" t="s">
        <v>14</v>
      </c>
      <c r="H1517">
        <v>8.6235300000000006</v>
      </c>
      <c r="I1517">
        <v>4.9671000000000003</v>
      </c>
      <c r="J1517">
        <f t="shared" si="23"/>
        <v>1.7361297336474</v>
      </c>
      <c r="K1517">
        <v>-0.79587399999999997</v>
      </c>
      <c r="L1517">
        <v>-1.8880399999999999</v>
      </c>
      <c r="M1517">
        <v>5.9999999999999995E-4</v>
      </c>
      <c r="N1517">
        <v>9.1646000000000002E-3</v>
      </c>
      <c r="O1517" t="s">
        <v>15</v>
      </c>
    </row>
    <row r="1518" spans="1:15">
      <c r="A1518" t="s">
        <v>5585</v>
      </c>
      <c r="B1518" t="s">
        <v>5585</v>
      </c>
      <c r="C1518" t="s">
        <v>5586</v>
      </c>
      <c r="D1518" t="s">
        <v>5587</v>
      </c>
      <c r="E1518" t="s">
        <v>12</v>
      </c>
      <c r="F1518" t="s">
        <v>13</v>
      </c>
      <c r="G1518" t="s">
        <v>14</v>
      </c>
      <c r="H1518">
        <v>14.229799999999999</v>
      </c>
      <c r="I1518">
        <v>8.1957799999999992</v>
      </c>
      <c r="J1518">
        <f t="shared" si="23"/>
        <v>1.7362349892261628</v>
      </c>
      <c r="K1518">
        <v>-0.79596500000000003</v>
      </c>
      <c r="L1518">
        <v>-1.7742899999999999</v>
      </c>
      <c r="M1518">
        <v>5.0000000000000001E-4</v>
      </c>
      <c r="N1518">
        <v>8.0297500000000004E-3</v>
      </c>
      <c r="O1518" t="s">
        <v>15</v>
      </c>
    </row>
    <row r="1519" spans="1:15">
      <c r="A1519" t="s">
        <v>7037</v>
      </c>
      <c r="B1519" t="s">
        <v>7037</v>
      </c>
      <c r="C1519" t="s">
        <v>7038</v>
      </c>
      <c r="D1519" t="s">
        <v>7039</v>
      </c>
      <c r="E1519" t="s">
        <v>12</v>
      </c>
      <c r="F1519" t="s">
        <v>13</v>
      </c>
      <c r="G1519" t="s">
        <v>14</v>
      </c>
      <c r="H1519">
        <v>10.5985</v>
      </c>
      <c r="I1519">
        <v>6.1031899999999997</v>
      </c>
      <c r="J1519">
        <f t="shared" si="23"/>
        <v>1.7365508856843717</v>
      </c>
      <c r="K1519">
        <v>-0.79622199999999999</v>
      </c>
      <c r="L1519">
        <v>-1.9463299999999999</v>
      </c>
      <c r="M1519">
        <v>6.9999999999999999E-4</v>
      </c>
      <c r="N1519">
        <v>1.0224499999999999E-2</v>
      </c>
      <c r="O1519" t="s">
        <v>15</v>
      </c>
    </row>
    <row r="1520" spans="1:15">
      <c r="A1520" t="s">
        <v>5975</v>
      </c>
      <c r="B1520" t="s">
        <v>5975</v>
      </c>
      <c r="C1520" t="s">
        <v>5976</v>
      </c>
      <c r="D1520" t="s">
        <v>5977</v>
      </c>
      <c r="E1520" t="s">
        <v>12</v>
      </c>
      <c r="F1520" t="s">
        <v>13</v>
      </c>
      <c r="G1520" t="s">
        <v>14</v>
      </c>
      <c r="H1520">
        <v>64.971199999999996</v>
      </c>
      <c r="I1520">
        <v>37.401000000000003</v>
      </c>
      <c r="J1520">
        <f t="shared" si="23"/>
        <v>1.7371514130638215</v>
      </c>
      <c r="K1520">
        <v>-0.79672399999999999</v>
      </c>
      <c r="L1520">
        <v>-2.0488200000000001</v>
      </c>
      <c r="M1520">
        <v>4.0000000000000002E-4</v>
      </c>
      <c r="N1520">
        <v>6.7685100000000002E-3</v>
      </c>
      <c r="O1520" t="s">
        <v>15</v>
      </c>
    </row>
    <row r="1521" spans="1:15">
      <c r="A1521" t="s">
        <v>5218</v>
      </c>
      <c r="B1521" t="s">
        <v>5218</v>
      </c>
      <c r="C1521" t="s">
        <v>5219</v>
      </c>
      <c r="D1521" t="s">
        <v>5220</v>
      </c>
      <c r="E1521" t="s">
        <v>12</v>
      </c>
      <c r="F1521" t="s">
        <v>13</v>
      </c>
      <c r="G1521" t="s">
        <v>14</v>
      </c>
      <c r="H1521">
        <v>29.3965</v>
      </c>
      <c r="I1521">
        <v>16.920100000000001</v>
      </c>
      <c r="J1521">
        <f t="shared" si="23"/>
        <v>1.7373715285370652</v>
      </c>
      <c r="K1521">
        <v>-0.79690899999999998</v>
      </c>
      <c r="L1521">
        <v>-1.9206399999999999</v>
      </c>
      <c r="M1521">
        <v>5.5000000000000003E-4</v>
      </c>
      <c r="N1521">
        <v>8.6193899999999993E-3</v>
      </c>
      <c r="O1521" t="s">
        <v>15</v>
      </c>
    </row>
    <row r="1522" spans="1:15">
      <c r="A1522" t="s">
        <v>5641</v>
      </c>
      <c r="B1522" t="s">
        <v>5641</v>
      </c>
      <c r="C1522" t="s">
        <v>5642</v>
      </c>
      <c r="D1522" t="s">
        <v>5643</v>
      </c>
      <c r="E1522" t="s">
        <v>12</v>
      </c>
      <c r="F1522" t="s">
        <v>13</v>
      </c>
      <c r="G1522" t="s">
        <v>14</v>
      </c>
      <c r="H1522">
        <v>8.3663500000000006</v>
      </c>
      <c r="I1522">
        <v>4.8144200000000001</v>
      </c>
      <c r="J1522">
        <f t="shared" si="23"/>
        <v>1.7377690355224513</v>
      </c>
      <c r="K1522">
        <v>-0.797238</v>
      </c>
      <c r="L1522">
        <v>-1.83188</v>
      </c>
      <c r="M1522">
        <v>2.0999999999999999E-3</v>
      </c>
      <c r="N1522">
        <v>2.3140500000000001E-2</v>
      </c>
      <c r="O1522" t="s">
        <v>15</v>
      </c>
    </row>
    <row r="1523" spans="1:15">
      <c r="A1523" t="s">
        <v>5034</v>
      </c>
      <c r="B1523" t="s">
        <v>5034</v>
      </c>
      <c r="C1523" t="s">
        <v>5035</v>
      </c>
      <c r="D1523" t="s">
        <v>5036</v>
      </c>
      <c r="E1523" t="s">
        <v>12</v>
      </c>
      <c r="F1523" t="s">
        <v>13</v>
      </c>
      <c r="G1523" t="s">
        <v>14</v>
      </c>
      <c r="H1523">
        <v>4.6474299999999999</v>
      </c>
      <c r="I1523">
        <v>2.6726399999999999</v>
      </c>
      <c r="J1523">
        <f t="shared" si="23"/>
        <v>1.7388911338601534</v>
      </c>
      <c r="K1523">
        <v>-0.79816699999999996</v>
      </c>
      <c r="L1523">
        <v>-1.7212700000000001</v>
      </c>
      <c r="M1523">
        <v>1.65E-3</v>
      </c>
      <c r="N1523">
        <v>1.92973E-2</v>
      </c>
      <c r="O1523" t="s">
        <v>15</v>
      </c>
    </row>
    <row r="1524" spans="1:15">
      <c r="A1524" t="s">
        <v>5716</v>
      </c>
      <c r="B1524" t="s">
        <v>5716</v>
      </c>
      <c r="C1524" t="s">
        <v>5717</v>
      </c>
      <c r="D1524" t="s">
        <v>5718</v>
      </c>
      <c r="E1524" t="s">
        <v>12</v>
      </c>
      <c r="F1524" t="s">
        <v>13</v>
      </c>
      <c r="G1524" t="s">
        <v>14</v>
      </c>
      <c r="H1524">
        <v>198.232</v>
      </c>
      <c r="I1524">
        <v>113.98699999999999</v>
      </c>
      <c r="J1524">
        <f t="shared" si="23"/>
        <v>1.7390755086106311</v>
      </c>
      <c r="K1524">
        <v>-0.79832700000000001</v>
      </c>
      <c r="L1524">
        <v>-1.51458</v>
      </c>
      <c r="M1524">
        <v>2.5999999999999999E-3</v>
      </c>
      <c r="N1524">
        <v>2.6992800000000001E-2</v>
      </c>
      <c r="O1524" t="s">
        <v>15</v>
      </c>
    </row>
    <row r="1525" spans="1:15">
      <c r="A1525" t="s">
        <v>5233</v>
      </c>
      <c r="B1525" t="s">
        <v>5233</v>
      </c>
      <c r="C1525" t="s">
        <v>5234</v>
      </c>
      <c r="D1525" t="s">
        <v>5235</v>
      </c>
      <c r="E1525" t="s">
        <v>12</v>
      </c>
      <c r="F1525" t="s">
        <v>13</v>
      </c>
      <c r="G1525" t="s">
        <v>14</v>
      </c>
      <c r="H1525">
        <v>6.3384499999999999</v>
      </c>
      <c r="I1525">
        <v>3.6442299999999999</v>
      </c>
      <c r="J1525">
        <f t="shared" si="23"/>
        <v>1.7393111850788781</v>
      </c>
      <c r="K1525">
        <v>-0.798516</v>
      </c>
      <c r="L1525">
        <v>-1.8351900000000001</v>
      </c>
      <c r="M1525">
        <v>2.0000000000000001E-4</v>
      </c>
      <c r="N1525">
        <v>3.9371099999999997E-3</v>
      </c>
      <c r="O1525" t="s">
        <v>15</v>
      </c>
    </row>
    <row r="1526" spans="1:15">
      <c r="A1526" t="s">
        <v>5890</v>
      </c>
      <c r="B1526" t="s">
        <v>5890</v>
      </c>
      <c r="C1526" t="s">
        <v>5891</v>
      </c>
      <c r="D1526" t="s">
        <v>5892</v>
      </c>
      <c r="E1526" t="s">
        <v>12</v>
      </c>
      <c r="F1526" t="s">
        <v>13</v>
      </c>
      <c r="G1526" t="s">
        <v>14</v>
      </c>
      <c r="H1526">
        <v>10.272</v>
      </c>
      <c r="I1526">
        <v>5.9029100000000003</v>
      </c>
      <c r="J1526">
        <f t="shared" si="23"/>
        <v>1.7401586675046714</v>
      </c>
      <c r="K1526">
        <v>-0.79921200000000003</v>
      </c>
      <c r="L1526">
        <v>-1.85337</v>
      </c>
      <c r="M1526">
        <v>4.0000000000000002E-4</v>
      </c>
      <c r="N1526">
        <v>6.7685100000000002E-3</v>
      </c>
      <c r="O1526" t="s">
        <v>15</v>
      </c>
    </row>
    <row r="1527" spans="1:15">
      <c r="A1527" t="s">
        <v>5475</v>
      </c>
      <c r="B1527" t="s">
        <v>5475</v>
      </c>
      <c r="C1527" t="s">
        <v>5476</v>
      </c>
      <c r="D1527" t="s">
        <v>5477</v>
      </c>
      <c r="E1527" t="s">
        <v>12</v>
      </c>
      <c r="F1527" t="s">
        <v>13</v>
      </c>
      <c r="G1527" t="s">
        <v>14</v>
      </c>
      <c r="H1527">
        <v>144.46899999999999</v>
      </c>
      <c r="I1527">
        <v>82.998199999999997</v>
      </c>
      <c r="J1527">
        <f t="shared" si="23"/>
        <v>1.740628110007205</v>
      </c>
      <c r="K1527">
        <v>-0.79961300000000002</v>
      </c>
      <c r="L1527">
        <v>-1.76295</v>
      </c>
      <c r="M1527">
        <v>1.1999999999999999E-3</v>
      </c>
      <c r="N1527">
        <v>1.52044E-2</v>
      </c>
      <c r="O1527" t="s">
        <v>15</v>
      </c>
    </row>
    <row r="1528" spans="1:15">
      <c r="A1528" t="s">
        <v>5818</v>
      </c>
      <c r="B1528" t="s">
        <v>5818</v>
      </c>
      <c r="C1528" t="s">
        <v>5819</v>
      </c>
      <c r="D1528" t="s">
        <v>5820</v>
      </c>
      <c r="E1528" t="s">
        <v>12</v>
      </c>
      <c r="F1528" t="s">
        <v>13</v>
      </c>
      <c r="G1528" t="s">
        <v>14</v>
      </c>
      <c r="H1528">
        <v>23.3933</v>
      </c>
      <c r="I1528">
        <v>13.436400000000001</v>
      </c>
      <c r="J1528">
        <f t="shared" si="23"/>
        <v>1.7410392664701853</v>
      </c>
      <c r="K1528">
        <v>-0.79994900000000002</v>
      </c>
      <c r="L1528">
        <v>-2.2114199999999999</v>
      </c>
      <c r="M1528">
        <v>3.5E-4</v>
      </c>
      <c r="N1528">
        <v>6.1061800000000001E-3</v>
      </c>
      <c r="O1528" t="s">
        <v>15</v>
      </c>
    </row>
    <row r="1529" spans="1:15">
      <c r="A1529" t="s">
        <v>3832</v>
      </c>
      <c r="B1529" t="s">
        <v>3832</v>
      </c>
      <c r="C1529" t="s">
        <v>3833</v>
      </c>
      <c r="D1529" t="s">
        <v>3834</v>
      </c>
      <c r="E1529" t="s">
        <v>12</v>
      </c>
      <c r="F1529" t="s">
        <v>13</v>
      </c>
      <c r="G1529" t="s">
        <v>14</v>
      </c>
      <c r="H1529">
        <v>4.0203199999999999</v>
      </c>
      <c r="I1529">
        <v>2.3077700000000001</v>
      </c>
      <c r="J1529">
        <f t="shared" si="23"/>
        <v>1.7420800166394397</v>
      </c>
      <c r="K1529">
        <v>-0.80081100000000005</v>
      </c>
      <c r="L1529">
        <v>-1.3694500000000001</v>
      </c>
      <c r="M1529">
        <v>5.6499999999999996E-3</v>
      </c>
      <c r="N1529">
        <v>4.7922699999999999E-2</v>
      </c>
      <c r="O1529" t="s">
        <v>15</v>
      </c>
    </row>
    <row r="1530" spans="1:15">
      <c r="A1530" t="s">
        <v>7319</v>
      </c>
      <c r="B1530" t="s">
        <v>7319</v>
      </c>
      <c r="C1530" t="s">
        <v>7320</v>
      </c>
      <c r="D1530" t="s">
        <v>29</v>
      </c>
      <c r="E1530" t="s">
        <v>12</v>
      </c>
      <c r="F1530" t="s">
        <v>13</v>
      </c>
      <c r="G1530" t="s">
        <v>14</v>
      </c>
      <c r="H1530">
        <v>44.226100000000002</v>
      </c>
      <c r="I1530">
        <v>25.376999999999999</v>
      </c>
      <c r="J1530">
        <f t="shared" si="23"/>
        <v>1.7427631319698942</v>
      </c>
      <c r="K1530">
        <v>-0.80137599999999998</v>
      </c>
      <c r="L1530">
        <v>-1.67778</v>
      </c>
      <c r="M1530">
        <v>8.0000000000000004E-4</v>
      </c>
      <c r="N1530">
        <v>1.1303499999999999E-2</v>
      </c>
      <c r="O1530" t="s">
        <v>15</v>
      </c>
    </row>
    <row r="1531" spans="1:15">
      <c r="A1531" t="s">
        <v>4229</v>
      </c>
      <c r="B1531" t="s">
        <v>4229</v>
      </c>
      <c r="C1531" t="s">
        <v>4230</v>
      </c>
      <c r="D1531" t="s">
        <v>4231</v>
      </c>
      <c r="E1531" t="s">
        <v>12</v>
      </c>
      <c r="F1531" t="s">
        <v>13</v>
      </c>
      <c r="G1531" t="s">
        <v>14</v>
      </c>
      <c r="H1531">
        <v>3.3652799999999998</v>
      </c>
      <c r="I1531">
        <v>1.9283699999999999</v>
      </c>
      <c r="J1531">
        <f t="shared" si="23"/>
        <v>1.74514227041491</v>
      </c>
      <c r="K1531">
        <v>-0.80334399999999995</v>
      </c>
      <c r="L1531">
        <v>-1.6801900000000001</v>
      </c>
      <c r="M1531">
        <v>2.7000000000000001E-3</v>
      </c>
      <c r="N1531">
        <v>2.7749200000000002E-2</v>
      </c>
      <c r="O1531" t="s">
        <v>15</v>
      </c>
    </row>
    <row r="1532" spans="1:15">
      <c r="A1532" t="s">
        <v>6047</v>
      </c>
      <c r="B1532" t="s">
        <v>6047</v>
      </c>
      <c r="C1532" t="s">
        <v>6048</v>
      </c>
      <c r="D1532" t="s">
        <v>6049</v>
      </c>
      <c r="E1532" t="s">
        <v>12</v>
      </c>
      <c r="F1532" t="s">
        <v>13</v>
      </c>
      <c r="G1532" t="s">
        <v>14</v>
      </c>
      <c r="H1532">
        <v>5.2220399999999998</v>
      </c>
      <c r="I1532">
        <v>2.99099</v>
      </c>
      <c r="J1532">
        <f t="shared" si="23"/>
        <v>1.7459235905168522</v>
      </c>
      <c r="K1532">
        <v>-0.80398899999999995</v>
      </c>
      <c r="L1532">
        <v>-1.7868999999999999</v>
      </c>
      <c r="M1532">
        <v>1.1000000000000001E-3</v>
      </c>
      <c r="N1532">
        <v>1.4297000000000001E-2</v>
      </c>
      <c r="O1532" t="s">
        <v>15</v>
      </c>
    </row>
    <row r="1533" spans="1:15">
      <c r="A1533" t="s">
        <v>5635</v>
      </c>
      <c r="B1533" t="s">
        <v>5635</v>
      </c>
      <c r="C1533" t="s">
        <v>5636</v>
      </c>
      <c r="D1533" t="s">
        <v>5637</v>
      </c>
      <c r="E1533" t="s">
        <v>12</v>
      </c>
      <c r="F1533" t="s">
        <v>13</v>
      </c>
      <c r="G1533" t="s">
        <v>14</v>
      </c>
      <c r="H1533">
        <v>34.183700000000002</v>
      </c>
      <c r="I1533">
        <v>19.564399999999999</v>
      </c>
      <c r="J1533">
        <f t="shared" si="23"/>
        <v>1.747239884688516</v>
      </c>
      <c r="K1533">
        <v>-0.80508100000000005</v>
      </c>
      <c r="L1533">
        <v>-2.0884</v>
      </c>
      <c r="M1533">
        <v>2.0000000000000001E-4</v>
      </c>
      <c r="N1533">
        <v>3.9371099999999997E-3</v>
      </c>
      <c r="O1533" t="s">
        <v>15</v>
      </c>
    </row>
    <row r="1534" spans="1:15">
      <c r="A1534" t="s">
        <v>6131</v>
      </c>
      <c r="B1534" t="s">
        <v>6131</v>
      </c>
      <c r="C1534" t="s">
        <v>6132</v>
      </c>
      <c r="D1534" t="s">
        <v>6133</v>
      </c>
      <c r="E1534" t="s">
        <v>12</v>
      </c>
      <c r="F1534" t="s">
        <v>13</v>
      </c>
      <c r="G1534" t="s">
        <v>14</v>
      </c>
      <c r="H1534">
        <v>16.534500000000001</v>
      </c>
      <c r="I1534">
        <v>9.4552800000000001</v>
      </c>
      <c r="J1534">
        <f t="shared" ref="J1534:J1597" si="24">H1534/I1534</f>
        <v>1.7487054851892276</v>
      </c>
      <c r="K1534">
        <v>-0.806288</v>
      </c>
      <c r="L1534">
        <v>-2.0952899999999999</v>
      </c>
      <c r="M1534">
        <v>2.0000000000000001E-4</v>
      </c>
      <c r="N1534">
        <v>3.9371099999999997E-3</v>
      </c>
      <c r="O1534" t="s">
        <v>15</v>
      </c>
    </row>
    <row r="1535" spans="1:15">
      <c r="A1535" t="s">
        <v>5791</v>
      </c>
      <c r="B1535" t="s">
        <v>5791</v>
      </c>
      <c r="C1535" t="s">
        <v>5792</v>
      </c>
      <c r="D1535" t="s">
        <v>5793</v>
      </c>
      <c r="E1535" t="s">
        <v>12</v>
      </c>
      <c r="F1535" t="s">
        <v>13</v>
      </c>
      <c r="G1535" t="s">
        <v>14</v>
      </c>
      <c r="H1535">
        <v>14.2287</v>
      </c>
      <c r="I1535">
        <v>8.1340299999999992</v>
      </c>
      <c r="J1535">
        <f t="shared" si="24"/>
        <v>1.7492804919578611</v>
      </c>
      <c r="K1535">
        <v>-0.80676499999999995</v>
      </c>
      <c r="L1535">
        <v>-1.94946</v>
      </c>
      <c r="M1535">
        <v>1.4999999999999999E-4</v>
      </c>
      <c r="N1535">
        <v>3.1416199999999999E-3</v>
      </c>
      <c r="O1535" t="s">
        <v>15</v>
      </c>
    </row>
    <row r="1536" spans="1:15">
      <c r="A1536" t="s">
        <v>5761</v>
      </c>
      <c r="B1536" t="s">
        <v>5761</v>
      </c>
      <c r="C1536" t="s">
        <v>5762</v>
      </c>
      <c r="D1536" t="s">
        <v>5763</v>
      </c>
      <c r="E1536" t="s">
        <v>12</v>
      </c>
      <c r="F1536" t="s">
        <v>13</v>
      </c>
      <c r="G1536" t="s">
        <v>14</v>
      </c>
      <c r="H1536">
        <v>16.718800000000002</v>
      </c>
      <c r="I1536">
        <v>9.5549300000000006</v>
      </c>
      <c r="J1536">
        <f t="shared" si="24"/>
        <v>1.7497564084718571</v>
      </c>
      <c r="K1536">
        <v>-0.80715599999999998</v>
      </c>
      <c r="L1536">
        <v>-1.84135</v>
      </c>
      <c r="M1536">
        <v>8.4999999999999995E-4</v>
      </c>
      <c r="N1536">
        <v>1.1826700000000001E-2</v>
      </c>
      <c r="O1536" t="s">
        <v>15</v>
      </c>
    </row>
    <row r="1537" spans="1:15">
      <c r="A1537" t="s">
        <v>5391</v>
      </c>
      <c r="B1537" t="s">
        <v>5391</v>
      </c>
      <c r="C1537" t="s">
        <v>5392</v>
      </c>
      <c r="D1537" t="s">
        <v>5393</v>
      </c>
      <c r="E1537" t="s">
        <v>12</v>
      </c>
      <c r="F1537" t="s">
        <v>13</v>
      </c>
      <c r="G1537" t="s">
        <v>14</v>
      </c>
      <c r="H1537">
        <v>243.785</v>
      </c>
      <c r="I1537">
        <v>139.291</v>
      </c>
      <c r="J1537">
        <f t="shared" si="24"/>
        <v>1.7501848647794904</v>
      </c>
      <c r="K1537">
        <v>-0.80751300000000004</v>
      </c>
      <c r="L1537">
        <v>-2.5246900000000001</v>
      </c>
      <c r="M1537">
        <v>5.0000000000000001E-4</v>
      </c>
      <c r="N1537">
        <v>8.0297500000000004E-3</v>
      </c>
      <c r="O1537" t="s">
        <v>15</v>
      </c>
    </row>
    <row r="1538" spans="1:15">
      <c r="A1538" t="s">
        <v>5848</v>
      </c>
      <c r="B1538" t="s">
        <v>5848</v>
      </c>
      <c r="C1538" t="s">
        <v>5849</v>
      </c>
      <c r="D1538" t="s">
        <v>5850</v>
      </c>
      <c r="E1538" t="s">
        <v>12</v>
      </c>
      <c r="F1538" t="s">
        <v>13</v>
      </c>
      <c r="G1538" t="s">
        <v>14</v>
      </c>
      <c r="H1538">
        <v>9.4805700000000002</v>
      </c>
      <c r="I1538">
        <v>5.4158999999999997</v>
      </c>
      <c r="J1538">
        <f t="shared" si="24"/>
        <v>1.7505068409682603</v>
      </c>
      <c r="K1538">
        <v>-0.80777299999999996</v>
      </c>
      <c r="L1538">
        <v>-1.8817900000000001</v>
      </c>
      <c r="M1538">
        <v>2.5000000000000001E-4</v>
      </c>
      <c r="N1538">
        <v>4.67068E-3</v>
      </c>
      <c r="O1538" t="s">
        <v>15</v>
      </c>
    </row>
    <row r="1539" spans="1:15">
      <c r="A1539" t="s">
        <v>6848</v>
      </c>
      <c r="B1539" t="s">
        <v>6848</v>
      </c>
      <c r="C1539" t="s">
        <v>6849</v>
      </c>
      <c r="D1539" t="s">
        <v>6850</v>
      </c>
      <c r="E1539" t="s">
        <v>12</v>
      </c>
      <c r="F1539" t="s">
        <v>13</v>
      </c>
      <c r="G1539" t="s">
        <v>14</v>
      </c>
      <c r="H1539">
        <v>5.7315699999999996</v>
      </c>
      <c r="I1539">
        <v>3.2741400000000001</v>
      </c>
      <c r="J1539">
        <f t="shared" si="24"/>
        <v>1.7505573982786318</v>
      </c>
      <c r="K1539">
        <v>-0.80781700000000001</v>
      </c>
      <c r="L1539">
        <v>-1.56585</v>
      </c>
      <c r="M1539">
        <v>3.7000000000000002E-3</v>
      </c>
      <c r="N1539">
        <v>3.5146900000000002E-2</v>
      </c>
      <c r="O1539" t="s">
        <v>15</v>
      </c>
    </row>
    <row r="1540" spans="1:15">
      <c r="A1540" t="s">
        <v>5236</v>
      </c>
      <c r="B1540" t="s">
        <v>5236</v>
      </c>
      <c r="C1540" t="s">
        <v>5237</v>
      </c>
      <c r="D1540" t="s">
        <v>5238</v>
      </c>
      <c r="E1540" t="s">
        <v>12</v>
      </c>
      <c r="F1540" t="s">
        <v>13</v>
      </c>
      <c r="G1540" t="s">
        <v>14</v>
      </c>
      <c r="H1540">
        <v>490.90100000000001</v>
      </c>
      <c r="I1540">
        <v>280.40699999999998</v>
      </c>
      <c r="J1540">
        <f t="shared" si="24"/>
        <v>1.7506731287022079</v>
      </c>
      <c r="K1540">
        <v>-0.80790899999999999</v>
      </c>
      <c r="L1540">
        <v>-1.7294700000000001</v>
      </c>
      <c r="M1540">
        <v>4.3499999999999997E-3</v>
      </c>
      <c r="N1540">
        <v>3.9647000000000002E-2</v>
      </c>
      <c r="O1540" t="s">
        <v>15</v>
      </c>
    </row>
    <row r="1541" spans="1:15">
      <c r="A1541" t="s">
        <v>5397</v>
      </c>
      <c r="B1541" t="s">
        <v>5397</v>
      </c>
      <c r="C1541" t="s">
        <v>5398</v>
      </c>
      <c r="D1541" t="s">
        <v>5399</v>
      </c>
      <c r="E1541" t="s">
        <v>12</v>
      </c>
      <c r="F1541" t="s">
        <v>13</v>
      </c>
      <c r="G1541" t="s">
        <v>14</v>
      </c>
      <c r="H1541">
        <v>64.643699999999995</v>
      </c>
      <c r="I1541">
        <v>36.898600000000002</v>
      </c>
      <c r="J1541">
        <f t="shared" si="24"/>
        <v>1.7519282574406614</v>
      </c>
      <c r="K1541">
        <v>-0.80894299999999997</v>
      </c>
      <c r="L1541">
        <v>-1.63259</v>
      </c>
      <c r="M1541">
        <v>2.5000000000000001E-4</v>
      </c>
      <c r="N1541">
        <v>4.67068E-3</v>
      </c>
      <c r="O1541" t="s">
        <v>15</v>
      </c>
    </row>
    <row r="1542" spans="1:15">
      <c r="A1542" t="s">
        <v>6902</v>
      </c>
      <c r="B1542" t="s">
        <v>6902</v>
      </c>
      <c r="C1542" t="s">
        <v>6903</v>
      </c>
      <c r="D1542" t="s">
        <v>6904</v>
      </c>
      <c r="E1542" t="s">
        <v>12</v>
      </c>
      <c r="F1542" t="s">
        <v>13</v>
      </c>
      <c r="G1542" t="s">
        <v>14</v>
      </c>
      <c r="H1542">
        <v>5.4337799999999996</v>
      </c>
      <c r="I1542">
        <v>3.1013099999999998</v>
      </c>
      <c r="J1542">
        <f t="shared" si="24"/>
        <v>1.752091857956799</v>
      </c>
      <c r="K1542">
        <v>-0.80907799999999996</v>
      </c>
      <c r="L1542">
        <v>-1.69604</v>
      </c>
      <c r="M1542">
        <v>4.15E-3</v>
      </c>
      <c r="N1542">
        <v>3.8268700000000003E-2</v>
      </c>
      <c r="O1542" t="s">
        <v>15</v>
      </c>
    </row>
    <row r="1543" spans="1:15">
      <c r="A1543" t="s">
        <v>6554</v>
      </c>
      <c r="B1543" t="s">
        <v>6554</v>
      </c>
      <c r="C1543" t="s">
        <v>6555</v>
      </c>
      <c r="D1543" t="s">
        <v>6556</v>
      </c>
      <c r="E1543" t="s">
        <v>12</v>
      </c>
      <c r="F1543" t="s">
        <v>13</v>
      </c>
      <c r="G1543" t="s">
        <v>14</v>
      </c>
      <c r="H1543">
        <v>7.6559499999999998</v>
      </c>
      <c r="I1543">
        <v>4.3685099999999997</v>
      </c>
      <c r="J1543">
        <f t="shared" si="24"/>
        <v>1.7525311834012056</v>
      </c>
      <c r="K1543">
        <v>-0.80944000000000005</v>
      </c>
      <c r="L1543">
        <v>-1.9656100000000001</v>
      </c>
      <c r="M1543">
        <v>4.4999999999999999E-4</v>
      </c>
      <c r="N1543">
        <v>7.3885399999999999E-3</v>
      </c>
      <c r="O1543" t="s">
        <v>15</v>
      </c>
    </row>
    <row r="1544" spans="1:15">
      <c r="A1544" t="s">
        <v>5857</v>
      </c>
      <c r="B1544" t="s">
        <v>5857</v>
      </c>
      <c r="C1544" t="s">
        <v>5858</v>
      </c>
      <c r="D1544" t="s">
        <v>5859</v>
      </c>
      <c r="E1544" t="s">
        <v>12</v>
      </c>
      <c r="F1544" t="s">
        <v>13</v>
      </c>
      <c r="G1544" t="s">
        <v>14</v>
      </c>
      <c r="H1544">
        <v>14.722799999999999</v>
      </c>
      <c r="I1544">
        <v>8.4004399999999997</v>
      </c>
      <c r="J1544">
        <f t="shared" si="24"/>
        <v>1.7526224816795311</v>
      </c>
      <c r="K1544">
        <v>-0.80951899999999999</v>
      </c>
      <c r="L1544">
        <v>-1.99454</v>
      </c>
      <c r="M1544">
        <v>2.5000000000000001E-4</v>
      </c>
      <c r="N1544">
        <v>4.67068E-3</v>
      </c>
      <c r="O1544" t="s">
        <v>15</v>
      </c>
    </row>
    <row r="1545" spans="1:15">
      <c r="A1545" t="s">
        <v>5806</v>
      </c>
      <c r="B1545" t="s">
        <v>5806</v>
      </c>
      <c r="C1545" t="s">
        <v>5807</v>
      </c>
      <c r="D1545" t="s">
        <v>5808</v>
      </c>
      <c r="E1545" t="s">
        <v>12</v>
      </c>
      <c r="F1545" t="s">
        <v>13</v>
      </c>
      <c r="G1545" t="s">
        <v>14</v>
      </c>
      <c r="H1545">
        <v>3.2969599999999999</v>
      </c>
      <c r="I1545">
        <v>1.87985</v>
      </c>
      <c r="J1545">
        <f t="shared" si="24"/>
        <v>1.7538420618666382</v>
      </c>
      <c r="K1545">
        <v>-0.81052100000000005</v>
      </c>
      <c r="L1545">
        <v>-1.6746099999999999</v>
      </c>
      <c r="M1545">
        <v>1.9E-3</v>
      </c>
      <c r="N1545">
        <v>2.1426400000000002E-2</v>
      </c>
      <c r="O1545" t="s">
        <v>15</v>
      </c>
    </row>
    <row r="1546" spans="1:15">
      <c r="A1546" t="s">
        <v>5905</v>
      </c>
      <c r="B1546" t="s">
        <v>5905</v>
      </c>
      <c r="C1546" t="s">
        <v>5906</v>
      </c>
      <c r="D1546" t="s">
        <v>5907</v>
      </c>
      <c r="E1546" t="s">
        <v>12</v>
      </c>
      <c r="F1546" t="s">
        <v>13</v>
      </c>
      <c r="G1546" t="s">
        <v>14</v>
      </c>
      <c r="H1546">
        <v>9.9479100000000003</v>
      </c>
      <c r="I1546">
        <v>5.6704100000000004</v>
      </c>
      <c r="J1546">
        <f t="shared" si="24"/>
        <v>1.7543546233870213</v>
      </c>
      <c r="K1546">
        <v>-0.81094100000000002</v>
      </c>
      <c r="L1546">
        <v>-1.9966200000000001</v>
      </c>
      <c r="M1546">
        <v>4.0000000000000002E-4</v>
      </c>
      <c r="N1546">
        <v>6.7685100000000002E-3</v>
      </c>
      <c r="O1546" t="s">
        <v>15</v>
      </c>
    </row>
    <row r="1547" spans="1:15">
      <c r="A1547" t="s">
        <v>5550</v>
      </c>
      <c r="B1547" t="s">
        <v>5550</v>
      </c>
      <c r="C1547" t="s">
        <v>5551</v>
      </c>
      <c r="D1547" t="s">
        <v>5552</v>
      </c>
      <c r="E1547" t="s">
        <v>12</v>
      </c>
      <c r="F1547" t="s">
        <v>13</v>
      </c>
      <c r="G1547" t="s">
        <v>14</v>
      </c>
      <c r="H1547">
        <v>72.836299999999994</v>
      </c>
      <c r="I1547">
        <v>41.515300000000003</v>
      </c>
      <c r="J1547">
        <f t="shared" si="24"/>
        <v>1.7544447468764526</v>
      </c>
      <c r="K1547">
        <v>-0.81101599999999996</v>
      </c>
      <c r="L1547">
        <v>-1.9757199999999999</v>
      </c>
      <c r="M1547">
        <v>5.5000000000000003E-4</v>
      </c>
      <c r="N1547">
        <v>8.6193899999999993E-3</v>
      </c>
      <c r="O1547" t="s">
        <v>15</v>
      </c>
    </row>
    <row r="1548" spans="1:15">
      <c r="A1548" t="s">
        <v>6122</v>
      </c>
      <c r="B1548" t="s">
        <v>6122</v>
      </c>
      <c r="C1548" t="s">
        <v>6123</v>
      </c>
      <c r="D1548" t="s">
        <v>6124</v>
      </c>
      <c r="E1548" t="s">
        <v>12</v>
      </c>
      <c r="F1548" t="s">
        <v>13</v>
      </c>
      <c r="G1548" t="s">
        <v>14</v>
      </c>
      <c r="H1548">
        <v>7.0880400000000003</v>
      </c>
      <c r="I1548">
        <v>4.0399900000000004</v>
      </c>
      <c r="J1548">
        <f t="shared" si="24"/>
        <v>1.7544696892814091</v>
      </c>
      <c r="K1548">
        <v>-0.81103400000000003</v>
      </c>
      <c r="L1548">
        <v>-1.8849499999999999</v>
      </c>
      <c r="M1548">
        <v>5.5000000000000003E-4</v>
      </c>
      <c r="N1548">
        <v>8.6193899999999993E-3</v>
      </c>
      <c r="O1548" t="s">
        <v>15</v>
      </c>
    </row>
    <row r="1549" spans="1:15">
      <c r="A1549" t="s">
        <v>7190</v>
      </c>
      <c r="B1549" t="s">
        <v>7190</v>
      </c>
      <c r="C1549" t="s">
        <v>7191</v>
      </c>
      <c r="D1549" t="s">
        <v>7192</v>
      </c>
      <c r="E1549" t="s">
        <v>12</v>
      </c>
      <c r="F1549" t="s">
        <v>13</v>
      </c>
      <c r="G1549" t="s">
        <v>14</v>
      </c>
      <c r="H1549">
        <v>4.0072099999999997</v>
      </c>
      <c r="I1549">
        <v>2.2837100000000001</v>
      </c>
      <c r="J1549">
        <f t="shared" si="24"/>
        <v>1.7546930214431777</v>
      </c>
      <c r="K1549">
        <v>-0.81121500000000002</v>
      </c>
      <c r="L1549">
        <v>-1.66588</v>
      </c>
      <c r="M1549">
        <v>2.0999999999999999E-3</v>
      </c>
      <c r="N1549">
        <v>2.3140500000000001E-2</v>
      </c>
      <c r="O1549" t="s">
        <v>15</v>
      </c>
    </row>
    <row r="1550" spans="1:15">
      <c r="A1550" t="s">
        <v>5632</v>
      </c>
      <c r="B1550" t="s">
        <v>5632</v>
      </c>
      <c r="C1550" t="s">
        <v>5633</v>
      </c>
      <c r="D1550" t="s">
        <v>5634</v>
      </c>
      <c r="E1550" t="s">
        <v>12</v>
      </c>
      <c r="F1550" t="s">
        <v>13</v>
      </c>
      <c r="G1550" t="s">
        <v>14</v>
      </c>
      <c r="H1550">
        <v>21.311</v>
      </c>
      <c r="I1550">
        <v>12.1441</v>
      </c>
      <c r="J1550">
        <f t="shared" si="24"/>
        <v>1.754843915975659</v>
      </c>
      <c r="K1550">
        <v>-0.81134899999999999</v>
      </c>
      <c r="L1550">
        <v>-2.2561200000000001</v>
      </c>
      <c r="M1550">
        <v>3.5E-4</v>
      </c>
      <c r="N1550">
        <v>6.1061800000000001E-3</v>
      </c>
      <c r="O1550" t="s">
        <v>15</v>
      </c>
    </row>
    <row r="1551" spans="1:15">
      <c r="A1551" t="s">
        <v>5200</v>
      </c>
      <c r="B1551" t="s">
        <v>5200</v>
      </c>
      <c r="C1551" t="s">
        <v>5201</v>
      </c>
      <c r="D1551" t="s">
        <v>5202</v>
      </c>
      <c r="E1551" t="s">
        <v>12</v>
      </c>
      <c r="F1551" t="s">
        <v>13</v>
      </c>
      <c r="G1551" t="s">
        <v>14</v>
      </c>
      <c r="H1551">
        <v>8.2512899999999991</v>
      </c>
      <c r="I1551">
        <v>4.7006399999999999</v>
      </c>
      <c r="J1551">
        <f t="shared" si="24"/>
        <v>1.7553545900132745</v>
      </c>
      <c r="K1551">
        <v>-0.81176300000000001</v>
      </c>
      <c r="L1551">
        <v>-1.7248000000000001</v>
      </c>
      <c r="M1551">
        <v>4.4999999999999999E-4</v>
      </c>
      <c r="N1551">
        <v>7.3885399999999999E-3</v>
      </c>
      <c r="O1551" t="s">
        <v>15</v>
      </c>
    </row>
    <row r="1552" spans="1:15">
      <c r="A1552" t="s">
        <v>6209</v>
      </c>
      <c r="B1552" t="s">
        <v>6209</v>
      </c>
      <c r="C1552" t="s">
        <v>6210</v>
      </c>
      <c r="D1552" t="s">
        <v>6211</v>
      </c>
      <c r="E1552" t="s">
        <v>12</v>
      </c>
      <c r="F1552" t="s">
        <v>13</v>
      </c>
      <c r="G1552" t="s">
        <v>14</v>
      </c>
      <c r="H1552">
        <v>13.2544</v>
      </c>
      <c r="I1552">
        <v>7.5489100000000002</v>
      </c>
      <c r="J1552">
        <f t="shared" si="24"/>
        <v>1.7558031556873774</v>
      </c>
      <c r="K1552">
        <v>-0.81213400000000002</v>
      </c>
      <c r="L1552">
        <v>-2.0027499999999998</v>
      </c>
      <c r="M1552">
        <v>5.9999999999999995E-4</v>
      </c>
      <c r="N1552">
        <v>9.1646000000000002E-3</v>
      </c>
      <c r="O1552" t="s">
        <v>15</v>
      </c>
    </row>
    <row r="1553" spans="1:15">
      <c r="A1553" t="s">
        <v>4324</v>
      </c>
      <c r="B1553" t="s">
        <v>4324</v>
      </c>
      <c r="C1553" t="s">
        <v>4325</v>
      </c>
      <c r="D1553" t="s">
        <v>4326</v>
      </c>
      <c r="E1553" t="s">
        <v>12</v>
      </c>
      <c r="F1553" t="s">
        <v>13</v>
      </c>
      <c r="G1553" t="s">
        <v>14</v>
      </c>
      <c r="H1553">
        <v>301.48200000000003</v>
      </c>
      <c r="I1553">
        <v>171.70599999999999</v>
      </c>
      <c r="J1553">
        <f t="shared" si="24"/>
        <v>1.7558035246293084</v>
      </c>
      <c r="K1553">
        <v>-0.81212799999999996</v>
      </c>
      <c r="L1553">
        <v>-2.0969500000000001</v>
      </c>
      <c r="M1553">
        <v>1.1999999999999999E-3</v>
      </c>
      <c r="N1553">
        <v>1.52044E-2</v>
      </c>
      <c r="O1553" t="s">
        <v>15</v>
      </c>
    </row>
    <row r="1554" spans="1:15">
      <c r="A1554" t="s">
        <v>6152</v>
      </c>
      <c r="B1554" t="s">
        <v>6152</v>
      </c>
      <c r="C1554" t="s">
        <v>6153</v>
      </c>
      <c r="D1554" t="s">
        <v>6154</v>
      </c>
      <c r="E1554" t="s">
        <v>12</v>
      </c>
      <c r="F1554" t="s">
        <v>13</v>
      </c>
      <c r="G1554" t="s">
        <v>14</v>
      </c>
      <c r="H1554">
        <v>5.8623900000000004</v>
      </c>
      <c r="I1554">
        <v>3.3366699999999998</v>
      </c>
      <c r="J1554">
        <f t="shared" si="24"/>
        <v>1.7569582847569585</v>
      </c>
      <c r="K1554">
        <v>-0.81308000000000002</v>
      </c>
      <c r="L1554">
        <v>-1.78078</v>
      </c>
      <c r="M1554">
        <v>1E-3</v>
      </c>
      <c r="N1554">
        <v>1.33522E-2</v>
      </c>
      <c r="O1554" t="s">
        <v>15</v>
      </c>
    </row>
    <row r="1555" spans="1:15">
      <c r="A1555" t="s">
        <v>4501</v>
      </c>
      <c r="B1555" t="s">
        <v>4501</v>
      </c>
      <c r="C1555" t="s">
        <v>4502</v>
      </c>
      <c r="D1555" t="s">
        <v>4503</v>
      </c>
      <c r="E1555" t="s">
        <v>12</v>
      </c>
      <c r="F1555" t="s">
        <v>13</v>
      </c>
      <c r="G1555" t="s">
        <v>14</v>
      </c>
      <c r="H1555">
        <v>477.08300000000003</v>
      </c>
      <c r="I1555">
        <v>271.52999999999997</v>
      </c>
      <c r="J1555">
        <f t="shared" si="24"/>
        <v>1.7570176407763418</v>
      </c>
      <c r="K1555">
        <v>-0.81313000000000002</v>
      </c>
      <c r="L1555">
        <v>-2.1698</v>
      </c>
      <c r="M1555">
        <v>2.2499999999999998E-3</v>
      </c>
      <c r="N1555">
        <v>2.43091E-2</v>
      </c>
      <c r="O1555" t="s">
        <v>15</v>
      </c>
    </row>
    <row r="1556" spans="1:15">
      <c r="A1556" t="s">
        <v>5167</v>
      </c>
      <c r="B1556" t="s">
        <v>5167</v>
      </c>
      <c r="C1556" t="s">
        <v>5168</v>
      </c>
      <c r="D1556" t="s">
        <v>5169</v>
      </c>
      <c r="E1556" t="s">
        <v>12</v>
      </c>
      <c r="F1556" t="s">
        <v>13</v>
      </c>
      <c r="G1556" t="s">
        <v>14</v>
      </c>
      <c r="H1556">
        <v>17.974499999999999</v>
      </c>
      <c r="I1556">
        <v>10.2301</v>
      </c>
      <c r="J1556">
        <f t="shared" si="24"/>
        <v>1.7570209479868231</v>
      </c>
      <c r="K1556">
        <v>-0.81313000000000002</v>
      </c>
      <c r="L1556">
        <v>-1.8460000000000001</v>
      </c>
      <c r="M1556">
        <v>5.9999999999999995E-4</v>
      </c>
      <c r="N1556">
        <v>9.1646000000000002E-3</v>
      </c>
      <c r="O1556" t="s">
        <v>15</v>
      </c>
    </row>
    <row r="1557" spans="1:15">
      <c r="A1557" t="s">
        <v>5099</v>
      </c>
      <c r="B1557" t="s">
        <v>5099</v>
      </c>
      <c r="C1557" t="s">
        <v>5100</v>
      </c>
      <c r="D1557" t="s">
        <v>5101</v>
      </c>
      <c r="E1557" t="s">
        <v>12</v>
      </c>
      <c r="F1557" t="s">
        <v>13</v>
      </c>
      <c r="G1557" t="s">
        <v>14</v>
      </c>
      <c r="H1557">
        <v>10.518599999999999</v>
      </c>
      <c r="I1557">
        <v>5.98651</v>
      </c>
      <c r="J1557">
        <f t="shared" si="24"/>
        <v>1.7570504350614964</v>
      </c>
      <c r="K1557">
        <v>-0.81315700000000002</v>
      </c>
      <c r="L1557">
        <v>-1.9403600000000001</v>
      </c>
      <c r="M1557">
        <v>2.9999999999999997E-4</v>
      </c>
      <c r="N1557">
        <v>5.4014400000000004E-3</v>
      </c>
      <c r="O1557" t="s">
        <v>15</v>
      </c>
    </row>
    <row r="1558" spans="1:15">
      <c r="A1558" t="s">
        <v>5957</v>
      </c>
      <c r="B1558" t="s">
        <v>5957</v>
      </c>
      <c r="C1558" t="s">
        <v>5958</v>
      </c>
      <c r="D1558" t="s">
        <v>5959</v>
      </c>
      <c r="E1558" t="s">
        <v>12</v>
      </c>
      <c r="F1558" t="s">
        <v>13</v>
      </c>
      <c r="G1558" t="s">
        <v>14</v>
      </c>
      <c r="H1558">
        <v>11.5275</v>
      </c>
      <c r="I1558">
        <v>6.5594700000000001</v>
      </c>
      <c r="J1558">
        <f t="shared" si="24"/>
        <v>1.7573828373328941</v>
      </c>
      <c r="K1558">
        <v>-0.81342700000000001</v>
      </c>
      <c r="L1558">
        <v>-2.0057700000000001</v>
      </c>
      <c r="M1558">
        <v>6.4999999999999997E-4</v>
      </c>
      <c r="N1558">
        <v>9.6743100000000002E-3</v>
      </c>
      <c r="O1558" t="s">
        <v>15</v>
      </c>
    </row>
    <row r="1559" spans="1:15">
      <c r="A1559" t="s">
        <v>5911</v>
      </c>
      <c r="B1559" t="s">
        <v>5911</v>
      </c>
      <c r="C1559" t="s">
        <v>5912</v>
      </c>
      <c r="D1559" t="s">
        <v>5913</v>
      </c>
      <c r="E1559" t="s">
        <v>12</v>
      </c>
      <c r="F1559" t="s">
        <v>13</v>
      </c>
      <c r="G1559" t="s">
        <v>14</v>
      </c>
      <c r="H1559">
        <v>4.61043</v>
      </c>
      <c r="I1559">
        <v>2.6230600000000002</v>
      </c>
      <c r="J1559">
        <f t="shared" si="24"/>
        <v>1.7576532751824205</v>
      </c>
      <c r="K1559">
        <v>-0.81365200000000004</v>
      </c>
      <c r="L1559">
        <v>-1.7668600000000001</v>
      </c>
      <c r="M1559">
        <v>2.2000000000000001E-3</v>
      </c>
      <c r="N1559">
        <v>2.3891300000000001E-2</v>
      </c>
      <c r="O1559" t="s">
        <v>15</v>
      </c>
    </row>
    <row r="1560" spans="1:15">
      <c r="A1560" t="s">
        <v>6056</v>
      </c>
      <c r="B1560" t="s">
        <v>6056</v>
      </c>
      <c r="C1560" t="s">
        <v>6057</v>
      </c>
      <c r="D1560" t="s">
        <v>6058</v>
      </c>
      <c r="E1560" t="s">
        <v>12</v>
      </c>
      <c r="F1560" t="s">
        <v>13</v>
      </c>
      <c r="G1560" t="s">
        <v>14</v>
      </c>
      <c r="H1560">
        <v>7.4228500000000004</v>
      </c>
      <c r="I1560">
        <v>4.2221799999999998</v>
      </c>
      <c r="J1560">
        <f t="shared" si="24"/>
        <v>1.7580610016626483</v>
      </c>
      <c r="K1560">
        <v>-0.81398400000000004</v>
      </c>
      <c r="L1560">
        <v>-1.95147</v>
      </c>
      <c r="M1560">
        <v>1.0499999999999999E-3</v>
      </c>
      <c r="N1560">
        <v>1.38716E-2</v>
      </c>
      <c r="O1560" t="s">
        <v>15</v>
      </c>
    </row>
    <row r="1561" spans="1:15">
      <c r="A1561" t="s">
        <v>6880</v>
      </c>
      <c r="B1561" t="s">
        <v>6880</v>
      </c>
      <c r="C1561" t="s">
        <v>6881</v>
      </c>
      <c r="D1561" t="s">
        <v>6882</v>
      </c>
      <c r="E1561" t="s">
        <v>12</v>
      </c>
      <c r="F1561" t="s">
        <v>13</v>
      </c>
      <c r="G1561" t="s">
        <v>14</v>
      </c>
      <c r="H1561">
        <v>5.6093299999999999</v>
      </c>
      <c r="I1561">
        <v>3.1902400000000002</v>
      </c>
      <c r="J1561">
        <f t="shared" si="24"/>
        <v>1.7582783740408243</v>
      </c>
      <c r="K1561">
        <v>-0.81416200000000005</v>
      </c>
      <c r="L1561">
        <v>-1.7352000000000001</v>
      </c>
      <c r="M1561">
        <v>4.4000000000000003E-3</v>
      </c>
      <c r="N1561">
        <v>3.99517E-2</v>
      </c>
      <c r="O1561" t="s">
        <v>15</v>
      </c>
    </row>
    <row r="1562" spans="1:15">
      <c r="A1562" t="s">
        <v>5603</v>
      </c>
      <c r="B1562" t="s">
        <v>5603</v>
      </c>
      <c r="C1562" t="s">
        <v>5604</v>
      </c>
      <c r="D1562" t="s">
        <v>5605</v>
      </c>
      <c r="E1562" t="s">
        <v>12</v>
      </c>
      <c r="F1562" t="s">
        <v>13</v>
      </c>
      <c r="G1562" t="s">
        <v>14</v>
      </c>
      <c r="H1562">
        <v>10.587</v>
      </c>
      <c r="I1562">
        <v>6.0176800000000004</v>
      </c>
      <c r="J1562">
        <f t="shared" si="24"/>
        <v>1.7593158825328032</v>
      </c>
      <c r="K1562">
        <v>-0.81501400000000002</v>
      </c>
      <c r="L1562">
        <v>-1.93374</v>
      </c>
      <c r="M1562">
        <v>1.4999999999999999E-4</v>
      </c>
      <c r="N1562">
        <v>3.1416199999999999E-3</v>
      </c>
      <c r="O1562" t="s">
        <v>15</v>
      </c>
    </row>
    <row r="1563" spans="1:15">
      <c r="A1563" t="s">
        <v>6221</v>
      </c>
      <c r="B1563" t="s">
        <v>6221</v>
      </c>
      <c r="C1563" t="s">
        <v>6222</v>
      </c>
      <c r="D1563" t="s">
        <v>6223</v>
      </c>
      <c r="E1563" t="s">
        <v>12</v>
      </c>
      <c r="F1563" t="s">
        <v>13</v>
      </c>
      <c r="G1563" t="s">
        <v>14</v>
      </c>
      <c r="H1563">
        <v>13.0626</v>
      </c>
      <c r="I1563">
        <v>7.4210500000000001</v>
      </c>
      <c r="J1563">
        <f t="shared" si="24"/>
        <v>1.7602091348259343</v>
      </c>
      <c r="K1563">
        <v>-0.81574599999999997</v>
      </c>
      <c r="L1563">
        <v>-2.0937199999999998</v>
      </c>
      <c r="M1563">
        <v>1.1000000000000001E-3</v>
      </c>
      <c r="N1563">
        <v>1.4297000000000001E-2</v>
      </c>
      <c r="O1563" t="s">
        <v>15</v>
      </c>
    </row>
    <row r="1564" spans="1:15">
      <c r="A1564" t="s">
        <v>5466</v>
      </c>
      <c r="B1564" t="s">
        <v>5466</v>
      </c>
      <c r="C1564" t="s">
        <v>5467</v>
      </c>
      <c r="D1564" t="s">
        <v>5468</v>
      </c>
      <c r="E1564" t="s">
        <v>12</v>
      </c>
      <c r="F1564" t="s">
        <v>13</v>
      </c>
      <c r="G1564" t="s">
        <v>14</v>
      </c>
      <c r="H1564">
        <v>78.33</v>
      </c>
      <c r="I1564">
        <v>44.493299999999998</v>
      </c>
      <c r="J1564">
        <f t="shared" si="24"/>
        <v>1.760489781607568</v>
      </c>
      <c r="K1564">
        <v>-0.81597699999999995</v>
      </c>
      <c r="L1564">
        <v>-2.7319800000000001</v>
      </c>
      <c r="M1564">
        <v>5.5000000000000003E-4</v>
      </c>
      <c r="N1564">
        <v>8.6193899999999993E-3</v>
      </c>
      <c r="O1564" t="s">
        <v>15</v>
      </c>
    </row>
    <row r="1565" spans="1:15">
      <c r="A1565" t="s">
        <v>5146</v>
      </c>
      <c r="B1565" t="s">
        <v>5146</v>
      </c>
      <c r="C1565" t="s">
        <v>5147</v>
      </c>
      <c r="D1565" t="s">
        <v>5148</v>
      </c>
      <c r="E1565" t="s">
        <v>12</v>
      </c>
      <c r="F1565" t="s">
        <v>13</v>
      </c>
      <c r="G1565" t="s">
        <v>14</v>
      </c>
      <c r="H1565">
        <v>1341.6</v>
      </c>
      <c r="I1565">
        <v>761.40599999999995</v>
      </c>
      <c r="J1565">
        <f t="shared" si="24"/>
        <v>1.7620034515094443</v>
      </c>
      <c r="K1565">
        <v>-0.81721900000000003</v>
      </c>
      <c r="L1565">
        <v>-1.7285299999999999</v>
      </c>
      <c r="M1565">
        <v>5.4000000000000003E-3</v>
      </c>
      <c r="N1565">
        <v>4.6408900000000003E-2</v>
      </c>
      <c r="O1565" t="s">
        <v>15</v>
      </c>
    </row>
    <row r="1566" spans="1:15">
      <c r="A1566" t="s">
        <v>5535</v>
      </c>
      <c r="B1566" t="s">
        <v>5535</v>
      </c>
      <c r="C1566" t="s">
        <v>5536</v>
      </c>
      <c r="D1566" t="s">
        <v>5537</v>
      </c>
      <c r="E1566" t="s">
        <v>12</v>
      </c>
      <c r="F1566" t="s">
        <v>13</v>
      </c>
      <c r="G1566" t="s">
        <v>14</v>
      </c>
      <c r="H1566">
        <v>5.0468999999999999</v>
      </c>
      <c r="I1566">
        <v>2.86395</v>
      </c>
      <c r="J1566">
        <f t="shared" si="24"/>
        <v>1.7622165191431414</v>
      </c>
      <c r="K1566">
        <v>-0.81738999999999995</v>
      </c>
      <c r="L1566">
        <v>-1.8192200000000001</v>
      </c>
      <c r="M1566">
        <v>2.5500000000000002E-3</v>
      </c>
      <c r="N1566">
        <v>2.6588199999999999E-2</v>
      </c>
      <c r="O1566" t="s">
        <v>15</v>
      </c>
    </row>
    <row r="1567" spans="1:15">
      <c r="A1567" t="s">
        <v>7121</v>
      </c>
      <c r="B1567" t="s">
        <v>7121</v>
      </c>
      <c r="C1567" t="s">
        <v>7122</v>
      </c>
      <c r="D1567" t="s">
        <v>7123</v>
      </c>
      <c r="E1567" t="s">
        <v>12</v>
      </c>
      <c r="F1567" t="s">
        <v>13</v>
      </c>
      <c r="G1567" t="s">
        <v>14</v>
      </c>
      <c r="H1567">
        <v>4.5896999999999997</v>
      </c>
      <c r="I1567">
        <v>2.6044100000000001</v>
      </c>
      <c r="J1567">
        <f t="shared" si="24"/>
        <v>1.7622801325444148</v>
      </c>
      <c r="K1567">
        <v>-0.81744600000000001</v>
      </c>
      <c r="L1567">
        <v>-1.72847</v>
      </c>
      <c r="M1567">
        <v>5.9500000000000004E-3</v>
      </c>
      <c r="N1567">
        <v>4.9631399999999999E-2</v>
      </c>
      <c r="O1567" t="s">
        <v>15</v>
      </c>
    </row>
    <row r="1568" spans="1:15">
      <c r="A1568" t="s">
        <v>5209</v>
      </c>
      <c r="B1568" t="s">
        <v>5209</v>
      </c>
      <c r="C1568" t="s">
        <v>5210</v>
      </c>
      <c r="D1568" t="s">
        <v>5211</v>
      </c>
      <c r="E1568" t="s">
        <v>12</v>
      </c>
      <c r="F1568" t="s">
        <v>13</v>
      </c>
      <c r="G1568" t="s">
        <v>14</v>
      </c>
      <c r="H1568">
        <v>11.643000000000001</v>
      </c>
      <c r="I1568">
        <v>6.6056999999999997</v>
      </c>
      <c r="J1568">
        <f t="shared" si="24"/>
        <v>1.7625686906762343</v>
      </c>
      <c r="K1568">
        <v>-0.81768399999999997</v>
      </c>
      <c r="L1568">
        <v>-2.02007</v>
      </c>
      <c r="M1568">
        <v>1.0499999999999999E-3</v>
      </c>
      <c r="N1568">
        <v>1.38716E-2</v>
      </c>
      <c r="O1568" t="s">
        <v>15</v>
      </c>
    </row>
    <row r="1569" spans="1:15">
      <c r="A1569" t="s">
        <v>6959</v>
      </c>
      <c r="B1569" t="s">
        <v>6959</v>
      </c>
      <c r="C1569" t="s">
        <v>6960</v>
      </c>
      <c r="D1569" t="s">
        <v>6961</v>
      </c>
      <c r="E1569" t="s">
        <v>12</v>
      </c>
      <c r="F1569" t="s">
        <v>13</v>
      </c>
      <c r="G1569" t="s">
        <v>14</v>
      </c>
      <c r="H1569">
        <v>16.172799999999999</v>
      </c>
      <c r="I1569">
        <v>9.1755300000000002</v>
      </c>
      <c r="J1569">
        <f t="shared" si="24"/>
        <v>1.7626011794414054</v>
      </c>
      <c r="K1569">
        <v>-0.81770600000000004</v>
      </c>
      <c r="L1569">
        <v>-2.1766000000000001</v>
      </c>
      <c r="M1569">
        <v>9.5E-4</v>
      </c>
      <c r="N1569">
        <v>1.28834E-2</v>
      </c>
      <c r="O1569" t="s">
        <v>15</v>
      </c>
    </row>
    <row r="1570" spans="1:15">
      <c r="A1570" t="s">
        <v>6182</v>
      </c>
      <c r="B1570" t="s">
        <v>6182</v>
      </c>
      <c r="C1570" t="s">
        <v>6183</v>
      </c>
      <c r="D1570" t="s">
        <v>6184</v>
      </c>
      <c r="E1570" t="s">
        <v>12</v>
      </c>
      <c r="F1570" t="s">
        <v>13</v>
      </c>
      <c r="G1570" t="s">
        <v>14</v>
      </c>
      <c r="H1570">
        <v>37.091700000000003</v>
      </c>
      <c r="I1570">
        <v>21.035900000000002</v>
      </c>
      <c r="J1570">
        <f t="shared" si="24"/>
        <v>1.7632570985790958</v>
      </c>
      <c r="K1570">
        <v>-0.818245</v>
      </c>
      <c r="L1570">
        <v>-2.29847</v>
      </c>
      <c r="M1570">
        <v>5.0000000000000001E-4</v>
      </c>
      <c r="N1570">
        <v>8.0297500000000004E-3</v>
      </c>
      <c r="O1570" t="s">
        <v>15</v>
      </c>
    </row>
    <row r="1571" spans="1:15">
      <c r="A1571" t="s">
        <v>5374</v>
      </c>
      <c r="B1571" t="s">
        <v>5374</v>
      </c>
      <c r="C1571" t="s">
        <v>5375</v>
      </c>
      <c r="D1571" t="s">
        <v>33</v>
      </c>
      <c r="E1571" t="s">
        <v>12</v>
      </c>
      <c r="F1571" t="s">
        <v>13</v>
      </c>
      <c r="G1571" t="s">
        <v>14</v>
      </c>
      <c r="H1571">
        <v>4.3495900000000001</v>
      </c>
      <c r="I1571">
        <v>2.46671</v>
      </c>
      <c r="J1571">
        <f t="shared" si="24"/>
        <v>1.7633163201187008</v>
      </c>
      <c r="K1571">
        <v>-0.81828999999999996</v>
      </c>
      <c r="L1571">
        <v>-1.61995</v>
      </c>
      <c r="M1571">
        <v>9.5E-4</v>
      </c>
      <c r="N1571">
        <v>1.28834E-2</v>
      </c>
      <c r="O1571" t="s">
        <v>15</v>
      </c>
    </row>
    <row r="1572" spans="1:15">
      <c r="A1572" t="s">
        <v>6429</v>
      </c>
      <c r="B1572" t="s">
        <v>6429</v>
      </c>
      <c r="C1572" t="s">
        <v>6430</v>
      </c>
      <c r="D1572" t="s">
        <v>6431</v>
      </c>
      <c r="E1572" t="s">
        <v>12</v>
      </c>
      <c r="F1572" t="s">
        <v>13</v>
      </c>
      <c r="G1572" t="s">
        <v>14</v>
      </c>
      <c r="H1572">
        <v>29.3079</v>
      </c>
      <c r="I1572">
        <v>16.613900000000001</v>
      </c>
      <c r="J1572">
        <f t="shared" si="24"/>
        <v>1.7640590108282823</v>
      </c>
      <c r="K1572">
        <v>-0.81889500000000004</v>
      </c>
      <c r="L1572">
        <v>-2.2244100000000002</v>
      </c>
      <c r="M1572">
        <v>2.9999999999999997E-4</v>
      </c>
      <c r="N1572">
        <v>5.4014400000000004E-3</v>
      </c>
      <c r="O1572" t="s">
        <v>15</v>
      </c>
    </row>
    <row r="1573" spans="1:15">
      <c r="A1573" t="s">
        <v>6014</v>
      </c>
      <c r="B1573" t="s">
        <v>6014</v>
      </c>
      <c r="C1573" t="s">
        <v>6015</v>
      </c>
      <c r="D1573" t="s">
        <v>6016</v>
      </c>
      <c r="E1573" t="s">
        <v>12</v>
      </c>
      <c r="F1573" t="s">
        <v>13</v>
      </c>
      <c r="G1573" t="s">
        <v>14</v>
      </c>
      <c r="H1573">
        <v>5.2110599999999998</v>
      </c>
      <c r="I1573">
        <v>2.9536600000000002</v>
      </c>
      <c r="J1573">
        <f t="shared" si="24"/>
        <v>1.7642721233994432</v>
      </c>
      <c r="K1573">
        <v>-0.81907300000000005</v>
      </c>
      <c r="L1573">
        <v>-1.96929</v>
      </c>
      <c r="M1573">
        <v>2.9999999999999997E-4</v>
      </c>
      <c r="N1573">
        <v>5.4014400000000004E-3</v>
      </c>
      <c r="O1573" t="s">
        <v>15</v>
      </c>
    </row>
    <row r="1574" spans="1:15">
      <c r="A1574" t="s">
        <v>6275</v>
      </c>
      <c r="B1574" t="s">
        <v>6275</v>
      </c>
      <c r="C1574" t="s">
        <v>6276</v>
      </c>
      <c r="D1574" t="s">
        <v>6277</v>
      </c>
      <c r="E1574" t="s">
        <v>12</v>
      </c>
      <c r="F1574" t="s">
        <v>13</v>
      </c>
      <c r="G1574" t="s">
        <v>14</v>
      </c>
      <c r="H1574">
        <v>13.135</v>
      </c>
      <c r="I1574">
        <v>7.4445800000000002</v>
      </c>
      <c r="J1574">
        <f t="shared" si="24"/>
        <v>1.7643708577246802</v>
      </c>
      <c r="K1574">
        <v>-0.81914900000000002</v>
      </c>
      <c r="L1574">
        <v>-2.0538400000000001</v>
      </c>
      <c r="M1574">
        <v>2.9999999999999997E-4</v>
      </c>
      <c r="N1574">
        <v>5.4014400000000004E-3</v>
      </c>
      <c r="O1574" t="s">
        <v>15</v>
      </c>
    </row>
    <row r="1575" spans="1:15">
      <c r="A1575" t="s">
        <v>6929</v>
      </c>
      <c r="B1575" t="s">
        <v>6929</v>
      </c>
      <c r="C1575" t="s">
        <v>6930</v>
      </c>
      <c r="D1575" t="s">
        <v>6931</v>
      </c>
      <c r="E1575" t="s">
        <v>12</v>
      </c>
      <c r="F1575" t="s">
        <v>13</v>
      </c>
      <c r="G1575" t="s">
        <v>14</v>
      </c>
      <c r="H1575">
        <v>8.3798999999999992</v>
      </c>
      <c r="I1575">
        <v>4.7485200000000001</v>
      </c>
      <c r="J1575">
        <f t="shared" si="24"/>
        <v>1.7647393293068154</v>
      </c>
      <c r="K1575">
        <v>-0.81945500000000004</v>
      </c>
      <c r="L1575">
        <v>-1.8146599999999999</v>
      </c>
      <c r="M1575">
        <v>1.5E-3</v>
      </c>
      <c r="N1575">
        <v>1.8017600000000002E-2</v>
      </c>
      <c r="O1575" t="s">
        <v>15</v>
      </c>
    </row>
    <row r="1576" spans="1:15">
      <c r="A1576" t="s">
        <v>5707</v>
      </c>
      <c r="B1576" t="s">
        <v>5707</v>
      </c>
      <c r="C1576" t="s">
        <v>5708</v>
      </c>
      <c r="D1576" t="s">
        <v>5709</v>
      </c>
      <c r="E1576" t="s">
        <v>12</v>
      </c>
      <c r="F1576" t="s">
        <v>13</v>
      </c>
      <c r="G1576" t="s">
        <v>14</v>
      </c>
      <c r="H1576">
        <v>7.24451</v>
      </c>
      <c r="I1576">
        <v>4.1048299999999998</v>
      </c>
      <c r="J1576">
        <f t="shared" si="24"/>
        <v>1.764874550224979</v>
      </c>
      <c r="K1576">
        <v>-0.81956499999999999</v>
      </c>
      <c r="L1576">
        <v>-2.01295</v>
      </c>
      <c r="M1576">
        <v>5.5000000000000003E-4</v>
      </c>
      <c r="N1576">
        <v>8.6193899999999993E-3</v>
      </c>
      <c r="O1576" t="s">
        <v>15</v>
      </c>
    </row>
    <row r="1577" spans="1:15">
      <c r="A1577" t="s">
        <v>6857</v>
      </c>
      <c r="B1577" t="s">
        <v>6857</v>
      </c>
      <c r="C1577" t="s">
        <v>6858</v>
      </c>
      <c r="D1577" t="s">
        <v>6859</v>
      </c>
      <c r="E1577" t="s">
        <v>12</v>
      </c>
      <c r="F1577" t="s">
        <v>13</v>
      </c>
      <c r="G1577" t="s">
        <v>14</v>
      </c>
      <c r="H1577">
        <v>60.183900000000001</v>
      </c>
      <c r="I1577">
        <v>34.082799999999999</v>
      </c>
      <c r="J1577">
        <f t="shared" si="24"/>
        <v>1.7658144283920336</v>
      </c>
      <c r="K1577">
        <v>-0.82033199999999995</v>
      </c>
      <c r="L1577">
        <v>-2.20763</v>
      </c>
      <c r="M1577">
        <v>4.15E-3</v>
      </c>
      <c r="N1577">
        <v>3.8268700000000003E-2</v>
      </c>
      <c r="O1577" t="s">
        <v>15</v>
      </c>
    </row>
    <row r="1578" spans="1:15">
      <c r="A1578" t="s">
        <v>5562</v>
      </c>
      <c r="B1578" t="s">
        <v>5562</v>
      </c>
      <c r="C1578" t="s">
        <v>5563</v>
      </c>
      <c r="D1578" t="s">
        <v>5564</v>
      </c>
      <c r="E1578" t="s">
        <v>12</v>
      </c>
      <c r="F1578" t="s">
        <v>13</v>
      </c>
      <c r="G1578" t="s">
        <v>14</v>
      </c>
      <c r="H1578">
        <v>74.104100000000003</v>
      </c>
      <c r="I1578">
        <v>41.9559</v>
      </c>
      <c r="J1578">
        <f t="shared" si="24"/>
        <v>1.7662378831105996</v>
      </c>
      <c r="K1578">
        <v>-0.82068099999999999</v>
      </c>
      <c r="L1578">
        <v>-2.0877500000000002</v>
      </c>
      <c r="M1578">
        <v>2.5000000000000001E-4</v>
      </c>
      <c r="N1578">
        <v>4.67068E-3</v>
      </c>
      <c r="O1578" t="s">
        <v>15</v>
      </c>
    </row>
    <row r="1579" spans="1:15">
      <c r="A1579" t="s">
        <v>6869</v>
      </c>
      <c r="B1579" t="s">
        <v>6869</v>
      </c>
      <c r="C1579" t="s">
        <v>6870</v>
      </c>
      <c r="D1579" t="s">
        <v>6871</v>
      </c>
      <c r="E1579" t="s">
        <v>12</v>
      </c>
      <c r="F1579" t="s">
        <v>13</v>
      </c>
      <c r="G1579" t="s">
        <v>14</v>
      </c>
      <c r="H1579">
        <v>2.2275700000000001</v>
      </c>
      <c r="I1579">
        <v>1.26108</v>
      </c>
      <c r="J1579">
        <f t="shared" si="24"/>
        <v>1.7663986424334699</v>
      </c>
      <c r="K1579">
        <v>-0.82081599999999999</v>
      </c>
      <c r="L1579">
        <v>-1.5274000000000001</v>
      </c>
      <c r="M1579">
        <v>3.0500000000000002E-3</v>
      </c>
      <c r="N1579">
        <v>3.0428799999999999E-2</v>
      </c>
      <c r="O1579" t="s">
        <v>15</v>
      </c>
    </row>
    <row r="1580" spans="1:15">
      <c r="A1580" t="s">
        <v>5526</v>
      </c>
      <c r="B1580" t="s">
        <v>5526</v>
      </c>
      <c r="C1580" t="s">
        <v>5527</v>
      </c>
      <c r="D1580" t="s">
        <v>5528</v>
      </c>
      <c r="E1580" t="s">
        <v>12</v>
      </c>
      <c r="F1580" t="s">
        <v>13</v>
      </c>
      <c r="G1580" t="s">
        <v>14</v>
      </c>
      <c r="H1580">
        <v>15.655200000000001</v>
      </c>
      <c r="I1580">
        <v>8.8578700000000001</v>
      </c>
      <c r="J1580">
        <f t="shared" si="24"/>
        <v>1.7673774846548889</v>
      </c>
      <c r="K1580">
        <v>-0.82161499999999998</v>
      </c>
      <c r="L1580">
        <v>-2.2554699999999999</v>
      </c>
      <c r="M1580">
        <v>1.8500000000000001E-3</v>
      </c>
      <c r="N1580">
        <v>2.0988900000000001E-2</v>
      </c>
      <c r="O1580" t="s">
        <v>15</v>
      </c>
    </row>
    <row r="1581" spans="1:15">
      <c r="A1581" t="s">
        <v>6185</v>
      </c>
      <c r="B1581" t="s">
        <v>6185</v>
      </c>
      <c r="C1581" t="s">
        <v>6186</v>
      </c>
      <c r="D1581" t="s">
        <v>6187</v>
      </c>
      <c r="E1581" t="s">
        <v>12</v>
      </c>
      <c r="F1581" t="s">
        <v>13</v>
      </c>
      <c r="G1581" t="s">
        <v>14</v>
      </c>
      <c r="H1581">
        <v>8.6224799999999995</v>
      </c>
      <c r="I1581">
        <v>4.87866</v>
      </c>
      <c r="J1581">
        <f t="shared" si="24"/>
        <v>1.767386946415614</v>
      </c>
      <c r="K1581">
        <v>-0.82161700000000004</v>
      </c>
      <c r="L1581">
        <v>-1.9437500000000001</v>
      </c>
      <c r="M1581">
        <v>1.0499999999999999E-3</v>
      </c>
      <c r="N1581">
        <v>1.38716E-2</v>
      </c>
      <c r="O1581" t="s">
        <v>15</v>
      </c>
    </row>
    <row r="1582" spans="1:15">
      <c r="A1582" t="s">
        <v>5272</v>
      </c>
      <c r="B1582" t="s">
        <v>5272</v>
      </c>
      <c r="C1582" t="s">
        <v>5273</v>
      </c>
      <c r="D1582" t="s">
        <v>5274</v>
      </c>
      <c r="E1582" t="s">
        <v>12</v>
      </c>
      <c r="F1582" t="s">
        <v>13</v>
      </c>
      <c r="G1582" t="s">
        <v>14</v>
      </c>
      <c r="H1582">
        <v>20.546500000000002</v>
      </c>
      <c r="I1582">
        <v>11.6198</v>
      </c>
      <c r="J1582">
        <f t="shared" si="24"/>
        <v>1.768231811218782</v>
      </c>
      <c r="K1582">
        <v>-0.82231200000000004</v>
      </c>
      <c r="L1582">
        <v>-1.9160699999999999</v>
      </c>
      <c r="M1582" s="5">
        <v>5.0000000000000002E-5</v>
      </c>
      <c r="N1582">
        <v>1.2287299999999999E-3</v>
      </c>
      <c r="O1582" t="s">
        <v>15</v>
      </c>
    </row>
    <row r="1583" spans="1:15">
      <c r="A1583" t="s">
        <v>5653</v>
      </c>
      <c r="B1583" t="s">
        <v>5653</v>
      </c>
      <c r="C1583" t="s">
        <v>5654</v>
      </c>
      <c r="D1583" t="s">
        <v>5655</v>
      </c>
      <c r="E1583" t="s">
        <v>12</v>
      </c>
      <c r="F1583" t="s">
        <v>13</v>
      </c>
      <c r="G1583" t="s">
        <v>14</v>
      </c>
      <c r="H1583">
        <v>64.334999999999994</v>
      </c>
      <c r="I1583">
        <v>36.382800000000003</v>
      </c>
      <c r="J1583">
        <f t="shared" si="24"/>
        <v>1.7682806161153068</v>
      </c>
      <c r="K1583">
        <v>-0.82234799999999997</v>
      </c>
      <c r="L1583">
        <v>-1.7229099999999999</v>
      </c>
      <c r="M1583">
        <v>2.5000000000000001E-4</v>
      </c>
      <c r="N1583">
        <v>4.67068E-3</v>
      </c>
      <c r="O1583" t="s">
        <v>15</v>
      </c>
    </row>
    <row r="1584" spans="1:15">
      <c r="A1584" t="s">
        <v>4043</v>
      </c>
      <c r="B1584" t="s">
        <v>4043</v>
      </c>
      <c r="C1584" t="s">
        <v>4044</v>
      </c>
      <c r="D1584" t="s">
        <v>4045</v>
      </c>
      <c r="E1584" t="s">
        <v>12</v>
      </c>
      <c r="F1584" t="s">
        <v>13</v>
      </c>
      <c r="G1584" t="s">
        <v>14</v>
      </c>
      <c r="H1584">
        <v>218.57400000000001</v>
      </c>
      <c r="I1584">
        <v>123.565</v>
      </c>
      <c r="J1584">
        <f t="shared" si="24"/>
        <v>1.7688989600615062</v>
      </c>
      <c r="K1584">
        <v>-0.82285200000000003</v>
      </c>
      <c r="L1584">
        <v>-1.4245399999999999</v>
      </c>
      <c r="M1584">
        <v>5.8999999999999999E-3</v>
      </c>
      <c r="N1584">
        <v>4.93363E-2</v>
      </c>
      <c r="O1584" t="s">
        <v>15</v>
      </c>
    </row>
    <row r="1585" spans="1:15">
      <c r="A1585" t="s">
        <v>5421</v>
      </c>
      <c r="B1585" t="s">
        <v>5421</v>
      </c>
      <c r="C1585" t="s">
        <v>5422</v>
      </c>
      <c r="D1585" t="s">
        <v>5423</v>
      </c>
      <c r="E1585" t="s">
        <v>12</v>
      </c>
      <c r="F1585" t="s">
        <v>13</v>
      </c>
      <c r="G1585" t="s">
        <v>14</v>
      </c>
      <c r="H1585">
        <v>10.6722</v>
      </c>
      <c r="I1585">
        <v>6.0330000000000004</v>
      </c>
      <c r="J1585">
        <f t="shared" si="24"/>
        <v>1.768970661362506</v>
      </c>
      <c r="K1585">
        <v>-0.82291499999999995</v>
      </c>
      <c r="L1585">
        <v>-1.9879500000000001</v>
      </c>
      <c r="M1585">
        <v>2.0000000000000001E-4</v>
      </c>
      <c r="N1585">
        <v>3.9371099999999997E-3</v>
      </c>
      <c r="O1585" t="s">
        <v>15</v>
      </c>
    </row>
    <row r="1586" spans="1:15">
      <c r="A1586" t="s">
        <v>5659</v>
      </c>
      <c r="B1586" t="s">
        <v>5659</v>
      </c>
      <c r="C1586" t="s">
        <v>5660</v>
      </c>
      <c r="D1586" t="s">
        <v>5661</v>
      </c>
      <c r="E1586" t="s">
        <v>12</v>
      </c>
      <c r="F1586" t="s">
        <v>13</v>
      </c>
      <c r="G1586" t="s">
        <v>14</v>
      </c>
      <c r="H1586">
        <v>10.005000000000001</v>
      </c>
      <c r="I1586">
        <v>5.6535700000000002</v>
      </c>
      <c r="J1586">
        <f t="shared" si="24"/>
        <v>1.7696782740816865</v>
      </c>
      <c r="K1586">
        <v>-0.82348299999999997</v>
      </c>
      <c r="L1586">
        <v>-1.9734799999999999</v>
      </c>
      <c r="M1586">
        <v>4.4999999999999999E-4</v>
      </c>
      <c r="N1586">
        <v>7.3885399999999999E-3</v>
      </c>
      <c r="O1586" t="s">
        <v>15</v>
      </c>
    </row>
    <row r="1587" spans="1:15">
      <c r="A1587" t="s">
        <v>5368</v>
      </c>
      <c r="B1587" t="s">
        <v>5368</v>
      </c>
      <c r="C1587" t="s">
        <v>5369</v>
      </c>
      <c r="D1587" t="s">
        <v>5370</v>
      </c>
      <c r="E1587" t="s">
        <v>12</v>
      </c>
      <c r="F1587" t="s">
        <v>13</v>
      </c>
      <c r="G1587" t="s">
        <v>14</v>
      </c>
      <c r="H1587">
        <v>9.4154699999999991</v>
      </c>
      <c r="I1587">
        <v>5.31731</v>
      </c>
      <c r="J1587">
        <f t="shared" si="24"/>
        <v>1.7707205335028424</v>
      </c>
      <c r="K1587">
        <v>-0.82433599999999996</v>
      </c>
      <c r="L1587">
        <v>-2.0051299999999999</v>
      </c>
      <c r="M1587">
        <v>1E-4</v>
      </c>
      <c r="N1587">
        <v>2.22419E-3</v>
      </c>
      <c r="O1587" t="s">
        <v>15</v>
      </c>
    </row>
    <row r="1588" spans="1:15">
      <c r="A1588" t="s">
        <v>6917</v>
      </c>
      <c r="B1588" t="s">
        <v>6917</v>
      </c>
      <c r="C1588" t="s">
        <v>6918</v>
      </c>
      <c r="D1588" t="s">
        <v>6919</v>
      </c>
      <c r="E1588" t="s">
        <v>12</v>
      </c>
      <c r="F1588" t="s">
        <v>13</v>
      </c>
      <c r="G1588" t="s">
        <v>14</v>
      </c>
      <c r="H1588">
        <v>5.0820800000000004</v>
      </c>
      <c r="I1588">
        <v>2.8690099999999998</v>
      </c>
      <c r="J1588">
        <f t="shared" si="24"/>
        <v>1.7713706121623838</v>
      </c>
      <c r="K1588">
        <v>-0.82486499999999996</v>
      </c>
      <c r="L1588">
        <v>-1.8844000000000001</v>
      </c>
      <c r="M1588">
        <v>2.8999999999999998E-3</v>
      </c>
      <c r="N1588">
        <v>2.9313599999999999E-2</v>
      </c>
      <c r="O1588" t="s">
        <v>15</v>
      </c>
    </row>
    <row r="1589" spans="1:15">
      <c r="A1589" t="s">
        <v>6212</v>
      </c>
      <c r="B1589" t="s">
        <v>6212</v>
      </c>
      <c r="C1589" t="s">
        <v>6213</v>
      </c>
      <c r="D1589" t="s">
        <v>6214</v>
      </c>
      <c r="E1589" t="s">
        <v>12</v>
      </c>
      <c r="F1589" t="s">
        <v>13</v>
      </c>
      <c r="G1589" t="s">
        <v>14</v>
      </c>
      <c r="H1589">
        <v>7.9946200000000003</v>
      </c>
      <c r="I1589">
        <v>4.5126799999999996</v>
      </c>
      <c r="J1589">
        <f t="shared" si="24"/>
        <v>1.7715902745153658</v>
      </c>
      <c r="K1589">
        <v>-0.82504599999999995</v>
      </c>
      <c r="L1589">
        <v>-1.88259</v>
      </c>
      <c r="M1589">
        <v>1.3500000000000001E-3</v>
      </c>
      <c r="N1589">
        <v>1.6642400000000002E-2</v>
      </c>
      <c r="O1589" t="s">
        <v>15</v>
      </c>
    </row>
    <row r="1590" spans="1:15">
      <c r="A1590" t="s">
        <v>5078</v>
      </c>
      <c r="B1590" t="s">
        <v>5078</v>
      </c>
      <c r="C1590" t="s">
        <v>5079</v>
      </c>
      <c r="D1590" t="s">
        <v>5080</v>
      </c>
      <c r="E1590" t="s">
        <v>12</v>
      </c>
      <c r="F1590" t="s">
        <v>13</v>
      </c>
      <c r="G1590" t="s">
        <v>14</v>
      </c>
      <c r="H1590">
        <v>15.0908</v>
      </c>
      <c r="I1590">
        <v>8.5182099999999998</v>
      </c>
      <c r="J1590">
        <f t="shared" si="24"/>
        <v>1.7715928581239486</v>
      </c>
      <c r="K1590">
        <v>-0.825044</v>
      </c>
      <c r="L1590">
        <v>-1.6972400000000001</v>
      </c>
      <c r="M1590">
        <v>3.2499999999999999E-3</v>
      </c>
      <c r="N1590">
        <v>3.19703E-2</v>
      </c>
      <c r="O1590" t="s">
        <v>15</v>
      </c>
    </row>
    <row r="1591" spans="1:15">
      <c r="A1591" t="s">
        <v>6173</v>
      </c>
      <c r="B1591" t="s">
        <v>6173</v>
      </c>
      <c r="C1591" t="s">
        <v>6174</v>
      </c>
      <c r="D1591" t="s">
        <v>6175</v>
      </c>
      <c r="E1591" t="s">
        <v>12</v>
      </c>
      <c r="F1591" t="s">
        <v>13</v>
      </c>
      <c r="G1591" t="s">
        <v>14</v>
      </c>
      <c r="H1591">
        <v>16.901599999999998</v>
      </c>
      <c r="I1591">
        <v>9.5385000000000009</v>
      </c>
      <c r="J1591">
        <f t="shared" si="24"/>
        <v>1.7719347905855216</v>
      </c>
      <c r="K1591">
        <v>-0.825322</v>
      </c>
      <c r="L1591">
        <v>-2.13585</v>
      </c>
      <c r="M1591">
        <v>3.5E-4</v>
      </c>
      <c r="N1591">
        <v>6.1061800000000001E-3</v>
      </c>
      <c r="O1591" t="s">
        <v>15</v>
      </c>
    </row>
    <row r="1592" spans="1:15">
      <c r="A1592" t="s">
        <v>6347</v>
      </c>
      <c r="B1592" t="s">
        <v>6347</v>
      </c>
      <c r="C1592" t="s">
        <v>6348</v>
      </c>
      <c r="D1592" t="s">
        <v>6349</v>
      </c>
      <c r="E1592" t="s">
        <v>12</v>
      </c>
      <c r="F1592" t="s">
        <v>13</v>
      </c>
      <c r="G1592" t="s">
        <v>14</v>
      </c>
      <c r="H1592">
        <v>12.2988</v>
      </c>
      <c r="I1592">
        <v>6.9396399999999998</v>
      </c>
      <c r="J1592">
        <f t="shared" si="24"/>
        <v>1.7722533157339575</v>
      </c>
      <c r="K1592">
        <v>-0.82558399999999998</v>
      </c>
      <c r="L1592">
        <v>-1.8836599999999999</v>
      </c>
      <c r="M1592">
        <v>1E-4</v>
      </c>
      <c r="N1592">
        <v>2.22419E-3</v>
      </c>
      <c r="O1592" t="s">
        <v>15</v>
      </c>
    </row>
    <row r="1593" spans="1:15">
      <c r="A1593" t="s">
        <v>6236</v>
      </c>
      <c r="B1593" t="s">
        <v>6236</v>
      </c>
      <c r="C1593" t="s">
        <v>6237</v>
      </c>
      <c r="D1593" t="s">
        <v>6238</v>
      </c>
      <c r="E1593" t="s">
        <v>12</v>
      </c>
      <c r="F1593" t="s">
        <v>13</v>
      </c>
      <c r="G1593" t="s">
        <v>14</v>
      </c>
      <c r="H1593">
        <v>15.2464</v>
      </c>
      <c r="I1593">
        <v>8.6028199999999995</v>
      </c>
      <c r="J1593">
        <f t="shared" si="24"/>
        <v>1.7722560741710276</v>
      </c>
      <c r="K1593">
        <v>-0.82558699999999996</v>
      </c>
      <c r="L1593">
        <v>-2.13225</v>
      </c>
      <c r="M1593">
        <v>6.4999999999999997E-4</v>
      </c>
      <c r="N1593">
        <v>9.6743100000000002E-3</v>
      </c>
      <c r="O1593" t="s">
        <v>15</v>
      </c>
    </row>
    <row r="1594" spans="1:15">
      <c r="A1594" t="s">
        <v>5824</v>
      </c>
      <c r="B1594" t="s">
        <v>5824</v>
      </c>
      <c r="C1594" t="s">
        <v>5825</v>
      </c>
      <c r="D1594" t="s">
        <v>5826</v>
      </c>
      <c r="E1594" t="s">
        <v>12</v>
      </c>
      <c r="F1594" t="s">
        <v>13</v>
      </c>
      <c r="G1594" t="s">
        <v>14</v>
      </c>
      <c r="H1594">
        <v>8.4541199999999996</v>
      </c>
      <c r="I1594">
        <v>4.7697099999999999</v>
      </c>
      <c r="J1594">
        <f t="shared" si="24"/>
        <v>1.7724599608781246</v>
      </c>
      <c r="K1594">
        <v>-0.82575200000000004</v>
      </c>
      <c r="L1594">
        <v>-1.9813099999999999</v>
      </c>
      <c r="M1594">
        <v>2.9999999999999997E-4</v>
      </c>
      <c r="N1594">
        <v>5.4014400000000004E-3</v>
      </c>
      <c r="O1594" t="s">
        <v>15</v>
      </c>
    </row>
    <row r="1595" spans="1:15">
      <c r="A1595" t="s">
        <v>4524</v>
      </c>
      <c r="B1595" t="s">
        <v>4524</v>
      </c>
      <c r="C1595" t="s">
        <v>4525</v>
      </c>
      <c r="D1595" t="s">
        <v>4526</v>
      </c>
      <c r="E1595" t="s">
        <v>12</v>
      </c>
      <c r="F1595" t="s">
        <v>13</v>
      </c>
      <c r="G1595" t="s">
        <v>14</v>
      </c>
      <c r="H1595">
        <v>27.1449</v>
      </c>
      <c r="I1595">
        <v>15.313499999999999</v>
      </c>
      <c r="J1595">
        <f t="shared" si="24"/>
        <v>1.7726124008228035</v>
      </c>
      <c r="K1595">
        <v>-0.82587999999999995</v>
      </c>
      <c r="L1595">
        <v>-2.04576</v>
      </c>
      <c r="M1595">
        <v>5.0000000000000001E-4</v>
      </c>
      <c r="N1595">
        <v>8.0297500000000004E-3</v>
      </c>
      <c r="O1595" t="s">
        <v>15</v>
      </c>
    </row>
    <row r="1596" spans="1:15">
      <c r="A1596" t="s">
        <v>6215</v>
      </c>
      <c r="B1596" t="s">
        <v>6215</v>
      </c>
      <c r="C1596" t="s">
        <v>6216</v>
      </c>
      <c r="D1596" t="s">
        <v>6217</v>
      </c>
      <c r="E1596" t="s">
        <v>12</v>
      </c>
      <c r="F1596" t="s">
        <v>13</v>
      </c>
      <c r="G1596" t="s">
        <v>14</v>
      </c>
      <c r="H1596">
        <v>5.13713</v>
      </c>
      <c r="I1596">
        <v>2.8977200000000001</v>
      </c>
      <c r="J1596">
        <f t="shared" si="24"/>
        <v>1.7728179396214954</v>
      </c>
      <c r="K1596">
        <v>-0.82604100000000003</v>
      </c>
      <c r="L1596">
        <v>-1.8400799999999999</v>
      </c>
      <c r="M1596">
        <v>1.75E-3</v>
      </c>
      <c r="N1596">
        <v>2.00976E-2</v>
      </c>
      <c r="O1596" t="s">
        <v>15</v>
      </c>
    </row>
    <row r="1597" spans="1:15">
      <c r="A1597" t="s">
        <v>5137</v>
      </c>
      <c r="B1597" t="s">
        <v>5137</v>
      </c>
      <c r="C1597" t="s">
        <v>5138</v>
      </c>
      <c r="D1597" t="s">
        <v>5139</v>
      </c>
      <c r="E1597" t="s">
        <v>12</v>
      </c>
      <c r="F1597" t="s">
        <v>13</v>
      </c>
      <c r="G1597" t="s">
        <v>14</v>
      </c>
      <c r="H1597">
        <v>37.867899999999999</v>
      </c>
      <c r="I1597">
        <v>21.3583</v>
      </c>
      <c r="J1597">
        <f t="shared" si="24"/>
        <v>1.7729828684867242</v>
      </c>
      <c r="K1597">
        <v>-0.82617700000000005</v>
      </c>
      <c r="L1597">
        <v>-2.05796</v>
      </c>
      <c r="M1597">
        <v>2.5000000000000001E-4</v>
      </c>
      <c r="N1597">
        <v>4.67068E-3</v>
      </c>
      <c r="O1597" t="s">
        <v>15</v>
      </c>
    </row>
    <row r="1598" spans="1:15">
      <c r="A1598" t="s">
        <v>5945</v>
      </c>
      <c r="B1598" t="s">
        <v>5945</v>
      </c>
      <c r="C1598" t="s">
        <v>5946</v>
      </c>
      <c r="D1598" t="s">
        <v>5947</v>
      </c>
      <c r="E1598" t="s">
        <v>12</v>
      </c>
      <c r="F1598" t="s">
        <v>13</v>
      </c>
      <c r="G1598" t="s">
        <v>14</v>
      </c>
      <c r="H1598">
        <v>115.619</v>
      </c>
      <c r="I1598">
        <v>65.206900000000005</v>
      </c>
      <c r="J1598">
        <f t="shared" ref="J1598:J1661" si="25">H1598/I1598</f>
        <v>1.7731099009460654</v>
      </c>
      <c r="K1598">
        <v>-0.82627799999999996</v>
      </c>
      <c r="L1598">
        <v>-1.9311100000000001</v>
      </c>
      <c r="M1598">
        <v>8.9999999999999998E-4</v>
      </c>
      <c r="N1598">
        <v>1.2389600000000001E-2</v>
      </c>
      <c r="O1598" t="s">
        <v>15</v>
      </c>
    </row>
    <row r="1599" spans="1:15">
      <c r="A1599" t="s">
        <v>5749</v>
      </c>
      <c r="B1599" t="s">
        <v>5749</v>
      </c>
      <c r="C1599" t="s">
        <v>5750</v>
      </c>
      <c r="D1599" t="s">
        <v>5751</v>
      </c>
      <c r="E1599" t="s">
        <v>12</v>
      </c>
      <c r="F1599" t="s">
        <v>13</v>
      </c>
      <c r="G1599" t="s">
        <v>14</v>
      </c>
      <c r="H1599">
        <v>6.8839300000000003</v>
      </c>
      <c r="I1599">
        <v>3.8807499999999999</v>
      </c>
      <c r="J1599">
        <f t="shared" si="25"/>
        <v>1.7738658764414097</v>
      </c>
      <c r="K1599">
        <v>-0.82689699999999999</v>
      </c>
      <c r="L1599">
        <v>-1.8973800000000001</v>
      </c>
      <c r="M1599">
        <v>5.5000000000000003E-4</v>
      </c>
      <c r="N1599">
        <v>8.6193899999999993E-3</v>
      </c>
      <c r="O1599" t="s">
        <v>15</v>
      </c>
    </row>
    <row r="1600" spans="1:15">
      <c r="A1600" t="s">
        <v>5926</v>
      </c>
      <c r="B1600" t="s">
        <v>5926</v>
      </c>
      <c r="C1600" t="s">
        <v>5927</v>
      </c>
      <c r="D1600" t="s">
        <v>154</v>
      </c>
      <c r="E1600" t="s">
        <v>12</v>
      </c>
      <c r="F1600" t="s">
        <v>13</v>
      </c>
      <c r="G1600" t="s">
        <v>14</v>
      </c>
      <c r="H1600">
        <v>28.885400000000001</v>
      </c>
      <c r="I1600">
        <v>16.282399999999999</v>
      </c>
      <c r="J1600">
        <f t="shared" si="25"/>
        <v>1.7740259421215547</v>
      </c>
      <c r="K1600">
        <v>-0.82703000000000004</v>
      </c>
      <c r="L1600">
        <v>-1.8747</v>
      </c>
      <c r="M1600">
        <v>5.9999999999999995E-4</v>
      </c>
      <c r="N1600">
        <v>9.1646000000000002E-3</v>
      </c>
      <c r="O1600" t="s">
        <v>15</v>
      </c>
    </row>
    <row r="1601" spans="1:15">
      <c r="A1601" t="s">
        <v>6892</v>
      </c>
      <c r="B1601" t="s">
        <v>6892</v>
      </c>
      <c r="C1601" t="s">
        <v>6893</v>
      </c>
      <c r="D1601" t="s">
        <v>6894</v>
      </c>
      <c r="E1601" t="s">
        <v>12</v>
      </c>
      <c r="F1601" t="s">
        <v>13</v>
      </c>
      <c r="G1601" t="s">
        <v>14</v>
      </c>
      <c r="H1601">
        <v>3.2725</v>
      </c>
      <c r="I1601">
        <v>1.8442400000000001</v>
      </c>
      <c r="J1601">
        <f t="shared" si="25"/>
        <v>1.7744436732746278</v>
      </c>
      <c r="K1601">
        <v>-0.82736399999999999</v>
      </c>
      <c r="L1601">
        <v>-1.6841600000000001</v>
      </c>
      <c r="M1601">
        <v>2.3E-3</v>
      </c>
      <c r="N1601">
        <v>2.46755E-2</v>
      </c>
      <c r="O1601" t="s">
        <v>15</v>
      </c>
    </row>
    <row r="1602" spans="1:15">
      <c r="A1602" t="s">
        <v>5990</v>
      </c>
      <c r="B1602" t="s">
        <v>5990</v>
      </c>
      <c r="C1602" t="s">
        <v>5991</v>
      </c>
      <c r="D1602" t="s">
        <v>5992</v>
      </c>
      <c r="E1602" t="s">
        <v>12</v>
      </c>
      <c r="F1602" t="s">
        <v>13</v>
      </c>
      <c r="G1602" t="s">
        <v>14</v>
      </c>
      <c r="H1602">
        <v>16.237500000000001</v>
      </c>
      <c r="I1602">
        <v>9.1502400000000002</v>
      </c>
      <c r="J1602">
        <f t="shared" si="25"/>
        <v>1.7745436185280385</v>
      </c>
      <c r="K1602">
        <v>-0.82744399999999996</v>
      </c>
      <c r="L1602">
        <v>-2.1619600000000001</v>
      </c>
      <c r="M1602">
        <v>2.9999999999999997E-4</v>
      </c>
      <c r="N1602">
        <v>5.4014400000000004E-3</v>
      </c>
      <c r="O1602" t="s">
        <v>15</v>
      </c>
    </row>
    <row r="1603" spans="1:15">
      <c r="A1603" t="s">
        <v>4907</v>
      </c>
      <c r="B1603" t="s">
        <v>4907</v>
      </c>
      <c r="C1603" t="s">
        <v>4908</v>
      </c>
      <c r="D1603" t="s">
        <v>4909</v>
      </c>
      <c r="E1603" t="s">
        <v>12</v>
      </c>
      <c r="F1603" t="s">
        <v>13</v>
      </c>
      <c r="G1603" t="s">
        <v>14</v>
      </c>
      <c r="H1603">
        <v>45.2712</v>
      </c>
      <c r="I1603">
        <v>25.509699999999999</v>
      </c>
      <c r="J1603">
        <f t="shared" si="25"/>
        <v>1.7746661074022825</v>
      </c>
      <c r="K1603">
        <v>-0.82755000000000001</v>
      </c>
      <c r="L1603">
        <v>-2.3827500000000001</v>
      </c>
      <c r="M1603">
        <v>5.0000000000000001E-4</v>
      </c>
      <c r="N1603">
        <v>8.0297500000000004E-3</v>
      </c>
      <c r="O1603" t="s">
        <v>15</v>
      </c>
    </row>
    <row r="1604" spans="1:15">
      <c r="A1604" t="s">
        <v>4067</v>
      </c>
      <c r="B1604" t="s">
        <v>4067</v>
      </c>
      <c r="C1604" t="s">
        <v>4068</v>
      </c>
      <c r="D1604" t="s">
        <v>4069</v>
      </c>
      <c r="E1604" t="s">
        <v>12</v>
      </c>
      <c r="F1604" t="s">
        <v>13</v>
      </c>
      <c r="G1604" t="s">
        <v>14</v>
      </c>
      <c r="H1604">
        <v>779.33500000000004</v>
      </c>
      <c r="I1604">
        <v>439.12900000000002</v>
      </c>
      <c r="J1604">
        <f t="shared" si="25"/>
        <v>1.7747290659464532</v>
      </c>
      <c r="K1604">
        <v>-0.82759700000000003</v>
      </c>
      <c r="L1604">
        <v>-1.4067799999999999</v>
      </c>
      <c r="M1604">
        <v>4.3E-3</v>
      </c>
      <c r="N1604">
        <v>3.9297499999999999E-2</v>
      </c>
      <c r="O1604" t="s">
        <v>15</v>
      </c>
    </row>
    <row r="1605" spans="1:15">
      <c r="A1605" t="s">
        <v>5869</v>
      </c>
      <c r="B1605" t="s">
        <v>5869</v>
      </c>
      <c r="C1605" t="s">
        <v>5870</v>
      </c>
      <c r="D1605" t="s">
        <v>5871</v>
      </c>
      <c r="E1605" t="s">
        <v>12</v>
      </c>
      <c r="F1605" t="s">
        <v>13</v>
      </c>
      <c r="G1605" t="s">
        <v>14</v>
      </c>
      <c r="H1605">
        <v>11.867900000000001</v>
      </c>
      <c r="I1605">
        <v>6.6829799999999997</v>
      </c>
      <c r="J1605">
        <f t="shared" si="25"/>
        <v>1.7758395206928648</v>
      </c>
      <c r="K1605">
        <v>-0.82850000000000001</v>
      </c>
      <c r="L1605">
        <v>-1.96716</v>
      </c>
      <c r="M1605">
        <v>1.15E-3</v>
      </c>
      <c r="N1605">
        <v>1.47537E-2</v>
      </c>
      <c r="O1605" t="s">
        <v>15</v>
      </c>
    </row>
    <row r="1606" spans="1:15">
      <c r="A1606" t="s">
        <v>4729</v>
      </c>
      <c r="B1606" t="s">
        <v>4729</v>
      </c>
      <c r="C1606" t="s">
        <v>4730</v>
      </c>
      <c r="D1606" t="s">
        <v>4731</v>
      </c>
      <c r="E1606" t="s">
        <v>12</v>
      </c>
      <c r="F1606" t="s">
        <v>13</v>
      </c>
      <c r="G1606" t="s">
        <v>14</v>
      </c>
      <c r="H1606">
        <v>18.529699999999998</v>
      </c>
      <c r="I1606">
        <v>10.4338</v>
      </c>
      <c r="J1606">
        <f t="shared" si="25"/>
        <v>1.7759301500891334</v>
      </c>
      <c r="K1606">
        <v>-0.82857899999999995</v>
      </c>
      <c r="L1606">
        <v>-2.1332300000000002</v>
      </c>
      <c r="M1606">
        <v>1E-3</v>
      </c>
      <c r="N1606">
        <v>1.33522E-2</v>
      </c>
      <c r="O1606" t="s">
        <v>15</v>
      </c>
    </row>
    <row r="1607" spans="1:15">
      <c r="A1607" t="s">
        <v>4983</v>
      </c>
      <c r="B1607" t="s">
        <v>4983</v>
      </c>
      <c r="C1607" t="s">
        <v>4984</v>
      </c>
      <c r="D1607" t="s">
        <v>4985</v>
      </c>
      <c r="E1607" t="s">
        <v>12</v>
      </c>
      <c r="F1607" t="s">
        <v>13</v>
      </c>
      <c r="G1607" t="s">
        <v>14</v>
      </c>
      <c r="H1607">
        <v>330.18900000000002</v>
      </c>
      <c r="I1607">
        <v>185.88800000000001</v>
      </c>
      <c r="J1607">
        <f t="shared" si="25"/>
        <v>1.7762792649337236</v>
      </c>
      <c r="K1607">
        <v>-0.82885500000000001</v>
      </c>
      <c r="L1607">
        <v>-2.13117</v>
      </c>
      <c r="M1607">
        <v>7.5000000000000002E-4</v>
      </c>
      <c r="N1607">
        <v>1.07822E-2</v>
      </c>
      <c r="O1607" t="s">
        <v>15</v>
      </c>
    </row>
    <row r="1608" spans="1:15">
      <c r="A1608" t="s">
        <v>6911</v>
      </c>
      <c r="B1608" t="s">
        <v>6911</v>
      </c>
      <c r="C1608" t="s">
        <v>6912</v>
      </c>
      <c r="D1608" t="s">
        <v>6913</v>
      </c>
      <c r="E1608" t="s">
        <v>12</v>
      </c>
      <c r="F1608" t="s">
        <v>13</v>
      </c>
      <c r="G1608" t="s">
        <v>14</v>
      </c>
      <c r="H1608">
        <v>33.8658</v>
      </c>
      <c r="I1608">
        <v>19.0594</v>
      </c>
      <c r="J1608">
        <f t="shared" si="25"/>
        <v>1.7768555148640566</v>
      </c>
      <c r="K1608">
        <v>-0.82932399999999995</v>
      </c>
      <c r="L1608">
        <v>-2.6681400000000002</v>
      </c>
      <c r="M1608">
        <v>5.0000000000000001E-4</v>
      </c>
      <c r="N1608">
        <v>8.0297500000000004E-3</v>
      </c>
      <c r="O1608" t="s">
        <v>15</v>
      </c>
    </row>
    <row r="1609" spans="1:15">
      <c r="A1609" t="s">
        <v>5746</v>
      </c>
      <c r="B1609" t="s">
        <v>5746</v>
      </c>
      <c r="C1609" t="s">
        <v>5747</v>
      </c>
      <c r="D1609" t="s">
        <v>5748</v>
      </c>
      <c r="E1609" t="s">
        <v>12</v>
      </c>
      <c r="F1609" t="s">
        <v>13</v>
      </c>
      <c r="G1609" t="s">
        <v>14</v>
      </c>
      <c r="H1609">
        <v>5.6400699999999997</v>
      </c>
      <c r="I1609">
        <v>3.1736399999999998</v>
      </c>
      <c r="J1609">
        <f t="shared" si="25"/>
        <v>1.7771612407204347</v>
      </c>
      <c r="K1609">
        <v>-0.82957700000000001</v>
      </c>
      <c r="L1609">
        <v>-1.81152</v>
      </c>
      <c r="M1609">
        <v>2.8E-3</v>
      </c>
      <c r="N1609">
        <v>2.8490600000000001E-2</v>
      </c>
      <c r="O1609" t="s">
        <v>15</v>
      </c>
    </row>
    <row r="1610" spans="1:15">
      <c r="A1610" t="s">
        <v>3957</v>
      </c>
      <c r="B1610" t="s">
        <v>3957</v>
      </c>
      <c r="C1610" t="s">
        <v>3958</v>
      </c>
      <c r="D1610" t="s">
        <v>3959</v>
      </c>
      <c r="E1610" t="s">
        <v>12</v>
      </c>
      <c r="F1610" t="s">
        <v>13</v>
      </c>
      <c r="G1610" t="s">
        <v>14</v>
      </c>
      <c r="H1610">
        <v>120.16500000000001</v>
      </c>
      <c r="I1610">
        <v>67.589200000000005</v>
      </c>
      <c r="J1610">
        <f t="shared" si="25"/>
        <v>1.7778727962455541</v>
      </c>
      <c r="K1610">
        <v>-0.83015099999999997</v>
      </c>
      <c r="L1610">
        <v>-1.5007600000000001</v>
      </c>
      <c r="M1610">
        <v>2.8999999999999998E-3</v>
      </c>
      <c r="N1610">
        <v>2.9313599999999999E-2</v>
      </c>
      <c r="O1610" t="s">
        <v>15</v>
      </c>
    </row>
    <row r="1611" spans="1:15">
      <c r="A1611" t="s">
        <v>5755</v>
      </c>
      <c r="B1611" t="s">
        <v>5755</v>
      </c>
      <c r="C1611" t="s">
        <v>5756</v>
      </c>
      <c r="D1611" t="s">
        <v>5757</v>
      </c>
      <c r="E1611" t="s">
        <v>12</v>
      </c>
      <c r="F1611" t="s">
        <v>13</v>
      </c>
      <c r="G1611" t="s">
        <v>14</v>
      </c>
      <c r="H1611">
        <v>14.2164</v>
      </c>
      <c r="I1611">
        <v>7.9961099999999998</v>
      </c>
      <c r="J1611">
        <f t="shared" si="25"/>
        <v>1.7779145109309402</v>
      </c>
      <c r="K1611">
        <v>-0.83018599999999998</v>
      </c>
      <c r="L1611">
        <v>-2.11876</v>
      </c>
      <c r="M1611">
        <v>2.9999999999999997E-4</v>
      </c>
      <c r="N1611">
        <v>5.4014400000000004E-3</v>
      </c>
      <c r="O1611" t="s">
        <v>15</v>
      </c>
    </row>
    <row r="1612" spans="1:15">
      <c r="A1612" t="s">
        <v>5620</v>
      </c>
      <c r="B1612" t="s">
        <v>5620</v>
      </c>
      <c r="C1612" t="s">
        <v>5621</v>
      </c>
      <c r="D1612" t="s">
        <v>5622</v>
      </c>
      <c r="E1612" t="s">
        <v>12</v>
      </c>
      <c r="F1612" t="s">
        <v>13</v>
      </c>
      <c r="G1612" t="s">
        <v>14</v>
      </c>
      <c r="H1612">
        <v>37.2378</v>
      </c>
      <c r="I1612">
        <v>20.943000000000001</v>
      </c>
      <c r="J1612">
        <f t="shared" si="25"/>
        <v>1.7780547199541612</v>
      </c>
      <c r="K1612">
        <v>-0.83030000000000004</v>
      </c>
      <c r="L1612">
        <v>-1.8487499999999999</v>
      </c>
      <c r="M1612">
        <v>2.9999999999999997E-4</v>
      </c>
      <c r="N1612">
        <v>5.4014400000000004E-3</v>
      </c>
      <c r="O1612" t="s">
        <v>15</v>
      </c>
    </row>
    <row r="1613" spans="1:15">
      <c r="A1613" t="s">
        <v>4661</v>
      </c>
      <c r="B1613" t="s">
        <v>4661</v>
      </c>
      <c r="C1613" t="s">
        <v>4662</v>
      </c>
      <c r="D1613" t="s">
        <v>4663</v>
      </c>
      <c r="E1613" t="s">
        <v>12</v>
      </c>
      <c r="F1613" t="s">
        <v>13</v>
      </c>
      <c r="G1613" t="s">
        <v>14</v>
      </c>
      <c r="H1613">
        <v>123.45399999999999</v>
      </c>
      <c r="I1613">
        <v>69.430199999999999</v>
      </c>
      <c r="J1613">
        <f t="shared" si="25"/>
        <v>1.7781023243487704</v>
      </c>
      <c r="K1613">
        <v>-0.83033699999999999</v>
      </c>
      <c r="L1613">
        <v>-1.8751</v>
      </c>
      <c r="M1613">
        <v>4.4999999999999999E-4</v>
      </c>
      <c r="N1613">
        <v>7.3885399999999999E-3</v>
      </c>
      <c r="O1613" t="s">
        <v>15</v>
      </c>
    </row>
    <row r="1614" spans="1:15">
      <c r="A1614" t="s">
        <v>5329</v>
      </c>
      <c r="B1614" t="s">
        <v>5329</v>
      </c>
      <c r="C1614" t="s">
        <v>5330</v>
      </c>
      <c r="D1614" t="s">
        <v>5331</v>
      </c>
      <c r="E1614" t="s">
        <v>12</v>
      </c>
      <c r="F1614" t="s">
        <v>13</v>
      </c>
      <c r="G1614" t="s">
        <v>14</v>
      </c>
      <c r="H1614">
        <v>11.102399999999999</v>
      </c>
      <c r="I1614">
        <v>6.2437899999999997</v>
      </c>
      <c r="J1614">
        <f t="shared" si="25"/>
        <v>1.7781507706056738</v>
      </c>
      <c r="K1614">
        <v>-0.830376</v>
      </c>
      <c r="L1614">
        <v>-2.0268199999999998</v>
      </c>
      <c r="M1614">
        <v>1.4999999999999999E-4</v>
      </c>
      <c r="N1614">
        <v>3.1416199999999999E-3</v>
      </c>
      <c r="O1614" t="s">
        <v>15</v>
      </c>
    </row>
    <row r="1615" spans="1:15">
      <c r="A1615" t="s">
        <v>5221</v>
      </c>
      <c r="B1615" t="s">
        <v>5221</v>
      </c>
      <c r="C1615" t="s">
        <v>5222</v>
      </c>
      <c r="D1615" t="s">
        <v>5223</v>
      </c>
      <c r="E1615" t="s">
        <v>12</v>
      </c>
      <c r="F1615" t="s">
        <v>13</v>
      </c>
      <c r="G1615" t="s">
        <v>14</v>
      </c>
      <c r="H1615">
        <v>3.1383399999999999</v>
      </c>
      <c r="I1615">
        <v>1.7647999999999999</v>
      </c>
      <c r="J1615">
        <f t="shared" si="25"/>
        <v>1.7782978241160472</v>
      </c>
      <c r="K1615">
        <v>-0.83049399999999995</v>
      </c>
      <c r="L1615">
        <v>-1.62201</v>
      </c>
      <c r="M1615">
        <v>5.1000000000000004E-3</v>
      </c>
      <c r="N1615">
        <v>4.4556999999999999E-2</v>
      </c>
      <c r="O1615" t="s">
        <v>15</v>
      </c>
    </row>
    <row r="1616" spans="1:15">
      <c r="A1616" t="s">
        <v>5191</v>
      </c>
      <c r="B1616" t="s">
        <v>5191</v>
      </c>
      <c r="C1616" t="s">
        <v>5192</v>
      </c>
      <c r="D1616" t="s">
        <v>5193</v>
      </c>
      <c r="E1616" t="s">
        <v>12</v>
      </c>
      <c r="F1616" t="s">
        <v>13</v>
      </c>
      <c r="G1616" t="s">
        <v>14</v>
      </c>
      <c r="H1616">
        <v>5.7633700000000001</v>
      </c>
      <c r="I1616">
        <v>3.24037</v>
      </c>
      <c r="J1616">
        <f t="shared" si="25"/>
        <v>1.7786147878174408</v>
      </c>
      <c r="K1616">
        <v>-0.83075299999999996</v>
      </c>
      <c r="L1616">
        <v>-1.8954299999999999</v>
      </c>
      <c r="M1616">
        <v>5.9999999999999995E-4</v>
      </c>
      <c r="N1616">
        <v>9.1646000000000002E-3</v>
      </c>
      <c r="O1616" t="s">
        <v>15</v>
      </c>
    </row>
    <row r="1617" spans="1:15">
      <c r="A1617" t="s">
        <v>5725</v>
      </c>
      <c r="B1617" t="s">
        <v>5725</v>
      </c>
      <c r="C1617" t="s">
        <v>5726</v>
      </c>
      <c r="D1617" t="s">
        <v>5727</v>
      </c>
      <c r="E1617" t="s">
        <v>12</v>
      </c>
      <c r="F1617" t="s">
        <v>13</v>
      </c>
      <c r="G1617" t="s">
        <v>14</v>
      </c>
      <c r="H1617">
        <v>10.0198</v>
      </c>
      <c r="I1617">
        <v>5.63089</v>
      </c>
      <c r="J1617">
        <f t="shared" si="25"/>
        <v>1.7794345121286332</v>
      </c>
      <c r="K1617">
        <v>-0.83142499999999997</v>
      </c>
      <c r="L1617">
        <v>-1.97462</v>
      </c>
      <c r="M1617">
        <v>2.0000000000000001E-4</v>
      </c>
      <c r="N1617">
        <v>3.9371099999999997E-3</v>
      </c>
      <c r="O1617" t="s">
        <v>15</v>
      </c>
    </row>
    <row r="1618" spans="1:15">
      <c r="A1618" t="s">
        <v>5451</v>
      </c>
      <c r="B1618" t="s">
        <v>5451</v>
      </c>
      <c r="C1618" t="s">
        <v>5452</v>
      </c>
      <c r="D1618" t="s">
        <v>5453</v>
      </c>
      <c r="E1618" t="s">
        <v>12</v>
      </c>
      <c r="F1618" t="s">
        <v>13</v>
      </c>
      <c r="G1618" t="s">
        <v>14</v>
      </c>
      <c r="H1618">
        <v>9.1808499999999995</v>
      </c>
      <c r="I1618">
        <v>5.1580500000000002</v>
      </c>
      <c r="J1618">
        <f t="shared" si="25"/>
        <v>1.7799071354484737</v>
      </c>
      <c r="K1618">
        <v>-0.83180200000000004</v>
      </c>
      <c r="L1618">
        <v>-2.0471499999999998</v>
      </c>
      <c r="M1618">
        <v>2.0000000000000001E-4</v>
      </c>
      <c r="N1618">
        <v>3.9371099999999997E-3</v>
      </c>
      <c r="O1618" t="s">
        <v>15</v>
      </c>
    </row>
    <row r="1619" spans="1:15">
      <c r="A1619" t="s">
        <v>6353</v>
      </c>
      <c r="B1619" t="s">
        <v>6353</v>
      </c>
      <c r="C1619" t="s">
        <v>6354</v>
      </c>
      <c r="D1619" t="s">
        <v>6355</v>
      </c>
      <c r="E1619" t="s">
        <v>12</v>
      </c>
      <c r="F1619" t="s">
        <v>13</v>
      </c>
      <c r="G1619" t="s">
        <v>14</v>
      </c>
      <c r="H1619">
        <v>7.1133199999999999</v>
      </c>
      <c r="I1619">
        <v>3.9946999999999999</v>
      </c>
      <c r="J1619">
        <f t="shared" si="25"/>
        <v>1.7806894134728515</v>
      </c>
      <c r="K1619">
        <v>-0.83243599999999995</v>
      </c>
      <c r="L1619">
        <v>-2.09354</v>
      </c>
      <c r="M1619">
        <v>5.9999999999999995E-4</v>
      </c>
      <c r="N1619">
        <v>9.1646000000000002E-3</v>
      </c>
      <c r="O1619" t="s">
        <v>15</v>
      </c>
    </row>
    <row r="1620" spans="1:15">
      <c r="A1620" t="s">
        <v>7049</v>
      </c>
      <c r="B1620" t="s">
        <v>7049</v>
      </c>
      <c r="C1620" t="s">
        <v>7050</v>
      </c>
      <c r="D1620" t="s">
        <v>7051</v>
      </c>
      <c r="E1620" t="s">
        <v>12</v>
      </c>
      <c r="F1620" t="s">
        <v>13</v>
      </c>
      <c r="G1620" t="s">
        <v>14</v>
      </c>
      <c r="H1620">
        <v>3.0105900000000001</v>
      </c>
      <c r="I1620">
        <v>1.69062</v>
      </c>
      <c r="J1620">
        <f t="shared" si="25"/>
        <v>1.7807609042836356</v>
      </c>
      <c r="K1620">
        <v>-0.83249700000000004</v>
      </c>
      <c r="L1620">
        <v>-1.6523300000000001</v>
      </c>
      <c r="M1620">
        <v>3.9500000000000004E-3</v>
      </c>
      <c r="N1620">
        <v>3.6918800000000002E-2</v>
      </c>
      <c r="O1620" t="s">
        <v>15</v>
      </c>
    </row>
    <row r="1621" spans="1:15">
      <c r="A1621" t="s">
        <v>5110</v>
      </c>
      <c r="B1621" t="s">
        <v>5110</v>
      </c>
      <c r="C1621" t="s">
        <v>5111</v>
      </c>
      <c r="D1621" t="s">
        <v>5112</v>
      </c>
      <c r="E1621" t="s">
        <v>12</v>
      </c>
      <c r="F1621" t="s">
        <v>13</v>
      </c>
      <c r="G1621" t="s">
        <v>14</v>
      </c>
      <c r="H1621">
        <v>116.60299999999999</v>
      </c>
      <c r="I1621">
        <v>65.342500000000001</v>
      </c>
      <c r="J1621">
        <f t="shared" si="25"/>
        <v>1.7844894211271376</v>
      </c>
      <c r="K1621">
        <v>-0.83550899999999995</v>
      </c>
      <c r="L1621">
        <v>-1.8513500000000001</v>
      </c>
      <c r="M1621">
        <v>2.5000000000000001E-4</v>
      </c>
      <c r="N1621">
        <v>4.67068E-3</v>
      </c>
      <c r="O1621" t="s">
        <v>15</v>
      </c>
    </row>
    <row r="1622" spans="1:15">
      <c r="A1622" t="s">
        <v>6323</v>
      </c>
      <c r="B1622" t="s">
        <v>6323</v>
      </c>
      <c r="C1622" t="s">
        <v>6324</v>
      </c>
      <c r="D1622" t="s">
        <v>6325</v>
      </c>
      <c r="E1622" t="s">
        <v>12</v>
      </c>
      <c r="F1622" t="s">
        <v>13</v>
      </c>
      <c r="G1622" t="s">
        <v>14</v>
      </c>
      <c r="H1622">
        <v>5.1002799999999997</v>
      </c>
      <c r="I1622">
        <v>2.85805</v>
      </c>
      <c r="J1622">
        <f t="shared" si="25"/>
        <v>1.7845314112769195</v>
      </c>
      <c r="K1622">
        <v>-0.83554499999999998</v>
      </c>
      <c r="L1622">
        <v>-1.88828</v>
      </c>
      <c r="M1622">
        <v>8.0000000000000004E-4</v>
      </c>
      <c r="N1622">
        <v>1.1303499999999999E-2</v>
      </c>
      <c r="O1622" t="s">
        <v>15</v>
      </c>
    </row>
    <row r="1623" spans="1:15">
      <c r="A1623" t="s">
        <v>5644</v>
      </c>
      <c r="B1623" t="s">
        <v>5644</v>
      </c>
      <c r="C1623" t="s">
        <v>5645</v>
      </c>
      <c r="D1623" t="s">
        <v>5646</v>
      </c>
      <c r="E1623" t="s">
        <v>12</v>
      </c>
      <c r="F1623" t="s">
        <v>13</v>
      </c>
      <c r="G1623" t="s">
        <v>14</v>
      </c>
      <c r="H1623">
        <v>16.7012</v>
      </c>
      <c r="I1623">
        <v>9.3523399999999999</v>
      </c>
      <c r="J1623">
        <f t="shared" si="25"/>
        <v>1.7857776770305613</v>
      </c>
      <c r="K1623">
        <v>-0.83655599999999997</v>
      </c>
      <c r="L1623">
        <v>-2.13428</v>
      </c>
      <c r="M1623" s="5">
        <v>5.0000000000000002E-5</v>
      </c>
      <c r="N1623">
        <v>1.2287299999999999E-3</v>
      </c>
      <c r="O1623" t="s">
        <v>15</v>
      </c>
    </row>
    <row r="1624" spans="1:15">
      <c r="A1624" t="s">
        <v>4655</v>
      </c>
      <c r="B1624" t="s">
        <v>4655</v>
      </c>
      <c r="C1624" t="s">
        <v>4656</v>
      </c>
      <c r="D1624" t="s">
        <v>4657</v>
      </c>
      <c r="E1624" t="s">
        <v>12</v>
      </c>
      <c r="F1624" t="s">
        <v>13</v>
      </c>
      <c r="G1624" t="s">
        <v>14</v>
      </c>
      <c r="H1624">
        <v>220.75</v>
      </c>
      <c r="I1624">
        <v>123.60899999999999</v>
      </c>
      <c r="J1624">
        <f t="shared" si="25"/>
        <v>1.7858731969354984</v>
      </c>
      <c r="K1624">
        <v>-0.83662899999999996</v>
      </c>
      <c r="L1624">
        <v>-2.2602799999999998</v>
      </c>
      <c r="M1624">
        <v>1.1000000000000001E-3</v>
      </c>
      <c r="N1624">
        <v>1.4297000000000001E-2</v>
      </c>
      <c r="O1624" t="s">
        <v>15</v>
      </c>
    </row>
    <row r="1625" spans="1:15">
      <c r="A1625" t="s">
        <v>7067</v>
      </c>
      <c r="B1625" t="s">
        <v>7067</v>
      </c>
      <c r="C1625" t="s">
        <v>7068</v>
      </c>
      <c r="D1625" t="s">
        <v>7069</v>
      </c>
      <c r="E1625" t="s">
        <v>12</v>
      </c>
      <c r="F1625" t="s">
        <v>13</v>
      </c>
      <c r="G1625" t="s">
        <v>14</v>
      </c>
      <c r="H1625">
        <v>20.107500000000002</v>
      </c>
      <c r="I1625">
        <v>11.255599999999999</v>
      </c>
      <c r="J1625">
        <f t="shared" si="25"/>
        <v>1.7864440811684852</v>
      </c>
      <c r="K1625">
        <v>-0.83709900000000004</v>
      </c>
      <c r="L1625">
        <v>-2.4180299999999999</v>
      </c>
      <c r="M1625">
        <v>1.2999999999999999E-3</v>
      </c>
      <c r="N1625">
        <v>1.6143999999999999E-2</v>
      </c>
      <c r="O1625" t="s">
        <v>15</v>
      </c>
    </row>
    <row r="1626" spans="1:15">
      <c r="A1626" t="s">
        <v>6110</v>
      </c>
      <c r="B1626" t="s">
        <v>6110</v>
      </c>
      <c r="C1626" t="s">
        <v>6111</v>
      </c>
      <c r="D1626" t="s">
        <v>6112</v>
      </c>
      <c r="E1626" t="s">
        <v>12</v>
      </c>
      <c r="F1626" t="s">
        <v>13</v>
      </c>
      <c r="G1626" t="s">
        <v>14</v>
      </c>
      <c r="H1626">
        <v>28.008299999999998</v>
      </c>
      <c r="I1626">
        <v>15.674799999999999</v>
      </c>
      <c r="J1626">
        <f t="shared" si="25"/>
        <v>1.7868361956771377</v>
      </c>
      <c r="K1626">
        <v>-0.83740999999999999</v>
      </c>
      <c r="L1626">
        <v>-1.9300999999999999</v>
      </c>
      <c r="M1626" s="5">
        <v>5.0000000000000002E-5</v>
      </c>
      <c r="N1626">
        <v>1.2287299999999999E-3</v>
      </c>
      <c r="O1626" t="s">
        <v>15</v>
      </c>
    </row>
    <row r="1627" spans="1:15">
      <c r="A1627" t="s">
        <v>5647</v>
      </c>
      <c r="B1627" t="s">
        <v>5647</v>
      </c>
      <c r="C1627" t="s">
        <v>5648</v>
      </c>
      <c r="D1627" t="s">
        <v>5649</v>
      </c>
      <c r="E1627" t="s">
        <v>12</v>
      </c>
      <c r="F1627" t="s">
        <v>13</v>
      </c>
      <c r="G1627" t="s">
        <v>14</v>
      </c>
      <c r="H1627">
        <v>13.899100000000001</v>
      </c>
      <c r="I1627">
        <v>7.7781399999999996</v>
      </c>
      <c r="J1627">
        <f t="shared" si="25"/>
        <v>1.7869439223259034</v>
      </c>
      <c r="K1627">
        <v>-0.83749899999999999</v>
      </c>
      <c r="L1627">
        <v>-2.1513300000000002</v>
      </c>
      <c r="M1627">
        <v>2.5000000000000001E-4</v>
      </c>
      <c r="N1627">
        <v>4.67068E-3</v>
      </c>
      <c r="O1627" t="s">
        <v>15</v>
      </c>
    </row>
    <row r="1628" spans="1:15">
      <c r="A1628" t="s">
        <v>4805</v>
      </c>
      <c r="B1628" t="s">
        <v>4805</v>
      </c>
      <c r="C1628" t="s">
        <v>4806</v>
      </c>
      <c r="D1628" t="s">
        <v>4807</v>
      </c>
      <c r="E1628" t="s">
        <v>12</v>
      </c>
      <c r="F1628" t="s">
        <v>13</v>
      </c>
      <c r="G1628" t="s">
        <v>14</v>
      </c>
      <c r="H1628">
        <v>9.3315699999999993</v>
      </c>
      <c r="I1628">
        <v>5.2216500000000003</v>
      </c>
      <c r="J1628">
        <f t="shared" si="25"/>
        <v>1.7870922026562484</v>
      </c>
      <c r="K1628">
        <v>-0.83761200000000002</v>
      </c>
      <c r="L1628">
        <v>-1.8787</v>
      </c>
      <c r="M1628">
        <v>4.0000000000000002E-4</v>
      </c>
      <c r="N1628">
        <v>6.7685100000000002E-3</v>
      </c>
      <c r="O1628" t="s">
        <v>15</v>
      </c>
    </row>
    <row r="1629" spans="1:15">
      <c r="A1629" t="s">
        <v>6077</v>
      </c>
      <c r="B1629" t="s">
        <v>6077</v>
      </c>
      <c r="C1629" t="s">
        <v>6078</v>
      </c>
      <c r="D1629" t="s">
        <v>6079</v>
      </c>
      <c r="E1629" t="s">
        <v>12</v>
      </c>
      <c r="F1629" t="s">
        <v>13</v>
      </c>
      <c r="G1629" t="s">
        <v>14</v>
      </c>
      <c r="H1629">
        <v>13.2964</v>
      </c>
      <c r="I1629">
        <v>7.4395699999999998</v>
      </c>
      <c r="J1629">
        <f t="shared" si="25"/>
        <v>1.7872538332188554</v>
      </c>
      <c r="K1629">
        <v>-0.83774400000000004</v>
      </c>
      <c r="L1629">
        <v>-2.1937099999999998</v>
      </c>
      <c r="M1629">
        <v>5.9999999999999995E-4</v>
      </c>
      <c r="N1629">
        <v>9.1646000000000002E-3</v>
      </c>
      <c r="O1629" t="s">
        <v>15</v>
      </c>
    </row>
    <row r="1630" spans="1:15">
      <c r="A1630" t="s">
        <v>5254</v>
      </c>
      <c r="B1630" t="s">
        <v>5254</v>
      </c>
      <c r="C1630" t="s">
        <v>5255</v>
      </c>
      <c r="D1630" t="s">
        <v>5256</v>
      </c>
      <c r="E1630" t="s">
        <v>12</v>
      </c>
      <c r="F1630" t="s">
        <v>13</v>
      </c>
      <c r="G1630" t="s">
        <v>14</v>
      </c>
      <c r="H1630">
        <v>4.1967299999999996</v>
      </c>
      <c r="I1630">
        <v>2.3479199999999998</v>
      </c>
      <c r="J1630">
        <f t="shared" si="25"/>
        <v>1.787424614126546</v>
      </c>
      <c r="K1630">
        <v>-0.83787999999999996</v>
      </c>
      <c r="L1630">
        <v>-1.69933</v>
      </c>
      <c r="M1630">
        <v>2.15E-3</v>
      </c>
      <c r="N1630">
        <v>2.3522399999999999E-2</v>
      </c>
      <c r="O1630" t="s">
        <v>15</v>
      </c>
    </row>
    <row r="1631" spans="1:15">
      <c r="A1631" t="s">
        <v>5158</v>
      </c>
      <c r="B1631" t="s">
        <v>5158</v>
      </c>
      <c r="C1631" t="s">
        <v>5159</v>
      </c>
      <c r="D1631" t="s">
        <v>5160</v>
      </c>
      <c r="E1631" t="s">
        <v>12</v>
      </c>
      <c r="F1631" t="s">
        <v>13</v>
      </c>
      <c r="G1631" t="s">
        <v>14</v>
      </c>
      <c r="H1631">
        <v>7.9172700000000003</v>
      </c>
      <c r="I1631">
        <v>4.4293399999999998</v>
      </c>
      <c r="J1631">
        <f t="shared" si="25"/>
        <v>1.7874604342859208</v>
      </c>
      <c r="K1631">
        <v>-0.83791300000000002</v>
      </c>
      <c r="L1631">
        <v>-1.90655</v>
      </c>
      <c r="M1631">
        <v>2.0000000000000001E-4</v>
      </c>
      <c r="N1631">
        <v>3.9371099999999997E-3</v>
      </c>
      <c r="O1631" t="s">
        <v>15</v>
      </c>
    </row>
    <row r="1632" spans="1:15">
      <c r="A1632" t="s">
        <v>7076</v>
      </c>
      <c r="B1632" t="s">
        <v>7076</v>
      </c>
      <c r="C1632" t="s">
        <v>7077</v>
      </c>
      <c r="D1632" t="s">
        <v>7078</v>
      </c>
      <c r="E1632" t="s">
        <v>12</v>
      </c>
      <c r="F1632" t="s">
        <v>13</v>
      </c>
      <c r="G1632" t="s">
        <v>14</v>
      </c>
      <c r="H1632">
        <v>30.735199999999999</v>
      </c>
      <c r="I1632">
        <v>17.190999999999999</v>
      </c>
      <c r="J1632">
        <f t="shared" si="25"/>
        <v>1.7878657437031005</v>
      </c>
      <c r="K1632">
        <v>-0.83823499999999995</v>
      </c>
      <c r="L1632">
        <v>-2.8299099999999999</v>
      </c>
      <c r="M1632">
        <v>1.25E-3</v>
      </c>
      <c r="N1632">
        <v>1.5690599999999999E-2</v>
      </c>
      <c r="O1632" t="s">
        <v>15</v>
      </c>
    </row>
    <row r="1633" spans="1:15">
      <c r="A1633" t="s">
        <v>5075</v>
      </c>
      <c r="B1633" t="s">
        <v>5075</v>
      </c>
      <c r="C1633" t="s">
        <v>5076</v>
      </c>
      <c r="D1633" t="s">
        <v>5077</v>
      </c>
      <c r="E1633" t="s">
        <v>12</v>
      </c>
      <c r="F1633" t="s">
        <v>13</v>
      </c>
      <c r="G1633" t="s">
        <v>14</v>
      </c>
      <c r="H1633">
        <v>451.70299999999997</v>
      </c>
      <c r="I1633">
        <v>252.589</v>
      </c>
      <c r="J1633">
        <f t="shared" si="25"/>
        <v>1.788292443455574</v>
      </c>
      <c r="K1633">
        <v>-0.83858100000000002</v>
      </c>
      <c r="L1633">
        <v>-1.954</v>
      </c>
      <c r="M1633">
        <v>1.5499999999999999E-3</v>
      </c>
      <c r="N1633">
        <v>1.8454000000000002E-2</v>
      </c>
      <c r="O1633" t="s">
        <v>15</v>
      </c>
    </row>
    <row r="1634" spans="1:15">
      <c r="A1634" t="s">
        <v>6026</v>
      </c>
      <c r="B1634" t="s">
        <v>6026</v>
      </c>
      <c r="C1634" t="s">
        <v>6027</v>
      </c>
      <c r="D1634" t="s">
        <v>6028</v>
      </c>
      <c r="E1634" t="s">
        <v>12</v>
      </c>
      <c r="F1634" t="s">
        <v>13</v>
      </c>
      <c r="G1634" t="s">
        <v>14</v>
      </c>
      <c r="H1634">
        <v>6.6029600000000004</v>
      </c>
      <c r="I1634">
        <v>3.6898</v>
      </c>
      <c r="J1634">
        <f t="shared" si="25"/>
        <v>1.7895170469944173</v>
      </c>
      <c r="K1634">
        <v>-0.83957099999999996</v>
      </c>
      <c r="L1634">
        <v>-1.84256</v>
      </c>
      <c r="M1634">
        <v>1.65E-3</v>
      </c>
      <c r="N1634">
        <v>1.92973E-2</v>
      </c>
      <c r="O1634" t="s">
        <v>15</v>
      </c>
    </row>
    <row r="1635" spans="1:15">
      <c r="A1635" t="s">
        <v>6176</v>
      </c>
      <c r="B1635" t="s">
        <v>6176</v>
      </c>
      <c r="C1635" t="s">
        <v>6177</v>
      </c>
      <c r="D1635" t="s">
        <v>6178</v>
      </c>
      <c r="E1635" t="s">
        <v>12</v>
      </c>
      <c r="F1635" t="s">
        <v>13</v>
      </c>
      <c r="G1635" t="s">
        <v>14</v>
      </c>
      <c r="H1635">
        <v>8.8509399999999996</v>
      </c>
      <c r="I1635">
        <v>4.9450700000000003</v>
      </c>
      <c r="J1635">
        <f t="shared" si="25"/>
        <v>1.7898513064526891</v>
      </c>
      <c r="K1635">
        <v>-0.83984000000000003</v>
      </c>
      <c r="L1635">
        <v>-1.82429</v>
      </c>
      <c r="M1635">
        <v>4.4999999999999999E-4</v>
      </c>
      <c r="N1635">
        <v>7.3885399999999999E-3</v>
      </c>
      <c r="O1635" t="s">
        <v>15</v>
      </c>
    </row>
    <row r="1636" spans="1:15">
      <c r="A1636" t="s">
        <v>4949</v>
      </c>
      <c r="B1636" t="s">
        <v>4949</v>
      </c>
      <c r="C1636" t="s">
        <v>4950</v>
      </c>
      <c r="D1636" t="s">
        <v>44</v>
      </c>
      <c r="E1636" t="s">
        <v>12</v>
      </c>
      <c r="F1636" t="s">
        <v>13</v>
      </c>
      <c r="G1636" t="s">
        <v>14</v>
      </c>
      <c r="H1636">
        <v>30.958100000000002</v>
      </c>
      <c r="I1636">
        <v>17.2883</v>
      </c>
      <c r="J1636">
        <f t="shared" si="25"/>
        <v>1.7906965982774479</v>
      </c>
      <c r="K1636">
        <v>-0.84052199999999999</v>
      </c>
      <c r="L1636">
        <v>-1.78088</v>
      </c>
      <c r="M1636">
        <v>1.4999999999999999E-4</v>
      </c>
      <c r="N1636">
        <v>3.1416199999999999E-3</v>
      </c>
      <c r="O1636" t="s">
        <v>15</v>
      </c>
    </row>
    <row r="1637" spans="1:15">
      <c r="A1637" t="s">
        <v>6203</v>
      </c>
      <c r="B1637" t="s">
        <v>6203</v>
      </c>
      <c r="C1637" t="s">
        <v>6204</v>
      </c>
      <c r="D1637" t="s">
        <v>6205</v>
      </c>
      <c r="E1637" t="s">
        <v>12</v>
      </c>
      <c r="F1637" t="s">
        <v>13</v>
      </c>
      <c r="G1637" t="s">
        <v>14</v>
      </c>
      <c r="H1637">
        <v>3.17577</v>
      </c>
      <c r="I1637">
        <v>1.7728999999999999</v>
      </c>
      <c r="J1637">
        <f t="shared" si="25"/>
        <v>1.7912854644932032</v>
      </c>
      <c r="K1637">
        <v>-0.84099800000000002</v>
      </c>
      <c r="L1637">
        <v>-1.7073400000000001</v>
      </c>
      <c r="M1637">
        <v>1E-3</v>
      </c>
      <c r="N1637">
        <v>1.33522E-2</v>
      </c>
      <c r="O1637" t="s">
        <v>15</v>
      </c>
    </row>
    <row r="1638" spans="1:15">
      <c r="A1638" t="s">
        <v>5851</v>
      </c>
      <c r="B1638" t="s">
        <v>5851</v>
      </c>
      <c r="C1638" t="s">
        <v>5852</v>
      </c>
      <c r="D1638" t="s">
        <v>5853</v>
      </c>
      <c r="E1638" t="s">
        <v>12</v>
      </c>
      <c r="F1638" t="s">
        <v>13</v>
      </c>
      <c r="G1638" t="s">
        <v>14</v>
      </c>
      <c r="H1638">
        <v>3.09212</v>
      </c>
      <c r="I1638">
        <v>1.7247699999999999</v>
      </c>
      <c r="J1638">
        <f t="shared" si="25"/>
        <v>1.7927723696492865</v>
      </c>
      <c r="K1638">
        <v>-0.84219500000000003</v>
      </c>
      <c r="L1638">
        <v>-1.6481600000000001</v>
      </c>
      <c r="M1638">
        <v>3.2499999999999999E-3</v>
      </c>
      <c r="N1638">
        <v>3.19703E-2</v>
      </c>
      <c r="O1638" t="s">
        <v>15</v>
      </c>
    </row>
    <row r="1639" spans="1:15">
      <c r="A1639" t="s">
        <v>3864</v>
      </c>
      <c r="B1639" t="s">
        <v>3864</v>
      </c>
      <c r="C1639" t="s">
        <v>3865</v>
      </c>
      <c r="D1639" t="s">
        <v>3866</v>
      </c>
      <c r="E1639" t="s">
        <v>12</v>
      </c>
      <c r="F1639" t="s">
        <v>13</v>
      </c>
      <c r="G1639" t="s">
        <v>14</v>
      </c>
      <c r="H1639">
        <v>63.7898</v>
      </c>
      <c r="I1639">
        <v>35.575899999999997</v>
      </c>
      <c r="J1639">
        <f t="shared" si="25"/>
        <v>1.7930621572469003</v>
      </c>
      <c r="K1639">
        <v>-0.84242499999999998</v>
      </c>
      <c r="L1639">
        <v>-2.40448</v>
      </c>
      <c r="M1639">
        <v>1.4999999999999999E-4</v>
      </c>
      <c r="N1639">
        <v>3.1416199999999999E-3</v>
      </c>
      <c r="O1639" t="s">
        <v>15</v>
      </c>
    </row>
    <row r="1640" spans="1:15">
      <c r="A1640" t="s">
        <v>4910</v>
      </c>
      <c r="B1640" t="s">
        <v>4910</v>
      </c>
      <c r="C1640" t="s">
        <v>4911</v>
      </c>
      <c r="D1640" t="s">
        <v>4912</v>
      </c>
      <c r="E1640" t="s">
        <v>12</v>
      </c>
      <c r="F1640" t="s">
        <v>13</v>
      </c>
      <c r="G1640" t="s">
        <v>14</v>
      </c>
      <c r="H1640">
        <v>14.9056</v>
      </c>
      <c r="I1640">
        <v>8.3097499999999993</v>
      </c>
      <c r="J1640">
        <f t="shared" si="25"/>
        <v>1.7937483077108218</v>
      </c>
      <c r="K1640">
        <v>-0.84297999999999995</v>
      </c>
      <c r="L1640">
        <v>-2.18194</v>
      </c>
      <c r="M1640">
        <v>1.15E-3</v>
      </c>
      <c r="N1640">
        <v>1.47537E-2</v>
      </c>
      <c r="O1640" t="s">
        <v>15</v>
      </c>
    </row>
    <row r="1641" spans="1:15">
      <c r="A1641" t="s">
        <v>4963</v>
      </c>
      <c r="B1641" t="s">
        <v>4963</v>
      </c>
      <c r="C1641" t="s">
        <v>4964</v>
      </c>
      <c r="D1641" t="s">
        <v>4965</v>
      </c>
      <c r="E1641" t="s">
        <v>12</v>
      </c>
      <c r="F1641" t="s">
        <v>13</v>
      </c>
      <c r="G1641" t="s">
        <v>14</v>
      </c>
      <c r="H1641">
        <v>17.638999999999999</v>
      </c>
      <c r="I1641">
        <v>9.83066</v>
      </c>
      <c r="J1641">
        <f t="shared" si="25"/>
        <v>1.7942844122368182</v>
      </c>
      <c r="K1641">
        <v>-0.84340599999999999</v>
      </c>
      <c r="L1641">
        <v>-1.9219599999999999</v>
      </c>
      <c r="M1641" s="5">
        <v>5.0000000000000002E-5</v>
      </c>
      <c r="N1641">
        <v>1.2287299999999999E-3</v>
      </c>
      <c r="O1641" t="s">
        <v>15</v>
      </c>
    </row>
    <row r="1642" spans="1:15">
      <c r="A1642" t="s">
        <v>5689</v>
      </c>
      <c r="B1642" t="s">
        <v>5689</v>
      </c>
      <c r="C1642" t="s">
        <v>5690</v>
      </c>
      <c r="D1642" t="s">
        <v>5691</v>
      </c>
      <c r="E1642" t="s">
        <v>12</v>
      </c>
      <c r="F1642" t="s">
        <v>13</v>
      </c>
      <c r="G1642" t="s">
        <v>14</v>
      </c>
      <c r="H1642">
        <v>12.2631</v>
      </c>
      <c r="I1642">
        <v>6.8288700000000002</v>
      </c>
      <c r="J1642">
        <f t="shared" si="25"/>
        <v>1.7957729463293339</v>
      </c>
      <c r="K1642">
        <v>-0.84460500000000005</v>
      </c>
      <c r="L1642">
        <v>-2.1051700000000002</v>
      </c>
      <c r="M1642">
        <v>2E-3</v>
      </c>
      <c r="N1642">
        <v>2.2308100000000001E-2</v>
      </c>
      <c r="O1642" t="s">
        <v>15</v>
      </c>
    </row>
    <row r="1643" spans="1:15">
      <c r="A1643" t="s">
        <v>5963</v>
      </c>
      <c r="B1643" t="s">
        <v>5963</v>
      </c>
      <c r="C1643" t="s">
        <v>5964</v>
      </c>
      <c r="D1643" t="s">
        <v>5965</v>
      </c>
      <c r="E1643" t="s">
        <v>12</v>
      </c>
      <c r="F1643" t="s">
        <v>13</v>
      </c>
      <c r="G1643" t="s">
        <v>14</v>
      </c>
      <c r="H1643">
        <v>49.965200000000003</v>
      </c>
      <c r="I1643">
        <v>27.823</v>
      </c>
      <c r="J1643">
        <f t="shared" si="25"/>
        <v>1.7958235991805342</v>
      </c>
      <c r="K1643">
        <v>-0.84464499999999998</v>
      </c>
      <c r="L1643">
        <v>-2.1065700000000001</v>
      </c>
      <c r="M1643">
        <v>2.0000000000000001E-4</v>
      </c>
      <c r="N1643">
        <v>3.9371099999999997E-3</v>
      </c>
      <c r="O1643" t="s">
        <v>15</v>
      </c>
    </row>
    <row r="1644" spans="1:15">
      <c r="A1644" t="s">
        <v>6845</v>
      </c>
      <c r="B1644" t="s">
        <v>6845</v>
      </c>
      <c r="C1644" t="s">
        <v>6846</v>
      </c>
      <c r="D1644" t="s">
        <v>6847</v>
      </c>
      <c r="E1644" t="s">
        <v>12</v>
      </c>
      <c r="F1644" t="s">
        <v>13</v>
      </c>
      <c r="G1644" t="s">
        <v>14</v>
      </c>
      <c r="H1644">
        <v>4.4800300000000002</v>
      </c>
      <c r="I1644">
        <v>2.4935100000000001</v>
      </c>
      <c r="J1644">
        <f t="shared" si="25"/>
        <v>1.7966761713408006</v>
      </c>
      <c r="K1644">
        <v>-0.84533199999999997</v>
      </c>
      <c r="L1644">
        <v>-1.8474699999999999</v>
      </c>
      <c r="M1644">
        <v>2.5999999999999999E-3</v>
      </c>
      <c r="N1644">
        <v>2.6992800000000001E-2</v>
      </c>
      <c r="O1644" t="s">
        <v>15</v>
      </c>
    </row>
    <row r="1645" spans="1:15">
      <c r="A1645" t="s">
        <v>6080</v>
      </c>
      <c r="B1645" t="s">
        <v>6080</v>
      </c>
      <c r="C1645" t="s">
        <v>6081</v>
      </c>
      <c r="D1645" t="s">
        <v>6082</v>
      </c>
      <c r="E1645" t="s">
        <v>12</v>
      </c>
      <c r="F1645" t="s">
        <v>13</v>
      </c>
      <c r="G1645" t="s">
        <v>14</v>
      </c>
      <c r="H1645">
        <v>15.876799999999999</v>
      </c>
      <c r="I1645">
        <v>8.8350100000000005</v>
      </c>
      <c r="J1645">
        <f t="shared" si="25"/>
        <v>1.7970324877957127</v>
      </c>
      <c r="K1645">
        <v>-0.84561900000000001</v>
      </c>
      <c r="L1645">
        <v>-2.0756000000000001</v>
      </c>
      <c r="M1645">
        <v>1.4999999999999999E-4</v>
      </c>
      <c r="N1645">
        <v>3.1416199999999999E-3</v>
      </c>
      <c r="O1645" t="s">
        <v>15</v>
      </c>
    </row>
    <row r="1646" spans="1:15">
      <c r="A1646" t="s">
        <v>5532</v>
      </c>
      <c r="B1646" t="s">
        <v>5532</v>
      </c>
      <c r="C1646" t="s">
        <v>5533</v>
      </c>
      <c r="D1646" t="s">
        <v>5534</v>
      </c>
      <c r="E1646" t="s">
        <v>12</v>
      </c>
      <c r="F1646" t="s">
        <v>13</v>
      </c>
      <c r="G1646" t="s">
        <v>14</v>
      </c>
      <c r="H1646">
        <v>31.671399999999998</v>
      </c>
      <c r="I1646">
        <v>17.602900000000002</v>
      </c>
      <c r="J1646">
        <f t="shared" si="25"/>
        <v>1.7992149020899963</v>
      </c>
      <c r="K1646">
        <v>-0.84736599999999995</v>
      </c>
      <c r="L1646">
        <v>-2.1442399999999999</v>
      </c>
      <c r="M1646" s="5">
        <v>5.0000000000000002E-5</v>
      </c>
      <c r="N1646">
        <v>1.2287299999999999E-3</v>
      </c>
      <c r="O1646" t="s">
        <v>15</v>
      </c>
    </row>
    <row r="1647" spans="1:15">
      <c r="A1647" t="s">
        <v>4975</v>
      </c>
      <c r="B1647" t="s">
        <v>4975</v>
      </c>
      <c r="C1647" t="s">
        <v>4976</v>
      </c>
      <c r="D1647" t="s">
        <v>4977</v>
      </c>
      <c r="E1647" t="s">
        <v>12</v>
      </c>
      <c r="F1647" t="s">
        <v>13</v>
      </c>
      <c r="G1647" t="s">
        <v>14</v>
      </c>
      <c r="H1647">
        <v>1.34833</v>
      </c>
      <c r="I1647">
        <v>0.74937299999999996</v>
      </c>
      <c r="J1647">
        <f t="shared" si="25"/>
        <v>1.7992775293478682</v>
      </c>
      <c r="K1647">
        <v>-0.84741999999999995</v>
      </c>
      <c r="L1647">
        <v>-1.61198</v>
      </c>
      <c r="M1647">
        <v>1.0499999999999999E-3</v>
      </c>
      <c r="N1647">
        <v>1.38716E-2</v>
      </c>
      <c r="O1647" t="s">
        <v>15</v>
      </c>
    </row>
    <row r="1648" spans="1:15">
      <c r="A1648" t="s">
        <v>5701</v>
      </c>
      <c r="B1648" t="s">
        <v>5701</v>
      </c>
      <c r="C1648" t="s">
        <v>5702</v>
      </c>
      <c r="D1648" t="s">
        <v>5703</v>
      </c>
      <c r="E1648" t="s">
        <v>12</v>
      </c>
      <c r="F1648" t="s">
        <v>13</v>
      </c>
      <c r="G1648" t="s">
        <v>14</v>
      </c>
      <c r="H1648">
        <v>14.5091</v>
      </c>
      <c r="I1648">
        <v>8.0636799999999997</v>
      </c>
      <c r="J1648">
        <f t="shared" si="25"/>
        <v>1.7993149529743244</v>
      </c>
      <c r="K1648">
        <v>-0.84745099999999995</v>
      </c>
      <c r="L1648">
        <v>-2.04175</v>
      </c>
      <c r="M1648">
        <v>1E-4</v>
      </c>
      <c r="N1648">
        <v>2.22419E-3</v>
      </c>
      <c r="O1648" t="s">
        <v>15</v>
      </c>
    </row>
    <row r="1649" spans="1:15">
      <c r="A1649" t="s">
        <v>3539</v>
      </c>
      <c r="B1649" t="s">
        <v>3539</v>
      </c>
      <c r="C1649" t="s">
        <v>3540</v>
      </c>
      <c r="D1649" t="s">
        <v>3541</v>
      </c>
      <c r="E1649" t="s">
        <v>12</v>
      </c>
      <c r="F1649" t="s">
        <v>13</v>
      </c>
      <c r="G1649" t="s">
        <v>14</v>
      </c>
      <c r="H1649">
        <v>61.017200000000003</v>
      </c>
      <c r="I1649">
        <v>33.911000000000001</v>
      </c>
      <c r="J1649">
        <f t="shared" si="25"/>
        <v>1.7993335495856801</v>
      </c>
      <c r="K1649">
        <v>-0.84746500000000002</v>
      </c>
      <c r="L1649">
        <v>-1.63009</v>
      </c>
      <c r="M1649">
        <v>3.0999999999999999E-3</v>
      </c>
      <c r="N1649">
        <v>3.0790999999999999E-2</v>
      </c>
      <c r="O1649" t="s">
        <v>15</v>
      </c>
    </row>
    <row r="1650" spans="1:15">
      <c r="A1650" t="s">
        <v>5409</v>
      </c>
      <c r="B1650" t="s">
        <v>5409</v>
      </c>
      <c r="C1650" t="s">
        <v>5410</v>
      </c>
      <c r="D1650" t="s">
        <v>5411</v>
      </c>
      <c r="E1650" t="s">
        <v>12</v>
      </c>
      <c r="F1650" t="s">
        <v>13</v>
      </c>
      <c r="G1650" t="s">
        <v>14</v>
      </c>
      <c r="H1650">
        <v>4.8059500000000002</v>
      </c>
      <c r="I1650">
        <v>2.6697299999999999</v>
      </c>
      <c r="J1650">
        <f t="shared" si="25"/>
        <v>1.8001633123948866</v>
      </c>
      <c r="K1650">
        <v>-0.84812600000000005</v>
      </c>
      <c r="L1650">
        <v>-1.7456</v>
      </c>
      <c r="M1650">
        <v>4.7499999999999999E-3</v>
      </c>
      <c r="N1650">
        <v>4.2309899999999998E-2</v>
      </c>
      <c r="O1650" t="s">
        <v>15</v>
      </c>
    </row>
    <row r="1651" spans="1:15">
      <c r="A1651" t="s">
        <v>5597</v>
      </c>
      <c r="B1651" t="s">
        <v>5597</v>
      </c>
      <c r="C1651" t="s">
        <v>5598</v>
      </c>
      <c r="D1651" t="s">
        <v>5599</v>
      </c>
      <c r="E1651" t="s">
        <v>12</v>
      </c>
      <c r="F1651" t="s">
        <v>13</v>
      </c>
      <c r="G1651" t="s">
        <v>14</v>
      </c>
      <c r="H1651">
        <v>9.2994000000000003</v>
      </c>
      <c r="I1651">
        <v>5.16317</v>
      </c>
      <c r="J1651">
        <f t="shared" si="25"/>
        <v>1.8011028108700664</v>
      </c>
      <c r="K1651">
        <v>-0.84887999999999997</v>
      </c>
      <c r="L1651">
        <v>-2.0051000000000001</v>
      </c>
      <c r="M1651">
        <v>6.4999999999999997E-4</v>
      </c>
      <c r="N1651">
        <v>9.6743100000000002E-3</v>
      </c>
      <c r="O1651" t="s">
        <v>15</v>
      </c>
    </row>
    <row r="1652" spans="1:15">
      <c r="A1652" t="s">
        <v>5108</v>
      </c>
      <c r="B1652" t="s">
        <v>5108</v>
      </c>
      <c r="C1652" t="s">
        <v>5109</v>
      </c>
      <c r="D1652" t="s">
        <v>40</v>
      </c>
      <c r="E1652" t="s">
        <v>12</v>
      </c>
      <c r="F1652" t="s">
        <v>13</v>
      </c>
      <c r="G1652" t="s">
        <v>14</v>
      </c>
      <c r="H1652">
        <v>25.611699999999999</v>
      </c>
      <c r="I1652">
        <v>14.2182</v>
      </c>
      <c r="J1652">
        <f t="shared" si="25"/>
        <v>1.8013320954832539</v>
      </c>
      <c r="K1652">
        <v>-0.84906800000000004</v>
      </c>
      <c r="L1652">
        <v>-1.9662299999999999</v>
      </c>
      <c r="M1652">
        <v>1E-4</v>
      </c>
      <c r="N1652">
        <v>2.22419E-3</v>
      </c>
      <c r="O1652" t="s">
        <v>15</v>
      </c>
    </row>
    <row r="1653" spans="1:15">
      <c r="A1653" t="s">
        <v>5815</v>
      </c>
      <c r="B1653" t="s">
        <v>5815</v>
      </c>
      <c r="C1653" t="s">
        <v>5816</v>
      </c>
      <c r="D1653" t="s">
        <v>5817</v>
      </c>
      <c r="E1653" t="s">
        <v>12</v>
      </c>
      <c r="F1653" t="s">
        <v>13</v>
      </c>
      <c r="G1653" t="s">
        <v>14</v>
      </c>
      <c r="H1653">
        <v>2.0268600000000001</v>
      </c>
      <c r="I1653">
        <v>1.12483</v>
      </c>
      <c r="J1653">
        <f t="shared" si="25"/>
        <v>1.8019256243165636</v>
      </c>
      <c r="K1653">
        <v>-0.84953900000000004</v>
      </c>
      <c r="L1653">
        <v>-1.6141300000000001</v>
      </c>
      <c r="M1653">
        <v>3.0000000000000001E-3</v>
      </c>
      <c r="N1653">
        <v>3.0125900000000001E-2</v>
      </c>
      <c r="O1653" t="s">
        <v>15</v>
      </c>
    </row>
    <row r="1654" spans="1:15">
      <c r="A1654" t="s">
        <v>6128</v>
      </c>
      <c r="B1654" t="s">
        <v>6128</v>
      </c>
      <c r="C1654" t="s">
        <v>6129</v>
      </c>
      <c r="D1654" t="s">
        <v>6130</v>
      </c>
      <c r="E1654" t="s">
        <v>12</v>
      </c>
      <c r="F1654" t="s">
        <v>13</v>
      </c>
      <c r="G1654" t="s">
        <v>14</v>
      </c>
      <c r="H1654">
        <v>28.9697</v>
      </c>
      <c r="I1654">
        <v>16.077000000000002</v>
      </c>
      <c r="J1654">
        <f t="shared" si="25"/>
        <v>1.8019344405050692</v>
      </c>
      <c r="K1654">
        <v>-0.84954300000000005</v>
      </c>
      <c r="L1654">
        <v>-2.1007500000000001</v>
      </c>
      <c r="M1654">
        <v>1E-4</v>
      </c>
      <c r="N1654">
        <v>2.22419E-3</v>
      </c>
      <c r="O1654" t="s">
        <v>15</v>
      </c>
    </row>
    <row r="1655" spans="1:15">
      <c r="A1655" t="s">
        <v>6092</v>
      </c>
      <c r="B1655" t="s">
        <v>6092</v>
      </c>
      <c r="C1655" t="s">
        <v>6093</v>
      </c>
      <c r="D1655" t="s">
        <v>6094</v>
      </c>
      <c r="E1655" t="s">
        <v>12</v>
      </c>
      <c r="F1655" t="s">
        <v>13</v>
      </c>
      <c r="G1655" t="s">
        <v>14</v>
      </c>
      <c r="H1655">
        <v>2.1119699999999999</v>
      </c>
      <c r="I1655">
        <v>1.1717900000000001</v>
      </c>
      <c r="J1655">
        <f t="shared" si="25"/>
        <v>1.802345130100103</v>
      </c>
      <c r="K1655">
        <v>-0.84987500000000005</v>
      </c>
      <c r="L1655">
        <v>-1.9204600000000001</v>
      </c>
      <c r="M1655">
        <v>4.4999999999999999E-4</v>
      </c>
      <c r="N1655">
        <v>7.3885399999999999E-3</v>
      </c>
      <c r="O1655" t="s">
        <v>15</v>
      </c>
    </row>
    <row r="1656" spans="1:15">
      <c r="A1656" t="s">
        <v>5902</v>
      </c>
      <c r="B1656" t="s">
        <v>5902</v>
      </c>
      <c r="C1656" t="s">
        <v>5903</v>
      </c>
      <c r="D1656" t="s">
        <v>5904</v>
      </c>
      <c r="E1656" t="s">
        <v>12</v>
      </c>
      <c r="F1656" t="s">
        <v>13</v>
      </c>
      <c r="G1656" t="s">
        <v>14</v>
      </c>
      <c r="H1656">
        <v>19.998200000000001</v>
      </c>
      <c r="I1656">
        <v>11.0898</v>
      </c>
      <c r="J1656">
        <f t="shared" si="25"/>
        <v>1.8032967231149344</v>
      </c>
      <c r="K1656">
        <v>-0.85063699999999998</v>
      </c>
      <c r="L1656">
        <v>-2.3739699999999999</v>
      </c>
      <c r="M1656">
        <v>4.0000000000000002E-4</v>
      </c>
      <c r="N1656">
        <v>6.7685100000000002E-3</v>
      </c>
      <c r="O1656" t="s">
        <v>15</v>
      </c>
    </row>
    <row r="1657" spans="1:15">
      <c r="A1657" t="s">
        <v>6851</v>
      </c>
      <c r="B1657" t="s">
        <v>6851</v>
      </c>
      <c r="C1657" t="s">
        <v>6852</v>
      </c>
      <c r="D1657" t="s">
        <v>6853</v>
      </c>
      <c r="E1657" t="s">
        <v>12</v>
      </c>
      <c r="F1657" t="s">
        <v>13</v>
      </c>
      <c r="G1657" t="s">
        <v>14</v>
      </c>
      <c r="H1657">
        <v>5.5935899999999998</v>
      </c>
      <c r="I1657">
        <v>3.1017899999999998</v>
      </c>
      <c r="J1657">
        <f t="shared" si="25"/>
        <v>1.8033425860551489</v>
      </c>
      <c r="K1657">
        <v>-0.85067599999999999</v>
      </c>
      <c r="L1657">
        <v>-1.8859300000000001</v>
      </c>
      <c r="M1657">
        <v>1.9499999999999999E-3</v>
      </c>
      <c r="N1657">
        <v>2.1844300000000001E-2</v>
      </c>
      <c r="O1657" t="s">
        <v>15</v>
      </c>
    </row>
    <row r="1658" spans="1:15">
      <c r="A1658" t="s">
        <v>5821</v>
      </c>
      <c r="B1658" t="s">
        <v>5821</v>
      </c>
      <c r="C1658" t="s">
        <v>5822</v>
      </c>
      <c r="D1658" t="s">
        <v>5823</v>
      </c>
      <c r="E1658" t="s">
        <v>12</v>
      </c>
      <c r="F1658" t="s">
        <v>13</v>
      </c>
      <c r="G1658" t="s">
        <v>14</v>
      </c>
      <c r="H1658">
        <v>6.1820700000000004</v>
      </c>
      <c r="I1658">
        <v>3.4279299999999999</v>
      </c>
      <c r="J1658">
        <f t="shared" si="25"/>
        <v>1.803441143780649</v>
      </c>
      <c r="K1658">
        <v>-0.85075199999999995</v>
      </c>
      <c r="L1658">
        <v>-1.9140699999999999</v>
      </c>
      <c r="M1658">
        <v>1.1000000000000001E-3</v>
      </c>
      <c r="N1658">
        <v>1.4297000000000001E-2</v>
      </c>
      <c r="O1658" t="s">
        <v>15</v>
      </c>
    </row>
    <row r="1659" spans="1:15">
      <c r="A1659" t="s">
        <v>5899</v>
      </c>
      <c r="B1659" t="s">
        <v>5899</v>
      </c>
      <c r="C1659" t="s">
        <v>5900</v>
      </c>
      <c r="D1659" t="s">
        <v>5901</v>
      </c>
      <c r="E1659" t="s">
        <v>12</v>
      </c>
      <c r="F1659" t="s">
        <v>13</v>
      </c>
      <c r="G1659" t="s">
        <v>14</v>
      </c>
      <c r="H1659">
        <v>17.9176</v>
      </c>
      <c r="I1659">
        <v>9.9352099999999997</v>
      </c>
      <c r="J1659">
        <f t="shared" si="25"/>
        <v>1.8034445170258102</v>
      </c>
      <c r="K1659">
        <v>-0.85075800000000001</v>
      </c>
      <c r="L1659">
        <v>-2.1120899999999998</v>
      </c>
      <c r="M1659">
        <v>1E-4</v>
      </c>
      <c r="N1659">
        <v>2.22419E-3</v>
      </c>
      <c r="O1659" t="s">
        <v>15</v>
      </c>
    </row>
    <row r="1660" spans="1:15">
      <c r="A1660" t="s">
        <v>6806</v>
      </c>
      <c r="B1660" t="s">
        <v>6806</v>
      </c>
      <c r="C1660" t="s">
        <v>6807</v>
      </c>
      <c r="D1660" t="s">
        <v>6808</v>
      </c>
      <c r="E1660" t="s">
        <v>12</v>
      </c>
      <c r="F1660" t="s">
        <v>13</v>
      </c>
      <c r="G1660" t="s">
        <v>14</v>
      </c>
      <c r="H1660">
        <v>5.3683100000000001</v>
      </c>
      <c r="I1660">
        <v>2.9764900000000001</v>
      </c>
      <c r="J1660">
        <f t="shared" si="25"/>
        <v>1.8035706486499199</v>
      </c>
      <c r="K1660">
        <v>-0.85085599999999995</v>
      </c>
      <c r="L1660">
        <v>-1.8694900000000001</v>
      </c>
      <c r="M1660">
        <v>4.0499999999999998E-3</v>
      </c>
      <c r="N1660">
        <v>3.7613800000000003E-2</v>
      </c>
      <c r="O1660" t="s">
        <v>15</v>
      </c>
    </row>
    <row r="1661" spans="1:15">
      <c r="A1661" t="s">
        <v>5102</v>
      </c>
      <c r="B1661" t="s">
        <v>5102</v>
      </c>
      <c r="C1661" t="s">
        <v>5103</v>
      </c>
      <c r="D1661" t="s">
        <v>5104</v>
      </c>
      <c r="E1661" t="s">
        <v>12</v>
      </c>
      <c r="F1661" t="s">
        <v>13</v>
      </c>
      <c r="G1661" t="s">
        <v>14</v>
      </c>
      <c r="H1661">
        <v>1428.56</v>
      </c>
      <c r="I1661">
        <v>792.04</v>
      </c>
      <c r="J1661">
        <f t="shared" si="25"/>
        <v>1.8036462804908844</v>
      </c>
      <c r="K1661">
        <v>-0.85091600000000001</v>
      </c>
      <c r="L1661">
        <v>-1.3972899999999999</v>
      </c>
      <c r="M1661">
        <v>4.6499999999999996E-3</v>
      </c>
      <c r="N1661">
        <v>4.1639000000000002E-2</v>
      </c>
      <c r="O1661" t="s">
        <v>15</v>
      </c>
    </row>
    <row r="1662" spans="1:15">
      <c r="A1662" t="s">
        <v>5335</v>
      </c>
      <c r="B1662" t="s">
        <v>5335</v>
      </c>
      <c r="C1662" t="s">
        <v>5336</v>
      </c>
      <c r="D1662" t="s">
        <v>5337</v>
      </c>
      <c r="E1662" t="s">
        <v>12</v>
      </c>
      <c r="F1662" t="s">
        <v>13</v>
      </c>
      <c r="G1662" t="s">
        <v>14</v>
      </c>
      <c r="H1662">
        <v>7.9521699999999997</v>
      </c>
      <c r="I1662">
        <v>4.4081599999999996</v>
      </c>
      <c r="J1662">
        <f t="shared" ref="J1662:J1725" si="26">H1662/I1662</f>
        <v>1.8039658270117238</v>
      </c>
      <c r="K1662">
        <v>-0.85117100000000001</v>
      </c>
      <c r="L1662">
        <v>-2.02094</v>
      </c>
      <c r="M1662">
        <v>2.5000000000000001E-4</v>
      </c>
      <c r="N1662">
        <v>4.67068E-3</v>
      </c>
      <c r="O1662" t="s">
        <v>15</v>
      </c>
    </row>
    <row r="1663" spans="1:15">
      <c r="A1663" t="s">
        <v>4802</v>
      </c>
      <c r="B1663" t="s">
        <v>4802</v>
      </c>
      <c r="C1663" t="s">
        <v>4803</v>
      </c>
      <c r="D1663" t="s">
        <v>4804</v>
      </c>
      <c r="E1663" t="s">
        <v>12</v>
      </c>
      <c r="F1663" t="s">
        <v>13</v>
      </c>
      <c r="G1663" t="s">
        <v>14</v>
      </c>
      <c r="H1663">
        <v>101.512</v>
      </c>
      <c r="I1663">
        <v>56.256399999999999</v>
      </c>
      <c r="J1663">
        <f t="shared" si="26"/>
        <v>1.8044524711855008</v>
      </c>
      <c r="K1663">
        <v>-0.85156100000000001</v>
      </c>
      <c r="L1663">
        <v>-1.80155</v>
      </c>
      <c r="M1663">
        <v>2.9999999999999997E-4</v>
      </c>
      <c r="N1663">
        <v>5.4014400000000004E-3</v>
      </c>
      <c r="O1663" t="s">
        <v>15</v>
      </c>
    </row>
    <row r="1664" spans="1:15">
      <c r="A1664" t="s">
        <v>5484</v>
      </c>
      <c r="B1664" t="s">
        <v>5484</v>
      </c>
      <c r="C1664" t="s">
        <v>5485</v>
      </c>
      <c r="D1664" t="s">
        <v>5486</v>
      </c>
      <c r="E1664" t="s">
        <v>12</v>
      </c>
      <c r="F1664" t="s">
        <v>13</v>
      </c>
      <c r="G1664" t="s">
        <v>14</v>
      </c>
      <c r="H1664">
        <v>26.770099999999999</v>
      </c>
      <c r="I1664">
        <v>14.8302</v>
      </c>
      <c r="J1664">
        <f t="shared" si="26"/>
        <v>1.8051071462286417</v>
      </c>
      <c r="K1664">
        <v>-0.85208899999999999</v>
      </c>
      <c r="L1664">
        <v>-2.0893000000000002</v>
      </c>
      <c r="M1664" s="5">
        <v>5.0000000000000002E-5</v>
      </c>
      <c r="N1664">
        <v>1.2287299999999999E-3</v>
      </c>
      <c r="O1664" t="s">
        <v>15</v>
      </c>
    </row>
    <row r="1665" spans="1:15">
      <c r="A1665" t="s">
        <v>5379</v>
      </c>
      <c r="B1665" t="s">
        <v>5379</v>
      </c>
      <c r="C1665" t="s">
        <v>5380</v>
      </c>
      <c r="D1665" t="s">
        <v>5381</v>
      </c>
      <c r="E1665" t="s">
        <v>12</v>
      </c>
      <c r="F1665" t="s">
        <v>13</v>
      </c>
      <c r="G1665" t="s">
        <v>14</v>
      </c>
      <c r="H1665">
        <v>4.1976300000000002</v>
      </c>
      <c r="I1665">
        <v>2.3252600000000001</v>
      </c>
      <c r="J1665">
        <f t="shared" si="26"/>
        <v>1.8052303828389082</v>
      </c>
      <c r="K1665">
        <v>-0.852186</v>
      </c>
      <c r="L1665">
        <v>-1.8186</v>
      </c>
      <c r="M1665">
        <v>1.1000000000000001E-3</v>
      </c>
      <c r="N1665">
        <v>1.4297000000000001E-2</v>
      </c>
      <c r="O1665" t="s">
        <v>15</v>
      </c>
    </row>
    <row r="1666" spans="1:15">
      <c r="A1666" t="s">
        <v>6923</v>
      </c>
      <c r="B1666" t="s">
        <v>6923</v>
      </c>
      <c r="C1666" t="s">
        <v>6924</v>
      </c>
      <c r="D1666" t="s">
        <v>6925</v>
      </c>
      <c r="E1666" t="s">
        <v>12</v>
      </c>
      <c r="F1666" t="s">
        <v>13</v>
      </c>
      <c r="G1666" t="s">
        <v>14</v>
      </c>
      <c r="H1666">
        <v>5.56088</v>
      </c>
      <c r="I1666">
        <v>3.0786099999999998</v>
      </c>
      <c r="J1666">
        <f t="shared" si="26"/>
        <v>1.8062956983833613</v>
      </c>
      <c r="K1666">
        <v>-0.85303399999999996</v>
      </c>
      <c r="L1666">
        <v>-1.85059</v>
      </c>
      <c r="M1666">
        <v>5.8999999999999999E-3</v>
      </c>
      <c r="N1666">
        <v>4.93363E-2</v>
      </c>
      <c r="O1666" t="s">
        <v>15</v>
      </c>
    </row>
    <row r="1667" spans="1:15">
      <c r="A1667" t="s">
        <v>6926</v>
      </c>
      <c r="B1667" t="s">
        <v>6926</v>
      </c>
      <c r="C1667" t="s">
        <v>6927</v>
      </c>
      <c r="D1667" t="s">
        <v>6928</v>
      </c>
      <c r="E1667" t="s">
        <v>12</v>
      </c>
      <c r="F1667" t="s">
        <v>13</v>
      </c>
      <c r="G1667" t="s">
        <v>14</v>
      </c>
      <c r="H1667">
        <v>3.1343100000000002</v>
      </c>
      <c r="I1667">
        <v>1.73515</v>
      </c>
      <c r="J1667">
        <f t="shared" si="26"/>
        <v>1.8063625623144974</v>
      </c>
      <c r="K1667">
        <v>-0.85308099999999998</v>
      </c>
      <c r="L1667">
        <v>-1.6403700000000001</v>
      </c>
      <c r="M1667">
        <v>2.3E-3</v>
      </c>
      <c r="N1667">
        <v>2.46755E-2</v>
      </c>
      <c r="O1667" t="s">
        <v>15</v>
      </c>
    </row>
    <row r="1668" spans="1:15">
      <c r="A1668" t="s">
        <v>7070</v>
      </c>
      <c r="B1668" t="s">
        <v>7070</v>
      </c>
      <c r="C1668" t="s">
        <v>7071</v>
      </c>
      <c r="D1668" t="s">
        <v>7072</v>
      </c>
      <c r="E1668" t="s">
        <v>12</v>
      </c>
      <c r="F1668" t="s">
        <v>13</v>
      </c>
      <c r="G1668" t="s">
        <v>14</v>
      </c>
      <c r="H1668">
        <v>13.347899999999999</v>
      </c>
      <c r="I1668">
        <v>7.3850600000000002</v>
      </c>
      <c r="J1668">
        <f t="shared" si="26"/>
        <v>1.8074193032961139</v>
      </c>
      <c r="K1668">
        <v>-0.85392900000000005</v>
      </c>
      <c r="L1668">
        <v>-2.0569600000000001</v>
      </c>
      <c r="M1668">
        <v>3.5E-4</v>
      </c>
      <c r="N1668">
        <v>6.1061800000000001E-3</v>
      </c>
      <c r="O1668" t="s">
        <v>15</v>
      </c>
    </row>
    <row r="1669" spans="1:15">
      <c r="A1669" t="s">
        <v>5049</v>
      </c>
      <c r="B1669" t="s">
        <v>5049</v>
      </c>
      <c r="C1669" t="s">
        <v>5050</v>
      </c>
      <c r="D1669" t="s">
        <v>5051</v>
      </c>
      <c r="E1669" t="s">
        <v>12</v>
      </c>
      <c r="F1669" t="s">
        <v>13</v>
      </c>
      <c r="G1669" t="s">
        <v>14</v>
      </c>
      <c r="H1669">
        <v>76.934200000000004</v>
      </c>
      <c r="I1669">
        <v>42.560099999999998</v>
      </c>
      <c r="J1669">
        <f t="shared" si="26"/>
        <v>1.8076602263622503</v>
      </c>
      <c r="K1669">
        <v>-0.85412399999999999</v>
      </c>
      <c r="L1669">
        <v>-1.7869600000000001</v>
      </c>
      <c r="M1669">
        <v>6.4999999999999997E-4</v>
      </c>
      <c r="N1669">
        <v>9.6743100000000002E-3</v>
      </c>
      <c r="O1669" t="s">
        <v>15</v>
      </c>
    </row>
    <row r="1670" spans="1:15">
      <c r="A1670" t="s">
        <v>5547</v>
      </c>
      <c r="B1670" t="s">
        <v>5547</v>
      </c>
      <c r="C1670" t="s">
        <v>5548</v>
      </c>
      <c r="D1670" t="s">
        <v>5549</v>
      </c>
      <c r="E1670" t="s">
        <v>12</v>
      </c>
      <c r="F1670" t="s">
        <v>13</v>
      </c>
      <c r="G1670" t="s">
        <v>14</v>
      </c>
      <c r="H1670">
        <v>13.4564</v>
      </c>
      <c r="I1670">
        <v>7.4417099999999996</v>
      </c>
      <c r="J1670">
        <f t="shared" si="26"/>
        <v>1.8082403103587752</v>
      </c>
      <c r="K1670">
        <v>-0.85458500000000004</v>
      </c>
      <c r="L1670">
        <v>-2.1827299999999998</v>
      </c>
      <c r="M1670">
        <v>5.9999999999999995E-4</v>
      </c>
      <c r="N1670">
        <v>9.1646000000000002E-3</v>
      </c>
      <c r="O1670" t="s">
        <v>15</v>
      </c>
    </row>
    <row r="1671" spans="1:15">
      <c r="A1671" t="s">
        <v>4943</v>
      </c>
      <c r="B1671" t="s">
        <v>4943</v>
      </c>
      <c r="C1671" t="s">
        <v>4944</v>
      </c>
      <c r="D1671" t="s">
        <v>4945</v>
      </c>
      <c r="E1671" t="s">
        <v>12</v>
      </c>
      <c r="F1671" t="s">
        <v>13</v>
      </c>
      <c r="G1671" t="s">
        <v>14</v>
      </c>
      <c r="H1671">
        <v>125.41</v>
      </c>
      <c r="I1671">
        <v>69.342100000000002</v>
      </c>
      <c r="J1671">
        <f t="shared" si="26"/>
        <v>1.8085693972348686</v>
      </c>
      <c r="K1671">
        <v>-0.85484400000000005</v>
      </c>
      <c r="L1671">
        <v>-3.12995</v>
      </c>
      <c r="M1671">
        <v>1E-4</v>
      </c>
      <c r="N1671">
        <v>2.22419E-3</v>
      </c>
      <c r="O1671" t="s">
        <v>15</v>
      </c>
    </row>
    <row r="1672" spans="1:15">
      <c r="A1672" t="s">
        <v>6827</v>
      </c>
      <c r="B1672" t="s">
        <v>6827</v>
      </c>
      <c r="C1672" t="s">
        <v>6828</v>
      </c>
      <c r="D1672" t="s">
        <v>6829</v>
      </c>
      <c r="E1672" t="s">
        <v>12</v>
      </c>
      <c r="F1672" t="s">
        <v>13</v>
      </c>
      <c r="G1672" t="s">
        <v>14</v>
      </c>
      <c r="H1672">
        <v>2.7536800000000001</v>
      </c>
      <c r="I1672">
        <v>1.5225599999999999</v>
      </c>
      <c r="J1672">
        <f t="shared" si="26"/>
        <v>1.8085855401429174</v>
      </c>
      <c r="K1672">
        <v>-0.85486200000000001</v>
      </c>
      <c r="L1672">
        <v>-1.7157800000000001</v>
      </c>
      <c r="M1672">
        <v>4.3499999999999997E-3</v>
      </c>
      <c r="N1672">
        <v>3.9647000000000002E-2</v>
      </c>
      <c r="O1672" t="s">
        <v>15</v>
      </c>
    </row>
    <row r="1673" spans="1:15">
      <c r="A1673" t="s">
        <v>5293</v>
      </c>
      <c r="B1673" t="s">
        <v>5293</v>
      </c>
      <c r="C1673" t="s">
        <v>5294</v>
      </c>
      <c r="D1673" t="s">
        <v>5295</v>
      </c>
      <c r="E1673" t="s">
        <v>12</v>
      </c>
      <c r="F1673" t="s">
        <v>13</v>
      </c>
      <c r="G1673" t="s">
        <v>14</v>
      </c>
      <c r="H1673">
        <v>12.982100000000001</v>
      </c>
      <c r="I1673">
        <v>7.1764299999999999</v>
      </c>
      <c r="J1673">
        <f t="shared" si="26"/>
        <v>1.8089913787217322</v>
      </c>
      <c r="K1673">
        <v>-0.85518300000000003</v>
      </c>
      <c r="L1673">
        <v>-2.0611799999999998</v>
      </c>
      <c r="M1673">
        <v>1E-4</v>
      </c>
      <c r="N1673">
        <v>2.22419E-3</v>
      </c>
      <c r="O1673" t="s">
        <v>15</v>
      </c>
    </row>
    <row r="1674" spans="1:15">
      <c r="A1674" t="s">
        <v>6257</v>
      </c>
      <c r="B1674" t="s">
        <v>6257</v>
      </c>
      <c r="C1674" t="s">
        <v>6258</v>
      </c>
      <c r="D1674" t="s">
        <v>6259</v>
      </c>
      <c r="E1674" t="s">
        <v>12</v>
      </c>
      <c r="F1674" t="s">
        <v>13</v>
      </c>
      <c r="G1674" t="s">
        <v>14</v>
      </c>
      <c r="H1674">
        <v>12.0992</v>
      </c>
      <c r="I1674">
        <v>6.6849699999999999</v>
      </c>
      <c r="J1674">
        <f t="shared" si="26"/>
        <v>1.8099108896524592</v>
      </c>
      <c r="K1674">
        <v>-0.85591399999999995</v>
      </c>
      <c r="L1674">
        <v>-2.3401100000000001</v>
      </c>
      <c r="M1674" s="5">
        <v>5.0000000000000002E-5</v>
      </c>
      <c r="N1674">
        <v>1.2287299999999999E-3</v>
      </c>
      <c r="O1674" t="s">
        <v>15</v>
      </c>
    </row>
    <row r="1675" spans="1:15">
      <c r="A1675" t="s">
        <v>5680</v>
      </c>
      <c r="B1675" t="s">
        <v>5680</v>
      </c>
      <c r="C1675" t="s">
        <v>5681</v>
      </c>
      <c r="D1675" t="s">
        <v>5682</v>
      </c>
      <c r="E1675" t="s">
        <v>12</v>
      </c>
      <c r="F1675" t="s">
        <v>13</v>
      </c>
      <c r="G1675" t="s">
        <v>14</v>
      </c>
      <c r="H1675">
        <v>20.424800000000001</v>
      </c>
      <c r="I1675">
        <v>11.2849</v>
      </c>
      <c r="J1675">
        <f t="shared" si="26"/>
        <v>1.809922994443903</v>
      </c>
      <c r="K1675">
        <v>-0.85592800000000002</v>
      </c>
      <c r="L1675">
        <v>-2.1550199999999999</v>
      </c>
      <c r="M1675" s="5">
        <v>5.0000000000000002E-5</v>
      </c>
      <c r="N1675">
        <v>1.2287299999999999E-3</v>
      </c>
      <c r="O1675" t="s">
        <v>15</v>
      </c>
    </row>
    <row r="1676" spans="1:15">
      <c r="A1676" t="s">
        <v>6962</v>
      </c>
      <c r="B1676" t="s">
        <v>6962</v>
      </c>
      <c r="C1676" t="s">
        <v>6963</v>
      </c>
      <c r="D1676" t="s">
        <v>6964</v>
      </c>
      <c r="E1676" t="s">
        <v>12</v>
      </c>
      <c r="F1676" t="s">
        <v>13</v>
      </c>
      <c r="G1676" t="s">
        <v>14</v>
      </c>
      <c r="H1676">
        <v>6.5074500000000004</v>
      </c>
      <c r="I1676">
        <v>3.5948500000000001</v>
      </c>
      <c r="J1676">
        <f t="shared" si="26"/>
        <v>1.810214612570761</v>
      </c>
      <c r="K1676">
        <v>-0.85616099999999995</v>
      </c>
      <c r="L1676">
        <v>-1.93987</v>
      </c>
      <c r="M1676">
        <v>2.4499999999999999E-3</v>
      </c>
      <c r="N1676">
        <v>2.57766E-2</v>
      </c>
      <c r="O1676" t="s">
        <v>15</v>
      </c>
    </row>
    <row r="1677" spans="1:15">
      <c r="A1677" t="s">
        <v>5448</v>
      </c>
      <c r="B1677" t="s">
        <v>5448</v>
      </c>
      <c r="C1677" t="s">
        <v>5449</v>
      </c>
      <c r="D1677" t="s">
        <v>5450</v>
      </c>
      <c r="E1677" t="s">
        <v>12</v>
      </c>
      <c r="F1677" t="s">
        <v>13</v>
      </c>
      <c r="G1677" t="s">
        <v>14</v>
      </c>
      <c r="H1677">
        <v>4.9638400000000003</v>
      </c>
      <c r="I1677">
        <v>2.74207</v>
      </c>
      <c r="J1677">
        <f t="shared" si="26"/>
        <v>1.8102528381842915</v>
      </c>
      <c r="K1677">
        <v>-0.85619100000000004</v>
      </c>
      <c r="L1677">
        <v>-1.97519</v>
      </c>
      <c r="M1677">
        <v>5.5000000000000003E-4</v>
      </c>
      <c r="N1677">
        <v>8.6193899999999993E-3</v>
      </c>
      <c r="O1677" t="s">
        <v>15</v>
      </c>
    </row>
    <row r="1678" spans="1:15">
      <c r="A1678" t="s">
        <v>4634</v>
      </c>
      <c r="B1678" t="s">
        <v>4634</v>
      </c>
      <c r="C1678" t="s">
        <v>4635</v>
      </c>
      <c r="D1678" t="s">
        <v>4636</v>
      </c>
      <c r="E1678" t="s">
        <v>12</v>
      </c>
      <c r="F1678" t="s">
        <v>13</v>
      </c>
      <c r="G1678" t="s">
        <v>14</v>
      </c>
      <c r="H1678">
        <v>70.73</v>
      </c>
      <c r="I1678">
        <v>39.037599999999998</v>
      </c>
      <c r="J1678">
        <f t="shared" si="26"/>
        <v>1.8118429411644161</v>
      </c>
      <c r="K1678">
        <v>-0.85745800000000005</v>
      </c>
      <c r="L1678">
        <v>-1.8223800000000001</v>
      </c>
      <c r="M1678">
        <v>4.4999999999999999E-4</v>
      </c>
      <c r="N1678">
        <v>7.3885399999999999E-3</v>
      </c>
      <c r="O1678" t="s">
        <v>15</v>
      </c>
    </row>
    <row r="1679" spans="1:15">
      <c r="A1679" t="s">
        <v>5025</v>
      </c>
      <c r="B1679" t="s">
        <v>5025</v>
      </c>
      <c r="C1679" t="s">
        <v>5026</v>
      </c>
      <c r="D1679" t="s">
        <v>5027</v>
      </c>
      <c r="E1679" t="s">
        <v>12</v>
      </c>
      <c r="F1679" t="s">
        <v>13</v>
      </c>
      <c r="G1679" t="s">
        <v>14</v>
      </c>
      <c r="H1679">
        <v>140.36000000000001</v>
      </c>
      <c r="I1679">
        <v>77.458399999999997</v>
      </c>
      <c r="J1679">
        <f t="shared" si="26"/>
        <v>1.812069446309245</v>
      </c>
      <c r="K1679">
        <v>-0.85763900000000004</v>
      </c>
      <c r="L1679">
        <v>-1.91184</v>
      </c>
      <c r="M1679">
        <v>4.4999999999999999E-4</v>
      </c>
      <c r="N1679">
        <v>7.3885399999999999E-3</v>
      </c>
      <c r="O1679" t="s">
        <v>15</v>
      </c>
    </row>
    <row r="1680" spans="1:15">
      <c r="A1680" t="s">
        <v>5650</v>
      </c>
      <c r="B1680" t="s">
        <v>5650</v>
      </c>
      <c r="C1680" t="s">
        <v>5651</v>
      </c>
      <c r="D1680" t="s">
        <v>5652</v>
      </c>
      <c r="E1680" t="s">
        <v>12</v>
      </c>
      <c r="F1680" t="s">
        <v>13</v>
      </c>
      <c r="G1680" t="s">
        <v>14</v>
      </c>
      <c r="H1680">
        <v>1.2934000000000001</v>
      </c>
      <c r="I1680">
        <v>0.712982</v>
      </c>
      <c r="J1680">
        <f t="shared" si="26"/>
        <v>1.8140710424667104</v>
      </c>
      <c r="K1680">
        <v>-0.859232</v>
      </c>
      <c r="L1680">
        <v>-1.6682999999999999</v>
      </c>
      <c r="M1680">
        <v>1.9E-3</v>
      </c>
      <c r="N1680">
        <v>2.1426400000000002E-2</v>
      </c>
      <c r="O1680" t="s">
        <v>15</v>
      </c>
    </row>
    <row r="1681" spans="1:15">
      <c r="A1681" t="s">
        <v>6143</v>
      </c>
      <c r="B1681" t="s">
        <v>6143</v>
      </c>
      <c r="C1681" t="s">
        <v>6144</v>
      </c>
      <c r="D1681" t="s">
        <v>6145</v>
      </c>
      <c r="E1681" t="s">
        <v>12</v>
      </c>
      <c r="F1681" t="s">
        <v>13</v>
      </c>
      <c r="G1681" t="s">
        <v>14</v>
      </c>
      <c r="H1681">
        <v>18.186399999999999</v>
      </c>
      <c r="I1681">
        <v>10.024900000000001</v>
      </c>
      <c r="J1681">
        <f t="shared" si="26"/>
        <v>1.8141228341429838</v>
      </c>
      <c r="K1681">
        <v>-0.85926899999999995</v>
      </c>
      <c r="L1681">
        <v>-2.24566</v>
      </c>
      <c r="M1681">
        <v>2.0000000000000001E-4</v>
      </c>
      <c r="N1681">
        <v>3.9371099999999997E-3</v>
      </c>
      <c r="O1681" t="s">
        <v>15</v>
      </c>
    </row>
    <row r="1682" spans="1:15">
      <c r="A1682" t="s">
        <v>5671</v>
      </c>
      <c r="B1682" t="s">
        <v>5671</v>
      </c>
      <c r="C1682" t="s">
        <v>5672</v>
      </c>
      <c r="D1682" t="s">
        <v>5673</v>
      </c>
      <c r="E1682" t="s">
        <v>12</v>
      </c>
      <c r="F1682" t="s">
        <v>13</v>
      </c>
      <c r="G1682" t="s">
        <v>14</v>
      </c>
      <c r="H1682">
        <v>24.7042</v>
      </c>
      <c r="I1682">
        <v>13.6172</v>
      </c>
      <c r="J1682">
        <f t="shared" si="26"/>
        <v>1.8141908762447492</v>
      </c>
      <c r="K1682">
        <v>-0.85932600000000003</v>
      </c>
      <c r="L1682">
        <v>-1.95078</v>
      </c>
      <c r="M1682">
        <v>2.5000000000000001E-4</v>
      </c>
      <c r="N1682">
        <v>4.67068E-3</v>
      </c>
      <c r="O1682" t="s">
        <v>15</v>
      </c>
    </row>
    <row r="1683" spans="1:15">
      <c r="A1683" t="s">
        <v>5472</v>
      </c>
      <c r="B1683" t="s">
        <v>5472</v>
      </c>
      <c r="C1683" t="s">
        <v>5473</v>
      </c>
      <c r="D1683" t="s">
        <v>5474</v>
      </c>
      <c r="E1683" t="s">
        <v>12</v>
      </c>
      <c r="F1683" t="s">
        <v>13</v>
      </c>
      <c r="G1683" t="s">
        <v>14</v>
      </c>
      <c r="H1683">
        <v>3.96366</v>
      </c>
      <c r="I1683">
        <v>2.1845300000000001</v>
      </c>
      <c r="J1683">
        <f t="shared" si="26"/>
        <v>1.8144223242528139</v>
      </c>
      <c r="K1683">
        <v>-0.85951100000000002</v>
      </c>
      <c r="L1683">
        <v>-1.8897900000000001</v>
      </c>
      <c r="M1683">
        <v>3.5E-4</v>
      </c>
      <c r="N1683">
        <v>6.1061800000000001E-3</v>
      </c>
      <c r="O1683" t="s">
        <v>15</v>
      </c>
    </row>
    <row r="1684" spans="1:15">
      <c r="A1684" t="s">
        <v>6797</v>
      </c>
      <c r="B1684" t="s">
        <v>6797</v>
      </c>
      <c r="C1684" t="s">
        <v>6798</v>
      </c>
      <c r="D1684" t="s">
        <v>6799</v>
      </c>
      <c r="E1684" t="s">
        <v>12</v>
      </c>
      <c r="F1684" t="s">
        <v>13</v>
      </c>
      <c r="G1684" t="s">
        <v>14</v>
      </c>
      <c r="H1684">
        <v>1.5005200000000001</v>
      </c>
      <c r="I1684">
        <v>0.82671300000000003</v>
      </c>
      <c r="J1684">
        <f t="shared" si="26"/>
        <v>1.8150434310335026</v>
      </c>
      <c r="K1684">
        <v>-0.86000399999999999</v>
      </c>
      <c r="L1684">
        <v>-1.5198400000000001</v>
      </c>
      <c r="M1684">
        <v>4.9500000000000004E-3</v>
      </c>
      <c r="N1684">
        <v>4.3607800000000002E-2</v>
      </c>
      <c r="O1684" t="s">
        <v>15</v>
      </c>
    </row>
    <row r="1685" spans="1:15">
      <c r="A1685" t="s">
        <v>5629</v>
      </c>
      <c r="B1685" t="s">
        <v>5629</v>
      </c>
      <c r="C1685" t="s">
        <v>5630</v>
      </c>
      <c r="D1685" t="s">
        <v>5631</v>
      </c>
      <c r="E1685" t="s">
        <v>12</v>
      </c>
      <c r="F1685" t="s">
        <v>13</v>
      </c>
      <c r="G1685" t="s">
        <v>14</v>
      </c>
      <c r="H1685">
        <v>12.3009</v>
      </c>
      <c r="I1685">
        <v>6.7736400000000003</v>
      </c>
      <c r="J1685">
        <f t="shared" si="26"/>
        <v>1.8159955356351976</v>
      </c>
      <c r="K1685">
        <v>-0.86075500000000005</v>
      </c>
      <c r="L1685">
        <v>-2.18655</v>
      </c>
      <c r="M1685">
        <v>2.0000000000000001E-4</v>
      </c>
      <c r="N1685">
        <v>3.9371099999999997E-3</v>
      </c>
      <c r="O1685" t="s">
        <v>15</v>
      </c>
    </row>
    <row r="1686" spans="1:15">
      <c r="A1686" t="s">
        <v>5812</v>
      </c>
      <c r="B1686" t="s">
        <v>5812</v>
      </c>
      <c r="C1686" t="s">
        <v>5813</v>
      </c>
      <c r="D1686" t="s">
        <v>5814</v>
      </c>
      <c r="E1686" t="s">
        <v>12</v>
      </c>
      <c r="F1686" t="s">
        <v>13</v>
      </c>
      <c r="G1686" t="s">
        <v>14</v>
      </c>
      <c r="H1686">
        <v>10.372199999999999</v>
      </c>
      <c r="I1686">
        <v>5.7083500000000003</v>
      </c>
      <c r="J1686">
        <f t="shared" si="26"/>
        <v>1.8170224320512931</v>
      </c>
      <c r="K1686">
        <v>-0.86157399999999995</v>
      </c>
      <c r="L1686">
        <v>-2.2669199999999998</v>
      </c>
      <c r="M1686" s="5">
        <v>5.0000000000000002E-5</v>
      </c>
      <c r="N1686">
        <v>1.2287299999999999E-3</v>
      </c>
      <c r="O1686" t="s">
        <v>15</v>
      </c>
    </row>
    <row r="1687" spans="1:15">
      <c r="A1687" t="s">
        <v>6932</v>
      </c>
      <c r="B1687" t="s">
        <v>6932</v>
      </c>
      <c r="C1687" t="s">
        <v>6933</v>
      </c>
      <c r="D1687" t="s">
        <v>6934</v>
      </c>
      <c r="E1687" t="s">
        <v>12</v>
      </c>
      <c r="F1687" t="s">
        <v>13</v>
      </c>
      <c r="G1687" t="s">
        <v>14</v>
      </c>
      <c r="H1687">
        <v>5.8353599999999997</v>
      </c>
      <c r="I1687">
        <v>3.2109000000000001</v>
      </c>
      <c r="J1687">
        <f t="shared" si="26"/>
        <v>1.8173596187984675</v>
      </c>
      <c r="K1687">
        <v>-0.86184300000000003</v>
      </c>
      <c r="L1687">
        <v>-1.92065</v>
      </c>
      <c r="M1687">
        <v>8.0000000000000004E-4</v>
      </c>
      <c r="N1687">
        <v>1.1303499999999999E-2</v>
      </c>
      <c r="O1687" t="s">
        <v>15</v>
      </c>
    </row>
    <row r="1688" spans="1:15">
      <c r="A1688" t="s">
        <v>4261</v>
      </c>
      <c r="B1688" t="s">
        <v>4261</v>
      </c>
      <c r="C1688" t="s">
        <v>4262</v>
      </c>
      <c r="D1688" t="s">
        <v>4263</v>
      </c>
      <c r="E1688" t="s">
        <v>12</v>
      </c>
      <c r="F1688" t="s">
        <v>13</v>
      </c>
      <c r="G1688" t="s">
        <v>14</v>
      </c>
      <c r="H1688">
        <v>9.8665699999999994</v>
      </c>
      <c r="I1688">
        <v>5.4290500000000002</v>
      </c>
      <c r="J1688">
        <f t="shared" si="26"/>
        <v>1.8173658374853794</v>
      </c>
      <c r="K1688">
        <v>-0.86185</v>
      </c>
      <c r="L1688">
        <v>-2.09558</v>
      </c>
      <c r="M1688">
        <v>4.4999999999999999E-4</v>
      </c>
      <c r="N1688">
        <v>7.3885399999999999E-3</v>
      </c>
      <c r="O1688" t="s">
        <v>15</v>
      </c>
    </row>
    <row r="1689" spans="1:15">
      <c r="A1689" t="s">
        <v>4940</v>
      </c>
      <c r="B1689" t="s">
        <v>4940</v>
      </c>
      <c r="C1689" t="s">
        <v>4941</v>
      </c>
      <c r="D1689" t="s">
        <v>4942</v>
      </c>
      <c r="E1689" t="s">
        <v>12</v>
      </c>
      <c r="F1689" t="s">
        <v>13</v>
      </c>
      <c r="G1689" t="s">
        <v>14</v>
      </c>
      <c r="H1689">
        <v>15.266500000000001</v>
      </c>
      <c r="I1689">
        <v>8.3944500000000009</v>
      </c>
      <c r="J1689">
        <f t="shared" si="26"/>
        <v>1.8186420789926676</v>
      </c>
      <c r="K1689">
        <v>-0.86285800000000001</v>
      </c>
      <c r="L1689">
        <v>-2.0862500000000002</v>
      </c>
      <c r="M1689">
        <v>1E-4</v>
      </c>
      <c r="N1689">
        <v>2.22419E-3</v>
      </c>
      <c r="O1689" t="s">
        <v>15</v>
      </c>
    </row>
    <row r="1690" spans="1:15">
      <c r="A1690" t="s">
        <v>4723</v>
      </c>
      <c r="B1690" t="s">
        <v>4723</v>
      </c>
      <c r="C1690" t="s">
        <v>4724</v>
      </c>
      <c r="D1690" t="s">
        <v>4725</v>
      </c>
      <c r="E1690" t="s">
        <v>12</v>
      </c>
      <c r="F1690" t="s">
        <v>13</v>
      </c>
      <c r="G1690" t="s">
        <v>14</v>
      </c>
      <c r="H1690">
        <v>4.9641999999999999</v>
      </c>
      <c r="I1690">
        <v>2.72932</v>
      </c>
      <c r="J1690">
        <f t="shared" si="26"/>
        <v>1.8188413231134495</v>
      </c>
      <c r="K1690">
        <v>-0.86302299999999998</v>
      </c>
      <c r="L1690">
        <v>-1.77254</v>
      </c>
      <c r="M1690">
        <v>4.0000000000000001E-3</v>
      </c>
      <c r="N1690">
        <v>3.7293199999999999E-2</v>
      </c>
      <c r="O1690" t="s">
        <v>15</v>
      </c>
    </row>
    <row r="1691" spans="1:15">
      <c r="A1691" t="s">
        <v>6860</v>
      </c>
      <c r="B1691" t="s">
        <v>6860</v>
      </c>
      <c r="C1691" t="s">
        <v>6861</v>
      </c>
      <c r="D1691" t="s">
        <v>6862</v>
      </c>
      <c r="E1691" t="s">
        <v>12</v>
      </c>
      <c r="F1691" t="s">
        <v>13</v>
      </c>
      <c r="G1691" t="s">
        <v>14</v>
      </c>
      <c r="H1691">
        <v>2.9672800000000001</v>
      </c>
      <c r="I1691">
        <v>1.63127</v>
      </c>
      <c r="J1691">
        <f t="shared" si="26"/>
        <v>1.8189999203074905</v>
      </c>
      <c r="K1691">
        <v>-0.86314800000000003</v>
      </c>
      <c r="L1691">
        <v>-1.6803900000000001</v>
      </c>
      <c r="M1691">
        <v>1.9E-3</v>
      </c>
      <c r="N1691">
        <v>2.1426400000000002E-2</v>
      </c>
      <c r="O1691" t="s">
        <v>15</v>
      </c>
    </row>
    <row r="1692" spans="1:15">
      <c r="A1692" t="s">
        <v>5308</v>
      </c>
      <c r="B1692" t="s">
        <v>5308</v>
      </c>
      <c r="C1692" t="s">
        <v>5309</v>
      </c>
      <c r="D1692" t="s">
        <v>5310</v>
      </c>
      <c r="E1692" t="s">
        <v>12</v>
      </c>
      <c r="F1692" t="s">
        <v>13</v>
      </c>
      <c r="G1692" t="s">
        <v>14</v>
      </c>
      <c r="H1692">
        <v>21.140799999999999</v>
      </c>
      <c r="I1692">
        <v>11.6173</v>
      </c>
      <c r="J1692">
        <f t="shared" si="26"/>
        <v>1.8197687930930593</v>
      </c>
      <c r="K1692">
        <v>-0.86375000000000002</v>
      </c>
      <c r="L1692">
        <v>-2.1592199999999999</v>
      </c>
      <c r="M1692" s="5">
        <v>5.0000000000000002E-5</v>
      </c>
      <c r="N1692">
        <v>1.2287299999999999E-3</v>
      </c>
      <c r="O1692" t="s">
        <v>15</v>
      </c>
    </row>
    <row r="1693" spans="1:15">
      <c r="A1693" t="s">
        <v>5436</v>
      </c>
      <c r="B1693" t="s">
        <v>5436</v>
      </c>
      <c r="C1693" t="s">
        <v>5437</v>
      </c>
      <c r="D1693" t="s">
        <v>5438</v>
      </c>
      <c r="E1693" t="s">
        <v>12</v>
      </c>
      <c r="F1693" t="s">
        <v>13</v>
      </c>
      <c r="G1693" t="s">
        <v>14</v>
      </c>
      <c r="H1693">
        <v>20.2348</v>
      </c>
      <c r="I1693">
        <v>11.1187</v>
      </c>
      <c r="J1693">
        <f t="shared" si="26"/>
        <v>1.819889015802207</v>
      </c>
      <c r="K1693">
        <v>-0.86384499999999997</v>
      </c>
      <c r="L1693">
        <v>-2.4005000000000001</v>
      </c>
      <c r="M1693">
        <v>1E-4</v>
      </c>
      <c r="N1693">
        <v>2.22419E-3</v>
      </c>
      <c r="O1693" t="s">
        <v>15</v>
      </c>
    </row>
    <row r="1694" spans="1:15">
      <c r="A1694" t="s">
        <v>4640</v>
      </c>
      <c r="B1694" t="s">
        <v>4640</v>
      </c>
      <c r="C1694" t="s">
        <v>4641</v>
      </c>
      <c r="D1694" t="s">
        <v>4642</v>
      </c>
      <c r="E1694" t="s">
        <v>12</v>
      </c>
      <c r="F1694" t="s">
        <v>13</v>
      </c>
      <c r="G1694" t="s">
        <v>14</v>
      </c>
      <c r="H1694">
        <v>76.270200000000003</v>
      </c>
      <c r="I1694">
        <v>41.909199999999998</v>
      </c>
      <c r="J1694">
        <f t="shared" si="26"/>
        <v>1.8198915751195444</v>
      </c>
      <c r="K1694">
        <v>-0.86385299999999998</v>
      </c>
      <c r="L1694">
        <v>-1.8335999999999999</v>
      </c>
      <c r="M1694">
        <v>2.0000000000000001E-4</v>
      </c>
      <c r="N1694">
        <v>3.9371099999999997E-3</v>
      </c>
      <c r="O1694" t="s">
        <v>15</v>
      </c>
    </row>
    <row r="1695" spans="1:15">
      <c r="A1695" t="s">
        <v>4616</v>
      </c>
      <c r="B1695" t="s">
        <v>4616</v>
      </c>
      <c r="C1695" t="s">
        <v>4617</v>
      </c>
      <c r="D1695" t="s">
        <v>4618</v>
      </c>
      <c r="E1695" t="s">
        <v>12</v>
      </c>
      <c r="F1695" t="s">
        <v>13</v>
      </c>
      <c r="G1695" t="s">
        <v>14</v>
      </c>
      <c r="H1695">
        <v>5.3501500000000002</v>
      </c>
      <c r="I1695">
        <v>2.9393899999999999</v>
      </c>
      <c r="J1695">
        <f t="shared" si="26"/>
        <v>1.8201565630964249</v>
      </c>
      <c r="K1695">
        <v>-0.86406499999999997</v>
      </c>
      <c r="L1695">
        <v>-1.93086</v>
      </c>
      <c r="M1695">
        <v>2.0000000000000001E-4</v>
      </c>
      <c r="N1695">
        <v>3.9371099999999997E-3</v>
      </c>
      <c r="O1695" t="s">
        <v>15</v>
      </c>
    </row>
    <row r="1696" spans="1:15">
      <c r="A1696" t="s">
        <v>5942</v>
      </c>
      <c r="B1696" t="s">
        <v>5942</v>
      </c>
      <c r="C1696" t="s">
        <v>5943</v>
      </c>
      <c r="D1696" t="s">
        <v>5944</v>
      </c>
      <c r="E1696" t="s">
        <v>12</v>
      </c>
      <c r="F1696" t="s">
        <v>13</v>
      </c>
      <c r="G1696" t="s">
        <v>14</v>
      </c>
      <c r="H1696">
        <v>7.4436499999999999</v>
      </c>
      <c r="I1696">
        <v>4.0880599999999996</v>
      </c>
      <c r="J1696">
        <f t="shared" si="26"/>
        <v>1.8208269937329689</v>
      </c>
      <c r="K1696">
        <v>-0.86459399999999997</v>
      </c>
      <c r="L1696">
        <v>-1.9558199999999999</v>
      </c>
      <c r="M1696">
        <v>1.1999999999999999E-3</v>
      </c>
      <c r="N1696">
        <v>1.52044E-2</v>
      </c>
      <c r="O1696" t="s">
        <v>15</v>
      </c>
    </row>
    <row r="1697" spans="1:15">
      <c r="A1697" t="s">
        <v>5638</v>
      </c>
      <c r="B1697" t="s">
        <v>5638</v>
      </c>
      <c r="C1697" t="s">
        <v>5639</v>
      </c>
      <c r="D1697" t="s">
        <v>5640</v>
      </c>
      <c r="E1697" t="s">
        <v>12</v>
      </c>
      <c r="F1697" t="s">
        <v>13</v>
      </c>
      <c r="G1697" t="s">
        <v>14</v>
      </c>
      <c r="H1697">
        <v>10.5045</v>
      </c>
      <c r="I1697">
        <v>5.7686400000000004</v>
      </c>
      <c r="J1697">
        <f t="shared" si="26"/>
        <v>1.8209664669662173</v>
      </c>
      <c r="K1697">
        <v>-0.864703</v>
      </c>
      <c r="L1697">
        <v>-2.1157699999999999</v>
      </c>
      <c r="M1697">
        <v>1.15E-3</v>
      </c>
      <c r="N1697">
        <v>1.47537E-2</v>
      </c>
      <c r="O1697" t="s">
        <v>15</v>
      </c>
    </row>
    <row r="1698" spans="1:15">
      <c r="A1698" t="s">
        <v>5362</v>
      </c>
      <c r="B1698" t="s">
        <v>5362</v>
      </c>
      <c r="C1698" t="s">
        <v>5363</v>
      </c>
      <c r="D1698" t="s">
        <v>5364</v>
      </c>
      <c r="E1698" t="s">
        <v>12</v>
      </c>
      <c r="F1698" t="s">
        <v>13</v>
      </c>
      <c r="G1698" t="s">
        <v>14</v>
      </c>
      <c r="H1698">
        <v>13.9293</v>
      </c>
      <c r="I1698">
        <v>7.64879</v>
      </c>
      <c r="J1698">
        <f t="shared" si="26"/>
        <v>1.821111574510478</v>
      </c>
      <c r="K1698">
        <v>-0.86481799999999998</v>
      </c>
      <c r="L1698">
        <v>-1.8865000000000001</v>
      </c>
      <c r="M1698">
        <v>2.5000000000000001E-4</v>
      </c>
      <c r="N1698">
        <v>4.67068E-3</v>
      </c>
      <c r="O1698" t="s">
        <v>15</v>
      </c>
    </row>
    <row r="1699" spans="1:15">
      <c r="A1699" t="s">
        <v>3653</v>
      </c>
      <c r="B1699" t="s">
        <v>3653</v>
      </c>
      <c r="C1699" t="s">
        <v>3654</v>
      </c>
      <c r="D1699" t="s">
        <v>3655</v>
      </c>
      <c r="E1699" t="s">
        <v>12</v>
      </c>
      <c r="F1699" t="s">
        <v>13</v>
      </c>
      <c r="G1699" t="s">
        <v>14</v>
      </c>
      <c r="H1699">
        <v>480.35300000000001</v>
      </c>
      <c r="I1699">
        <v>263.53899999999999</v>
      </c>
      <c r="J1699">
        <f t="shared" si="26"/>
        <v>1.8227017633063798</v>
      </c>
      <c r="K1699">
        <v>-0.86607900000000004</v>
      </c>
      <c r="L1699">
        <v>-2.6568399999999999</v>
      </c>
      <c r="M1699">
        <v>5.9999999999999995E-4</v>
      </c>
      <c r="N1699">
        <v>9.1646000000000002E-3</v>
      </c>
      <c r="O1699" t="s">
        <v>15</v>
      </c>
    </row>
    <row r="1700" spans="1:15">
      <c r="A1700" t="s">
        <v>4681</v>
      </c>
      <c r="B1700" t="s">
        <v>4681</v>
      </c>
      <c r="C1700" t="s">
        <v>4682</v>
      </c>
      <c r="D1700" t="s">
        <v>4683</v>
      </c>
      <c r="E1700" t="s">
        <v>12</v>
      </c>
      <c r="F1700" t="s">
        <v>13</v>
      </c>
      <c r="G1700" t="s">
        <v>14</v>
      </c>
      <c r="H1700">
        <v>8.6192700000000002</v>
      </c>
      <c r="I1700">
        <v>4.7285500000000003</v>
      </c>
      <c r="J1700">
        <f t="shared" si="26"/>
        <v>1.8228146049000222</v>
      </c>
      <c r="K1700">
        <v>-0.86616599999999999</v>
      </c>
      <c r="L1700">
        <v>-1.8915200000000001</v>
      </c>
      <c r="M1700">
        <v>1.4999999999999999E-4</v>
      </c>
      <c r="N1700">
        <v>3.1416199999999999E-3</v>
      </c>
      <c r="O1700" t="s">
        <v>15</v>
      </c>
    </row>
    <row r="1701" spans="1:15">
      <c r="A1701" t="s">
        <v>4972</v>
      </c>
      <c r="B1701" t="s">
        <v>4972</v>
      </c>
      <c r="C1701" t="s">
        <v>4973</v>
      </c>
      <c r="D1701" t="s">
        <v>4974</v>
      </c>
      <c r="E1701" t="s">
        <v>12</v>
      </c>
      <c r="F1701" t="s">
        <v>13</v>
      </c>
      <c r="G1701" t="s">
        <v>14</v>
      </c>
      <c r="H1701">
        <v>10.382300000000001</v>
      </c>
      <c r="I1701">
        <v>5.6954599999999997</v>
      </c>
      <c r="J1701">
        <f t="shared" si="26"/>
        <v>1.8229080706387195</v>
      </c>
      <c r="K1701">
        <v>-0.86623499999999998</v>
      </c>
      <c r="L1701">
        <v>-2.1454</v>
      </c>
      <c r="M1701">
        <v>2.5000000000000001E-4</v>
      </c>
      <c r="N1701">
        <v>4.67068E-3</v>
      </c>
      <c r="O1701" t="s">
        <v>15</v>
      </c>
    </row>
    <row r="1702" spans="1:15">
      <c r="A1702" t="s">
        <v>5908</v>
      </c>
      <c r="B1702" t="s">
        <v>5908</v>
      </c>
      <c r="C1702" t="s">
        <v>5909</v>
      </c>
      <c r="D1702" t="s">
        <v>5910</v>
      </c>
      <c r="E1702" t="s">
        <v>12</v>
      </c>
      <c r="F1702" t="s">
        <v>13</v>
      </c>
      <c r="G1702" t="s">
        <v>14</v>
      </c>
      <c r="H1702">
        <v>6.1123900000000004</v>
      </c>
      <c r="I1702">
        <v>3.3489800000000001</v>
      </c>
      <c r="J1702">
        <f t="shared" si="26"/>
        <v>1.8251497470871729</v>
      </c>
      <c r="K1702">
        <v>-0.86801399999999995</v>
      </c>
      <c r="L1702">
        <v>-1.95086</v>
      </c>
      <c r="M1702">
        <v>1.65E-3</v>
      </c>
      <c r="N1702">
        <v>1.92973E-2</v>
      </c>
      <c r="O1702" t="s">
        <v>15</v>
      </c>
    </row>
    <row r="1703" spans="1:15">
      <c r="A1703" t="s">
        <v>5854</v>
      </c>
      <c r="B1703" t="s">
        <v>5854</v>
      </c>
      <c r="C1703" t="s">
        <v>5855</v>
      </c>
      <c r="D1703" t="s">
        <v>5856</v>
      </c>
      <c r="E1703" t="s">
        <v>12</v>
      </c>
      <c r="F1703" t="s">
        <v>13</v>
      </c>
      <c r="G1703" t="s">
        <v>14</v>
      </c>
      <c r="H1703">
        <v>7.6538899999999996</v>
      </c>
      <c r="I1703">
        <v>4.1925499999999998</v>
      </c>
      <c r="J1703">
        <f t="shared" si="26"/>
        <v>1.8255930161834684</v>
      </c>
      <c r="K1703">
        <v>-0.86836500000000005</v>
      </c>
      <c r="L1703">
        <v>-1.8493200000000001</v>
      </c>
      <c r="M1703">
        <v>2.9999999999999997E-4</v>
      </c>
      <c r="N1703">
        <v>5.4014400000000004E-3</v>
      </c>
      <c r="O1703" t="s">
        <v>15</v>
      </c>
    </row>
    <row r="1704" spans="1:15">
      <c r="A1704" t="s">
        <v>5347</v>
      </c>
      <c r="B1704" t="s">
        <v>5347</v>
      </c>
      <c r="C1704" t="s">
        <v>5348</v>
      </c>
      <c r="D1704" t="s">
        <v>5349</v>
      </c>
      <c r="E1704" t="s">
        <v>12</v>
      </c>
      <c r="F1704" t="s">
        <v>13</v>
      </c>
      <c r="G1704" t="s">
        <v>14</v>
      </c>
      <c r="H1704">
        <v>20.4848</v>
      </c>
      <c r="I1704">
        <v>11.2166</v>
      </c>
      <c r="J1704">
        <f t="shared" si="26"/>
        <v>1.8262931726191538</v>
      </c>
      <c r="K1704">
        <v>-0.86891600000000002</v>
      </c>
      <c r="L1704">
        <v>-2.3591500000000001</v>
      </c>
      <c r="M1704">
        <v>2.0000000000000001E-4</v>
      </c>
      <c r="N1704">
        <v>3.9371099999999997E-3</v>
      </c>
      <c r="O1704" t="s">
        <v>15</v>
      </c>
    </row>
    <row r="1705" spans="1:15">
      <c r="A1705" t="s">
        <v>6314</v>
      </c>
      <c r="B1705" t="s">
        <v>6314</v>
      </c>
      <c r="C1705" t="s">
        <v>6315</v>
      </c>
      <c r="D1705" t="s">
        <v>6316</v>
      </c>
      <c r="E1705" t="s">
        <v>12</v>
      </c>
      <c r="F1705" t="s">
        <v>13</v>
      </c>
      <c r="G1705" t="s">
        <v>14</v>
      </c>
      <c r="H1705">
        <v>5.6224100000000004</v>
      </c>
      <c r="I1705">
        <v>3.0782400000000001</v>
      </c>
      <c r="J1705">
        <f t="shared" si="26"/>
        <v>1.8265015073548523</v>
      </c>
      <c r="K1705">
        <v>-0.86908300000000005</v>
      </c>
      <c r="L1705">
        <v>-1.9310400000000001</v>
      </c>
      <c r="M1705">
        <v>2.0000000000000001E-4</v>
      </c>
      <c r="N1705">
        <v>3.9371099999999997E-3</v>
      </c>
      <c r="O1705" t="s">
        <v>15</v>
      </c>
    </row>
    <row r="1706" spans="1:15">
      <c r="A1706" t="s">
        <v>5686</v>
      </c>
      <c r="B1706" t="s">
        <v>5686</v>
      </c>
      <c r="C1706" t="s">
        <v>5687</v>
      </c>
      <c r="D1706" t="s">
        <v>5688</v>
      </c>
      <c r="E1706" t="s">
        <v>12</v>
      </c>
      <c r="F1706" t="s">
        <v>13</v>
      </c>
      <c r="G1706" t="s">
        <v>14</v>
      </c>
      <c r="H1706">
        <v>12.759499999999999</v>
      </c>
      <c r="I1706">
        <v>6.9771299999999998</v>
      </c>
      <c r="J1706">
        <f t="shared" si="26"/>
        <v>1.8287605362090142</v>
      </c>
      <c r="K1706">
        <v>-0.87086200000000002</v>
      </c>
      <c r="L1706">
        <v>-2.1635200000000001</v>
      </c>
      <c r="M1706">
        <v>5.5000000000000003E-4</v>
      </c>
      <c r="N1706">
        <v>8.6193899999999993E-3</v>
      </c>
      <c r="O1706" t="s">
        <v>15</v>
      </c>
    </row>
    <row r="1707" spans="1:15">
      <c r="A1707" t="s">
        <v>5188</v>
      </c>
      <c r="B1707" t="s">
        <v>5188</v>
      </c>
      <c r="C1707" t="s">
        <v>5189</v>
      </c>
      <c r="D1707" t="s">
        <v>5190</v>
      </c>
      <c r="E1707" t="s">
        <v>12</v>
      </c>
      <c r="F1707" t="s">
        <v>13</v>
      </c>
      <c r="G1707" t="s">
        <v>14</v>
      </c>
      <c r="H1707">
        <v>4.1933400000000001</v>
      </c>
      <c r="I1707">
        <v>2.2915899999999998</v>
      </c>
      <c r="J1707">
        <f t="shared" si="26"/>
        <v>1.8298823087899669</v>
      </c>
      <c r="K1707">
        <v>-0.87175000000000002</v>
      </c>
      <c r="L1707">
        <v>-1.8784000000000001</v>
      </c>
      <c r="M1707">
        <v>7.5000000000000002E-4</v>
      </c>
      <c r="N1707">
        <v>1.07822E-2</v>
      </c>
      <c r="O1707" t="s">
        <v>15</v>
      </c>
    </row>
    <row r="1708" spans="1:15">
      <c r="A1708" t="s">
        <v>5553</v>
      </c>
      <c r="B1708" t="s">
        <v>5553</v>
      </c>
      <c r="C1708" t="s">
        <v>5554</v>
      </c>
      <c r="D1708" t="s">
        <v>5555</v>
      </c>
      <c r="E1708" t="s">
        <v>12</v>
      </c>
      <c r="F1708" t="s">
        <v>13</v>
      </c>
      <c r="G1708" t="s">
        <v>14</v>
      </c>
      <c r="H1708">
        <v>61.621600000000001</v>
      </c>
      <c r="I1708">
        <v>33.652799999999999</v>
      </c>
      <c r="J1708">
        <f t="shared" si="26"/>
        <v>1.8310987495839872</v>
      </c>
      <c r="K1708">
        <v>-0.87270999999999999</v>
      </c>
      <c r="L1708">
        <v>-2.5802299999999998</v>
      </c>
      <c r="M1708">
        <v>1E-4</v>
      </c>
      <c r="N1708">
        <v>2.22419E-3</v>
      </c>
      <c r="O1708" t="s">
        <v>15</v>
      </c>
    </row>
    <row r="1709" spans="1:15">
      <c r="A1709" t="s">
        <v>4799</v>
      </c>
      <c r="B1709" t="s">
        <v>4799</v>
      </c>
      <c r="C1709" t="s">
        <v>4800</v>
      </c>
      <c r="D1709" t="s">
        <v>4801</v>
      </c>
      <c r="E1709" t="s">
        <v>12</v>
      </c>
      <c r="F1709" t="s">
        <v>13</v>
      </c>
      <c r="G1709" t="s">
        <v>14</v>
      </c>
      <c r="H1709">
        <v>2.2376800000000001</v>
      </c>
      <c r="I1709">
        <v>1.22183</v>
      </c>
      <c r="J1709">
        <f t="shared" si="26"/>
        <v>1.831416809212411</v>
      </c>
      <c r="K1709">
        <v>-0.87295699999999998</v>
      </c>
      <c r="L1709">
        <v>-1.9154599999999999</v>
      </c>
      <c r="M1709">
        <v>2.9999999999999997E-4</v>
      </c>
      <c r="N1709">
        <v>5.4014400000000004E-3</v>
      </c>
      <c r="O1709" t="s">
        <v>15</v>
      </c>
    </row>
    <row r="1710" spans="1:15">
      <c r="A1710" t="s">
        <v>5242</v>
      </c>
      <c r="B1710" t="s">
        <v>5242</v>
      </c>
      <c r="C1710" t="s">
        <v>5243</v>
      </c>
      <c r="D1710" t="s">
        <v>5244</v>
      </c>
      <c r="E1710" t="s">
        <v>12</v>
      </c>
      <c r="F1710" t="s">
        <v>13</v>
      </c>
      <c r="G1710" t="s">
        <v>14</v>
      </c>
      <c r="H1710">
        <v>7.84077</v>
      </c>
      <c r="I1710">
        <v>4.2768199999999998</v>
      </c>
      <c r="J1710">
        <f t="shared" si="26"/>
        <v>1.8333177454276777</v>
      </c>
      <c r="K1710">
        <v>-0.87445700000000004</v>
      </c>
      <c r="L1710">
        <v>-2.0363000000000002</v>
      </c>
      <c r="M1710">
        <v>2.0000000000000001E-4</v>
      </c>
      <c r="N1710">
        <v>3.9371099999999997E-3</v>
      </c>
      <c r="O1710" t="s">
        <v>15</v>
      </c>
    </row>
    <row r="1711" spans="1:15">
      <c r="A1711" t="s">
        <v>4853</v>
      </c>
      <c r="B1711" t="s">
        <v>4853</v>
      </c>
      <c r="C1711" t="s">
        <v>4854</v>
      </c>
      <c r="D1711" t="s">
        <v>4855</v>
      </c>
      <c r="E1711" t="s">
        <v>12</v>
      </c>
      <c r="F1711" t="s">
        <v>13</v>
      </c>
      <c r="G1711" t="s">
        <v>14</v>
      </c>
      <c r="H1711">
        <v>2.2895699999999999</v>
      </c>
      <c r="I1711">
        <v>1.2484599999999999</v>
      </c>
      <c r="J1711">
        <f t="shared" si="26"/>
        <v>1.8339153837527835</v>
      </c>
      <c r="K1711">
        <v>-0.87493399999999999</v>
      </c>
      <c r="L1711">
        <v>-1.81064</v>
      </c>
      <c r="M1711">
        <v>7.5000000000000002E-4</v>
      </c>
      <c r="N1711">
        <v>1.07822E-2</v>
      </c>
      <c r="O1711" t="s">
        <v>15</v>
      </c>
    </row>
    <row r="1712" spans="1:15">
      <c r="A1712" t="s">
        <v>6245</v>
      </c>
      <c r="B1712" t="s">
        <v>6245</v>
      </c>
      <c r="C1712" t="s">
        <v>6246</v>
      </c>
      <c r="D1712" t="s">
        <v>6247</v>
      </c>
      <c r="E1712" t="s">
        <v>12</v>
      </c>
      <c r="F1712" t="s">
        <v>13</v>
      </c>
      <c r="G1712" t="s">
        <v>14</v>
      </c>
      <c r="H1712">
        <v>29.407800000000002</v>
      </c>
      <c r="I1712">
        <v>16.033899999999999</v>
      </c>
      <c r="J1712">
        <f t="shared" si="26"/>
        <v>1.8341014974522731</v>
      </c>
      <c r="K1712">
        <v>-0.87507400000000002</v>
      </c>
      <c r="L1712">
        <v>-2.4066999999999998</v>
      </c>
      <c r="M1712">
        <v>1.4999999999999999E-4</v>
      </c>
      <c r="N1712">
        <v>3.1416199999999999E-3</v>
      </c>
      <c r="O1712" t="s">
        <v>15</v>
      </c>
    </row>
    <row r="1713" spans="1:15">
      <c r="A1713" t="s">
        <v>5887</v>
      </c>
      <c r="B1713" t="s">
        <v>5887</v>
      </c>
      <c r="C1713" t="s">
        <v>5888</v>
      </c>
      <c r="D1713" t="s">
        <v>5889</v>
      </c>
      <c r="E1713" t="s">
        <v>12</v>
      </c>
      <c r="F1713" t="s">
        <v>13</v>
      </c>
      <c r="G1713" t="s">
        <v>14</v>
      </c>
      <c r="H1713">
        <v>6.8888199999999999</v>
      </c>
      <c r="I1713">
        <v>3.7506900000000001</v>
      </c>
      <c r="J1713">
        <f t="shared" si="26"/>
        <v>1.8366807174146622</v>
      </c>
      <c r="K1713">
        <v>-0.87710200000000005</v>
      </c>
      <c r="L1713">
        <v>-1.9555</v>
      </c>
      <c r="M1713">
        <v>5.9999999999999995E-4</v>
      </c>
      <c r="N1713">
        <v>9.1646000000000002E-3</v>
      </c>
      <c r="O1713" t="s">
        <v>15</v>
      </c>
    </row>
    <row r="1714" spans="1:15">
      <c r="A1714" t="s">
        <v>5863</v>
      </c>
      <c r="B1714" t="s">
        <v>5863</v>
      </c>
      <c r="C1714" t="s">
        <v>5864</v>
      </c>
      <c r="D1714" t="s">
        <v>5865</v>
      </c>
      <c r="E1714" t="s">
        <v>12</v>
      </c>
      <c r="F1714" t="s">
        <v>13</v>
      </c>
      <c r="G1714" t="s">
        <v>14</v>
      </c>
      <c r="H1714">
        <v>8.4297400000000007</v>
      </c>
      <c r="I1714">
        <v>4.5888499999999999</v>
      </c>
      <c r="J1714">
        <f t="shared" si="26"/>
        <v>1.8370049140852285</v>
      </c>
      <c r="K1714">
        <v>-0.87735600000000002</v>
      </c>
      <c r="L1714">
        <v>-1.82548</v>
      </c>
      <c r="M1714">
        <v>2.0000000000000001E-4</v>
      </c>
      <c r="N1714">
        <v>3.9371099999999997E-3</v>
      </c>
      <c r="O1714" t="s">
        <v>15</v>
      </c>
    </row>
    <row r="1715" spans="1:15">
      <c r="A1715" t="s">
        <v>4300</v>
      </c>
      <c r="B1715" t="s">
        <v>4300</v>
      </c>
      <c r="C1715" t="s">
        <v>4301</v>
      </c>
      <c r="D1715" t="s">
        <v>4302</v>
      </c>
      <c r="E1715" t="s">
        <v>12</v>
      </c>
      <c r="F1715" t="s">
        <v>13</v>
      </c>
      <c r="G1715" t="s">
        <v>14</v>
      </c>
      <c r="H1715">
        <v>5.8275800000000002</v>
      </c>
      <c r="I1715">
        <v>3.1715200000000001</v>
      </c>
      <c r="J1715">
        <f t="shared" si="26"/>
        <v>1.8374722530521643</v>
      </c>
      <c r="K1715">
        <v>-0.87772099999999997</v>
      </c>
      <c r="L1715">
        <v>-1.8033699999999999</v>
      </c>
      <c r="M1715">
        <v>4.0000000000000002E-4</v>
      </c>
      <c r="N1715">
        <v>6.7685100000000002E-3</v>
      </c>
      <c r="O1715" t="s">
        <v>15</v>
      </c>
    </row>
    <row r="1716" spans="1:15">
      <c r="A1716" t="s">
        <v>5665</v>
      </c>
      <c r="B1716" t="s">
        <v>5665</v>
      </c>
      <c r="C1716" t="s">
        <v>5666</v>
      </c>
      <c r="D1716" t="s">
        <v>5667</v>
      </c>
      <c r="E1716" t="s">
        <v>12</v>
      </c>
      <c r="F1716" t="s">
        <v>13</v>
      </c>
      <c r="G1716" t="s">
        <v>14</v>
      </c>
      <c r="H1716">
        <v>9.0581999999999994</v>
      </c>
      <c r="I1716">
        <v>4.9290599999999998</v>
      </c>
      <c r="J1716">
        <f t="shared" si="26"/>
        <v>1.83771347883775</v>
      </c>
      <c r="K1716">
        <v>-0.87791200000000003</v>
      </c>
      <c r="L1716">
        <v>-1.99719</v>
      </c>
      <c r="M1716">
        <v>2.9999999999999997E-4</v>
      </c>
      <c r="N1716">
        <v>5.4014400000000004E-3</v>
      </c>
      <c r="O1716" t="s">
        <v>15</v>
      </c>
    </row>
    <row r="1717" spans="1:15">
      <c r="A1717" t="s">
        <v>5779</v>
      </c>
      <c r="B1717" t="s">
        <v>5779</v>
      </c>
      <c r="C1717" t="s">
        <v>5780</v>
      </c>
      <c r="D1717" t="s">
        <v>5781</v>
      </c>
      <c r="E1717" t="s">
        <v>12</v>
      </c>
      <c r="F1717" t="s">
        <v>13</v>
      </c>
      <c r="G1717" t="s">
        <v>14</v>
      </c>
      <c r="H1717">
        <v>13.2582</v>
      </c>
      <c r="I1717">
        <v>7.2124199999999998</v>
      </c>
      <c r="J1717">
        <f t="shared" si="26"/>
        <v>1.8382456928465065</v>
      </c>
      <c r="K1717">
        <v>-0.87832900000000003</v>
      </c>
      <c r="L1717">
        <v>-2.0560399999999999</v>
      </c>
      <c r="M1717" s="5">
        <v>5.0000000000000002E-5</v>
      </c>
      <c r="N1717">
        <v>1.2287299999999999E-3</v>
      </c>
      <c r="O1717" t="s">
        <v>15</v>
      </c>
    </row>
    <row r="1718" spans="1:15">
      <c r="A1718" t="s">
        <v>5794</v>
      </c>
      <c r="B1718" t="s">
        <v>5794</v>
      </c>
      <c r="C1718" t="s">
        <v>5795</v>
      </c>
      <c r="D1718" t="s">
        <v>5796</v>
      </c>
      <c r="E1718" t="s">
        <v>12</v>
      </c>
      <c r="F1718" t="s">
        <v>13</v>
      </c>
      <c r="G1718" t="s">
        <v>14</v>
      </c>
      <c r="H1718">
        <v>8.2459100000000003</v>
      </c>
      <c r="I1718">
        <v>4.48454</v>
      </c>
      <c r="J1718">
        <f t="shared" si="26"/>
        <v>1.8387415431683072</v>
      </c>
      <c r="K1718">
        <v>-0.87871900000000003</v>
      </c>
      <c r="L1718">
        <v>-2.1627700000000001</v>
      </c>
      <c r="M1718">
        <v>2.5000000000000001E-4</v>
      </c>
      <c r="N1718">
        <v>4.67068E-3</v>
      </c>
      <c r="O1718" t="s">
        <v>15</v>
      </c>
    </row>
    <row r="1719" spans="1:15">
      <c r="A1719" t="s">
        <v>5505</v>
      </c>
      <c r="B1719" t="s">
        <v>5505</v>
      </c>
      <c r="C1719" t="s">
        <v>5506</v>
      </c>
      <c r="D1719" t="s">
        <v>5507</v>
      </c>
      <c r="E1719" t="s">
        <v>12</v>
      </c>
      <c r="F1719" t="s">
        <v>13</v>
      </c>
      <c r="G1719" t="s">
        <v>14</v>
      </c>
      <c r="H1719">
        <v>122.125</v>
      </c>
      <c r="I1719">
        <v>66.405799999999999</v>
      </c>
      <c r="J1719">
        <f t="shared" si="26"/>
        <v>1.8390712859418907</v>
      </c>
      <c r="K1719">
        <v>-0.87897899999999995</v>
      </c>
      <c r="L1719">
        <v>-2.6421999999999999</v>
      </c>
      <c r="M1719" s="5">
        <v>5.0000000000000002E-5</v>
      </c>
      <c r="N1719">
        <v>1.2287299999999999E-3</v>
      </c>
      <c r="O1719" t="s">
        <v>15</v>
      </c>
    </row>
    <row r="1720" spans="1:15">
      <c r="A1720" t="s">
        <v>5508</v>
      </c>
      <c r="B1720" t="s">
        <v>5508</v>
      </c>
      <c r="C1720" t="s">
        <v>5509</v>
      </c>
      <c r="D1720" t="s">
        <v>5510</v>
      </c>
      <c r="E1720" t="s">
        <v>12</v>
      </c>
      <c r="F1720" t="s">
        <v>13</v>
      </c>
      <c r="G1720" t="s">
        <v>14</v>
      </c>
      <c r="H1720">
        <v>5.9104799999999997</v>
      </c>
      <c r="I1720">
        <v>3.2124000000000001</v>
      </c>
      <c r="J1720">
        <f t="shared" si="26"/>
        <v>1.8398954053044452</v>
      </c>
      <c r="K1720">
        <v>-0.87962300000000004</v>
      </c>
      <c r="L1720">
        <v>-2.0159799999999999</v>
      </c>
      <c r="M1720">
        <v>1.4999999999999999E-4</v>
      </c>
      <c r="N1720">
        <v>3.1416199999999999E-3</v>
      </c>
      <c r="O1720" t="s">
        <v>15</v>
      </c>
    </row>
    <row r="1721" spans="1:15">
      <c r="A1721" t="s">
        <v>5719</v>
      </c>
      <c r="B1721" t="s">
        <v>5719</v>
      </c>
      <c r="C1721" t="s">
        <v>5720</v>
      </c>
      <c r="D1721" t="s">
        <v>5721</v>
      </c>
      <c r="E1721" t="s">
        <v>12</v>
      </c>
      <c r="F1721" t="s">
        <v>13</v>
      </c>
      <c r="G1721" t="s">
        <v>14</v>
      </c>
      <c r="H1721">
        <v>22.901</v>
      </c>
      <c r="I1721">
        <v>12.428100000000001</v>
      </c>
      <c r="J1721">
        <f t="shared" si="26"/>
        <v>1.842679090126407</v>
      </c>
      <c r="K1721">
        <v>-0.88179799999999997</v>
      </c>
      <c r="L1721">
        <v>-2.4009999999999998</v>
      </c>
      <c r="M1721" s="5">
        <v>5.0000000000000002E-5</v>
      </c>
      <c r="N1721">
        <v>1.2287299999999999E-3</v>
      </c>
      <c r="O1721" t="s">
        <v>15</v>
      </c>
    </row>
    <row r="1722" spans="1:15">
      <c r="A1722" t="s">
        <v>5836</v>
      </c>
      <c r="B1722" t="s">
        <v>5836</v>
      </c>
      <c r="C1722" t="s">
        <v>5837</v>
      </c>
      <c r="D1722" t="s">
        <v>5838</v>
      </c>
      <c r="E1722" t="s">
        <v>12</v>
      </c>
      <c r="F1722" t="s">
        <v>13</v>
      </c>
      <c r="G1722" t="s">
        <v>14</v>
      </c>
      <c r="H1722">
        <v>38.049300000000002</v>
      </c>
      <c r="I1722">
        <v>20.634699999999999</v>
      </c>
      <c r="J1722">
        <f t="shared" si="26"/>
        <v>1.8439473314368517</v>
      </c>
      <c r="K1722">
        <v>-0.88279600000000003</v>
      </c>
      <c r="L1722">
        <v>-2.5063800000000001</v>
      </c>
      <c r="M1722" s="5">
        <v>5.0000000000000002E-5</v>
      </c>
      <c r="N1722">
        <v>1.2287299999999999E-3</v>
      </c>
      <c r="O1722" t="s">
        <v>15</v>
      </c>
    </row>
    <row r="1723" spans="1:15">
      <c r="A1723" t="s">
        <v>5999</v>
      </c>
      <c r="B1723" t="s">
        <v>5999</v>
      </c>
      <c r="C1723" t="s">
        <v>6000</v>
      </c>
      <c r="D1723" t="s">
        <v>6001</v>
      </c>
      <c r="E1723" t="s">
        <v>12</v>
      </c>
      <c r="F1723" t="s">
        <v>13</v>
      </c>
      <c r="G1723" t="s">
        <v>14</v>
      </c>
      <c r="H1723">
        <v>12.1234</v>
      </c>
      <c r="I1723">
        <v>6.5737899999999998</v>
      </c>
      <c r="J1723">
        <f t="shared" si="26"/>
        <v>1.8442025072294674</v>
      </c>
      <c r="K1723">
        <v>-0.88300000000000001</v>
      </c>
      <c r="L1723">
        <v>-2.1457199999999998</v>
      </c>
      <c r="M1723">
        <v>1E-4</v>
      </c>
      <c r="N1723">
        <v>2.22419E-3</v>
      </c>
      <c r="O1723" t="s">
        <v>15</v>
      </c>
    </row>
    <row r="1724" spans="1:15">
      <c r="A1724" t="s">
        <v>4925</v>
      </c>
      <c r="B1724" t="s">
        <v>4925</v>
      </c>
      <c r="C1724" t="s">
        <v>4926</v>
      </c>
      <c r="D1724" t="s">
        <v>4927</v>
      </c>
      <c r="E1724" t="s">
        <v>12</v>
      </c>
      <c r="F1724" t="s">
        <v>13</v>
      </c>
      <c r="G1724" t="s">
        <v>14</v>
      </c>
      <c r="H1724">
        <v>3.65726</v>
      </c>
      <c r="I1724">
        <v>1.9824600000000001</v>
      </c>
      <c r="J1724">
        <f t="shared" si="26"/>
        <v>1.8448089747081906</v>
      </c>
      <c r="K1724">
        <v>-0.88347200000000004</v>
      </c>
      <c r="L1724">
        <v>-1.80962</v>
      </c>
      <c r="M1724">
        <v>4.4999999999999999E-4</v>
      </c>
      <c r="N1724">
        <v>7.3885399999999999E-3</v>
      </c>
      <c r="O1724" t="s">
        <v>15</v>
      </c>
    </row>
    <row r="1725" spans="1:15">
      <c r="A1725" t="s">
        <v>5923</v>
      </c>
      <c r="B1725" t="s">
        <v>5923</v>
      </c>
      <c r="C1725" t="s">
        <v>5924</v>
      </c>
      <c r="D1725" t="s">
        <v>5925</v>
      </c>
      <c r="E1725" t="s">
        <v>12</v>
      </c>
      <c r="F1725" t="s">
        <v>13</v>
      </c>
      <c r="G1725" t="s">
        <v>14</v>
      </c>
      <c r="H1725">
        <v>3.6112299999999999</v>
      </c>
      <c r="I1725">
        <v>1.9573400000000001</v>
      </c>
      <c r="J1725">
        <f t="shared" si="26"/>
        <v>1.8449681710893355</v>
      </c>
      <c r="K1725">
        <v>-0.88359299999999996</v>
      </c>
      <c r="L1725">
        <v>-1.77807</v>
      </c>
      <c r="M1725">
        <v>1.4499999999999999E-3</v>
      </c>
      <c r="N1725">
        <v>1.7573399999999999E-2</v>
      </c>
      <c r="O1725" t="s">
        <v>15</v>
      </c>
    </row>
    <row r="1726" spans="1:15">
      <c r="A1726" t="s">
        <v>5359</v>
      </c>
      <c r="B1726" t="s">
        <v>5359</v>
      </c>
      <c r="C1726" t="s">
        <v>5360</v>
      </c>
      <c r="D1726" t="s">
        <v>5361</v>
      </c>
      <c r="E1726" t="s">
        <v>12</v>
      </c>
      <c r="F1726" t="s">
        <v>13</v>
      </c>
      <c r="G1726" t="s">
        <v>14</v>
      </c>
      <c r="H1726">
        <v>5.8125499999999999</v>
      </c>
      <c r="I1726">
        <v>3.1488800000000001</v>
      </c>
      <c r="J1726">
        <f t="shared" ref="J1726:J1789" si="27">H1726/I1726</f>
        <v>1.845910291913315</v>
      </c>
      <c r="K1726">
        <v>-0.88433499999999998</v>
      </c>
      <c r="L1726">
        <v>-1.91435</v>
      </c>
      <c r="M1726">
        <v>5.0000000000000001E-4</v>
      </c>
      <c r="N1726">
        <v>8.0297500000000004E-3</v>
      </c>
      <c r="O1726" t="s">
        <v>15</v>
      </c>
    </row>
    <row r="1727" spans="1:15">
      <c r="A1727" t="s">
        <v>5866</v>
      </c>
      <c r="B1727" t="s">
        <v>5866</v>
      </c>
      <c r="C1727" t="s">
        <v>5867</v>
      </c>
      <c r="D1727" t="s">
        <v>5868</v>
      </c>
      <c r="E1727" t="s">
        <v>12</v>
      </c>
      <c r="F1727" t="s">
        <v>13</v>
      </c>
      <c r="G1727" t="s">
        <v>14</v>
      </c>
      <c r="H1727">
        <v>6.6665000000000001</v>
      </c>
      <c r="I1727">
        <v>3.6093600000000001</v>
      </c>
      <c r="J1727">
        <f t="shared" si="27"/>
        <v>1.8470033468537359</v>
      </c>
      <c r="K1727">
        <v>-0.88518799999999997</v>
      </c>
      <c r="L1727">
        <v>-2.0675400000000002</v>
      </c>
      <c r="M1727">
        <v>2.0000000000000001E-4</v>
      </c>
      <c r="N1727">
        <v>3.9371099999999997E-3</v>
      </c>
      <c r="O1727" t="s">
        <v>15</v>
      </c>
    </row>
    <row r="1728" spans="1:15">
      <c r="A1728" t="s">
        <v>5019</v>
      </c>
      <c r="B1728" t="s">
        <v>5019</v>
      </c>
      <c r="C1728" t="s">
        <v>5020</v>
      </c>
      <c r="D1728" t="s">
        <v>5021</v>
      </c>
      <c r="E1728" t="s">
        <v>12</v>
      </c>
      <c r="F1728" t="s">
        <v>13</v>
      </c>
      <c r="G1728" t="s">
        <v>14</v>
      </c>
      <c r="H1728">
        <v>5.6447700000000003</v>
      </c>
      <c r="I1728">
        <v>3.0555599999999998</v>
      </c>
      <c r="J1728">
        <f t="shared" si="27"/>
        <v>1.8473765856340574</v>
      </c>
      <c r="K1728">
        <v>-0.88547600000000004</v>
      </c>
      <c r="L1728">
        <v>-1.9318200000000001</v>
      </c>
      <c r="M1728">
        <v>8.9999999999999998E-4</v>
      </c>
      <c r="N1728">
        <v>1.2389600000000001E-2</v>
      </c>
      <c r="O1728" t="s">
        <v>15</v>
      </c>
    </row>
    <row r="1729" spans="1:15">
      <c r="A1729" t="s">
        <v>5182</v>
      </c>
      <c r="B1729" t="s">
        <v>5182</v>
      </c>
      <c r="C1729" t="s">
        <v>5183</v>
      </c>
      <c r="D1729" t="s">
        <v>5184</v>
      </c>
      <c r="E1729" t="s">
        <v>12</v>
      </c>
      <c r="F1729" t="s">
        <v>13</v>
      </c>
      <c r="G1729" t="s">
        <v>14</v>
      </c>
      <c r="H1729">
        <v>8.7812599999999996</v>
      </c>
      <c r="I1729">
        <v>4.7531600000000003</v>
      </c>
      <c r="J1729">
        <f t="shared" si="27"/>
        <v>1.8474572705316041</v>
      </c>
      <c r="K1729">
        <v>-0.88554200000000005</v>
      </c>
      <c r="L1729">
        <v>-2.1451799999999999</v>
      </c>
      <c r="M1729" s="5">
        <v>5.0000000000000002E-5</v>
      </c>
      <c r="N1729">
        <v>1.2287299999999999E-3</v>
      </c>
      <c r="O1729" t="s">
        <v>15</v>
      </c>
    </row>
    <row r="1730" spans="1:15">
      <c r="A1730" t="s">
        <v>5875</v>
      </c>
      <c r="B1730" t="s">
        <v>5875</v>
      </c>
      <c r="C1730" t="s">
        <v>5876</v>
      </c>
      <c r="D1730" t="s">
        <v>5877</v>
      </c>
      <c r="E1730" t="s">
        <v>12</v>
      </c>
      <c r="F1730" t="s">
        <v>13</v>
      </c>
      <c r="G1730" t="s">
        <v>14</v>
      </c>
      <c r="H1730">
        <v>7.1959400000000002</v>
      </c>
      <c r="I1730">
        <v>3.8932799999999999</v>
      </c>
      <c r="J1730">
        <f t="shared" si="27"/>
        <v>1.8482975794188963</v>
      </c>
      <c r="K1730">
        <v>-0.88619800000000004</v>
      </c>
      <c r="L1730">
        <v>-2.1046200000000002</v>
      </c>
      <c r="M1730">
        <v>2.0000000000000001E-4</v>
      </c>
      <c r="N1730">
        <v>3.9371099999999997E-3</v>
      </c>
      <c r="O1730" t="s">
        <v>15</v>
      </c>
    </row>
    <row r="1731" spans="1:15">
      <c r="A1731" t="s">
        <v>5568</v>
      </c>
      <c r="B1731" t="s">
        <v>5568</v>
      </c>
      <c r="C1731" t="s">
        <v>5569</v>
      </c>
      <c r="D1731" t="s">
        <v>5570</v>
      </c>
      <c r="E1731" t="s">
        <v>12</v>
      </c>
      <c r="F1731" t="s">
        <v>13</v>
      </c>
      <c r="G1731" t="s">
        <v>14</v>
      </c>
      <c r="H1731">
        <v>8.3397100000000002</v>
      </c>
      <c r="I1731">
        <v>4.5097100000000001</v>
      </c>
      <c r="J1731">
        <f t="shared" si="27"/>
        <v>1.8492785567142898</v>
      </c>
      <c r="K1731">
        <v>-0.88696200000000003</v>
      </c>
      <c r="L1731">
        <v>-2.0897999999999999</v>
      </c>
      <c r="M1731">
        <v>2.9999999999999997E-4</v>
      </c>
      <c r="N1731">
        <v>5.4014400000000004E-3</v>
      </c>
      <c r="O1731" t="s">
        <v>15</v>
      </c>
    </row>
    <row r="1732" spans="1:15">
      <c r="A1732" t="s">
        <v>6356</v>
      </c>
      <c r="B1732" t="s">
        <v>6356</v>
      </c>
      <c r="C1732" t="s">
        <v>6357</v>
      </c>
      <c r="D1732" t="s">
        <v>6358</v>
      </c>
      <c r="E1732" t="s">
        <v>12</v>
      </c>
      <c r="F1732" t="s">
        <v>13</v>
      </c>
      <c r="G1732" t="s">
        <v>14</v>
      </c>
      <c r="H1732">
        <v>9.4209800000000001</v>
      </c>
      <c r="I1732">
        <v>5.0940799999999999</v>
      </c>
      <c r="J1732">
        <f t="shared" si="27"/>
        <v>1.8493977322696149</v>
      </c>
      <c r="K1732">
        <v>-0.88705599999999996</v>
      </c>
      <c r="L1732">
        <v>-2.3227099999999998</v>
      </c>
      <c r="M1732" s="5">
        <v>5.0000000000000002E-5</v>
      </c>
      <c r="N1732">
        <v>1.2287299999999999E-3</v>
      </c>
      <c r="O1732" t="s">
        <v>15</v>
      </c>
    </row>
    <row r="1733" spans="1:15">
      <c r="A1733" t="s">
        <v>5496</v>
      </c>
      <c r="B1733" t="s">
        <v>5496</v>
      </c>
      <c r="C1733" t="s">
        <v>5497</v>
      </c>
      <c r="D1733" t="s">
        <v>5498</v>
      </c>
      <c r="E1733" t="s">
        <v>12</v>
      </c>
      <c r="F1733" t="s">
        <v>13</v>
      </c>
      <c r="G1733" t="s">
        <v>14</v>
      </c>
      <c r="H1733">
        <v>18.9558</v>
      </c>
      <c r="I1733">
        <v>10.2483</v>
      </c>
      <c r="J1733">
        <f t="shared" si="27"/>
        <v>1.8496531131992622</v>
      </c>
      <c r="K1733">
        <v>-0.88725699999999996</v>
      </c>
      <c r="L1733">
        <v>-2.15367</v>
      </c>
      <c r="M1733" s="5">
        <v>5.0000000000000002E-5</v>
      </c>
      <c r="N1733">
        <v>1.2287299999999999E-3</v>
      </c>
      <c r="O1733" t="s">
        <v>15</v>
      </c>
    </row>
    <row r="1734" spans="1:15">
      <c r="A1734" t="s">
        <v>5296</v>
      </c>
      <c r="B1734" t="s">
        <v>5296</v>
      </c>
      <c r="C1734" t="s">
        <v>5297</v>
      </c>
      <c r="D1734" t="s">
        <v>5298</v>
      </c>
      <c r="E1734" t="s">
        <v>12</v>
      </c>
      <c r="F1734" t="s">
        <v>13</v>
      </c>
      <c r="G1734" t="s">
        <v>14</v>
      </c>
      <c r="H1734">
        <v>2.8273899999999998</v>
      </c>
      <c r="I1734">
        <v>1.5268900000000001</v>
      </c>
      <c r="J1734">
        <f t="shared" si="27"/>
        <v>1.8517312969500093</v>
      </c>
      <c r="K1734">
        <v>-0.88887899999999997</v>
      </c>
      <c r="L1734">
        <v>-1.7581500000000001</v>
      </c>
      <c r="M1734">
        <v>2.3500000000000001E-3</v>
      </c>
      <c r="N1734">
        <v>2.5036699999999999E-2</v>
      </c>
      <c r="O1734" t="s">
        <v>15</v>
      </c>
    </row>
    <row r="1735" spans="1:15">
      <c r="A1735" t="s">
        <v>5031</v>
      </c>
      <c r="B1735" t="s">
        <v>5031</v>
      </c>
      <c r="C1735" t="s">
        <v>5032</v>
      </c>
      <c r="D1735" t="s">
        <v>5033</v>
      </c>
      <c r="E1735" t="s">
        <v>12</v>
      </c>
      <c r="F1735" t="s">
        <v>13</v>
      </c>
      <c r="G1735" t="s">
        <v>14</v>
      </c>
      <c r="H1735">
        <v>2.6156799999999998</v>
      </c>
      <c r="I1735">
        <v>1.41239</v>
      </c>
      <c r="J1735">
        <f t="shared" si="27"/>
        <v>1.8519530724516597</v>
      </c>
      <c r="K1735">
        <v>-0.889046</v>
      </c>
      <c r="L1735">
        <v>-1.72847</v>
      </c>
      <c r="M1735">
        <v>3.4499999999999999E-3</v>
      </c>
      <c r="N1735">
        <v>3.3354300000000003E-2</v>
      </c>
      <c r="O1735" t="s">
        <v>15</v>
      </c>
    </row>
    <row r="1736" spans="1:15">
      <c r="A1736" t="s">
        <v>5170</v>
      </c>
      <c r="B1736" t="s">
        <v>5170</v>
      </c>
      <c r="C1736" t="s">
        <v>5171</v>
      </c>
      <c r="D1736" t="s">
        <v>5172</v>
      </c>
      <c r="E1736" t="s">
        <v>12</v>
      </c>
      <c r="F1736" t="s">
        <v>13</v>
      </c>
      <c r="G1736" t="s">
        <v>14</v>
      </c>
      <c r="H1736">
        <v>7.9972300000000001</v>
      </c>
      <c r="I1736">
        <v>4.3156600000000003</v>
      </c>
      <c r="J1736">
        <f t="shared" si="27"/>
        <v>1.8530722994860576</v>
      </c>
      <c r="K1736">
        <v>-0.88991900000000002</v>
      </c>
      <c r="L1736">
        <v>-2.0488300000000002</v>
      </c>
      <c r="M1736">
        <v>2.5000000000000001E-4</v>
      </c>
      <c r="N1736">
        <v>4.67068E-3</v>
      </c>
      <c r="O1736" t="s">
        <v>15</v>
      </c>
    </row>
    <row r="1737" spans="1:15">
      <c r="A1737" t="s">
        <v>5317</v>
      </c>
      <c r="B1737" t="s">
        <v>5317</v>
      </c>
      <c r="C1737" t="s">
        <v>5318</v>
      </c>
      <c r="D1737" t="s">
        <v>5319</v>
      </c>
      <c r="E1737" t="s">
        <v>12</v>
      </c>
      <c r="F1737" t="s">
        <v>13</v>
      </c>
      <c r="G1737" t="s">
        <v>14</v>
      </c>
      <c r="H1737">
        <v>293.70400000000001</v>
      </c>
      <c r="I1737">
        <v>158.47</v>
      </c>
      <c r="J1737">
        <f t="shared" si="27"/>
        <v>1.8533728781472834</v>
      </c>
      <c r="K1737">
        <v>-0.890154</v>
      </c>
      <c r="L1737">
        <v>-1.87798</v>
      </c>
      <c r="M1737">
        <v>8.4999999999999995E-4</v>
      </c>
      <c r="N1737">
        <v>1.1826700000000001E-2</v>
      </c>
      <c r="O1737" t="s">
        <v>15</v>
      </c>
    </row>
    <row r="1738" spans="1:15">
      <c r="A1738" t="s">
        <v>5674</v>
      </c>
      <c r="B1738" t="s">
        <v>5674</v>
      </c>
      <c r="C1738" t="s">
        <v>5675</v>
      </c>
      <c r="D1738" t="s">
        <v>5676</v>
      </c>
      <c r="E1738" t="s">
        <v>12</v>
      </c>
      <c r="F1738" t="s">
        <v>13</v>
      </c>
      <c r="G1738" t="s">
        <v>14</v>
      </c>
      <c r="H1738">
        <v>2.0832600000000001</v>
      </c>
      <c r="I1738">
        <v>1.1234299999999999</v>
      </c>
      <c r="J1738">
        <f t="shared" si="27"/>
        <v>1.8543745493711226</v>
      </c>
      <c r="K1738">
        <v>-0.89093</v>
      </c>
      <c r="L1738">
        <v>-1.78589</v>
      </c>
      <c r="M1738">
        <v>6.4999999999999997E-4</v>
      </c>
      <c r="N1738">
        <v>9.6743100000000002E-3</v>
      </c>
      <c r="O1738" t="s">
        <v>15</v>
      </c>
    </row>
    <row r="1739" spans="1:15">
      <c r="A1739" t="s">
        <v>5013</v>
      </c>
      <c r="B1739" t="s">
        <v>5013</v>
      </c>
      <c r="C1739" t="s">
        <v>5014</v>
      </c>
      <c r="D1739" t="s">
        <v>5015</v>
      </c>
      <c r="E1739" t="s">
        <v>12</v>
      </c>
      <c r="F1739" t="s">
        <v>13</v>
      </c>
      <c r="G1739" t="s">
        <v>14</v>
      </c>
      <c r="H1739">
        <v>7.9893299999999998</v>
      </c>
      <c r="I1739">
        <v>4.3072400000000002</v>
      </c>
      <c r="J1739">
        <f t="shared" si="27"/>
        <v>1.8548606532257315</v>
      </c>
      <c r="K1739">
        <v>-0.89131199999999999</v>
      </c>
      <c r="L1739">
        <v>-2.0472399999999999</v>
      </c>
      <c r="M1739" s="5">
        <v>5.0000000000000002E-5</v>
      </c>
      <c r="N1739">
        <v>1.2287299999999999E-3</v>
      </c>
      <c r="O1739" t="s">
        <v>15</v>
      </c>
    </row>
    <row r="1740" spans="1:15">
      <c r="A1740" t="s">
        <v>7330</v>
      </c>
      <c r="B1740" t="s">
        <v>7330</v>
      </c>
      <c r="C1740" t="s">
        <v>7331</v>
      </c>
      <c r="D1740" t="s">
        <v>7332</v>
      </c>
      <c r="E1740" t="s">
        <v>12</v>
      </c>
      <c r="F1740" t="s">
        <v>13</v>
      </c>
      <c r="G1740" t="s">
        <v>14</v>
      </c>
      <c r="H1740">
        <v>2.18927</v>
      </c>
      <c r="I1740">
        <v>1.1800600000000001</v>
      </c>
      <c r="J1740">
        <f t="shared" si="27"/>
        <v>1.8552192261410436</v>
      </c>
      <c r="K1740">
        <v>-0.89158899999999996</v>
      </c>
      <c r="L1740">
        <v>-1.7813699999999999</v>
      </c>
      <c r="M1740">
        <v>1E-3</v>
      </c>
      <c r="N1740">
        <v>1.33522E-2</v>
      </c>
      <c r="O1740" t="s">
        <v>15</v>
      </c>
    </row>
    <row r="1741" spans="1:15">
      <c r="A1741" t="s">
        <v>5394</v>
      </c>
      <c r="B1741" t="s">
        <v>5394</v>
      </c>
      <c r="C1741" t="s">
        <v>5395</v>
      </c>
      <c r="D1741" t="s">
        <v>5396</v>
      </c>
      <c r="E1741" t="s">
        <v>12</v>
      </c>
      <c r="F1741" t="s">
        <v>13</v>
      </c>
      <c r="G1741" t="s">
        <v>14</v>
      </c>
      <c r="H1741">
        <v>25.1767</v>
      </c>
      <c r="I1741">
        <v>13.567500000000001</v>
      </c>
      <c r="J1741">
        <f t="shared" si="27"/>
        <v>1.8556624285977519</v>
      </c>
      <c r="K1741">
        <v>-0.89193299999999998</v>
      </c>
      <c r="L1741">
        <v>-2.21441</v>
      </c>
      <c r="M1741">
        <v>4.0000000000000002E-4</v>
      </c>
      <c r="N1741">
        <v>6.7685100000000002E-3</v>
      </c>
      <c r="O1741" t="s">
        <v>15</v>
      </c>
    </row>
    <row r="1742" spans="1:15">
      <c r="A1742" t="s">
        <v>5093</v>
      </c>
      <c r="B1742" t="s">
        <v>5093</v>
      </c>
      <c r="C1742" t="s">
        <v>5094</v>
      </c>
      <c r="D1742" t="s">
        <v>5095</v>
      </c>
      <c r="E1742" t="s">
        <v>12</v>
      </c>
      <c r="F1742" t="s">
        <v>13</v>
      </c>
      <c r="G1742" t="s">
        <v>14</v>
      </c>
      <c r="H1742">
        <v>9.5008400000000002</v>
      </c>
      <c r="I1742">
        <v>5.1141100000000002</v>
      </c>
      <c r="J1742">
        <f t="shared" si="27"/>
        <v>1.8577699736611062</v>
      </c>
      <c r="K1742">
        <v>-0.89357200000000003</v>
      </c>
      <c r="L1742">
        <v>-2.1604800000000002</v>
      </c>
      <c r="M1742">
        <v>2.3500000000000001E-3</v>
      </c>
      <c r="N1742">
        <v>2.5036699999999999E-2</v>
      </c>
      <c r="O1742" t="s">
        <v>15</v>
      </c>
    </row>
    <row r="1743" spans="1:15">
      <c r="A1743" t="s">
        <v>4396</v>
      </c>
      <c r="B1743" t="s">
        <v>4396</v>
      </c>
      <c r="C1743" t="s">
        <v>4397</v>
      </c>
      <c r="D1743" t="s">
        <v>4398</v>
      </c>
      <c r="E1743" t="s">
        <v>12</v>
      </c>
      <c r="F1743" t="s">
        <v>13</v>
      </c>
      <c r="G1743" t="s">
        <v>14</v>
      </c>
      <c r="H1743">
        <v>29.813099999999999</v>
      </c>
      <c r="I1743">
        <v>16.039300000000001</v>
      </c>
      <c r="J1743">
        <f t="shared" si="27"/>
        <v>1.8587531874832441</v>
      </c>
      <c r="K1743">
        <v>-0.89433700000000005</v>
      </c>
      <c r="L1743">
        <v>-1.9629000000000001</v>
      </c>
      <c r="M1743" s="5">
        <v>5.0000000000000002E-5</v>
      </c>
      <c r="N1743">
        <v>1.2287299999999999E-3</v>
      </c>
      <c r="O1743" t="s">
        <v>15</v>
      </c>
    </row>
    <row r="1744" spans="1:15">
      <c r="A1744" t="s">
        <v>5215</v>
      </c>
      <c r="B1744" t="s">
        <v>5215</v>
      </c>
      <c r="C1744" t="s">
        <v>5216</v>
      </c>
      <c r="D1744" t="s">
        <v>5217</v>
      </c>
      <c r="E1744" t="s">
        <v>12</v>
      </c>
      <c r="F1744" t="s">
        <v>13</v>
      </c>
      <c r="G1744" t="s">
        <v>14</v>
      </c>
      <c r="H1744">
        <v>12.0793</v>
      </c>
      <c r="I1744">
        <v>6.4971899999999998</v>
      </c>
      <c r="J1744">
        <f t="shared" si="27"/>
        <v>1.8591575742744171</v>
      </c>
      <c r="K1744">
        <v>-0.89464500000000002</v>
      </c>
      <c r="L1744">
        <v>-2.1779199999999999</v>
      </c>
      <c r="M1744">
        <v>1E-4</v>
      </c>
      <c r="N1744">
        <v>2.22419E-3</v>
      </c>
      <c r="O1744" t="s">
        <v>15</v>
      </c>
    </row>
    <row r="1745" spans="1:15">
      <c r="A1745" t="s">
        <v>5066</v>
      </c>
      <c r="B1745" t="s">
        <v>5066</v>
      </c>
      <c r="C1745" t="s">
        <v>5067</v>
      </c>
      <c r="D1745" t="s">
        <v>5068</v>
      </c>
      <c r="E1745" t="s">
        <v>12</v>
      </c>
      <c r="F1745" t="s">
        <v>13</v>
      </c>
      <c r="G1745" t="s">
        <v>14</v>
      </c>
      <c r="H1745">
        <v>5.7078800000000003</v>
      </c>
      <c r="I1745">
        <v>3.0688</v>
      </c>
      <c r="J1745">
        <f t="shared" si="27"/>
        <v>1.859971324296142</v>
      </c>
      <c r="K1745">
        <v>-0.89527900000000005</v>
      </c>
      <c r="L1745">
        <v>-1.96993</v>
      </c>
      <c r="M1745">
        <v>8.0000000000000004E-4</v>
      </c>
      <c r="N1745">
        <v>1.1303499999999999E-2</v>
      </c>
      <c r="O1745" t="s">
        <v>15</v>
      </c>
    </row>
    <row r="1746" spans="1:15">
      <c r="A1746" t="s">
        <v>4868</v>
      </c>
      <c r="B1746" t="s">
        <v>4868</v>
      </c>
      <c r="C1746" t="s">
        <v>4869</v>
      </c>
      <c r="D1746" t="s">
        <v>4870</v>
      </c>
      <c r="E1746" t="s">
        <v>12</v>
      </c>
      <c r="F1746" t="s">
        <v>13</v>
      </c>
      <c r="G1746" t="s">
        <v>14</v>
      </c>
      <c r="H1746">
        <v>34.021700000000003</v>
      </c>
      <c r="I1746">
        <v>18.2851</v>
      </c>
      <c r="J1746">
        <f t="shared" si="27"/>
        <v>1.8606242240950284</v>
      </c>
      <c r="K1746">
        <v>-0.89578500000000005</v>
      </c>
      <c r="L1746">
        <v>-2.23204</v>
      </c>
      <c r="M1746">
        <v>2.5000000000000001E-4</v>
      </c>
      <c r="N1746">
        <v>4.67068E-3</v>
      </c>
      <c r="O1746" t="s">
        <v>15</v>
      </c>
    </row>
    <row r="1747" spans="1:15">
      <c r="A1747" t="s">
        <v>5245</v>
      </c>
      <c r="B1747" t="s">
        <v>5245</v>
      </c>
      <c r="C1747" t="s">
        <v>5246</v>
      </c>
      <c r="D1747" t="s">
        <v>5247</v>
      </c>
      <c r="E1747" t="s">
        <v>12</v>
      </c>
      <c r="F1747" t="s">
        <v>13</v>
      </c>
      <c r="G1747" t="s">
        <v>14</v>
      </c>
      <c r="H1747">
        <v>11.0769</v>
      </c>
      <c r="I1747">
        <v>5.9478400000000002</v>
      </c>
      <c r="J1747">
        <f t="shared" si="27"/>
        <v>1.8623399418948727</v>
      </c>
      <c r="K1747">
        <v>-0.89711300000000005</v>
      </c>
      <c r="L1747">
        <v>-2.1199300000000001</v>
      </c>
      <c r="M1747">
        <v>1.4999999999999999E-4</v>
      </c>
      <c r="N1747">
        <v>3.1416199999999999E-3</v>
      </c>
      <c r="O1747" t="s">
        <v>15</v>
      </c>
    </row>
    <row r="1748" spans="1:15">
      <c r="A1748" t="s">
        <v>5609</v>
      </c>
      <c r="B1748" t="s">
        <v>5609</v>
      </c>
      <c r="C1748" t="s">
        <v>5610</v>
      </c>
      <c r="D1748" t="s">
        <v>5611</v>
      </c>
      <c r="E1748" t="s">
        <v>12</v>
      </c>
      <c r="F1748" t="s">
        <v>13</v>
      </c>
      <c r="G1748" t="s">
        <v>14</v>
      </c>
      <c r="H1748">
        <v>2.1429200000000002</v>
      </c>
      <c r="I1748">
        <v>1.15059</v>
      </c>
      <c r="J1748">
        <f t="shared" si="27"/>
        <v>1.8624531761965601</v>
      </c>
      <c r="K1748">
        <v>-0.89720500000000003</v>
      </c>
      <c r="L1748">
        <v>-1.72136</v>
      </c>
      <c r="M1748">
        <v>2.3999999999999998E-3</v>
      </c>
      <c r="N1748">
        <v>2.53612E-2</v>
      </c>
      <c r="O1748" t="s">
        <v>15</v>
      </c>
    </row>
    <row r="1749" spans="1:15">
      <c r="A1749" t="s">
        <v>5881</v>
      </c>
      <c r="B1749" t="s">
        <v>5881</v>
      </c>
      <c r="C1749" t="s">
        <v>5882</v>
      </c>
      <c r="D1749" t="s">
        <v>5883</v>
      </c>
      <c r="E1749" t="s">
        <v>12</v>
      </c>
      <c r="F1749" t="s">
        <v>13</v>
      </c>
      <c r="G1749" t="s">
        <v>14</v>
      </c>
      <c r="H1749">
        <v>4.8313699999999997</v>
      </c>
      <c r="I1749">
        <v>2.59402</v>
      </c>
      <c r="J1749">
        <f t="shared" si="27"/>
        <v>1.8625029876408046</v>
      </c>
      <c r="K1749">
        <v>-0.89724400000000004</v>
      </c>
      <c r="L1749">
        <v>-1.984</v>
      </c>
      <c r="M1749" s="5">
        <v>5.0000000000000002E-5</v>
      </c>
      <c r="N1749">
        <v>1.2287299999999999E-3</v>
      </c>
      <c r="O1749" t="s">
        <v>15</v>
      </c>
    </row>
    <row r="1750" spans="1:15">
      <c r="A1750" t="s">
        <v>5583</v>
      </c>
      <c r="B1750" t="s">
        <v>5583</v>
      </c>
      <c r="C1750" t="s">
        <v>5584</v>
      </c>
      <c r="D1750" t="s">
        <v>79</v>
      </c>
      <c r="E1750" t="s">
        <v>12</v>
      </c>
      <c r="F1750" t="s">
        <v>13</v>
      </c>
      <c r="G1750" t="s">
        <v>14</v>
      </c>
      <c r="H1750">
        <v>3.3780899999999998</v>
      </c>
      <c r="I1750">
        <v>1.8124899999999999</v>
      </c>
      <c r="J1750">
        <f t="shared" si="27"/>
        <v>1.8637840760500748</v>
      </c>
      <c r="K1750">
        <v>-0.89823699999999995</v>
      </c>
      <c r="L1750">
        <v>-1.80647</v>
      </c>
      <c r="M1750">
        <v>2.5000000000000001E-4</v>
      </c>
      <c r="N1750">
        <v>4.67068E-3</v>
      </c>
      <c r="O1750" t="s">
        <v>15</v>
      </c>
    </row>
    <row r="1751" spans="1:15">
      <c r="A1751" t="s">
        <v>5116</v>
      </c>
      <c r="B1751" t="s">
        <v>5116</v>
      </c>
      <c r="C1751" t="s">
        <v>5117</v>
      </c>
      <c r="D1751" t="s">
        <v>5118</v>
      </c>
      <c r="E1751" t="s">
        <v>12</v>
      </c>
      <c r="F1751" t="s">
        <v>13</v>
      </c>
      <c r="G1751" t="s">
        <v>14</v>
      </c>
      <c r="H1751">
        <v>18.919899999999998</v>
      </c>
      <c r="I1751">
        <v>10.1494</v>
      </c>
      <c r="J1751">
        <f t="shared" si="27"/>
        <v>1.8641397521035725</v>
      </c>
      <c r="K1751">
        <v>-0.89851300000000001</v>
      </c>
      <c r="L1751">
        <v>-2.2750699999999999</v>
      </c>
      <c r="M1751" s="5">
        <v>5.0000000000000002E-5</v>
      </c>
      <c r="N1751">
        <v>1.2287299999999999E-3</v>
      </c>
      <c r="O1751" t="s">
        <v>15</v>
      </c>
    </row>
    <row r="1752" spans="1:15">
      <c r="A1752" t="s">
        <v>5606</v>
      </c>
      <c r="B1752" t="s">
        <v>5606</v>
      </c>
      <c r="C1752" t="s">
        <v>5607</v>
      </c>
      <c r="D1752" t="s">
        <v>5608</v>
      </c>
      <c r="E1752" t="s">
        <v>12</v>
      </c>
      <c r="F1752" t="s">
        <v>13</v>
      </c>
      <c r="G1752" t="s">
        <v>14</v>
      </c>
      <c r="H1752">
        <v>27.829699999999999</v>
      </c>
      <c r="I1752">
        <v>14.927199999999999</v>
      </c>
      <c r="J1752">
        <f t="shared" si="27"/>
        <v>1.8643617021276597</v>
      </c>
      <c r="K1752">
        <v>-0.89868099999999995</v>
      </c>
      <c r="L1752">
        <v>-2.43424</v>
      </c>
      <c r="M1752" s="5">
        <v>5.0000000000000002E-5</v>
      </c>
      <c r="N1752">
        <v>1.2287299999999999E-3</v>
      </c>
      <c r="O1752" t="s">
        <v>15</v>
      </c>
    </row>
    <row r="1753" spans="1:15">
      <c r="A1753" t="s">
        <v>4850</v>
      </c>
      <c r="B1753" t="s">
        <v>4850</v>
      </c>
      <c r="C1753" t="s">
        <v>4851</v>
      </c>
      <c r="D1753" t="s">
        <v>4852</v>
      </c>
      <c r="E1753" t="s">
        <v>12</v>
      </c>
      <c r="F1753" t="s">
        <v>13</v>
      </c>
      <c r="G1753" t="s">
        <v>14</v>
      </c>
      <c r="H1753">
        <v>8.4071999999999996</v>
      </c>
      <c r="I1753">
        <v>4.5089300000000003</v>
      </c>
      <c r="J1753">
        <f t="shared" si="27"/>
        <v>1.8645665379591165</v>
      </c>
      <c r="K1753">
        <v>-0.89883900000000005</v>
      </c>
      <c r="L1753">
        <v>-2.0116200000000002</v>
      </c>
      <c r="M1753" s="5">
        <v>5.0000000000000002E-5</v>
      </c>
      <c r="N1753">
        <v>1.2287299999999999E-3</v>
      </c>
      <c r="O1753" t="s">
        <v>15</v>
      </c>
    </row>
    <row r="1754" spans="1:15">
      <c r="A1754" t="s">
        <v>5326</v>
      </c>
      <c r="B1754" t="s">
        <v>5326</v>
      </c>
      <c r="C1754" t="s">
        <v>5327</v>
      </c>
      <c r="D1754" t="s">
        <v>5328</v>
      </c>
      <c r="E1754" t="s">
        <v>12</v>
      </c>
      <c r="F1754" t="s">
        <v>13</v>
      </c>
      <c r="G1754" t="s">
        <v>14</v>
      </c>
      <c r="H1754">
        <v>39.765999999999998</v>
      </c>
      <c r="I1754">
        <v>21.3262</v>
      </c>
      <c r="J1754">
        <f t="shared" si="27"/>
        <v>1.8646547439300014</v>
      </c>
      <c r="K1754">
        <v>-0.89891200000000004</v>
      </c>
      <c r="L1754">
        <v>-1.98454</v>
      </c>
      <c r="M1754">
        <v>1.4E-3</v>
      </c>
      <c r="N1754">
        <v>1.7096400000000001E-2</v>
      </c>
      <c r="O1754" t="s">
        <v>15</v>
      </c>
    </row>
    <row r="1755" spans="1:15">
      <c r="A1755" t="s">
        <v>5884</v>
      </c>
      <c r="B1755" t="s">
        <v>5884</v>
      </c>
      <c r="C1755" t="s">
        <v>5885</v>
      </c>
      <c r="D1755" t="s">
        <v>5886</v>
      </c>
      <c r="E1755" t="s">
        <v>12</v>
      </c>
      <c r="F1755" t="s">
        <v>13</v>
      </c>
      <c r="G1755" t="s">
        <v>14</v>
      </c>
      <c r="H1755">
        <v>7.8264800000000001</v>
      </c>
      <c r="I1755">
        <v>4.1920200000000003</v>
      </c>
      <c r="J1755">
        <f t="shared" si="27"/>
        <v>1.8669949093754323</v>
      </c>
      <c r="K1755">
        <v>-0.90071800000000002</v>
      </c>
      <c r="L1755">
        <v>-2.0716199999999998</v>
      </c>
      <c r="M1755">
        <v>1.4999999999999999E-4</v>
      </c>
      <c r="N1755">
        <v>3.1416199999999999E-3</v>
      </c>
      <c r="O1755" t="s">
        <v>15</v>
      </c>
    </row>
    <row r="1756" spans="1:15">
      <c r="A1756" t="s">
        <v>6287</v>
      </c>
      <c r="B1756" t="s">
        <v>6287</v>
      </c>
      <c r="C1756" t="s">
        <v>6288</v>
      </c>
      <c r="D1756" t="s">
        <v>6289</v>
      </c>
      <c r="E1756" t="s">
        <v>12</v>
      </c>
      <c r="F1756" t="s">
        <v>13</v>
      </c>
      <c r="G1756" t="s">
        <v>14</v>
      </c>
      <c r="H1756">
        <v>2.2467600000000001</v>
      </c>
      <c r="I1756">
        <v>1.20303</v>
      </c>
      <c r="J1756">
        <f t="shared" si="27"/>
        <v>1.8675843495174684</v>
      </c>
      <c r="K1756">
        <v>-0.90117700000000001</v>
      </c>
      <c r="L1756">
        <v>-1.80206</v>
      </c>
      <c r="M1756">
        <v>4.0000000000000002E-4</v>
      </c>
      <c r="N1756">
        <v>6.7685100000000002E-3</v>
      </c>
      <c r="O1756" t="s">
        <v>15</v>
      </c>
    </row>
    <row r="1757" spans="1:15">
      <c r="A1757" t="s">
        <v>5260</v>
      </c>
      <c r="B1757" t="s">
        <v>5260</v>
      </c>
      <c r="C1757" t="s">
        <v>5261</v>
      </c>
      <c r="D1757" t="s">
        <v>5262</v>
      </c>
      <c r="E1757" t="s">
        <v>12</v>
      </c>
      <c r="F1757" t="s">
        <v>13</v>
      </c>
      <c r="G1757" t="s">
        <v>14</v>
      </c>
      <c r="H1757">
        <v>14.242000000000001</v>
      </c>
      <c r="I1757">
        <v>7.62479</v>
      </c>
      <c r="J1757">
        <f t="shared" si="27"/>
        <v>1.867854721244782</v>
      </c>
      <c r="K1757">
        <v>-0.90138499999999999</v>
      </c>
      <c r="L1757">
        <v>-2.2591399999999999</v>
      </c>
      <c r="M1757">
        <v>1.4999999999999999E-4</v>
      </c>
      <c r="N1757">
        <v>3.1416199999999999E-3</v>
      </c>
      <c r="O1757" t="s">
        <v>15</v>
      </c>
    </row>
    <row r="1758" spans="1:15">
      <c r="A1758" t="s">
        <v>6812</v>
      </c>
      <c r="B1758" t="s">
        <v>6812</v>
      </c>
      <c r="C1758" t="s">
        <v>6813</v>
      </c>
      <c r="D1758" t="s">
        <v>6814</v>
      </c>
      <c r="E1758" t="s">
        <v>12</v>
      </c>
      <c r="F1758" t="s">
        <v>13</v>
      </c>
      <c r="G1758" t="s">
        <v>14</v>
      </c>
      <c r="H1758">
        <v>2.6001500000000002</v>
      </c>
      <c r="I1758">
        <v>1.3917299999999999</v>
      </c>
      <c r="J1758">
        <f t="shared" si="27"/>
        <v>1.8682862336803836</v>
      </c>
      <c r="K1758">
        <v>-0.90171699999999999</v>
      </c>
      <c r="L1758">
        <v>-1.67214</v>
      </c>
      <c r="M1758">
        <v>3.7499999999999999E-3</v>
      </c>
      <c r="N1758">
        <v>3.5531800000000002E-2</v>
      </c>
      <c r="O1758" t="s">
        <v>15</v>
      </c>
    </row>
    <row r="1759" spans="1:15">
      <c r="A1759" t="s">
        <v>5529</v>
      </c>
      <c r="B1759" t="s">
        <v>5529</v>
      </c>
      <c r="C1759" t="s">
        <v>5530</v>
      </c>
      <c r="D1759" t="s">
        <v>5531</v>
      </c>
      <c r="E1759" t="s">
        <v>12</v>
      </c>
      <c r="F1759" t="s">
        <v>13</v>
      </c>
      <c r="G1759" t="s">
        <v>14</v>
      </c>
      <c r="H1759">
        <v>5.8986200000000002</v>
      </c>
      <c r="I1759">
        <v>3.1560100000000002</v>
      </c>
      <c r="J1759">
        <f t="shared" si="27"/>
        <v>1.8690118218890308</v>
      </c>
      <c r="K1759">
        <v>-0.90227500000000005</v>
      </c>
      <c r="L1759">
        <v>-1.9491400000000001</v>
      </c>
      <c r="M1759">
        <v>4.4999999999999999E-4</v>
      </c>
      <c r="N1759">
        <v>7.3885399999999999E-3</v>
      </c>
      <c r="O1759" t="s">
        <v>15</v>
      </c>
    </row>
    <row r="1760" spans="1:15">
      <c r="A1760" t="s">
        <v>4321</v>
      </c>
      <c r="B1760" t="s">
        <v>4321</v>
      </c>
      <c r="C1760" t="s">
        <v>4322</v>
      </c>
      <c r="D1760" t="s">
        <v>4323</v>
      </c>
      <c r="E1760" t="s">
        <v>12</v>
      </c>
      <c r="F1760" t="s">
        <v>13</v>
      </c>
      <c r="G1760" t="s">
        <v>14</v>
      </c>
      <c r="H1760">
        <v>354.28300000000002</v>
      </c>
      <c r="I1760">
        <v>189.48099999999999</v>
      </c>
      <c r="J1760">
        <f t="shared" si="27"/>
        <v>1.869754751135998</v>
      </c>
      <c r="K1760">
        <v>-0.90285000000000004</v>
      </c>
      <c r="L1760">
        <v>-1.7295199999999999</v>
      </c>
      <c r="M1760">
        <v>8.0000000000000004E-4</v>
      </c>
      <c r="N1760">
        <v>1.1303499999999999E-2</v>
      </c>
      <c r="O1760" t="s">
        <v>15</v>
      </c>
    </row>
    <row r="1761" spans="1:15">
      <c r="A1761" t="s">
        <v>5388</v>
      </c>
      <c r="B1761" t="s">
        <v>5388</v>
      </c>
      <c r="C1761" t="s">
        <v>5389</v>
      </c>
      <c r="D1761" t="s">
        <v>5390</v>
      </c>
      <c r="E1761" t="s">
        <v>12</v>
      </c>
      <c r="F1761" t="s">
        <v>13</v>
      </c>
      <c r="G1761" t="s">
        <v>14</v>
      </c>
      <c r="H1761">
        <v>73.564400000000006</v>
      </c>
      <c r="I1761">
        <v>39.330199999999998</v>
      </c>
      <c r="J1761">
        <f t="shared" si="27"/>
        <v>1.8704303563165203</v>
      </c>
      <c r="K1761">
        <v>-0.90337000000000001</v>
      </c>
      <c r="L1761">
        <v>-3.4120599999999999</v>
      </c>
      <c r="M1761" s="5">
        <v>5.0000000000000002E-5</v>
      </c>
      <c r="N1761">
        <v>1.2287299999999999E-3</v>
      </c>
      <c r="O1761" t="s">
        <v>15</v>
      </c>
    </row>
    <row r="1762" spans="1:15">
      <c r="A1762" t="s">
        <v>7112</v>
      </c>
      <c r="B1762" t="s">
        <v>7112</v>
      </c>
      <c r="C1762" t="s">
        <v>7113</v>
      </c>
      <c r="D1762" t="s">
        <v>7114</v>
      </c>
      <c r="E1762" t="s">
        <v>12</v>
      </c>
      <c r="F1762" t="s">
        <v>13</v>
      </c>
      <c r="G1762" t="s">
        <v>14</v>
      </c>
      <c r="H1762">
        <v>38.304299999999998</v>
      </c>
      <c r="I1762">
        <v>20.476900000000001</v>
      </c>
      <c r="J1762">
        <f t="shared" si="27"/>
        <v>1.8706102974571344</v>
      </c>
      <c r="K1762">
        <v>-0.90350799999999998</v>
      </c>
      <c r="L1762">
        <v>-2.86686</v>
      </c>
      <c r="M1762">
        <v>2.9999999999999997E-4</v>
      </c>
      <c r="N1762">
        <v>5.4014400000000004E-3</v>
      </c>
      <c r="O1762" t="s">
        <v>15</v>
      </c>
    </row>
    <row r="1763" spans="1:15">
      <c r="A1763" t="s">
        <v>4554</v>
      </c>
      <c r="B1763" t="s">
        <v>4554</v>
      </c>
      <c r="C1763" t="s">
        <v>4555</v>
      </c>
      <c r="D1763" t="s">
        <v>4556</v>
      </c>
      <c r="E1763" t="s">
        <v>12</v>
      </c>
      <c r="F1763" t="s">
        <v>13</v>
      </c>
      <c r="G1763" t="s">
        <v>14</v>
      </c>
      <c r="H1763">
        <v>69.157300000000006</v>
      </c>
      <c r="I1763">
        <v>36.965600000000002</v>
      </c>
      <c r="J1763">
        <f t="shared" si="27"/>
        <v>1.8708556062934187</v>
      </c>
      <c r="K1763">
        <v>-0.903698</v>
      </c>
      <c r="L1763">
        <v>-1.89642</v>
      </c>
      <c r="M1763">
        <v>1.4999999999999999E-4</v>
      </c>
      <c r="N1763">
        <v>3.1416199999999999E-3</v>
      </c>
      <c r="O1763" t="s">
        <v>15</v>
      </c>
    </row>
    <row r="1764" spans="1:15">
      <c r="A1764" t="s">
        <v>4028</v>
      </c>
      <c r="B1764" t="s">
        <v>4028</v>
      </c>
      <c r="C1764" t="s">
        <v>4029</v>
      </c>
      <c r="D1764" t="s">
        <v>4030</v>
      </c>
      <c r="E1764" t="s">
        <v>12</v>
      </c>
      <c r="F1764" t="s">
        <v>13</v>
      </c>
      <c r="G1764" t="s">
        <v>14</v>
      </c>
      <c r="H1764">
        <v>1637.9</v>
      </c>
      <c r="I1764">
        <v>875.43200000000002</v>
      </c>
      <c r="J1764">
        <f t="shared" si="27"/>
        <v>1.870961993621435</v>
      </c>
      <c r="K1764">
        <v>-0.90378099999999995</v>
      </c>
      <c r="L1764">
        <v>-3.40957</v>
      </c>
      <c r="M1764">
        <v>1.65E-3</v>
      </c>
      <c r="N1764">
        <v>1.92973E-2</v>
      </c>
      <c r="O1764" t="s">
        <v>15</v>
      </c>
    </row>
    <row r="1765" spans="1:15">
      <c r="A1765" t="s">
        <v>5001</v>
      </c>
      <c r="B1765" t="s">
        <v>5001</v>
      </c>
      <c r="C1765" t="s">
        <v>5002</v>
      </c>
      <c r="D1765" t="s">
        <v>5003</v>
      </c>
      <c r="E1765" t="s">
        <v>12</v>
      </c>
      <c r="F1765" t="s">
        <v>13</v>
      </c>
      <c r="G1765" t="s">
        <v>14</v>
      </c>
      <c r="H1765">
        <v>15.617900000000001</v>
      </c>
      <c r="I1765">
        <v>8.3462099999999992</v>
      </c>
      <c r="J1765">
        <f t="shared" si="27"/>
        <v>1.8712565344030407</v>
      </c>
      <c r="K1765">
        <v>-0.90400700000000001</v>
      </c>
      <c r="L1765">
        <v>-2.1641599999999999</v>
      </c>
      <c r="M1765" s="5">
        <v>5.0000000000000002E-5</v>
      </c>
      <c r="N1765">
        <v>1.2287299999999999E-3</v>
      </c>
      <c r="O1765" t="s">
        <v>15</v>
      </c>
    </row>
    <row r="1766" spans="1:15">
      <c r="A1766" t="s">
        <v>4951</v>
      </c>
      <c r="B1766" t="s">
        <v>4951</v>
      </c>
      <c r="C1766" t="s">
        <v>4952</v>
      </c>
      <c r="D1766" t="s">
        <v>4953</v>
      </c>
      <c r="E1766" t="s">
        <v>12</v>
      </c>
      <c r="F1766" t="s">
        <v>13</v>
      </c>
      <c r="G1766" t="s">
        <v>14</v>
      </c>
      <c r="H1766">
        <v>11.060700000000001</v>
      </c>
      <c r="I1766">
        <v>5.9103000000000003</v>
      </c>
      <c r="J1766">
        <f t="shared" si="27"/>
        <v>1.8714278463022183</v>
      </c>
      <c r="K1766">
        <v>-0.90413600000000005</v>
      </c>
      <c r="L1766">
        <v>-2.2383799999999998</v>
      </c>
      <c r="M1766">
        <v>1E-4</v>
      </c>
      <c r="N1766">
        <v>2.22419E-3</v>
      </c>
      <c r="O1766" t="s">
        <v>15</v>
      </c>
    </row>
    <row r="1767" spans="1:15">
      <c r="A1767" t="s">
        <v>5128</v>
      </c>
      <c r="B1767" t="s">
        <v>5128</v>
      </c>
      <c r="C1767" t="s">
        <v>5129</v>
      </c>
      <c r="D1767" t="s">
        <v>5130</v>
      </c>
      <c r="E1767" t="s">
        <v>12</v>
      </c>
      <c r="F1767" t="s">
        <v>13</v>
      </c>
      <c r="G1767" t="s">
        <v>14</v>
      </c>
      <c r="H1767">
        <v>17.1541</v>
      </c>
      <c r="I1767">
        <v>9.1643600000000003</v>
      </c>
      <c r="J1767">
        <f t="shared" si="27"/>
        <v>1.8718273834724954</v>
      </c>
      <c r="K1767">
        <v>-0.90444500000000005</v>
      </c>
      <c r="L1767">
        <v>-2.3474300000000001</v>
      </c>
      <c r="M1767">
        <v>1.4999999999999999E-4</v>
      </c>
      <c r="N1767">
        <v>3.1416199999999999E-3</v>
      </c>
      <c r="O1767" t="s">
        <v>15</v>
      </c>
    </row>
    <row r="1768" spans="1:15">
      <c r="A1768" t="s">
        <v>5722</v>
      </c>
      <c r="B1768" t="s">
        <v>5722</v>
      </c>
      <c r="C1768" t="s">
        <v>5723</v>
      </c>
      <c r="D1768" t="s">
        <v>5724</v>
      </c>
      <c r="E1768" t="s">
        <v>12</v>
      </c>
      <c r="F1768" t="s">
        <v>13</v>
      </c>
      <c r="G1768" t="s">
        <v>14</v>
      </c>
      <c r="H1768">
        <v>25.979500000000002</v>
      </c>
      <c r="I1768">
        <v>13.8781</v>
      </c>
      <c r="J1768">
        <f t="shared" si="27"/>
        <v>1.8719781526289623</v>
      </c>
      <c r="K1768">
        <v>-0.90456300000000001</v>
      </c>
      <c r="L1768">
        <v>-2.5114000000000001</v>
      </c>
      <c r="M1768" s="5">
        <v>5.0000000000000002E-5</v>
      </c>
      <c r="N1768">
        <v>1.2287299999999999E-3</v>
      </c>
      <c r="O1768" t="s">
        <v>15</v>
      </c>
    </row>
    <row r="1769" spans="1:15">
      <c r="A1769" t="s">
        <v>5511</v>
      </c>
      <c r="B1769" t="s">
        <v>5511</v>
      </c>
      <c r="C1769" t="s">
        <v>5512</v>
      </c>
      <c r="D1769" t="s">
        <v>5513</v>
      </c>
      <c r="E1769" t="s">
        <v>12</v>
      </c>
      <c r="F1769" t="s">
        <v>13</v>
      </c>
      <c r="G1769" t="s">
        <v>14</v>
      </c>
      <c r="H1769">
        <v>6.2271999999999998</v>
      </c>
      <c r="I1769">
        <v>3.32613</v>
      </c>
      <c r="J1769">
        <f t="shared" si="27"/>
        <v>1.8722058368133536</v>
      </c>
      <c r="K1769">
        <v>-0.90473800000000004</v>
      </c>
      <c r="L1769">
        <v>-1.9737199999999999</v>
      </c>
      <c r="M1769">
        <v>1.65E-3</v>
      </c>
      <c r="N1769">
        <v>1.92973E-2</v>
      </c>
      <c r="O1769" t="s">
        <v>15</v>
      </c>
    </row>
    <row r="1770" spans="1:15">
      <c r="A1770" t="s">
        <v>5594</v>
      </c>
      <c r="B1770" t="s">
        <v>5594</v>
      </c>
      <c r="C1770" t="s">
        <v>5595</v>
      </c>
      <c r="D1770" t="s">
        <v>5596</v>
      </c>
      <c r="E1770" t="s">
        <v>12</v>
      </c>
      <c r="F1770" t="s">
        <v>13</v>
      </c>
      <c r="G1770" t="s">
        <v>14</v>
      </c>
      <c r="H1770">
        <v>7.1301100000000002</v>
      </c>
      <c r="I1770">
        <v>3.8070200000000001</v>
      </c>
      <c r="J1770">
        <f t="shared" si="27"/>
        <v>1.8728848285535669</v>
      </c>
      <c r="K1770">
        <v>-0.90526300000000004</v>
      </c>
      <c r="L1770">
        <v>-2.0608200000000001</v>
      </c>
      <c r="M1770">
        <v>6.4999999999999997E-4</v>
      </c>
      <c r="N1770">
        <v>9.6743100000000002E-3</v>
      </c>
      <c r="O1770" t="s">
        <v>15</v>
      </c>
    </row>
    <row r="1771" spans="1:15">
      <c r="A1771" t="s">
        <v>4796</v>
      </c>
      <c r="B1771" t="s">
        <v>4796</v>
      </c>
      <c r="C1771" t="s">
        <v>4797</v>
      </c>
      <c r="D1771" t="s">
        <v>4798</v>
      </c>
      <c r="E1771" t="s">
        <v>12</v>
      </c>
      <c r="F1771" t="s">
        <v>13</v>
      </c>
      <c r="G1771" t="s">
        <v>14</v>
      </c>
      <c r="H1771">
        <v>12.5457</v>
      </c>
      <c r="I1771">
        <v>6.6869899999999998</v>
      </c>
      <c r="J1771">
        <f t="shared" si="27"/>
        <v>1.8761356006215055</v>
      </c>
      <c r="K1771">
        <v>-0.90776500000000004</v>
      </c>
      <c r="L1771">
        <v>-2.24261</v>
      </c>
      <c r="M1771" s="5">
        <v>5.0000000000000002E-5</v>
      </c>
      <c r="N1771">
        <v>1.2287299999999999E-3</v>
      </c>
      <c r="O1771" t="s">
        <v>15</v>
      </c>
    </row>
    <row r="1772" spans="1:15">
      <c r="A1772" t="s">
        <v>5541</v>
      </c>
      <c r="B1772" t="s">
        <v>5541</v>
      </c>
      <c r="C1772" t="s">
        <v>5542</v>
      </c>
      <c r="D1772" t="s">
        <v>5543</v>
      </c>
      <c r="E1772" t="s">
        <v>12</v>
      </c>
      <c r="F1772" t="s">
        <v>13</v>
      </c>
      <c r="G1772" t="s">
        <v>14</v>
      </c>
      <c r="H1772">
        <v>84.089299999999994</v>
      </c>
      <c r="I1772">
        <v>44.807299999999998</v>
      </c>
      <c r="J1772">
        <f t="shared" si="27"/>
        <v>1.8766875040450997</v>
      </c>
      <c r="K1772">
        <v>-0.90818900000000002</v>
      </c>
      <c r="L1772">
        <v>-1.8423099999999999</v>
      </c>
      <c r="M1772">
        <v>2.9999999999999997E-4</v>
      </c>
      <c r="N1772">
        <v>5.4014400000000004E-3</v>
      </c>
      <c r="O1772" t="s">
        <v>15</v>
      </c>
    </row>
    <row r="1773" spans="1:15">
      <c r="A1773" t="s">
        <v>5740</v>
      </c>
      <c r="B1773" t="s">
        <v>5740</v>
      </c>
      <c r="C1773" t="s">
        <v>5741</v>
      </c>
      <c r="D1773" t="s">
        <v>5742</v>
      </c>
      <c r="E1773" t="s">
        <v>12</v>
      </c>
      <c r="F1773" t="s">
        <v>13</v>
      </c>
      <c r="G1773" t="s">
        <v>14</v>
      </c>
      <c r="H1773">
        <v>22.9039</v>
      </c>
      <c r="I1773">
        <v>12.1935</v>
      </c>
      <c r="J1773">
        <f t="shared" si="27"/>
        <v>1.8783696231598803</v>
      </c>
      <c r="K1773">
        <v>-0.90947500000000003</v>
      </c>
      <c r="L1773">
        <v>-2.1569799999999999</v>
      </c>
      <c r="M1773" s="5">
        <v>5.0000000000000002E-5</v>
      </c>
      <c r="N1773">
        <v>1.2287299999999999E-3</v>
      </c>
      <c r="O1773" t="s">
        <v>15</v>
      </c>
    </row>
    <row r="1774" spans="1:15">
      <c r="A1774" t="s">
        <v>4901</v>
      </c>
      <c r="B1774" t="s">
        <v>4901</v>
      </c>
      <c r="C1774" t="s">
        <v>4902</v>
      </c>
      <c r="D1774" t="s">
        <v>4903</v>
      </c>
      <c r="E1774" t="s">
        <v>12</v>
      </c>
      <c r="F1774" t="s">
        <v>13</v>
      </c>
      <c r="G1774" t="s">
        <v>14</v>
      </c>
      <c r="H1774">
        <v>61.083300000000001</v>
      </c>
      <c r="I1774">
        <v>32.502699999999997</v>
      </c>
      <c r="J1774">
        <f t="shared" si="27"/>
        <v>1.87933002489024</v>
      </c>
      <c r="K1774">
        <v>-0.91022000000000003</v>
      </c>
      <c r="L1774">
        <v>-2.0273699999999999</v>
      </c>
      <c r="M1774">
        <v>1E-4</v>
      </c>
      <c r="N1774">
        <v>2.22419E-3</v>
      </c>
      <c r="O1774" t="s">
        <v>15</v>
      </c>
    </row>
    <row r="1775" spans="1:15">
      <c r="A1775" t="s">
        <v>3969</v>
      </c>
      <c r="B1775" t="s">
        <v>3969</v>
      </c>
      <c r="C1775" t="s">
        <v>3970</v>
      </c>
      <c r="D1775" t="s">
        <v>3971</v>
      </c>
      <c r="E1775" t="s">
        <v>12</v>
      </c>
      <c r="F1775" t="s">
        <v>13</v>
      </c>
      <c r="G1775" t="s">
        <v>14</v>
      </c>
      <c r="H1775">
        <v>61.5366</v>
      </c>
      <c r="I1775">
        <v>32.737699999999997</v>
      </c>
      <c r="J1775">
        <f t="shared" si="27"/>
        <v>1.8796861111195962</v>
      </c>
      <c r="K1775">
        <v>-0.91049100000000005</v>
      </c>
      <c r="L1775">
        <v>-2.3340999999999998</v>
      </c>
      <c r="M1775">
        <v>2.0000000000000001E-4</v>
      </c>
      <c r="N1775">
        <v>3.9371099999999997E-3</v>
      </c>
      <c r="O1775" t="s">
        <v>15</v>
      </c>
    </row>
    <row r="1776" spans="1:15">
      <c r="A1776" t="s">
        <v>4693</v>
      </c>
      <c r="B1776" t="s">
        <v>4693</v>
      </c>
      <c r="C1776" t="s">
        <v>4694</v>
      </c>
      <c r="D1776" t="s">
        <v>4695</v>
      </c>
      <c r="E1776" t="s">
        <v>12</v>
      </c>
      <c r="F1776" t="s">
        <v>13</v>
      </c>
      <c r="G1776" t="s">
        <v>14</v>
      </c>
      <c r="H1776">
        <v>2.9843199999999999</v>
      </c>
      <c r="I1776">
        <v>1.5868599999999999</v>
      </c>
      <c r="J1776">
        <f t="shared" si="27"/>
        <v>1.8806447953820753</v>
      </c>
      <c r="K1776">
        <v>-0.91122999999999998</v>
      </c>
      <c r="L1776">
        <v>-1.8243100000000001</v>
      </c>
      <c r="M1776">
        <v>1.8E-3</v>
      </c>
      <c r="N1776">
        <v>2.05738E-2</v>
      </c>
      <c r="O1776" t="s">
        <v>15</v>
      </c>
    </row>
    <row r="1777" spans="1:15">
      <c r="A1777" t="s">
        <v>4966</v>
      </c>
      <c r="B1777" t="s">
        <v>4966</v>
      </c>
      <c r="C1777" t="s">
        <v>4967</v>
      </c>
      <c r="D1777" t="s">
        <v>4968</v>
      </c>
      <c r="E1777" t="s">
        <v>12</v>
      </c>
      <c r="F1777" t="s">
        <v>13</v>
      </c>
      <c r="G1777" t="s">
        <v>14</v>
      </c>
      <c r="H1777">
        <v>9.0079200000000004</v>
      </c>
      <c r="I1777">
        <v>4.7868199999999996</v>
      </c>
      <c r="J1777">
        <f t="shared" si="27"/>
        <v>1.8818171562749384</v>
      </c>
      <c r="K1777">
        <v>-0.91212599999999999</v>
      </c>
      <c r="L1777">
        <v>-2.0325700000000002</v>
      </c>
      <c r="M1777">
        <v>1E-4</v>
      </c>
      <c r="N1777">
        <v>2.22419E-3</v>
      </c>
      <c r="O1777" t="s">
        <v>15</v>
      </c>
    </row>
    <row r="1778" spans="1:15">
      <c r="A1778" t="s">
        <v>4542</v>
      </c>
      <c r="B1778" t="s">
        <v>4542</v>
      </c>
      <c r="C1778" t="s">
        <v>4543</v>
      </c>
      <c r="D1778" t="s">
        <v>4544</v>
      </c>
      <c r="E1778" t="s">
        <v>12</v>
      </c>
      <c r="F1778" t="s">
        <v>13</v>
      </c>
      <c r="G1778" t="s">
        <v>14</v>
      </c>
      <c r="H1778">
        <v>10.900700000000001</v>
      </c>
      <c r="I1778">
        <v>5.7918799999999999</v>
      </c>
      <c r="J1778">
        <f t="shared" si="27"/>
        <v>1.8820659267802511</v>
      </c>
      <c r="K1778">
        <v>-0.91231300000000004</v>
      </c>
      <c r="L1778">
        <v>-2.0756199999999998</v>
      </c>
      <c r="M1778" s="5">
        <v>5.0000000000000002E-5</v>
      </c>
      <c r="N1778">
        <v>1.2287299999999999E-3</v>
      </c>
      <c r="O1778" t="s">
        <v>15</v>
      </c>
    </row>
    <row r="1779" spans="1:15">
      <c r="A1779" t="s">
        <v>4673</v>
      </c>
      <c r="B1779" t="s">
        <v>4673</v>
      </c>
      <c r="C1779" t="s">
        <v>4674</v>
      </c>
      <c r="D1779" t="s">
        <v>352</v>
      </c>
      <c r="E1779" t="s">
        <v>12</v>
      </c>
      <c r="F1779" t="s">
        <v>13</v>
      </c>
      <c r="G1779" t="s">
        <v>14</v>
      </c>
      <c r="H1779">
        <v>234.77799999999999</v>
      </c>
      <c r="I1779">
        <v>124.72</v>
      </c>
      <c r="J1779">
        <f t="shared" si="27"/>
        <v>1.8824406670942913</v>
      </c>
      <c r="K1779">
        <v>-0.91260600000000003</v>
      </c>
      <c r="L1779">
        <v>-1.5091699999999999</v>
      </c>
      <c r="M1779">
        <v>6.4999999999999997E-4</v>
      </c>
      <c r="N1779">
        <v>9.6743100000000002E-3</v>
      </c>
      <c r="O1779" t="s">
        <v>15</v>
      </c>
    </row>
    <row r="1780" spans="1:15">
      <c r="A1780" t="s">
        <v>5149</v>
      </c>
      <c r="B1780" t="s">
        <v>5149</v>
      </c>
      <c r="C1780" t="s">
        <v>5150</v>
      </c>
      <c r="D1780" t="s">
        <v>5151</v>
      </c>
      <c r="E1780" t="s">
        <v>12</v>
      </c>
      <c r="F1780" t="s">
        <v>13</v>
      </c>
      <c r="G1780" t="s">
        <v>14</v>
      </c>
      <c r="H1780">
        <v>3.1034099999999998</v>
      </c>
      <c r="I1780">
        <v>1.64734</v>
      </c>
      <c r="J1780">
        <f t="shared" si="27"/>
        <v>1.8838916070756491</v>
      </c>
      <c r="K1780">
        <v>-0.91371199999999997</v>
      </c>
      <c r="L1780">
        <v>-1.7176499999999999</v>
      </c>
      <c r="M1780">
        <v>4.9500000000000004E-3</v>
      </c>
      <c r="N1780">
        <v>4.3607800000000002E-2</v>
      </c>
      <c r="O1780" t="s">
        <v>15</v>
      </c>
    </row>
    <row r="1781" spans="1:15">
      <c r="A1781" t="s">
        <v>4417</v>
      </c>
      <c r="B1781" t="s">
        <v>4417</v>
      </c>
      <c r="C1781" t="s">
        <v>4418</v>
      </c>
      <c r="D1781" t="s">
        <v>4419</v>
      </c>
      <c r="E1781" t="s">
        <v>12</v>
      </c>
      <c r="F1781" t="s">
        <v>13</v>
      </c>
      <c r="G1781" t="s">
        <v>14</v>
      </c>
      <c r="H1781">
        <v>449.88200000000001</v>
      </c>
      <c r="I1781">
        <v>238.75899999999999</v>
      </c>
      <c r="J1781">
        <f t="shared" si="27"/>
        <v>1.884251483713703</v>
      </c>
      <c r="K1781">
        <v>-0.91399200000000003</v>
      </c>
      <c r="L1781">
        <v>-2.1842199999999998</v>
      </c>
      <c r="M1781">
        <v>4.0000000000000002E-4</v>
      </c>
      <c r="N1781">
        <v>6.7685100000000002E-3</v>
      </c>
      <c r="O1781" t="s">
        <v>15</v>
      </c>
    </row>
    <row r="1782" spans="1:15">
      <c r="A1782" t="s">
        <v>5565</v>
      </c>
      <c r="B1782" t="s">
        <v>5565</v>
      </c>
      <c r="C1782" t="s">
        <v>5566</v>
      </c>
      <c r="D1782" t="s">
        <v>5567</v>
      </c>
      <c r="E1782" t="s">
        <v>12</v>
      </c>
      <c r="F1782" t="s">
        <v>13</v>
      </c>
      <c r="G1782" t="s">
        <v>14</v>
      </c>
      <c r="H1782">
        <v>5.0278299999999998</v>
      </c>
      <c r="I1782">
        <v>2.6672899999999999</v>
      </c>
      <c r="J1782">
        <f t="shared" si="27"/>
        <v>1.8849956322709567</v>
      </c>
      <c r="K1782">
        <v>-0.91456099999999996</v>
      </c>
      <c r="L1782">
        <v>-2.04833</v>
      </c>
      <c r="M1782">
        <v>1E-4</v>
      </c>
      <c r="N1782">
        <v>2.22419E-3</v>
      </c>
      <c r="O1782" t="s">
        <v>15</v>
      </c>
    </row>
    <row r="1783" spans="1:15">
      <c r="A1783" t="s">
        <v>5556</v>
      </c>
      <c r="B1783" t="s">
        <v>5556</v>
      </c>
      <c r="C1783" t="s">
        <v>5557</v>
      </c>
      <c r="D1783" t="s">
        <v>5558</v>
      </c>
      <c r="E1783" t="s">
        <v>12</v>
      </c>
      <c r="F1783" t="s">
        <v>13</v>
      </c>
      <c r="G1783" t="s">
        <v>14</v>
      </c>
      <c r="H1783">
        <v>9.3061600000000002</v>
      </c>
      <c r="I1783">
        <v>4.9364699999999999</v>
      </c>
      <c r="J1783">
        <f t="shared" si="27"/>
        <v>1.8851851626769738</v>
      </c>
      <c r="K1783">
        <v>-0.91470499999999999</v>
      </c>
      <c r="L1783">
        <v>-2.22234</v>
      </c>
      <c r="M1783">
        <v>1E-4</v>
      </c>
      <c r="N1783">
        <v>2.22419E-3</v>
      </c>
      <c r="O1783" t="s">
        <v>15</v>
      </c>
    </row>
    <row r="1784" spans="1:15">
      <c r="A1784" t="s">
        <v>5096</v>
      </c>
      <c r="B1784" t="s">
        <v>5096</v>
      </c>
      <c r="C1784" t="s">
        <v>5097</v>
      </c>
      <c r="D1784" t="s">
        <v>5098</v>
      </c>
      <c r="E1784" t="s">
        <v>12</v>
      </c>
      <c r="F1784" t="s">
        <v>13</v>
      </c>
      <c r="G1784" t="s">
        <v>14</v>
      </c>
      <c r="H1784">
        <v>55.534100000000002</v>
      </c>
      <c r="I1784">
        <v>29.4573</v>
      </c>
      <c r="J1784">
        <f t="shared" si="27"/>
        <v>1.885240670394096</v>
      </c>
      <c r="K1784">
        <v>-0.91474800000000001</v>
      </c>
      <c r="L1784">
        <v>-1.9257500000000001</v>
      </c>
      <c r="M1784">
        <v>2.9999999999999997E-4</v>
      </c>
      <c r="N1784">
        <v>5.4014400000000004E-3</v>
      </c>
      <c r="O1784" t="s">
        <v>15</v>
      </c>
    </row>
    <row r="1785" spans="1:15">
      <c r="A1785" t="s">
        <v>6833</v>
      </c>
      <c r="B1785" t="s">
        <v>6833</v>
      </c>
      <c r="C1785" t="s">
        <v>6834</v>
      </c>
      <c r="D1785" t="s">
        <v>6835</v>
      </c>
      <c r="E1785" t="s">
        <v>12</v>
      </c>
      <c r="F1785" t="s">
        <v>13</v>
      </c>
      <c r="G1785" t="s">
        <v>14</v>
      </c>
      <c r="H1785">
        <v>4.0800999999999998</v>
      </c>
      <c r="I1785">
        <v>2.16214</v>
      </c>
      <c r="J1785">
        <f t="shared" si="27"/>
        <v>1.8870655924223223</v>
      </c>
      <c r="K1785">
        <v>-0.91614799999999996</v>
      </c>
      <c r="L1785">
        <v>-1.8564499999999999</v>
      </c>
      <c r="M1785">
        <v>1.25E-3</v>
      </c>
      <c r="N1785">
        <v>1.5690599999999999E-2</v>
      </c>
      <c r="O1785" t="s">
        <v>15</v>
      </c>
    </row>
    <row r="1786" spans="1:15">
      <c r="A1786" t="s">
        <v>5105</v>
      </c>
      <c r="B1786" t="s">
        <v>5105</v>
      </c>
      <c r="C1786" t="s">
        <v>5106</v>
      </c>
      <c r="D1786" t="s">
        <v>5107</v>
      </c>
      <c r="E1786" t="s">
        <v>12</v>
      </c>
      <c r="F1786" t="s">
        <v>13</v>
      </c>
      <c r="G1786" t="s">
        <v>14</v>
      </c>
      <c r="H1786">
        <v>10.391999999999999</v>
      </c>
      <c r="I1786">
        <v>5.5033099999999999</v>
      </c>
      <c r="J1786">
        <f t="shared" si="27"/>
        <v>1.8883181212761047</v>
      </c>
      <c r="K1786">
        <v>-0.917099</v>
      </c>
      <c r="L1786">
        <v>-2.2136800000000001</v>
      </c>
      <c r="M1786">
        <v>1E-4</v>
      </c>
      <c r="N1786">
        <v>2.22419E-3</v>
      </c>
      <c r="O1786" t="s">
        <v>15</v>
      </c>
    </row>
    <row r="1787" spans="1:15">
      <c r="A1787" t="s">
        <v>3984</v>
      </c>
      <c r="B1787" t="s">
        <v>3984</v>
      </c>
      <c r="C1787" t="s">
        <v>3985</v>
      </c>
      <c r="D1787" t="s">
        <v>3986</v>
      </c>
      <c r="E1787" t="s">
        <v>12</v>
      </c>
      <c r="F1787" t="s">
        <v>13</v>
      </c>
      <c r="G1787" t="s">
        <v>14</v>
      </c>
      <c r="H1787">
        <v>73.928200000000004</v>
      </c>
      <c r="I1787">
        <v>39.096400000000003</v>
      </c>
      <c r="J1787">
        <f t="shared" si="27"/>
        <v>1.890920903203364</v>
      </c>
      <c r="K1787">
        <v>-0.91908900000000004</v>
      </c>
      <c r="L1787">
        <v>-1.8147200000000001</v>
      </c>
      <c r="M1787">
        <v>2.5000000000000001E-4</v>
      </c>
      <c r="N1787">
        <v>4.67068E-3</v>
      </c>
      <c r="O1787" t="s">
        <v>15</v>
      </c>
    </row>
    <row r="1788" spans="1:15">
      <c r="A1788" t="s">
        <v>5439</v>
      </c>
      <c r="B1788" t="s">
        <v>5439</v>
      </c>
      <c r="C1788" t="s">
        <v>5440</v>
      </c>
      <c r="D1788" t="s">
        <v>5441</v>
      </c>
      <c r="E1788" t="s">
        <v>12</v>
      </c>
      <c r="F1788" t="s">
        <v>13</v>
      </c>
      <c r="G1788" t="s">
        <v>14</v>
      </c>
      <c r="H1788">
        <v>5.6100599999999998</v>
      </c>
      <c r="I1788">
        <v>2.9666399999999999</v>
      </c>
      <c r="J1788">
        <f t="shared" si="27"/>
        <v>1.8910484588625516</v>
      </c>
      <c r="K1788">
        <v>-0.919184</v>
      </c>
      <c r="L1788">
        <v>-2.05986</v>
      </c>
      <c r="M1788" s="5">
        <v>5.0000000000000002E-5</v>
      </c>
      <c r="N1788">
        <v>1.2287299999999999E-3</v>
      </c>
      <c r="O1788" t="s">
        <v>15</v>
      </c>
    </row>
    <row r="1789" spans="1:15">
      <c r="A1789" t="s">
        <v>5353</v>
      </c>
      <c r="B1789" t="s">
        <v>5353</v>
      </c>
      <c r="C1789" t="s">
        <v>5354</v>
      </c>
      <c r="D1789" t="s">
        <v>5355</v>
      </c>
      <c r="E1789" t="s">
        <v>12</v>
      </c>
      <c r="F1789" t="s">
        <v>13</v>
      </c>
      <c r="G1789" t="s">
        <v>14</v>
      </c>
      <c r="H1789">
        <v>19.820900000000002</v>
      </c>
      <c r="I1789">
        <v>10.4666</v>
      </c>
      <c r="J1789">
        <f t="shared" si="27"/>
        <v>1.8937286224753027</v>
      </c>
      <c r="K1789">
        <v>-0.92122300000000001</v>
      </c>
      <c r="L1789">
        <v>-2.43187</v>
      </c>
      <c r="M1789" s="5">
        <v>5.0000000000000002E-5</v>
      </c>
      <c r="N1789">
        <v>1.2287299999999999E-3</v>
      </c>
      <c r="O1789" t="s">
        <v>15</v>
      </c>
    </row>
    <row r="1790" spans="1:15">
      <c r="A1790" t="s">
        <v>5072</v>
      </c>
      <c r="B1790" t="s">
        <v>5072</v>
      </c>
      <c r="C1790" t="s">
        <v>5073</v>
      </c>
      <c r="D1790" t="s">
        <v>5074</v>
      </c>
      <c r="E1790" t="s">
        <v>12</v>
      </c>
      <c r="F1790" t="s">
        <v>13</v>
      </c>
      <c r="G1790" t="s">
        <v>14</v>
      </c>
      <c r="H1790">
        <v>4.22872</v>
      </c>
      <c r="I1790">
        <v>2.2322700000000002</v>
      </c>
      <c r="J1790">
        <f t="shared" ref="J1790:J1853" si="28">H1790/I1790</f>
        <v>1.8943586573308784</v>
      </c>
      <c r="K1790">
        <v>-0.92170799999999997</v>
      </c>
      <c r="L1790">
        <v>-1.87432</v>
      </c>
      <c r="M1790">
        <v>3.2499999999999999E-3</v>
      </c>
      <c r="N1790">
        <v>3.19703E-2</v>
      </c>
      <c r="O1790" t="s">
        <v>15</v>
      </c>
    </row>
    <row r="1791" spans="1:15">
      <c r="A1791" t="s">
        <v>5538</v>
      </c>
      <c r="B1791" t="s">
        <v>5538</v>
      </c>
      <c r="C1791" t="s">
        <v>5539</v>
      </c>
      <c r="D1791" t="s">
        <v>5540</v>
      </c>
      <c r="E1791" t="s">
        <v>12</v>
      </c>
      <c r="F1791" t="s">
        <v>13</v>
      </c>
      <c r="G1791" t="s">
        <v>14</v>
      </c>
      <c r="H1791">
        <v>15.5121</v>
      </c>
      <c r="I1791">
        <v>8.1847899999999996</v>
      </c>
      <c r="J1791">
        <f t="shared" si="28"/>
        <v>1.8952349418861083</v>
      </c>
      <c r="K1791">
        <v>-0.92237899999999995</v>
      </c>
      <c r="L1791">
        <v>-2.5699399999999999</v>
      </c>
      <c r="M1791">
        <v>4.4999999999999999E-4</v>
      </c>
      <c r="N1791">
        <v>7.3885399999999999E-3</v>
      </c>
      <c r="O1791" t="s">
        <v>15</v>
      </c>
    </row>
    <row r="1792" spans="1:15">
      <c r="A1792" t="s">
        <v>3476</v>
      </c>
      <c r="B1792" t="s">
        <v>3476</v>
      </c>
      <c r="C1792" t="s">
        <v>3477</v>
      </c>
      <c r="D1792" t="s">
        <v>3478</v>
      </c>
      <c r="E1792" t="s">
        <v>12</v>
      </c>
      <c r="F1792" t="s">
        <v>13</v>
      </c>
      <c r="G1792" t="s">
        <v>14</v>
      </c>
      <c r="H1792">
        <v>6.3311400000000004</v>
      </c>
      <c r="I1792">
        <v>3.33927</v>
      </c>
      <c r="J1792">
        <f t="shared" si="28"/>
        <v>1.8959652858259441</v>
      </c>
      <c r="K1792">
        <v>-0.92293499999999995</v>
      </c>
      <c r="L1792">
        <v>-1.95137</v>
      </c>
      <c r="M1792">
        <v>1.3500000000000001E-3</v>
      </c>
      <c r="N1792">
        <v>1.6642400000000002E-2</v>
      </c>
      <c r="O1792" t="s">
        <v>15</v>
      </c>
    </row>
    <row r="1793" spans="1:15">
      <c r="A1793" t="s">
        <v>4061</v>
      </c>
      <c r="B1793" t="s">
        <v>4061</v>
      </c>
      <c r="C1793" t="s">
        <v>4062</v>
      </c>
      <c r="D1793" t="s">
        <v>4063</v>
      </c>
      <c r="E1793" t="s">
        <v>12</v>
      </c>
      <c r="F1793" t="s">
        <v>13</v>
      </c>
      <c r="G1793" t="s">
        <v>14</v>
      </c>
      <c r="H1793">
        <v>29.157599999999999</v>
      </c>
      <c r="I1793">
        <v>15.3698</v>
      </c>
      <c r="J1793">
        <f t="shared" si="28"/>
        <v>1.8970708792567241</v>
      </c>
      <c r="K1793">
        <v>-0.92377500000000001</v>
      </c>
      <c r="L1793">
        <v>-2.1422500000000002</v>
      </c>
      <c r="M1793">
        <v>1E-4</v>
      </c>
      <c r="N1793">
        <v>2.22419E-3</v>
      </c>
      <c r="O1793" t="s">
        <v>15</v>
      </c>
    </row>
    <row r="1794" spans="1:15">
      <c r="A1794" t="s">
        <v>5878</v>
      </c>
      <c r="B1794" t="s">
        <v>5878</v>
      </c>
      <c r="C1794" t="s">
        <v>5879</v>
      </c>
      <c r="D1794" t="s">
        <v>5880</v>
      </c>
      <c r="E1794" t="s">
        <v>12</v>
      </c>
      <c r="F1794" t="s">
        <v>13</v>
      </c>
      <c r="G1794" t="s">
        <v>14</v>
      </c>
      <c r="H1794">
        <v>5.8228299999999997</v>
      </c>
      <c r="I1794">
        <v>3.06894</v>
      </c>
      <c r="J1794">
        <f t="shared" si="28"/>
        <v>1.8973424048694336</v>
      </c>
      <c r="K1794">
        <v>-0.92397799999999997</v>
      </c>
      <c r="L1794">
        <v>-2.03776</v>
      </c>
      <c r="M1794">
        <v>8.0000000000000004E-4</v>
      </c>
      <c r="N1794">
        <v>1.1303499999999999E-2</v>
      </c>
      <c r="O1794" t="s">
        <v>15</v>
      </c>
    </row>
    <row r="1795" spans="1:15">
      <c r="A1795" t="s">
        <v>4919</v>
      </c>
      <c r="B1795" t="s">
        <v>4919</v>
      </c>
      <c r="C1795" t="s">
        <v>4920</v>
      </c>
      <c r="D1795" t="s">
        <v>4921</v>
      </c>
      <c r="E1795" t="s">
        <v>12</v>
      </c>
      <c r="F1795" t="s">
        <v>13</v>
      </c>
      <c r="G1795" t="s">
        <v>14</v>
      </c>
      <c r="H1795">
        <v>21.318999999999999</v>
      </c>
      <c r="I1795">
        <v>11.2308</v>
      </c>
      <c r="J1795">
        <f t="shared" si="28"/>
        <v>1.898261922570075</v>
      </c>
      <c r="K1795">
        <v>-0.92467500000000002</v>
      </c>
      <c r="L1795">
        <v>-2.3234400000000002</v>
      </c>
      <c r="M1795" s="5">
        <v>5.0000000000000002E-5</v>
      </c>
      <c r="N1795">
        <v>1.2287299999999999E-3</v>
      </c>
      <c r="O1795" t="s">
        <v>15</v>
      </c>
    </row>
    <row r="1796" spans="1:15">
      <c r="A1796" t="s">
        <v>4106</v>
      </c>
      <c r="B1796" t="s">
        <v>4106</v>
      </c>
      <c r="C1796" t="s">
        <v>4107</v>
      </c>
      <c r="D1796" t="s">
        <v>4108</v>
      </c>
      <c r="E1796" t="s">
        <v>12</v>
      </c>
      <c r="F1796" t="s">
        <v>13</v>
      </c>
      <c r="G1796" t="s">
        <v>14</v>
      </c>
      <c r="H1796">
        <v>63.262999999999998</v>
      </c>
      <c r="I1796">
        <v>33.315800000000003</v>
      </c>
      <c r="J1796">
        <f t="shared" si="28"/>
        <v>1.8988888155169616</v>
      </c>
      <c r="K1796">
        <v>-0.92515400000000003</v>
      </c>
      <c r="L1796">
        <v>-2.4440300000000001</v>
      </c>
      <c r="M1796" s="5">
        <v>5.0000000000000002E-5</v>
      </c>
      <c r="N1796">
        <v>1.2287299999999999E-3</v>
      </c>
      <c r="O1796" t="s">
        <v>15</v>
      </c>
    </row>
    <row r="1797" spans="1:15">
      <c r="A1797" t="s">
        <v>5514</v>
      </c>
      <c r="B1797" t="s">
        <v>5514</v>
      </c>
      <c r="C1797" t="s">
        <v>5515</v>
      </c>
      <c r="D1797" t="s">
        <v>5516</v>
      </c>
      <c r="E1797" t="s">
        <v>12</v>
      </c>
      <c r="F1797" t="s">
        <v>13</v>
      </c>
      <c r="G1797" t="s">
        <v>14</v>
      </c>
      <c r="H1797">
        <v>2.9055</v>
      </c>
      <c r="I1797">
        <v>1.5294300000000001</v>
      </c>
      <c r="J1797">
        <f t="shared" si="28"/>
        <v>1.89972734940468</v>
      </c>
      <c r="K1797">
        <v>-0.92579299999999998</v>
      </c>
      <c r="L1797">
        <v>-2.0121500000000001</v>
      </c>
      <c r="M1797">
        <v>5.0000000000000001E-4</v>
      </c>
      <c r="N1797">
        <v>8.0297500000000004E-3</v>
      </c>
      <c r="O1797" t="s">
        <v>15</v>
      </c>
    </row>
    <row r="1798" spans="1:15">
      <c r="A1798" t="s">
        <v>4622</v>
      </c>
      <c r="B1798" t="s">
        <v>4622</v>
      </c>
      <c r="C1798" t="s">
        <v>4623</v>
      </c>
      <c r="D1798" t="s">
        <v>4624</v>
      </c>
      <c r="E1798" t="s">
        <v>12</v>
      </c>
      <c r="F1798" t="s">
        <v>13</v>
      </c>
      <c r="G1798" t="s">
        <v>14</v>
      </c>
      <c r="H1798">
        <v>25.1937</v>
      </c>
      <c r="I1798">
        <v>13.2562</v>
      </c>
      <c r="J1798">
        <f t="shared" si="28"/>
        <v>1.900522019885035</v>
      </c>
      <c r="K1798">
        <v>-0.92640299999999998</v>
      </c>
      <c r="L1798">
        <v>-2.3000699999999998</v>
      </c>
      <c r="M1798" s="5">
        <v>5.0000000000000002E-5</v>
      </c>
      <c r="N1798">
        <v>1.2287299999999999E-3</v>
      </c>
      <c r="O1798" t="s">
        <v>15</v>
      </c>
    </row>
    <row r="1799" spans="1:15">
      <c r="A1799" t="s">
        <v>5574</v>
      </c>
      <c r="B1799" t="s">
        <v>5574</v>
      </c>
      <c r="C1799" t="s">
        <v>5575</v>
      </c>
      <c r="D1799" t="s">
        <v>5576</v>
      </c>
      <c r="E1799" t="s">
        <v>12</v>
      </c>
      <c r="F1799" t="s">
        <v>13</v>
      </c>
      <c r="G1799" t="s">
        <v>14</v>
      </c>
      <c r="H1799">
        <v>6.1651899999999999</v>
      </c>
      <c r="I1799">
        <v>3.2423500000000001</v>
      </c>
      <c r="J1799">
        <f t="shared" si="28"/>
        <v>1.9014572763581969</v>
      </c>
      <c r="K1799">
        <v>-0.92710599999999999</v>
      </c>
      <c r="L1799">
        <v>-2.16343</v>
      </c>
      <c r="M1799">
        <v>4.4999999999999999E-4</v>
      </c>
      <c r="N1799">
        <v>7.3885399999999999E-3</v>
      </c>
      <c r="O1799" t="s">
        <v>15</v>
      </c>
    </row>
    <row r="1800" spans="1:15">
      <c r="A1800" t="s">
        <v>6756</v>
      </c>
      <c r="B1800" t="s">
        <v>6756</v>
      </c>
      <c r="C1800" t="s">
        <v>6757</v>
      </c>
      <c r="D1800" t="s">
        <v>132</v>
      </c>
      <c r="E1800" t="s">
        <v>12</v>
      </c>
      <c r="F1800" t="s">
        <v>13</v>
      </c>
      <c r="G1800" t="s">
        <v>14</v>
      </c>
      <c r="H1800">
        <v>30.0456</v>
      </c>
      <c r="I1800">
        <v>15.7964</v>
      </c>
      <c r="J1800">
        <f t="shared" si="28"/>
        <v>1.9020536324732218</v>
      </c>
      <c r="K1800">
        <v>-0.92755500000000002</v>
      </c>
      <c r="L1800">
        <v>-1.4298999999999999</v>
      </c>
      <c r="M1800">
        <v>4.7499999999999999E-3</v>
      </c>
      <c r="N1800">
        <v>4.2309899999999998E-2</v>
      </c>
      <c r="O1800" t="s">
        <v>15</v>
      </c>
    </row>
    <row r="1801" spans="1:15">
      <c r="A1801" t="s">
        <v>5580</v>
      </c>
      <c r="B1801" t="s">
        <v>5580</v>
      </c>
      <c r="C1801" t="s">
        <v>5581</v>
      </c>
      <c r="D1801" t="s">
        <v>5582</v>
      </c>
      <c r="E1801" t="s">
        <v>12</v>
      </c>
      <c r="F1801" t="s">
        <v>13</v>
      </c>
      <c r="G1801" t="s">
        <v>14</v>
      </c>
      <c r="H1801">
        <v>20.296900000000001</v>
      </c>
      <c r="I1801">
        <v>10.6684</v>
      </c>
      <c r="J1801">
        <f t="shared" si="28"/>
        <v>1.902525214652619</v>
      </c>
      <c r="K1801">
        <v>-0.92792200000000002</v>
      </c>
      <c r="L1801">
        <v>-2.5510999999999999</v>
      </c>
      <c r="M1801">
        <v>2.0000000000000001E-4</v>
      </c>
      <c r="N1801">
        <v>3.9371099999999997E-3</v>
      </c>
      <c r="O1801" t="s">
        <v>15</v>
      </c>
    </row>
    <row r="1802" spans="1:15">
      <c r="A1802" t="s">
        <v>5043</v>
      </c>
      <c r="B1802" t="s">
        <v>5043</v>
      </c>
      <c r="C1802" t="s">
        <v>5044</v>
      </c>
      <c r="D1802" t="s">
        <v>5045</v>
      </c>
      <c r="E1802" t="s">
        <v>12</v>
      </c>
      <c r="F1802" t="s">
        <v>13</v>
      </c>
      <c r="G1802" t="s">
        <v>14</v>
      </c>
      <c r="H1802">
        <v>4.0749899999999997</v>
      </c>
      <c r="I1802">
        <v>2.1408800000000001</v>
      </c>
      <c r="J1802">
        <f t="shared" si="28"/>
        <v>1.9034182205448225</v>
      </c>
      <c r="K1802">
        <v>-0.92859000000000003</v>
      </c>
      <c r="L1802">
        <v>-2.0734599999999999</v>
      </c>
      <c r="M1802">
        <v>2.0000000000000001E-4</v>
      </c>
      <c r="N1802">
        <v>3.9371099999999997E-3</v>
      </c>
      <c r="O1802" t="s">
        <v>15</v>
      </c>
    </row>
    <row r="1803" spans="1:15">
      <c r="A1803" t="s">
        <v>5040</v>
      </c>
      <c r="B1803" t="s">
        <v>5040</v>
      </c>
      <c r="C1803" t="s">
        <v>5041</v>
      </c>
      <c r="D1803" t="s">
        <v>5042</v>
      </c>
      <c r="E1803" t="s">
        <v>12</v>
      </c>
      <c r="F1803" t="s">
        <v>13</v>
      </c>
      <c r="G1803" t="s">
        <v>14</v>
      </c>
      <c r="H1803">
        <v>6.4416399999999996</v>
      </c>
      <c r="I1803">
        <v>3.38409</v>
      </c>
      <c r="J1803">
        <f t="shared" si="28"/>
        <v>1.9035072944277485</v>
      </c>
      <c r="K1803">
        <v>-0.92866000000000004</v>
      </c>
      <c r="L1803">
        <v>-2.17231</v>
      </c>
      <c r="M1803" s="5">
        <v>5.0000000000000002E-5</v>
      </c>
      <c r="N1803">
        <v>1.2287299999999999E-3</v>
      </c>
      <c r="O1803" t="s">
        <v>15</v>
      </c>
    </row>
    <row r="1804" spans="1:15">
      <c r="A1804" t="s">
        <v>5767</v>
      </c>
      <c r="B1804" t="s">
        <v>5767</v>
      </c>
      <c r="C1804" t="s">
        <v>5768</v>
      </c>
      <c r="D1804" t="s">
        <v>5769</v>
      </c>
      <c r="E1804" t="s">
        <v>12</v>
      </c>
      <c r="F1804" t="s">
        <v>13</v>
      </c>
      <c r="G1804" t="s">
        <v>14</v>
      </c>
      <c r="H1804">
        <v>11.861700000000001</v>
      </c>
      <c r="I1804">
        <v>6.2313099999999997</v>
      </c>
      <c r="J1804">
        <f t="shared" si="28"/>
        <v>1.9035644190386936</v>
      </c>
      <c r="K1804">
        <v>-0.92870699999999995</v>
      </c>
      <c r="L1804">
        <v>-2.3452299999999999</v>
      </c>
      <c r="M1804">
        <v>2.0000000000000001E-4</v>
      </c>
      <c r="N1804">
        <v>3.9371099999999997E-3</v>
      </c>
      <c r="O1804" t="s">
        <v>15</v>
      </c>
    </row>
    <row r="1805" spans="1:15">
      <c r="A1805" t="s">
        <v>7026</v>
      </c>
      <c r="B1805" t="s">
        <v>7026</v>
      </c>
      <c r="C1805" t="s">
        <v>24</v>
      </c>
      <c r="D1805" t="s">
        <v>7027</v>
      </c>
      <c r="E1805" t="s">
        <v>12</v>
      </c>
      <c r="F1805" t="s">
        <v>13</v>
      </c>
      <c r="G1805" t="s">
        <v>14</v>
      </c>
      <c r="H1805">
        <v>26.453800000000001</v>
      </c>
      <c r="I1805">
        <v>13.8901</v>
      </c>
      <c r="J1805">
        <f t="shared" si="28"/>
        <v>1.9045075269436504</v>
      </c>
      <c r="K1805">
        <v>-0.92941799999999997</v>
      </c>
      <c r="L1805">
        <v>-2.48197</v>
      </c>
      <c r="M1805">
        <v>2.5000000000000001E-4</v>
      </c>
      <c r="N1805">
        <v>4.67068E-3</v>
      </c>
      <c r="O1805" t="s">
        <v>15</v>
      </c>
    </row>
    <row r="1806" spans="1:15">
      <c r="A1806" t="s">
        <v>5365</v>
      </c>
      <c r="B1806" t="s">
        <v>5365</v>
      </c>
      <c r="C1806" t="s">
        <v>5366</v>
      </c>
      <c r="D1806" t="s">
        <v>5367</v>
      </c>
      <c r="E1806" t="s">
        <v>12</v>
      </c>
      <c r="F1806" t="s">
        <v>13</v>
      </c>
      <c r="G1806" t="s">
        <v>14</v>
      </c>
      <c r="H1806">
        <v>2.0215900000000002</v>
      </c>
      <c r="I1806">
        <v>1.06145</v>
      </c>
      <c r="J1806">
        <f t="shared" si="28"/>
        <v>1.9045550897357391</v>
      </c>
      <c r="K1806">
        <v>-0.92944599999999999</v>
      </c>
      <c r="L1806">
        <v>-1.79068</v>
      </c>
      <c r="M1806">
        <v>8.4999999999999995E-4</v>
      </c>
      <c r="N1806">
        <v>1.1826700000000001E-2</v>
      </c>
      <c r="O1806" t="s">
        <v>15</v>
      </c>
    </row>
    <row r="1807" spans="1:15">
      <c r="A1807" t="s">
        <v>5588</v>
      </c>
      <c r="B1807" t="s">
        <v>5588</v>
      </c>
      <c r="C1807" t="s">
        <v>5589</v>
      </c>
      <c r="D1807" t="s">
        <v>5590</v>
      </c>
      <c r="E1807" t="s">
        <v>12</v>
      </c>
      <c r="F1807" t="s">
        <v>13</v>
      </c>
      <c r="G1807" t="s">
        <v>14</v>
      </c>
      <c r="H1807">
        <v>17.192299999999999</v>
      </c>
      <c r="I1807">
        <v>9.0265500000000003</v>
      </c>
      <c r="J1807">
        <f t="shared" si="28"/>
        <v>1.9046368767690867</v>
      </c>
      <c r="K1807">
        <v>-0.92951799999999996</v>
      </c>
      <c r="L1807">
        <v>-2.06948</v>
      </c>
      <c r="M1807">
        <v>2.5000000000000001E-4</v>
      </c>
      <c r="N1807">
        <v>4.67068E-3</v>
      </c>
      <c r="O1807" t="s">
        <v>15</v>
      </c>
    </row>
    <row r="1808" spans="1:15">
      <c r="A1808" t="s">
        <v>5155</v>
      </c>
      <c r="B1808" t="s">
        <v>5155</v>
      </c>
      <c r="C1808" t="s">
        <v>5156</v>
      </c>
      <c r="D1808" t="s">
        <v>5157</v>
      </c>
      <c r="E1808" t="s">
        <v>12</v>
      </c>
      <c r="F1808" t="s">
        <v>13</v>
      </c>
      <c r="G1808" t="s">
        <v>14</v>
      </c>
      <c r="H1808">
        <v>22.408200000000001</v>
      </c>
      <c r="I1808">
        <v>11.7644</v>
      </c>
      <c r="J1808">
        <f t="shared" si="28"/>
        <v>1.9047465234096086</v>
      </c>
      <c r="K1808">
        <v>-0.92960600000000004</v>
      </c>
      <c r="L1808">
        <v>-2.38767</v>
      </c>
      <c r="M1808" s="5">
        <v>5.0000000000000002E-5</v>
      </c>
      <c r="N1808">
        <v>1.2287299999999999E-3</v>
      </c>
      <c r="O1808" t="s">
        <v>15</v>
      </c>
    </row>
    <row r="1809" spans="1:15">
      <c r="A1809" t="s">
        <v>5176</v>
      </c>
      <c r="B1809" t="s">
        <v>5176</v>
      </c>
      <c r="C1809" t="s">
        <v>5177</v>
      </c>
      <c r="D1809" t="s">
        <v>5178</v>
      </c>
      <c r="E1809" t="s">
        <v>12</v>
      </c>
      <c r="F1809" t="s">
        <v>13</v>
      </c>
      <c r="G1809" t="s">
        <v>14</v>
      </c>
      <c r="H1809">
        <v>21.136099999999999</v>
      </c>
      <c r="I1809">
        <v>11.094200000000001</v>
      </c>
      <c r="J1809">
        <f t="shared" si="28"/>
        <v>1.9051486362243333</v>
      </c>
      <c r="K1809">
        <v>-0.92990799999999996</v>
      </c>
      <c r="L1809">
        <v>-2.42388</v>
      </c>
      <c r="M1809" s="5">
        <v>5.0000000000000002E-5</v>
      </c>
      <c r="N1809">
        <v>1.2287299999999999E-3</v>
      </c>
      <c r="O1809" t="s">
        <v>15</v>
      </c>
    </row>
    <row r="1810" spans="1:15">
      <c r="A1810" t="s">
        <v>5842</v>
      </c>
      <c r="B1810" t="s">
        <v>5842</v>
      </c>
      <c r="C1810" t="s">
        <v>5843</v>
      </c>
      <c r="D1810" t="s">
        <v>5844</v>
      </c>
      <c r="E1810" t="s">
        <v>12</v>
      </c>
      <c r="F1810" t="s">
        <v>13</v>
      </c>
      <c r="G1810" t="s">
        <v>14</v>
      </c>
      <c r="H1810">
        <v>1657.7</v>
      </c>
      <c r="I1810">
        <v>870.05799999999999</v>
      </c>
      <c r="J1810">
        <f t="shared" si="28"/>
        <v>1.9052752804985416</v>
      </c>
      <c r="K1810">
        <v>-0.92999699999999996</v>
      </c>
      <c r="L1810">
        <v>-2.6202100000000002</v>
      </c>
      <c r="M1810">
        <v>6.9999999999999999E-4</v>
      </c>
      <c r="N1810">
        <v>1.0224499999999999E-2</v>
      </c>
      <c r="O1810" t="s">
        <v>15</v>
      </c>
    </row>
    <row r="1811" spans="1:15">
      <c r="A1811" t="s">
        <v>5996</v>
      </c>
      <c r="B1811" t="s">
        <v>5996</v>
      </c>
      <c r="C1811" t="s">
        <v>5997</v>
      </c>
      <c r="D1811" t="s">
        <v>5998</v>
      </c>
      <c r="E1811" t="s">
        <v>12</v>
      </c>
      <c r="F1811" t="s">
        <v>13</v>
      </c>
      <c r="G1811" t="s">
        <v>14</v>
      </c>
      <c r="H1811">
        <v>4.1234200000000003</v>
      </c>
      <c r="I1811">
        <v>2.1633499999999999</v>
      </c>
      <c r="J1811">
        <f t="shared" si="28"/>
        <v>1.9060346222294129</v>
      </c>
      <c r="K1811">
        <v>-0.93057199999999995</v>
      </c>
      <c r="L1811">
        <v>-2.0076999999999998</v>
      </c>
      <c r="M1811">
        <v>2.5000000000000001E-4</v>
      </c>
      <c r="N1811">
        <v>4.67068E-3</v>
      </c>
      <c r="O1811" t="s">
        <v>15</v>
      </c>
    </row>
    <row r="1812" spans="1:15">
      <c r="A1812" t="s">
        <v>5344</v>
      </c>
      <c r="B1812" t="s">
        <v>5344</v>
      </c>
      <c r="C1812" t="s">
        <v>5345</v>
      </c>
      <c r="D1812" t="s">
        <v>5346</v>
      </c>
      <c r="E1812" t="s">
        <v>12</v>
      </c>
      <c r="F1812" t="s">
        <v>13</v>
      </c>
      <c r="G1812" t="s">
        <v>14</v>
      </c>
      <c r="H1812">
        <v>15.403600000000001</v>
      </c>
      <c r="I1812">
        <v>8.0800900000000002</v>
      </c>
      <c r="J1812">
        <f t="shared" si="28"/>
        <v>1.9063649043513129</v>
      </c>
      <c r="K1812">
        <v>-0.93082699999999996</v>
      </c>
      <c r="L1812">
        <v>-2.2204100000000002</v>
      </c>
      <c r="M1812" s="5">
        <v>5.0000000000000002E-5</v>
      </c>
      <c r="N1812">
        <v>1.2287299999999999E-3</v>
      </c>
      <c r="O1812" t="s">
        <v>15</v>
      </c>
    </row>
    <row r="1813" spans="1:15">
      <c r="A1813" t="s">
        <v>5269</v>
      </c>
      <c r="B1813" t="s">
        <v>5269</v>
      </c>
      <c r="C1813" t="s">
        <v>5270</v>
      </c>
      <c r="D1813" t="s">
        <v>5271</v>
      </c>
      <c r="E1813" t="s">
        <v>12</v>
      </c>
      <c r="F1813" t="s">
        <v>13</v>
      </c>
      <c r="G1813" t="s">
        <v>14</v>
      </c>
      <c r="H1813">
        <v>64.290599999999998</v>
      </c>
      <c r="I1813">
        <v>33.698099999999997</v>
      </c>
      <c r="J1813">
        <f t="shared" si="28"/>
        <v>1.9078405013932538</v>
      </c>
      <c r="K1813">
        <v>-0.93194299999999997</v>
      </c>
      <c r="L1813">
        <v>-2.6688900000000002</v>
      </c>
      <c r="M1813" s="5">
        <v>5.0000000000000002E-5</v>
      </c>
      <c r="N1813">
        <v>1.2287299999999999E-3</v>
      </c>
      <c r="O1813" t="s">
        <v>15</v>
      </c>
    </row>
    <row r="1814" spans="1:15">
      <c r="A1814" t="s">
        <v>5081</v>
      </c>
      <c r="B1814" t="s">
        <v>5081</v>
      </c>
      <c r="C1814" t="s">
        <v>5082</v>
      </c>
      <c r="D1814" t="s">
        <v>5083</v>
      </c>
      <c r="E1814" t="s">
        <v>12</v>
      </c>
      <c r="F1814" t="s">
        <v>13</v>
      </c>
      <c r="G1814" t="s">
        <v>14</v>
      </c>
      <c r="H1814">
        <v>3.1940499999999998</v>
      </c>
      <c r="I1814">
        <v>1.6736899999999999</v>
      </c>
      <c r="J1814">
        <f t="shared" si="28"/>
        <v>1.9083880527457295</v>
      </c>
      <c r="K1814">
        <v>-0.93235299999999999</v>
      </c>
      <c r="L1814">
        <v>-1.95061</v>
      </c>
      <c r="M1814">
        <v>5.5000000000000003E-4</v>
      </c>
      <c r="N1814">
        <v>8.6193899999999993E-3</v>
      </c>
      <c r="O1814" t="s">
        <v>15</v>
      </c>
    </row>
    <row r="1815" spans="1:15">
      <c r="A1815" t="s">
        <v>5323</v>
      </c>
      <c r="B1815" t="s">
        <v>5323</v>
      </c>
      <c r="C1815" t="s">
        <v>5324</v>
      </c>
      <c r="D1815" t="s">
        <v>5325</v>
      </c>
      <c r="E1815" t="s">
        <v>12</v>
      </c>
      <c r="F1815" t="s">
        <v>13</v>
      </c>
      <c r="G1815" t="s">
        <v>14</v>
      </c>
      <c r="H1815">
        <v>189.75800000000001</v>
      </c>
      <c r="I1815">
        <v>99.422700000000006</v>
      </c>
      <c r="J1815">
        <f t="shared" si="28"/>
        <v>1.908598338206466</v>
      </c>
      <c r="K1815">
        <v>-0.93251499999999998</v>
      </c>
      <c r="L1815">
        <v>-1.4606699999999999</v>
      </c>
      <c r="M1815">
        <v>3.3E-3</v>
      </c>
      <c r="N1815">
        <v>3.23115E-2</v>
      </c>
      <c r="O1815" t="s">
        <v>15</v>
      </c>
    </row>
    <row r="1816" spans="1:15">
      <c r="A1816" t="s">
        <v>6776</v>
      </c>
      <c r="B1816" t="s">
        <v>6776</v>
      </c>
      <c r="C1816" t="s">
        <v>6777</v>
      </c>
      <c r="D1816" t="s">
        <v>6778</v>
      </c>
      <c r="E1816" t="s">
        <v>12</v>
      </c>
      <c r="F1816" t="s">
        <v>13</v>
      </c>
      <c r="G1816" t="s">
        <v>14</v>
      </c>
      <c r="H1816">
        <v>2.6607500000000002</v>
      </c>
      <c r="I1816">
        <v>1.3937299999999999</v>
      </c>
      <c r="J1816">
        <f t="shared" si="28"/>
        <v>1.9090856909157443</v>
      </c>
      <c r="K1816">
        <v>-0.93288099999999996</v>
      </c>
      <c r="L1816">
        <v>-1.74447</v>
      </c>
      <c r="M1816">
        <v>4.7999999999999996E-3</v>
      </c>
      <c r="N1816">
        <v>4.26314E-2</v>
      </c>
      <c r="O1816" t="s">
        <v>15</v>
      </c>
    </row>
    <row r="1817" spans="1:15">
      <c r="A1817" t="s">
        <v>5179</v>
      </c>
      <c r="B1817" t="s">
        <v>5179</v>
      </c>
      <c r="C1817" t="s">
        <v>5180</v>
      </c>
      <c r="D1817" t="s">
        <v>5181</v>
      </c>
      <c r="E1817" t="s">
        <v>12</v>
      </c>
      <c r="F1817" t="s">
        <v>13</v>
      </c>
      <c r="G1817" t="s">
        <v>14</v>
      </c>
      <c r="H1817">
        <v>77.652500000000003</v>
      </c>
      <c r="I1817">
        <v>40.664999999999999</v>
      </c>
      <c r="J1817">
        <f t="shared" si="28"/>
        <v>1.9095659658182713</v>
      </c>
      <c r="K1817">
        <v>-0.93324399999999996</v>
      </c>
      <c r="L1817">
        <v>-2.4773399999999999</v>
      </c>
      <c r="M1817" s="5">
        <v>5.0000000000000002E-5</v>
      </c>
      <c r="N1817">
        <v>1.2287299999999999E-3</v>
      </c>
      <c r="O1817" t="s">
        <v>15</v>
      </c>
    </row>
    <row r="1818" spans="1:15">
      <c r="A1818" t="s">
        <v>7021</v>
      </c>
      <c r="B1818" t="s">
        <v>7021</v>
      </c>
      <c r="C1818" t="s">
        <v>7022</v>
      </c>
      <c r="D1818" t="s">
        <v>7023</v>
      </c>
      <c r="E1818" t="s">
        <v>12</v>
      </c>
      <c r="F1818" t="s">
        <v>13</v>
      </c>
      <c r="G1818" t="s">
        <v>14</v>
      </c>
      <c r="H1818">
        <v>3.4758800000000001</v>
      </c>
      <c r="I1818">
        <v>1.81694</v>
      </c>
      <c r="J1818">
        <f t="shared" si="28"/>
        <v>1.9130406067343997</v>
      </c>
      <c r="K1818">
        <v>-0.93586899999999995</v>
      </c>
      <c r="L1818">
        <v>-1.8256300000000001</v>
      </c>
      <c r="M1818">
        <v>2.8E-3</v>
      </c>
      <c r="N1818">
        <v>2.8490600000000001E-2</v>
      </c>
      <c r="O1818" t="s">
        <v>15</v>
      </c>
    </row>
    <row r="1819" spans="1:15">
      <c r="A1819" t="s">
        <v>4652</v>
      </c>
      <c r="B1819" t="s">
        <v>4652</v>
      </c>
      <c r="C1819" t="s">
        <v>4653</v>
      </c>
      <c r="D1819" t="s">
        <v>4654</v>
      </c>
      <c r="E1819" t="s">
        <v>12</v>
      </c>
      <c r="F1819" t="s">
        <v>13</v>
      </c>
      <c r="G1819" t="s">
        <v>14</v>
      </c>
      <c r="H1819">
        <v>28.295200000000001</v>
      </c>
      <c r="I1819">
        <v>14.789400000000001</v>
      </c>
      <c r="J1819">
        <f t="shared" si="28"/>
        <v>1.9132081085101491</v>
      </c>
      <c r="K1819">
        <v>-0.93599500000000002</v>
      </c>
      <c r="L1819">
        <v>-2.2554699999999999</v>
      </c>
      <c r="M1819" s="5">
        <v>5.0000000000000002E-5</v>
      </c>
      <c r="N1819">
        <v>1.2287299999999999E-3</v>
      </c>
      <c r="O1819" t="s">
        <v>15</v>
      </c>
    </row>
    <row r="1820" spans="1:15">
      <c r="A1820" t="s">
        <v>5350</v>
      </c>
      <c r="B1820" t="s">
        <v>5350</v>
      </c>
      <c r="C1820" t="s">
        <v>5351</v>
      </c>
      <c r="D1820" t="s">
        <v>5352</v>
      </c>
      <c r="E1820" t="s">
        <v>12</v>
      </c>
      <c r="F1820" t="s">
        <v>13</v>
      </c>
      <c r="G1820" t="s">
        <v>14</v>
      </c>
      <c r="H1820">
        <v>3.1926100000000002</v>
      </c>
      <c r="I1820">
        <v>1.6687000000000001</v>
      </c>
      <c r="J1820">
        <f t="shared" si="28"/>
        <v>1.9132318571342961</v>
      </c>
      <c r="K1820">
        <v>-0.93601699999999999</v>
      </c>
      <c r="L1820">
        <v>-1.87721</v>
      </c>
      <c r="M1820">
        <v>1.1000000000000001E-3</v>
      </c>
      <c r="N1820">
        <v>1.4297000000000001E-2</v>
      </c>
      <c r="O1820" t="s">
        <v>15</v>
      </c>
    </row>
    <row r="1821" spans="1:15">
      <c r="A1821" t="s">
        <v>4752</v>
      </c>
      <c r="B1821" t="s">
        <v>4752</v>
      </c>
      <c r="C1821" t="s">
        <v>4753</v>
      </c>
      <c r="D1821" t="s">
        <v>4754</v>
      </c>
      <c r="E1821" t="s">
        <v>12</v>
      </c>
      <c r="F1821" t="s">
        <v>13</v>
      </c>
      <c r="G1821" t="s">
        <v>14</v>
      </c>
      <c r="H1821">
        <v>104.264</v>
      </c>
      <c r="I1821">
        <v>54.491100000000003</v>
      </c>
      <c r="J1821">
        <f t="shared" si="28"/>
        <v>1.9134133831029285</v>
      </c>
      <c r="K1821">
        <v>-0.93615000000000004</v>
      </c>
      <c r="L1821">
        <v>-2.39574</v>
      </c>
      <c r="M1821" s="5">
        <v>5.0000000000000002E-5</v>
      </c>
      <c r="N1821">
        <v>1.2287299999999999E-3</v>
      </c>
      <c r="O1821" t="s">
        <v>15</v>
      </c>
    </row>
    <row r="1822" spans="1:15">
      <c r="A1822" t="s">
        <v>4471</v>
      </c>
      <c r="B1822" t="s">
        <v>4471</v>
      </c>
      <c r="C1822" t="s">
        <v>4472</v>
      </c>
      <c r="D1822" t="s">
        <v>4473</v>
      </c>
      <c r="E1822" t="s">
        <v>12</v>
      </c>
      <c r="F1822" t="s">
        <v>13</v>
      </c>
      <c r="G1822" t="s">
        <v>14</v>
      </c>
      <c r="H1822">
        <v>3.53803</v>
      </c>
      <c r="I1822">
        <v>1.8483700000000001</v>
      </c>
      <c r="J1822">
        <f t="shared" si="28"/>
        <v>1.9141351569220448</v>
      </c>
      <c r="K1822">
        <v>-0.93669500000000006</v>
      </c>
      <c r="L1822">
        <v>-2.0478499999999999</v>
      </c>
      <c r="M1822" s="5">
        <v>5.0000000000000002E-5</v>
      </c>
      <c r="N1822">
        <v>1.2287299999999999E-3</v>
      </c>
      <c r="O1822" t="s">
        <v>15</v>
      </c>
    </row>
    <row r="1823" spans="1:15">
      <c r="A1823" t="s">
        <v>5683</v>
      </c>
      <c r="B1823" t="s">
        <v>5683</v>
      </c>
      <c r="C1823" t="s">
        <v>5684</v>
      </c>
      <c r="D1823" t="s">
        <v>5685</v>
      </c>
      <c r="E1823" t="s">
        <v>12</v>
      </c>
      <c r="F1823" t="s">
        <v>13</v>
      </c>
      <c r="G1823" t="s">
        <v>14</v>
      </c>
      <c r="H1823">
        <v>21.264399999999998</v>
      </c>
      <c r="I1823">
        <v>11.105</v>
      </c>
      <c r="J1823">
        <f t="shared" si="28"/>
        <v>1.9148491670418728</v>
      </c>
      <c r="K1823">
        <v>-0.93723800000000002</v>
      </c>
      <c r="L1823">
        <v>-3.0058799999999999</v>
      </c>
      <c r="M1823">
        <v>1.5499999999999999E-3</v>
      </c>
      <c r="N1823">
        <v>1.8454000000000002E-2</v>
      </c>
      <c r="O1823" t="s">
        <v>15</v>
      </c>
    </row>
    <row r="1824" spans="1:15">
      <c r="A1824" t="s">
        <v>6038</v>
      </c>
      <c r="B1824" t="s">
        <v>6038</v>
      </c>
      <c r="C1824" t="s">
        <v>6039</v>
      </c>
      <c r="D1824" t="s">
        <v>6040</v>
      </c>
      <c r="E1824" t="s">
        <v>12</v>
      </c>
      <c r="F1824" t="s">
        <v>13</v>
      </c>
      <c r="G1824" t="s">
        <v>14</v>
      </c>
      <c r="H1824">
        <v>55.739699999999999</v>
      </c>
      <c r="I1824">
        <v>29.0991</v>
      </c>
      <c r="J1824">
        <f t="shared" si="28"/>
        <v>1.9155128509129149</v>
      </c>
      <c r="K1824">
        <v>-0.93773300000000004</v>
      </c>
      <c r="L1824">
        <v>-2.6758999999999999</v>
      </c>
      <c r="M1824" s="5">
        <v>5.0000000000000002E-5</v>
      </c>
      <c r="N1824">
        <v>1.2287299999999999E-3</v>
      </c>
      <c r="O1824" t="s">
        <v>15</v>
      </c>
    </row>
    <row r="1825" spans="1:15">
      <c r="A1825" t="s">
        <v>4596</v>
      </c>
      <c r="B1825" t="s">
        <v>4596</v>
      </c>
      <c r="C1825" t="s">
        <v>4597</v>
      </c>
      <c r="D1825" t="s">
        <v>4598</v>
      </c>
      <c r="E1825" t="s">
        <v>12</v>
      </c>
      <c r="F1825" t="s">
        <v>13</v>
      </c>
      <c r="G1825" t="s">
        <v>14</v>
      </c>
      <c r="H1825">
        <v>80.154200000000003</v>
      </c>
      <c r="I1825">
        <v>41.8386</v>
      </c>
      <c r="J1825">
        <f t="shared" si="28"/>
        <v>1.9157954616072241</v>
      </c>
      <c r="K1825">
        <v>-0.937944</v>
      </c>
      <c r="L1825">
        <v>-2.0859299999999998</v>
      </c>
      <c r="M1825">
        <v>2.0000000000000001E-4</v>
      </c>
      <c r="N1825">
        <v>3.9371099999999997E-3</v>
      </c>
      <c r="O1825" t="s">
        <v>15</v>
      </c>
    </row>
    <row r="1826" spans="1:15">
      <c r="A1826" t="s">
        <v>4575</v>
      </c>
      <c r="B1826" t="s">
        <v>4575</v>
      </c>
      <c r="C1826" t="s">
        <v>4576</v>
      </c>
      <c r="D1826" t="s">
        <v>4577</v>
      </c>
      <c r="E1826" t="s">
        <v>12</v>
      </c>
      <c r="F1826" t="s">
        <v>13</v>
      </c>
      <c r="G1826" t="s">
        <v>14</v>
      </c>
      <c r="H1826">
        <v>5.9626799999999998</v>
      </c>
      <c r="I1826">
        <v>3.1116700000000002</v>
      </c>
      <c r="J1826">
        <f t="shared" si="28"/>
        <v>1.9162314769882409</v>
      </c>
      <c r="K1826">
        <v>-0.93827000000000005</v>
      </c>
      <c r="L1826">
        <v>-2.2050800000000002</v>
      </c>
      <c r="M1826" s="5">
        <v>5.0000000000000002E-5</v>
      </c>
      <c r="N1826">
        <v>1.2287299999999999E-3</v>
      </c>
      <c r="O1826" t="s">
        <v>15</v>
      </c>
    </row>
    <row r="1827" spans="1:15">
      <c r="A1827" t="s">
        <v>5287</v>
      </c>
      <c r="B1827" t="s">
        <v>5287</v>
      </c>
      <c r="C1827" t="s">
        <v>5288</v>
      </c>
      <c r="D1827" t="s">
        <v>5289</v>
      </c>
      <c r="E1827" t="s">
        <v>12</v>
      </c>
      <c r="F1827" t="s">
        <v>13</v>
      </c>
      <c r="G1827" t="s">
        <v>14</v>
      </c>
      <c r="H1827">
        <v>79.873599999999996</v>
      </c>
      <c r="I1827">
        <v>41.682299999999998</v>
      </c>
      <c r="J1827">
        <f t="shared" si="28"/>
        <v>1.9162474239665277</v>
      </c>
      <c r="K1827">
        <v>-0.93828400000000001</v>
      </c>
      <c r="L1827">
        <v>-2.9077099999999998</v>
      </c>
      <c r="M1827" s="5">
        <v>5.0000000000000002E-5</v>
      </c>
      <c r="N1827">
        <v>1.2287299999999999E-3</v>
      </c>
      <c r="O1827" t="s">
        <v>15</v>
      </c>
    </row>
    <row r="1828" spans="1:15">
      <c r="A1828" t="s">
        <v>6836</v>
      </c>
      <c r="B1828" t="s">
        <v>6836</v>
      </c>
      <c r="C1828" t="s">
        <v>6837</v>
      </c>
      <c r="D1828" t="s">
        <v>6838</v>
      </c>
      <c r="E1828" t="s">
        <v>12</v>
      </c>
      <c r="F1828" t="s">
        <v>13</v>
      </c>
      <c r="G1828" t="s">
        <v>14</v>
      </c>
      <c r="H1828">
        <v>17.607099999999999</v>
      </c>
      <c r="I1828">
        <v>9.1880400000000009</v>
      </c>
      <c r="J1828">
        <f t="shared" si="28"/>
        <v>1.9163064157317553</v>
      </c>
      <c r="K1828">
        <v>-0.93832599999999999</v>
      </c>
      <c r="L1828">
        <v>-2.73841</v>
      </c>
      <c r="M1828">
        <v>6.9999999999999999E-4</v>
      </c>
      <c r="N1828">
        <v>1.0224499999999999E-2</v>
      </c>
      <c r="O1828" t="s">
        <v>15</v>
      </c>
    </row>
    <row r="1829" spans="1:15">
      <c r="A1829" t="s">
        <v>5290</v>
      </c>
      <c r="B1829" t="s">
        <v>5290</v>
      </c>
      <c r="C1829" t="s">
        <v>5291</v>
      </c>
      <c r="D1829" t="s">
        <v>5292</v>
      </c>
      <c r="E1829" t="s">
        <v>12</v>
      </c>
      <c r="F1829" t="s">
        <v>13</v>
      </c>
      <c r="G1829" t="s">
        <v>14</v>
      </c>
      <c r="H1829">
        <v>29.858499999999999</v>
      </c>
      <c r="I1829">
        <v>15.580399999999999</v>
      </c>
      <c r="J1829">
        <f t="shared" si="28"/>
        <v>1.9164142127288133</v>
      </c>
      <c r="K1829">
        <v>-0.93841300000000005</v>
      </c>
      <c r="L1829">
        <v>-3.43316</v>
      </c>
      <c r="M1829">
        <v>5.0000000000000001E-4</v>
      </c>
      <c r="N1829">
        <v>8.0297500000000004E-3</v>
      </c>
      <c r="O1829" t="s">
        <v>15</v>
      </c>
    </row>
    <row r="1830" spans="1:15">
      <c r="A1830" t="s">
        <v>4778</v>
      </c>
      <c r="B1830" t="s">
        <v>4778</v>
      </c>
      <c r="C1830" t="s">
        <v>4779</v>
      </c>
      <c r="D1830" t="s">
        <v>4780</v>
      </c>
      <c r="E1830" t="s">
        <v>12</v>
      </c>
      <c r="F1830" t="s">
        <v>13</v>
      </c>
      <c r="G1830" t="s">
        <v>14</v>
      </c>
      <c r="H1830">
        <v>7.9047299999999998</v>
      </c>
      <c r="I1830">
        <v>4.1243499999999997</v>
      </c>
      <c r="J1830">
        <f t="shared" si="28"/>
        <v>1.9166001915453346</v>
      </c>
      <c r="K1830">
        <v>-0.93855100000000002</v>
      </c>
      <c r="L1830">
        <v>-2.2012299999999998</v>
      </c>
      <c r="M1830" s="5">
        <v>5.0000000000000002E-5</v>
      </c>
      <c r="N1830">
        <v>1.2287299999999999E-3</v>
      </c>
      <c r="O1830" t="s">
        <v>15</v>
      </c>
    </row>
    <row r="1831" spans="1:15">
      <c r="A1831" t="s">
        <v>4732</v>
      </c>
      <c r="B1831" t="s">
        <v>4732</v>
      </c>
      <c r="C1831" t="s">
        <v>4733</v>
      </c>
      <c r="D1831" t="s">
        <v>4734</v>
      </c>
      <c r="E1831" t="s">
        <v>12</v>
      </c>
      <c r="F1831" t="s">
        <v>13</v>
      </c>
      <c r="G1831" t="s">
        <v>14</v>
      </c>
      <c r="H1831">
        <v>18.231300000000001</v>
      </c>
      <c r="I1831">
        <v>9.5119500000000006</v>
      </c>
      <c r="J1831">
        <f t="shared" si="28"/>
        <v>1.9166732373488087</v>
      </c>
      <c r="K1831">
        <v>-0.93860699999999997</v>
      </c>
      <c r="L1831">
        <v>-2.70967</v>
      </c>
      <c r="M1831">
        <v>1.1999999999999999E-3</v>
      </c>
      <c r="N1831">
        <v>1.52044E-2</v>
      </c>
      <c r="O1831" t="s">
        <v>15</v>
      </c>
    </row>
    <row r="1832" spans="1:15">
      <c r="A1832" t="s">
        <v>6773</v>
      </c>
      <c r="B1832" t="s">
        <v>6773</v>
      </c>
      <c r="C1832" t="s">
        <v>6774</v>
      </c>
      <c r="D1832" t="s">
        <v>6775</v>
      </c>
      <c r="E1832" t="s">
        <v>12</v>
      </c>
      <c r="F1832" t="s">
        <v>13</v>
      </c>
      <c r="G1832" t="s">
        <v>14</v>
      </c>
      <c r="H1832">
        <v>1.8991199999999999</v>
      </c>
      <c r="I1832">
        <v>0.99041100000000004</v>
      </c>
      <c r="J1832">
        <f t="shared" si="28"/>
        <v>1.9175069743773039</v>
      </c>
      <c r="K1832">
        <v>-0.93923299999999998</v>
      </c>
      <c r="L1832">
        <v>-1.65506</v>
      </c>
      <c r="M1832">
        <v>3.8500000000000001E-3</v>
      </c>
      <c r="N1832">
        <v>3.6184599999999997E-2</v>
      </c>
      <c r="O1832" t="s">
        <v>15</v>
      </c>
    </row>
    <row r="1833" spans="1:15">
      <c r="A1833" t="s">
        <v>6788</v>
      </c>
      <c r="B1833" t="s">
        <v>6788</v>
      </c>
      <c r="C1833" t="s">
        <v>6789</v>
      </c>
      <c r="D1833" t="s">
        <v>6790</v>
      </c>
      <c r="E1833" t="s">
        <v>12</v>
      </c>
      <c r="F1833" t="s">
        <v>13</v>
      </c>
      <c r="G1833" t="s">
        <v>14</v>
      </c>
      <c r="H1833">
        <v>5.2595200000000002</v>
      </c>
      <c r="I1833">
        <v>2.7421500000000001</v>
      </c>
      <c r="J1833">
        <f t="shared" si="28"/>
        <v>1.9180278248819358</v>
      </c>
      <c r="K1833">
        <v>-0.93962199999999996</v>
      </c>
      <c r="L1833">
        <v>-1.97895</v>
      </c>
      <c r="M1833">
        <v>4.6499999999999996E-3</v>
      </c>
      <c r="N1833">
        <v>4.1639000000000002E-2</v>
      </c>
      <c r="O1833" t="s">
        <v>15</v>
      </c>
    </row>
    <row r="1834" spans="1:15">
      <c r="A1834" t="s">
        <v>4998</v>
      </c>
      <c r="B1834" t="s">
        <v>4998</v>
      </c>
      <c r="C1834" t="s">
        <v>4999</v>
      </c>
      <c r="D1834" t="s">
        <v>5000</v>
      </c>
      <c r="E1834" t="s">
        <v>12</v>
      </c>
      <c r="F1834" t="s">
        <v>13</v>
      </c>
      <c r="G1834" t="s">
        <v>14</v>
      </c>
      <c r="H1834">
        <v>65.022000000000006</v>
      </c>
      <c r="I1834">
        <v>33.895899999999997</v>
      </c>
      <c r="J1834">
        <f t="shared" si="28"/>
        <v>1.9182851023280105</v>
      </c>
      <c r="K1834">
        <v>-0.93981700000000001</v>
      </c>
      <c r="L1834">
        <v>-3.3175500000000002</v>
      </c>
      <c r="M1834" s="5">
        <v>5.0000000000000002E-5</v>
      </c>
      <c r="N1834">
        <v>1.2287299999999999E-3</v>
      </c>
      <c r="O1834" t="s">
        <v>15</v>
      </c>
    </row>
    <row r="1835" spans="1:15">
      <c r="A1835" t="s">
        <v>6821</v>
      </c>
      <c r="B1835" t="s">
        <v>6821</v>
      </c>
      <c r="C1835" t="s">
        <v>6822</v>
      </c>
      <c r="D1835" t="s">
        <v>6823</v>
      </c>
      <c r="E1835" t="s">
        <v>12</v>
      </c>
      <c r="F1835" t="s">
        <v>13</v>
      </c>
      <c r="G1835" t="s">
        <v>14</v>
      </c>
      <c r="H1835">
        <v>20.691800000000001</v>
      </c>
      <c r="I1835">
        <v>10.7761</v>
      </c>
      <c r="J1835">
        <f t="shared" si="28"/>
        <v>1.9201566429413239</v>
      </c>
      <c r="K1835">
        <v>-0.941218</v>
      </c>
      <c r="L1835">
        <v>-3.0924800000000001</v>
      </c>
      <c r="M1835">
        <v>1.75E-3</v>
      </c>
      <c r="N1835">
        <v>2.00976E-2</v>
      </c>
      <c r="O1835" t="s">
        <v>15</v>
      </c>
    </row>
    <row r="1836" spans="1:15">
      <c r="A1836" t="s">
        <v>5728</v>
      </c>
      <c r="B1836" t="s">
        <v>5728</v>
      </c>
      <c r="C1836" t="s">
        <v>5729</v>
      </c>
      <c r="D1836" t="s">
        <v>5730</v>
      </c>
      <c r="E1836" t="s">
        <v>12</v>
      </c>
      <c r="F1836" t="s">
        <v>13</v>
      </c>
      <c r="G1836" t="s">
        <v>14</v>
      </c>
      <c r="H1836">
        <v>5.48597</v>
      </c>
      <c r="I1836">
        <v>2.85467</v>
      </c>
      <c r="J1836">
        <f t="shared" si="28"/>
        <v>1.9217527770285181</v>
      </c>
      <c r="K1836">
        <v>-0.94242400000000004</v>
      </c>
      <c r="L1836">
        <v>-2.052</v>
      </c>
      <c r="M1836">
        <v>5.9999999999999995E-4</v>
      </c>
      <c r="N1836">
        <v>9.1646000000000002E-3</v>
      </c>
      <c r="O1836" t="s">
        <v>15</v>
      </c>
    </row>
    <row r="1837" spans="1:15">
      <c r="A1837" t="s">
        <v>5173</v>
      </c>
      <c r="B1837" t="s">
        <v>5173</v>
      </c>
      <c r="C1837" t="s">
        <v>5174</v>
      </c>
      <c r="D1837" t="s">
        <v>5175</v>
      </c>
      <c r="E1837" t="s">
        <v>12</v>
      </c>
      <c r="F1837" t="s">
        <v>13</v>
      </c>
      <c r="G1837" t="s">
        <v>14</v>
      </c>
      <c r="H1837">
        <v>2.0731600000000001</v>
      </c>
      <c r="I1837">
        <v>1.07874</v>
      </c>
      <c r="J1837">
        <f t="shared" si="28"/>
        <v>1.9218347331145595</v>
      </c>
      <c r="K1837">
        <v>-0.94248500000000002</v>
      </c>
      <c r="L1837">
        <v>-2.0844100000000001</v>
      </c>
      <c r="M1837" s="5">
        <v>5.0000000000000002E-5</v>
      </c>
      <c r="N1837">
        <v>1.2287299999999999E-3</v>
      </c>
      <c r="O1837" t="s">
        <v>15</v>
      </c>
    </row>
    <row r="1838" spans="1:15">
      <c r="A1838" t="s">
        <v>5239</v>
      </c>
      <c r="B1838" t="s">
        <v>5239</v>
      </c>
      <c r="C1838" t="s">
        <v>5240</v>
      </c>
      <c r="D1838" t="s">
        <v>5241</v>
      </c>
      <c r="E1838" t="s">
        <v>12</v>
      </c>
      <c r="F1838" t="s">
        <v>13</v>
      </c>
      <c r="G1838" t="s">
        <v>14</v>
      </c>
      <c r="H1838">
        <v>6.1887400000000001</v>
      </c>
      <c r="I1838">
        <v>3.2169400000000001</v>
      </c>
      <c r="J1838">
        <f t="shared" si="28"/>
        <v>1.9237971488433108</v>
      </c>
      <c r="K1838">
        <v>-0.94395799999999996</v>
      </c>
      <c r="L1838">
        <v>-2.05077</v>
      </c>
      <c r="M1838">
        <v>1.65E-3</v>
      </c>
      <c r="N1838">
        <v>1.92973E-2</v>
      </c>
      <c r="O1838" t="s">
        <v>15</v>
      </c>
    </row>
    <row r="1839" spans="1:15">
      <c r="A1839" t="s">
        <v>5460</v>
      </c>
      <c r="B1839" t="s">
        <v>5460</v>
      </c>
      <c r="C1839" t="s">
        <v>5461</v>
      </c>
      <c r="D1839" t="s">
        <v>5462</v>
      </c>
      <c r="E1839" t="s">
        <v>12</v>
      </c>
      <c r="F1839" t="s">
        <v>13</v>
      </c>
      <c r="G1839" t="s">
        <v>14</v>
      </c>
      <c r="H1839">
        <v>8.6661199999999994</v>
      </c>
      <c r="I1839">
        <v>4.4998300000000002</v>
      </c>
      <c r="J1839">
        <f t="shared" si="28"/>
        <v>1.9258771998053257</v>
      </c>
      <c r="K1839">
        <v>-0.94551499999999999</v>
      </c>
      <c r="L1839">
        <v>-2.2362899999999999</v>
      </c>
      <c r="M1839">
        <v>6.4999999999999997E-4</v>
      </c>
      <c r="N1839">
        <v>9.6743100000000002E-3</v>
      </c>
      <c r="O1839" t="s">
        <v>15</v>
      </c>
    </row>
    <row r="1840" spans="1:15">
      <c r="A1840" t="s">
        <v>5615</v>
      </c>
      <c r="B1840" t="s">
        <v>5615</v>
      </c>
      <c r="C1840" t="s">
        <v>5616</v>
      </c>
      <c r="D1840" t="s">
        <v>5617</v>
      </c>
      <c r="E1840" t="s">
        <v>12</v>
      </c>
      <c r="F1840" t="s">
        <v>13</v>
      </c>
      <c r="G1840" t="s">
        <v>14</v>
      </c>
      <c r="H1840">
        <v>6.50441</v>
      </c>
      <c r="I1840">
        <v>3.37717</v>
      </c>
      <c r="J1840">
        <f t="shared" si="28"/>
        <v>1.9259942496232052</v>
      </c>
      <c r="K1840">
        <v>-0.94560299999999997</v>
      </c>
      <c r="L1840">
        <v>-2.1999399999999998</v>
      </c>
      <c r="M1840" s="5">
        <v>5.0000000000000002E-5</v>
      </c>
      <c r="N1840">
        <v>1.2287299999999999E-3</v>
      </c>
      <c r="O1840" t="s">
        <v>15</v>
      </c>
    </row>
    <row r="1841" spans="1:15">
      <c r="A1841" t="s">
        <v>4957</v>
      </c>
      <c r="B1841" t="s">
        <v>4957</v>
      </c>
      <c r="C1841" t="s">
        <v>4958</v>
      </c>
      <c r="D1841" t="s">
        <v>4959</v>
      </c>
      <c r="E1841" t="s">
        <v>12</v>
      </c>
      <c r="F1841" t="s">
        <v>13</v>
      </c>
      <c r="G1841" t="s">
        <v>14</v>
      </c>
      <c r="H1841">
        <v>11.784800000000001</v>
      </c>
      <c r="I1841">
        <v>6.1166600000000004</v>
      </c>
      <c r="J1841">
        <f t="shared" si="28"/>
        <v>1.9266723996429425</v>
      </c>
      <c r="K1841">
        <v>-0.94611000000000001</v>
      </c>
      <c r="L1841">
        <v>-2.2233100000000001</v>
      </c>
      <c r="M1841" s="5">
        <v>5.0000000000000002E-5</v>
      </c>
      <c r="N1841">
        <v>1.2287299999999999E-3</v>
      </c>
      <c r="O1841" t="s">
        <v>15</v>
      </c>
    </row>
    <row r="1842" spans="1:15">
      <c r="A1842" t="s">
        <v>5275</v>
      </c>
      <c r="B1842" t="s">
        <v>5275</v>
      </c>
      <c r="C1842" t="s">
        <v>5276</v>
      </c>
      <c r="D1842" t="s">
        <v>5277</v>
      </c>
      <c r="E1842" t="s">
        <v>12</v>
      </c>
      <c r="F1842" t="s">
        <v>13</v>
      </c>
      <c r="G1842" t="s">
        <v>14</v>
      </c>
      <c r="H1842">
        <v>0.79271899999999995</v>
      </c>
      <c r="I1842">
        <v>0.411306</v>
      </c>
      <c r="J1842">
        <f t="shared" si="28"/>
        <v>1.9273217507160119</v>
      </c>
      <c r="K1842">
        <v>-0.94659700000000002</v>
      </c>
      <c r="L1842">
        <v>-1.69943</v>
      </c>
      <c r="M1842">
        <v>6.9999999999999999E-4</v>
      </c>
      <c r="N1842">
        <v>1.0224499999999999E-2</v>
      </c>
      <c r="O1842" t="s">
        <v>15</v>
      </c>
    </row>
    <row r="1843" spans="1:15">
      <c r="A1843" t="s">
        <v>4459</v>
      </c>
      <c r="B1843" t="s">
        <v>4459</v>
      </c>
      <c r="C1843" t="s">
        <v>4460</v>
      </c>
      <c r="D1843" t="s">
        <v>4461</v>
      </c>
      <c r="E1843" t="s">
        <v>12</v>
      </c>
      <c r="F1843" t="s">
        <v>13</v>
      </c>
      <c r="G1843" t="s">
        <v>14</v>
      </c>
      <c r="H1843">
        <v>11.545400000000001</v>
      </c>
      <c r="I1843">
        <v>5.9881900000000003</v>
      </c>
      <c r="J1843">
        <f t="shared" si="28"/>
        <v>1.9280283357742489</v>
      </c>
      <c r="K1843">
        <v>-0.947133</v>
      </c>
      <c r="L1843">
        <v>-2.3059099999999999</v>
      </c>
      <c r="M1843">
        <v>5.5000000000000003E-4</v>
      </c>
      <c r="N1843">
        <v>8.6193899999999993E-3</v>
      </c>
      <c r="O1843" t="s">
        <v>15</v>
      </c>
    </row>
    <row r="1844" spans="1:15">
      <c r="A1844" t="s">
        <v>6818</v>
      </c>
      <c r="B1844" t="s">
        <v>6818</v>
      </c>
      <c r="C1844" t="s">
        <v>6819</v>
      </c>
      <c r="D1844" t="s">
        <v>6820</v>
      </c>
      <c r="E1844" t="s">
        <v>12</v>
      </c>
      <c r="F1844" t="s">
        <v>13</v>
      </c>
      <c r="G1844" t="s">
        <v>14</v>
      </c>
      <c r="H1844">
        <v>4.2745100000000003</v>
      </c>
      <c r="I1844">
        <v>2.2166999999999999</v>
      </c>
      <c r="J1844">
        <f t="shared" si="28"/>
        <v>1.9283213786258855</v>
      </c>
      <c r="K1844">
        <v>-0.94734700000000005</v>
      </c>
      <c r="L1844">
        <v>-1.8622399999999999</v>
      </c>
      <c r="M1844">
        <v>2.5999999999999999E-3</v>
      </c>
      <c r="N1844">
        <v>2.6992800000000001E-2</v>
      </c>
      <c r="O1844" t="s">
        <v>15</v>
      </c>
    </row>
    <row r="1845" spans="1:15">
      <c r="A1845" t="s">
        <v>4886</v>
      </c>
      <c r="B1845" t="s">
        <v>4886</v>
      </c>
      <c r="C1845" t="s">
        <v>4887</v>
      </c>
      <c r="D1845" t="s">
        <v>4888</v>
      </c>
      <c r="E1845" t="s">
        <v>12</v>
      </c>
      <c r="F1845" t="s">
        <v>13</v>
      </c>
      <c r="G1845" t="s">
        <v>14</v>
      </c>
      <c r="H1845">
        <v>287.673</v>
      </c>
      <c r="I1845">
        <v>149.14500000000001</v>
      </c>
      <c r="J1845">
        <f t="shared" si="28"/>
        <v>1.9288142411746956</v>
      </c>
      <c r="K1845">
        <v>-0.94771099999999997</v>
      </c>
      <c r="L1845">
        <v>-1.8537399999999999</v>
      </c>
      <c r="M1845">
        <v>3.5E-4</v>
      </c>
      <c r="N1845">
        <v>6.1061800000000001E-3</v>
      </c>
      <c r="O1845" t="s">
        <v>15</v>
      </c>
    </row>
    <row r="1846" spans="1:15">
      <c r="A1846" t="s">
        <v>5004</v>
      </c>
      <c r="B1846" t="s">
        <v>5004</v>
      </c>
      <c r="C1846" t="s">
        <v>5005</v>
      </c>
      <c r="D1846" t="s">
        <v>5006</v>
      </c>
      <c r="E1846" t="s">
        <v>12</v>
      </c>
      <c r="F1846" t="s">
        <v>13</v>
      </c>
      <c r="G1846" t="s">
        <v>14</v>
      </c>
      <c r="H1846">
        <v>2.7885300000000002</v>
      </c>
      <c r="I1846">
        <v>1.44509</v>
      </c>
      <c r="J1846">
        <f t="shared" si="28"/>
        <v>1.9296583603789386</v>
      </c>
      <c r="K1846">
        <v>-0.94834399999999996</v>
      </c>
      <c r="L1846">
        <v>-1.7965199999999999</v>
      </c>
      <c r="M1846">
        <v>2.8500000000000001E-3</v>
      </c>
      <c r="N1846">
        <v>2.8912199999999999E-2</v>
      </c>
      <c r="O1846" t="s">
        <v>15</v>
      </c>
    </row>
    <row r="1847" spans="1:15">
      <c r="A1847" t="s">
        <v>4913</v>
      </c>
      <c r="B1847" t="s">
        <v>4913</v>
      </c>
      <c r="C1847" t="s">
        <v>4914</v>
      </c>
      <c r="D1847" t="s">
        <v>4915</v>
      </c>
      <c r="E1847" t="s">
        <v>12</v>
      </c>
      <c r="F1847" t="s">
        <v>13</v>
      </c>
      <c r="G1847" t="s">
        <v>14</v>
      </c>
      <c r="H1847">
        <v>1319.5</v>
      </c>
      <c r="I1847">
        <v>683.74800000000005</v>
      </c>
      <c r="J1847">
        <f t="shared" si="28"/>
        <v>1.9298045478743628</v>
      </c>
      <c r="K1847">
        <v>-0.94845100000000004</v>
      </c>
      <c r="L1847">
        <v>-2.1065</v>
      </c>
      <c r="M1847">
        <v>5.9999999999999995E-4</v>
      </c>
      <c r="N1847">
        <v>9.1646000000000002E-3</v>
      </c>
      <c r="O1847" t="s">
        <v>15</v>
      </c>
    </row>
    <row r="1848" spans="1:15">
      <c r="A1848" t="s">
        <v>5517</v>
      </c>
      <c r="B1848" t="s">
        <v>5517</v>
      </c>
      <c r="C1848" t="s">
        <v>5518</v>
      </c>
      <c r="D1848" t="s">
        <v>5519</v>
      </c>
      <c r="E1848" t="s">
        <v>12</v>
      </c>
      <c r="F1848" t="s">
        <v>13</v>
      </c>
      <c r="G1848" t="s">
        <v>14</v>
      </c>
      <c r="H1848">
        <v>84.969200000000001</v>
      </c>
      <c r="I1848">
        <v>44.027500000000003</v>
      </c>
      <c r="J1848">
        <f t="shared" si="28"/>
        <v>1.9299119868264152</v>
      </c>
      <c r="K1848">
        <v>-0.94853699999999996</v>
      </c>
      <c r="L1848">
        <v>-4.0210600000000003</v>
      </c>
      <c r="M1848" s="5">
        <v>5.0000000000000002E-5</v>
      </c>
      <c r="N1848">
        <v>1.2287299999999999E-3</v>
      </c>
      <c r="O1848" t="s">
        <v>15</v>
      </c>
    </row>
    <row r="1849" spans="1:15">
      <c r="A1849" t="s">
        <v>5054</v>
      </c>
      <c r="B1849" t="s">
        <v>5054</v>
      </c>
      <c r="C1849" t="s">
        <v>5055</v>
      </c>
      <c r="D1849" t="s">
        <v>5056</v>
      </c>
      <c r="E1849" t="s">
        <v>12</v>
      </c>
      <c r="F1849" t="s">
        <v>13</v>
      </c>
      <c r="G1849" t="s">
        <v>14</v>
      </c>
      <c r="H1849">
        <v>3.6912799999999999</v>
      </c>
      <c r="I1849">
        <v>1.9118999999999999</v>
      </c>
      <c r="J1849">
        <f t="shared" si="28"/>
        <v>1.9306867513991317</v>
      </c>
      <c r="K1849">
        <v>-0.94911800000000002</v>
      </c>
      <c r="L1849">
        <v>-1.7921899999999999</v>
      </c>
      <c r="M1849">
        <v>1.9E-3</v>
      </c>
      <c r="N1849">
        <v>2.1426400000000002E-2</v>
      </c>
      <c r="O1849" t="s">
        <v>15</v>
      </c>
    </row>
    <row r="1850" spans="1:15">
      <c r="A1850" t="s">
        <v>4465</v>
      </c>
      <c r="B1850" t="s">
        <v>4465</v>
      </c>
      <c r="C1850" t="s">
        <v>4466</v>
      </c>
      <c r="D1850" t="s">
        <v>4467</v>
      </c>
      <c r="E1850" t="s">
        <v>12</v>
      </c>
      <c r="F1850" t="s">
        <v>13</v>
      </c>
      <c r="G1850" t="s">
        <v>14</v>
      </c>
      <c r="H1850">
        <v>4.0363699999999998</v>
      </c>
      <c r="I1850">
        <v>2.0901100000000001</v>
      </c>
      <c r="J1850">
        <f t="shared" si="28"/>
        <v>1.9311758711263998</v>
      </c>
      <c r="K1850">
        <v>-0.94947800000000004</v>
      </c>
      <c r="L1850">
        <v>-1.9044399999999999</v>
      </c>
      <c r="M1850">
        <v>6.4999999999999997E-4</v>
      </c>
      <c r="N1850">
        <v>9.6743100000000002E-3</v>
      </c>
      <c r="O1850" t="s">
        <v>15</v>
      </c>
    </row>
    <row r="1851" spans="1:15">
      <c r="A1851" t="s">
        <v>4859</v>
      </c>
      <c r="B1851" t="s">
        <v>4859</v>
      </c>
      <c r="C1851" t="s">
        <v>4860</v>
      </c>
      <c r="D1851" t="s">
        <v>4861</v>
      </c>
      <c r="E1851" t="s">
        <v>12</v>
      </c>
      <c r="F1851" t="s">
        <v>13</v>
      </c>
      <c r="G1851" t="s">
        <v>14</v>
      </c>
      <c r="H1851">
        <v>28.301300000000001</v>
      </c>
      <c r="I1851">
        <v>14.6523</v>
      </c>
      <c r="J1851">
        <f t="shared" si="28"/>
        <v>1.9315261085290365</v>
      </c>
      <c r="K1851">
        <v>-0.94974400000000003</v>
      </c>
      <c r="L1851">
        <v>-2.74654</v>
      </c>
      <c r="M1851" s="5">
        <v>5.0000000000000002E-5</v>
      </c>
      <c r="N1851">
        <v>1.2287299999999999E-3</v>
      </c>
      <c r="O1851" t="s">
        <v>15</v>
      </c>
    </row>
    <row r="1852" spans="1:15">
      <c r="A1852" t="s">
        <v>5143</v>
      </c>
      <c r="B1852" t="s">
        <v>5143</v>
      </c>
      <c r="C1852" t="s">
        <v>5144</v>
      </c>
      <c r="D1852" t="s">
        <v>5145</v>
      </c>
      <c r="E1852" t="s">
        <v>12</v>
      </c>
      <c r="F1852" t="s">
        <v>13</v>
      </c>
      <c r="G1852" t="s">
        <v>14</v>
      </c>
      <c r="H1852">
        <v>15.890700000000001</v>
      </c>
      <c r="I1852">
        <v>8.2269299999999994</v>
      </c>
      <c r="J1852">
        <f t="shared" si="28"/>
        <v>1.9315467616717295</v>
      </c>
      <c r="K1852">
        <v>-0.94975500000000002</v>
      </c>
      <c r="L1852">
        <v>-2.31379</v>
      </c>
      <c r="M1852" s="5">
        <v>5.0000000000000002E-5</v>
      </c>
      <c r="N1852">
        <v>1.2287299999999999E-3</v>
      </c>
      <c r="O1852" t="s">
        <v>15</v>
      </c>
    </row>
    <row r="1853" spans="1:15">
      <c r="A1853" t="s">
        <v>6794</v>
      </c>
      <c r="B1853" t="s">
        <v>6794</v>
      </c>
      <c r="C1853" t="s">
        <v>6795</v>
      </c>
      <c r="D1853" t="s">
        <v>6796</v>
      </c>
      <c r="E1853" t="s">
        <v>12</v>
      </c>
      <c r="F1853" t="s">
        <v>13</v>
      </c>
      <c r="G1853" t="s">
        <v>14</v>
      </c>
      <c r="H1853">
        <v>0.95046699999999995</v>
      </c>
      <c r="I1853">
        <v>0.49191099999999999</v>
      </c>
      <c r="J1853">
        <f t="shared" si="28"/>
        <v>1.9321930186558136</v>
      </c>
      <c r="K1853">
        <v>-0.950241</v>
      </c>
      <c r="L1853">
        <v>-1.5129699999999999</v>
      </c>
      <c r="M1853">
        <v>4.15E-3</v>
      </c>
      <c r="N1853">
        <v>3.8268700000000003E-2</v>
      </c>
      <c r="O1853" t="s">
        <v>15</v>
      </c>
    </row>
    <row r="1854" spans="1:15">
      <c r="A1854" t="s">
        <v>6842</v>
      </c>
      <c r="B1854" t="s">
        <v>6842</v>
      </c>
      <c r="C1854" t="s">
        <v>6843</v>
      </c>
      <c r="D1854" t="s">
        <v>6844</v>
      </c>
      <c r="E1854" t="s">
        <v>12</v>
      </c>
      <c r="F1854" t="s">
        <v>13</v>
      </c>
      <c r="G1854" t="s">
        <v>14</v>
      </c>
      <c r="H1854">
        <v>8.1427399999999999</v>
      </c>
      <c r="I1854">
        <v>4.2142099999999996</v>
      </c>
      <c r="J1854">
        <f t="shared" ref="J1854:J1917" si="29">H1854/I1854</f>
        <v>1.9322103075072199</v>
      </c>
      <c r="K1854">
        <v>-0.95025099999999996</v>
      </c>
      <c r="L1854">
        <v>-2.1264099999999999</v>
      </c>
      <c r="M1854">
        <v>2.65E-3</v>
      </c>
      <c r="N1854">
        <v>2.7402300000000001E-2</v>
      </c>
      <c r="O1854" t="s">
        <v>15</v>
      </c>
    </row>
    <row r="1855" spans="1:15">
      <c r="A1855" t="s">
        <v>5400</v>
      </c>
      <c r="B1855" t="s">
        <v>5400</v>
      </c>
      <c r="C1855" t="s">
        <v>5401</v>
      </c>
      <c r="D1855" t="s">
        <v>5402</v>
      </c>
      <c r="E1855" t="s">
        <v>12</v>
      </c>
      <c r="F1855" t="s">
        <v>13</v>
      </c>
      <c r="G1855" t="s">
        <v>14</v>
      </c>
      <c r="H1855">
        <v>1.9464600000000001</v>
      </c>
      <c r="I1855">
        <v>1.0063599999999999</v>
      </c>
      <c r="J1855">
        <f t="shared" si="29"/>
        <v>1.9341587503477884</v>
      </c>
      <c r="K1855">
        <v>-0.95170699999999997</v>
      </c>
      <c r="L1855">
        <v>-1.7333700000000001</v>
      </c>
      <c r="M1855">
        <v>1.2999999999999999E-3</v>
      </c>
      <c r="N1855">
        <v>1.6143999999999999E-2</v>
      </c>
      <c r="O1855" t="s">
        <v>15</v>
      </c>
    </row>
    <row r="1856" spans="1:15">
      <c r="A1856" t="s">
        <v>4986</v>
      </c>
      <c r="B1856" t="s">
        <v>4986</v>
      </c>
      <c r="C1856" t="s">
        <v>4987</v>
      </c>
      <c r="D1856" t="s">
        <v>4988</v>
      </c>
      <c r="E1856" t="s">
        <v>12</v>
      </c>
      <c r="F1856" t="s">
        <v>13</v>
      </c>
      <c r="G1856" t="s">
        <v>14</v>
      </c>
      <c r="H1856">
        <v>2.9244400000000002</v>
      </c>
      <c r="I1856">
        <v>1.5112099999999999</v>
      </c>
      <c r="J1856">
        <f t="shared" si="29"/>
        <v>1.9351645370266213</v>
      </c>
      <c r="K1856">
        <v>-0.95245400000000002</v>
      </c>
      <c r="L1856">
        <v>-1.8777600000000001</v>
      </c>
      <c r="M1856">
        <v>1.1000000000000001E-3</v>
      </c>
      <c r="N1856">
        <v>1.4297000000000001E-2</v>
      </c>
      <c r="O1856" t="s">
        <v>15</v>
      </c>
    </row>
    <row r="1857" spans="1:15">
      <c r="A1857" t="s">
        <v>4856</v>
      </c>
      <c r="B1857" t="s">
        <v>4856</v>
      </c>
      <c r="C1857" t="s">
        <v>4857</v>
      </c>
      <c r="D1857" t="s">
        <v>4858</v>
      </c>
      <c r="E1857" t="s">
        <v>12</v>
      </c>
      <c r="F1857" t="s">
        <v>13</v>
      </c>
      <c r="G1857" t="s">
        <v>14</v>
      </c>
      <c r="H1857">
        <v>3.2247300000000001</v>
      </c>
      <c r="I1857">
        <v>1.6663600000000001</v>
      </c>
      <c r="J1857">
        <f t="shared" si="29"/>
        <v>1.9351940757099306</v>
      </c>
      <c r="K1857">
        <v>-0.95247899999999996</v>
      </c>
      <c r="L1857">
        <v>-1.8756299999999999</v>
      </c>
      <c r="M1857">
        <v>2.9999999999999997E-4</v>
      </c>
      <c r="N1857">
        <v>5.4014400000000004E-3</v>
      </c>
      <c r="O1857" t="s">
        <v>15</v>
      </c>
    </row>
    <row r="1858" spans="1:15">
      <c r="A1858" t="s">
        <v>5710</v>
      </c>
      <c r="B1858" t="s">
        <v>5710</v>
      </c>
      <c r="C1858" t="s">
        <v>5711</v>
      </c>
      <c r="D1858" t="s">
        <v>5712</v>
      </c>
      <c r="E1858" t="s">
        <v>12</v>
      </c>
      <c r="F1858" t="s">
        <v>13</v>
      </c>
      <c r="G1858" t="s">
        <v>14</v>
      </c>
      <c r="H1858">
        <v>6.1782599999999999</v>
      </c>
      <c r="I1858">
        <v>3.1911499999999999</v>
      </c>
      <c r="J1858">
        <f t="shared" si="29"/>
        <v>1.936060667784341</v>
      </c>
      <c r="K1858">
        <v>-0.95312200000000002</v>
      </c>
      <c r="L1858">
        <v>-2.03762</v>
      </c>
      <c r="M1858">
        <v>2.0000000000000001E-4</v>
      </c>
      <c r="N1858">
        <v>3.9371099999999997E-3</v>
      </c>
      <c r="O1858" t="s">
        <v>15</v>
      </c>
    </row>
    <row r="1859" spans="1:15">
      <c r="A1859" t="s">
        <v>4237</v>
      </c>
      <c r="B1859" t="s">
        <v>4237</v>
      </c>
      <c r="C1859" t="s">
        <v>4238</v>
      </c>
      <c r="D1859" t="s">
        <v>4239</v>
      </c>
      <c r="E1859" t="s">
        <v>12</v>
      </c>
      <c r="F1859" t="s">
        <v>13</v>
      </c>
      <c r="G1859" t="s">
        <v>14</v>
      </c>
      <c r="H1859">
        <v>21.093599999999999</v>
      </c>
      <c r="I1859">
        <v>10.894</v>
      </c>
      <c r="J1859">
        <f t="shared" si="29"/>
        <v>1.9362584909124287</v>
      </c>
      <c r="K1859">
        <v>-0.95327499999999998</v>
      </c>
      <c r="L1859">
        <v>-2.04094</v>
      </c>
      <c r="M1859" s="5">
        <v>5.0000000000000002E-5</v>
      </c>
      <c r="N1859">
        <v>1.2287299999999999E-3</v>
      </c>
      <c r="O1859" t="s">
        <v>15</v>
      </c>
    </row>
    <row r="1860" spans="1:15">
      <c r="A1860" t="s">
        <v>6104</v>
      </c>
      <c r="B1860" t="s">
        <v>6104</v>
      </c>
      <c r="C1860" t="s">
        <v>6105</v>
      </c>
      <c r="D1860" t="s">
        <v>6106</v>
      </c>
      <c r="E1860" t="s">
        <v>12</v>
      </c>
      <c r="F1860" t="s">
        <v>13</v>
      </c>
      <c r="G1860" t="s">
        <v>14</v>
      </c>
      <c r="H1860">
        <v>28.961500000000001</v>
      </c>
      <c r="I1860">
        <v>14.9535</v>
      </c>
      <c r="J1860">
        <f t="shared" si="29"/>
        <v>1.9367706556993347</v>
      </c>
      <c r="K1860">
        <v>-0.95365200000000006</v>
      </c>
      <c r="L1860">
        <v>-2.4020100000000002</v>
      </c>
      <c r="M1860" s="5">
        <v>5.0000000000000002E-5</v>
      </c>
      <c r="N1860">
        <v>1.2287299999999999E-3</v>
      </c>
      <c r="O1860" t="s">
        <v>15</v>
      </c>
    </row>
    <row r="1861" spans="1:15">
      <c r="A1861" t="s">
        <v>5224</v>
      </c>
      <c r="B1861" t="s">
        <v>5224</v>
      </c>
      <c r="C1861" t="s">
        <v>5225</v>
      </c>
      <c r="D1861" t="s">
        <v>5226</v>
      </c>
      <c r="E1861" t="s">
        <v>12</v>
      </c>
      <c r="F1861" t="s">
        <v>13</v>
      </c>
      <c r="G1861" t="s">
        <v>14</v>
      </c>
      <c r="H1861">
        <v>62.7211</v>
      </c>
      <c r="I1861">
        <v>32.320099999999996</v>
      </c>
      <c r="J1861">
        <f t="shared" si="29"/>
        <v>1.9406220896593762</v>
      </c>
      <c r="K1861">
        <v>-0.95651799999999998</v>
      </c>
      <c r="L1861">
        <v>-2.20296</v>
      </c>
      <c r="M1861" s="5">
        <v>5.0000000000000002E-5</v>
      </c>
      <c r="N1861">
        <v>1.2287299999999999E-3</v>
      </c>
      <c r="O1861" t="s">
        <v>15</v>
      </c>
    </row>
    <row r="1862" spans="1:15">
      <c r="A1862" t="s">
        <v>5338</v>
      </c>
      <c r="B1862" t="s">
        <v>5338</v>
      </c>
      <c r="C1862" t="s">
        <v>5339</v>
      </c>
      <c r="D1862" t="s">
        <v>5340</v>
      </c>
      <c r="E1862" t="s">
        <v>12</v>
      </c>
      <c r="F1862" t="s">
        <v>13</v>
      </c>
      <c r="G1862" t="s">
        <v>14</v>
      </c>
      <c r="H1862">
        <v>1.79155</v>
      </c>
      <c r="I1862">
        <v>0.92315800000000003</v>
      </c>
      <c r="J1862">
        <f t="shared" si="29"/>
        <v>1.940675377346023</v>
      </c>
      <c r="K1862">
        <v>-0.95655599999999996</v>
      </c>
      <c r="L1862">
        <v>-1.6770400000000001</v>
      </c>
      <c r="M1862">
        <v>1.6000000000000001E-3</v>
      </c>
      <c r="N1862">
        <v>1.8882699999999999E-2</v>
      </c>
      <c r="O1862" t="s">
        <v>15</v>
      </c>
    </row>
    <row r="1863" spans="1:15">
      <c r="A1863" t="s">
        <v>5314</v>
      </c>
      <c r="B1863" t="s">
        <v>5314</v>
      </c>
      <c r="C1863" t="s">
        <v>5315</v>
      </c>
      <c r="D1863" t="s">
        <v>5316</v>
      </c>
      <c r="E1863" t="s">
        <v>12</v>
      </c>
      <c r="F1863" t="s">
        <v>13</v>
      </c>
      <c r="G1863" t="s">
        <v>14</v>
      </c>
      <c r="H1863">
        <v>12.146800000000001</v>
      </c>
      <c r="I1863">
        <v>6.2589300000000003</v>
      </c>
      <c r="J1863">
        <f t="shared" si="29"/>
        <v>1.9407151062561812</v>
      </c>
      <c r="K1863">
        <v>-0.95659099999999997</v>
      </c>
      <c r="L1863">
        <v>-2.3740899999999998</v>
      </c>
      <c r="M1863">
        <v>5.5000000000000003E-4</v>
      </c>
      <c r="N1863">
        <v>8.6193899999999993E-3</v>
      </c>
      <c r="O1863" t="s">
        <v>15</v>
      </c>
    </row>
    <row r="1864" spans="1:15">
      <c r="A1864" t="s">
        <v>4387</v>
      </c>
      <c r="B1864" t="s">
        <v>4387</v>
      </c>
      <c r="C1864" t="s">
        <v>4388</v>
      </c>
      <c r="D1864" t="s">
        <v>4389</v>
      </c>
      <c r="E1864" t="s">
        <v>12</v>
      </c>
      <c r="F1864" t="s">
        <v>13</v>
      </c>
      <c r="G1864" t="s">
        <v>14</v>
      </c>
      <c r="H1864">
        <v>1.27153</v>
      </c>
      <c r="I1864">
        <v>0.65506799999999998</v>
      </c>
      <c r="J1864">
        <f t="shared" si="29"/>
        <v>1.9410656603589247</v>
      </c>
      <c r="K1864">
        <v>-0.956847</v>
      </c>
      <c r="L1864">
        <v>-1.69621</v>
      </c>
      <c r="M1864">
        <v>1.1999999999999999E-3</v>
      </c>
      <c r="N1864">
        <v>1.52044E-2</v>
      </c>
      <c r="O1864" t="s">
        <v>15</v>
      </c>
    </row>
    <row r="1865" spans="1:15">
      <c r="A1865" t="s">
        <v>6809</v>
      </c>
      <c r="B1865" t="s">
        <v>6809</v>
      </c>
      <c r="C1865" t="s">
        <v>6810</v>
      </c>
      <c r="D1865" t="s">
        <v>6811</v>
      </c>
      <c r="E1865" t="s">
        <v>12</v>
      </c>
      <c r="F1865" t="s">
        <v>13</v>
      </c>
      <c r="G1865" t="s">
        <v>14</v>
      </c>
      <c r="H1865">
        <v>4.1681900000000001</v>
      </c>
      <c r="I1865">
        <v>2.1472799999999999</v>
      </c>
      <c r="J1865">
        <f t="shared" si="29"/>
        <v>1.9411488022055812</v>
      </c>
      <c r="K1865">
        <v>-0.95691000000000004</v>
      </c>
      <c r="L1865">
        <v>-1.95479</v>
      </c>
      <c r="M1865">
        <v>4.0000000000000001E-3</v>
      </c>
      <c r="N1865">
        <v>3.7293199999999999E-2</v>
      </c>
      <c r="O1865" t="s">
        <v>15</v>
      </c>
    </row>
    <row r="1866" spans="1:15">
      <c r="A1866" t="s">
        <v>5332</v>
      </c>
      <c r="B1866" t="s">
        <v>5332</v>
      </c>
      <c r="C1866" t="s">
        <v>5333</v>
      </c>
      <c r="D1866" t="s">
        <v>5334</v>
      </c>
      <c r="E1866" t="s">
        <v>12</v>
      </c>
      <c r="F1866" t="s">
        <v>13</v>
      </c>
      <c r="G1866" t="s">
        <v>14</v>
      </c>
      <c r="H1866">
        <v>19.549800000000001</v>
      </c>
      <c r="I1866">
        <v>10.071</v>
      </c>
      <c r="J1866">
        <f t="shared" si="29"/>
        <v>1.9411974977658626</v>
      </c>
      <c r="K1866">
        <v>-0.95694500000000005</v>
      </c>
      <c r="L1866">
        <v>-2.6257899999999998</v>
      </c>
      <c r="M1866" s="5">
        <v>5.0000000000000002E-5</v>
      </c>
      <c r="N1866">
        <v>1.2287299999999999E-3</v>
      </c>
      <c r="O1866" t="s">
        <v>15</v>
      </c>
    </row>
    <row r="1867" spans="1:15">
      <c r="A1867" t="s">
        <v>5523</v>
      </c>
      <c r="B1867" t="s">
        <v>5523</v>
      </c>
      <c r="C1867" t="s">
        <v>5524</v>
      </c>
      <c r="D1867" t="s">
        <v>5525</v>
      </c>
      <c r="E1867" t="s">
        <v>12</v>
      </c>
      <c r="F1867" t="s">
        <v>13</v>
      </c>
      <c r="G1867" t="s">
        <v>14</v>
      </c>
      <c r="H1867">
        <v>16.701499999999999</v>
      </c>
      <c r="I1867">
        <v>8.6011199999999999</v>
      </c>
      <c r="J1867">
        <f t="shared" si="29"/>
        <v>1.9417820004836579</v>
      </c>
      <c r="K1867">
        <v>-0.95738199999999996</v>
      </c>
      <c r="L1867">
        <v>-2.3613200000000001</v>
      </c>
      <c r="M1867" s="5">
        <v>5.0000000000000002E-5</v>
      </c>
      <c r="N1867">
        <v>1.2287299999999999E-3</v>
      </c>
      <c r="O1867" t="s">
        <v>15</v>
      </c>
    </row>
    <row r="1868" spans="1:15">
      <c r="A1868" t="s">
        <v>6761</v>
      </c>
      <c r="B1868" t="s">
        <v>6761</v>
      </c>
      <c r="C1868" t="s">
        <v>6762</v>
      </c>
      <c r="D1868" t="s">
        <v>6763</v>
      </c>
      <c r="E1868" t="s">
        <v>12</v>
      </c>
      <c r="F1868" t="s">
        <v>13</v>
      </c>
      <c r="G1868" t="s">
        <v>14</v>
      </c>
      <c r="H1868">
        <v>2.1831499999999999</v>
      </c>
      <c r="I1868">
        <v>1.12409</v>
      </c>
      <c r="J1868">
        <f t="shared" si="29"/>
        <v>1.9421487603305785</v>
      </c>
      <c r="K1868">
        <v>-0.95765100000000003</v>
      </c>
      <c r="L1868">
        <v>-1.8184199999999999</v>
      </c>
      <c r="M1868">
        <v>5.9500000000000004E-3</v>
      </c>
      <c r="N1868">
        <v>4.9631399999999999E-2</v>
      </c>
      <c r="O1868" t="s">
        <v>15</v>
      </c>
    </row>
    <row r="1869" spans="1:15">
      <c r="A1869" t="s">
        <v>5764</v>
      </c>
      <c r="B1869" t="s">
        <v>5764</v>
      </c>
      <c r="C1869" t="s">
        <v>5765</v>
      </c>
      <c r="D1869" t="s">
        <v>5766</v>
      </c>
      <c r="E1869" t="s">
        <v>12</v>
      </c>
      <c r="F1869" t="s">
        <v>13</v>
      </c>
      <c r="G1869" t="s">
        <v>14</v>
      </c>
      <c r="H1869">
        <v>118.313</v>
      </c>
      <c r="I1869">
        <v>60.910299999999999</v>
      </c>
      <c r="J1869">
        <f t="shared" si="29"/>
        <v>1.9424136804448509</v>
      </c>
      <c r="K1869">
        <v>-0.95785299999999995</v>
      </c>
      <c r="L1869">
        <v>-1.7739799999999999</v>
      </c>
      <c r="M1869">
        <v>2.9999999999999997E-4</v>
      </c>
      <c r="N1869">
        <v>5.4014400000000004E-3</v>
      </c>
      <c r="O1869" t="s">
        <v>15</v>
      </c>
    </row>
    <row r="1870" spans="1:15">
      <c r="A1870" t="s">
        <v>4690</v>
      </c>
      <c r="B1870" t="s">
        <v>4690</v>
      </c>
      <c r="C1870" t="s">
        <v>4691</v>
      </c>
      <c r="D1870" t="s">
        <v>4692</v>
      </c>
      <c r="E1870" t="s">
        <v>12</v>
      </c>
      <c r="F1870" t="s">
        <v>13</v>
      </c>
      <c r="G1870" t="s">
        <v>14</v>
      </c>
      <c r="H1870">
        <v>25.7241</v>
      </c>
      <c r="I1870">
        <v>13.2422</v>
      </c>
      <c r="J1870">
        <f t="shared" si="29"/>
        <v>1.9425850689462476</v>
      </c>
      <c r="K1870">
        <v>-0.95797200000000005</v>
      </c>
      <c r="L1870">
        <v>-2.1107200000000002</v>
      </c>
      <c r="M1870" s="5">
        <v>5.0000000000000002E-5</v>
      </c>
      <c r="N1870">
        <v>1.2287299999999999E-3</v>
      </c>
      <c r="O1870" t="s">
        <v>15</v>
      </c>
    </row>
    <row r="1871" spans="1:15">
      <c r="A1871" t="s">
        <v>5090</v>
      </c>
      <c r="B1871" t="s">
        <v>5090</v>
      </c>
      <c r="C1871" t="s">
        <v>5091</v>
      </c>
      <c r="D1871" t="s">
        <v>5092</v>
      </c>
      <c r="E1871" t="s">
        <v>12</v>
      </c>
      <c r="F1871" t="s">
        <v>13</v>
      </c>
      <c r="G1871" t="s">
        <v>14</v>
      </c>
      <c r="H1871">
        <v>5.7926599999999997</v>
      </c>
      <c r="I1871">
        <v>2.9807000000000001</v>
      </c>
      <c r="J1871">
        <f t="shared" si="29"/>
        <v>1.9433891367799507</v>
      </c>
      <c r="K1871">
        <v>-0.95857400000000004</v>
      </c>
      <c r="L1871">
        <v>-2.1614900000000001</v>
      </c>
      <c r="M1871">
        <v>2.5999999999999999E-3</v>
      </c>
      <c r="N1871">
        <v>2.6992800000000001E-2</v>
      </c>
      <c r="O1871" t="s">
        <v>15</v>
      </c>
    </row>
    <row r="1872" spans="1:15">
      <c r="A1872" t="s">
        <v>4826</v>
      </c>
      <c r="B1872" t="s">
        <v>4826</v>
      </c>
      <c r="C1872" t="s">
        <v>4827</v>
      </c>
      <c r="D1872" t="s">
        <v>4828</v>
      </c>
      <c r="E1872" t="s">
        <v>12</v>
      </c>
      <c r="F1872" t="s">
        <v>13</v>
      </c>
      <c r="G1872" t="s">
        <v>14</v>
      </c>
      <c r="H1872">
        <v>12.2692</v>
      </c>
      <c r="I1872">
        <v>6.31257</v>
      </c>
      <c r="J1872">
        <f t="shared" si="29"/>
        <v>1.9436140906160249</v>
      </c>
      <c r="K1872">
        <v>-0.95874400000000004</v>
      </c>
      <c r="L1872">
        <v>-2.28288</v>
      </c>
      <c r="M1872" s="5">
        <v>5.0000000000000002E-5</v>
      </c>
      <c r="N1872">
        <v>1.2287299999999999E-3</v>
      </c>
      <c r="O1872" t="s">
        <v>15</v>
      </c>
    </row>
    <row r="1873" spans="1:15">
      <c r="A1873" t="s">
        <v>4684</v>
      </c>
      <c r="B1873" t="s">
        <v>4684</v>
      </c>
      <c r="C1873" t="s">
        <v>4685</v>
      </c>
      <c r="D1873" t="s">
        <v>4686</v>
      </c>
      <c r="E1873" t="s">
        <v>12</v>
      </c>
      <c r="F1873" t="s">
        <v>13</v>
      </c>
      <c r="G1873" t="s">
        <v>14</v>
      </c>
      <c r="H1873">
        <v>23.8996</v>
      </c>
      <c r="I1873">
        <v>12.2864</v>
      </c>
      <c r="J1873">
        <f t="shared" si="29"/>
        <v>1.9452077093371531</v>
      </c>
      <c r="K1873">
        <v>-0.95992500000000003</v>
      </c>
      <c r="L1873">
        <v>-2.1394600000000001</v>
      </c>
      <c r="M1873" s="5">
        <v>5.0000000000000002E-5</v>
      </c>
      <c r="N1873">
        <v>1.2287299999999999E-3</v>
      </c>
      <c r="O1873" t="s">
        <v>15</v>
      </c>
    </row>
    <row r="1874" spans="1:15">
      <c r="A1874" t="s">
        <v>5278</v>
      </c>
      <c r="B1874" t="s">
        <v>5278</v>
      </c>
      <c r="C1874" t="s">
        <v>5279</v>
      </c>
      <c r="D1874" t="s">
        <v>5280</v>
      </c>
      <c r="E1874" t="s">
        <v>12</v>
      </c>
      <c r="F1874" t="s">
        <v>13</v>
      </c>
      <c r="G1874" t="s">
        <v>14</v>
      </c>
      <c r="H1874">
        <v>4.3281700000000001</v>
      </c>
      <c r="I1874">
        <v>2.2243599999999999</v>
      </c>
      <c r="J1874">
        <f t="shared" si="29"/>
        <v>1.9458046359402257</v>
      </c>
      <c r="K1874">
        <v>-0.96036500000000002</v>
      </c>
      <c r="L1874">
        <v>-2.1734499999999999</v>
      </c>
      <c r="M1874">
        <v>1.4999999999999999E-4</v>
      </c>
      <c r="N1874">
        <v>3.1416199999999999E-3</v>
      </c>
      <c r="O1874" t="s">
        <v>15</v>
      </c>
    </row>
    <row r="1875" spans="1:15">
      <c r="A1875" t="s">
        <v>4755</v>
      </c>
      <c r="B1875" t="s">
        <v>4755</v>
      </c>
      <c r="C1875" t="s">
        <v>4756</v>
      </c>
      <c r="D1875" t="s">
        <v>4757</v>
      </c>
      <c r="E1875" t="s">
        <v>12</v>
      </c>
      <c r="F1875" t="s">
        <v>13</v>
      </c>
      <c r="G1875" t="s">
        <v>14</v>
      </c>
      <c r="H1875">
        <v>7.2245299999999997</v>
      </c>
      <c r="I1875">
        <v>3.7128199999999998</v>
      </c>
      <c r="J1875">
        <f t="shared" si="29"/>
        <v>1.9458336251151416</v>
      </c>
      <c r="K1875">
        <v>-0.96038999999999997</v>
      </c>
      <c r="L1875">
        <v>-2.1802600000000001</v>
      </c>
      <c r="M1875">
        <v>2.5000000000000001E-4</v>
      </c>
      <c r="N1875">
        <v>4.67068E-3</v>
      </c>
      <c r="O1875" t="s">
        <v>15</v>
      </c>
    </row>
    <row r="1876" spans="1:15">
      <c r="A1876" t="s">
        <v>4506</v>
      </c>
      <c r="B1876" t="s">
        <v>4506</v>
      </c>
      <c r="C1876" t="s">
        <v>4507</v>
      </c>
      <c r="D1876" t="s">
        <v>4508</v>
      </c>
      <c r="E1876" t="s">
        <v>12</v>
      </c>
      <c r="F1876" t="s">
        <v>13</v>
      </c>
      <c r="G1876" t="s">
        <v>14</v>
      </c>
      <c r="H1876">
        <v>243.166</v>
      </c>
      <c r="I1876">
        <v>124.871</v>
      </c>
      <c r="J1876">
        <f t="shared" si="29"/>
        <v>1.947337652457336</v>
      </c>
      <c r="K1876">
        <v>-0.96150999999999998</v>
      </c>
      <c r="L1876">
        <v>-1.87723</v>
      </c>
      <c r="M1876">
        <v>1.4999999999999999E-4</v>
      </c>
      <c r="N1876">
        <v>3.1416199999999999E-3</v>
      </c>
      <c r="O1876" t="s">
        <v>15</v>
      </c>
    </row>
    <row r="1877" spans="1:15">
      <c r="A1877" t="s">
        <v>6877</v>
      </c>
      <c r="B1877" t="s">
        <v>6877</v>
      </c>
      <c r="C1877" t="s">
        <v>6878</v>
      </c>
      <c r="D1877" t="s">
        <v>6879</v>
      </c>
      <c r="E1877" t="s">
        <v>12</v>
      </c>
      <c r="F1877" t="s">
        <v>13</v>
      </c>
      <c r="G1877" t="s">
        <v>14</v>
      </c>
      <c r="H1877">
        <v>11.228199999999999</v>
      </c>
      <c r="I1877">
        <v>5.7616199999999997</v>
      </c>
      <c r="J1877">
        <f t="shared" si="29"/>
        <v>1.9487921799771593</v>
      </c>
      <c r="K1877">
        <v>-0.96258600000000005</v>
      </c>
      <c r="L1877">
        <v>-2.5165899999999999</v>
      </c>
      <c r="M1877">
        <v>1.0499999999999999E-3</v>
      </c>
      <c r="N1877">
        <v>1.38716E-2</v>
      </c>
      <c r="O1877" t="s">
        <v>15</v>
      </c>
    </row>
    <row r="1878" spans="1:15">
      <c r="A1878" t="s">
        <v>5305</v>
      </c>
      <c r="B1878" t="s">
        <v>5305</v>
      </c>
      <c r="C1878" t="s">
        <v>5306</v>
      </c>
      <c r="D1878" t="s">
        <v>5307</v>
      </c>
      <c r="E1878" t="s">
        <v>12</v>
      </c>
      <c r="F1878" t="s">
        <v>13</v>
      </c>
      <c r="G1878" t="s">
        <v>14</v>
      </c>
      <c r="H1878">
        <v>2.88788</v>
      </c>
      <c r="I1878">
        <v>1.48119</v>
      </c>
      <c r="J1878">
        <f t="shared" si="29"/>
        <v>1.9497026039873344</v>
      </c>
      <c r="K1878">
        <v>-0.96326000000000001</v>
      </c>
      <c r="L1878">
        <v>-1.80566</v>
      </c>
      <c r="M1878">
        <v>8.4999999999999995E-4</v>
      </c>
      <c r="N1878">
        <v>1.1826700000000001E-2</v>
      </c>
      <c r="O1878" t="s">
        <v>15</v>
      </c>
    </row>
    <row r="1879" spans="1:15">
      <c r="A1879" t="s">
        <v>5028</v>
      </c>
      <c r="B1879" t="s">
        <v>5028</v>
      </c>
      <c r="C1879" t="s">
        <v>5029</v>
      </c>
      <c r="D1879" t="s">
        <v>5030</v>
      </c>
      <c r="E1879" t="s">
        <v>12</v>
      </c>
      <c r="F1879" t="s">
        <v>13</v>
      </c>
      <c r="G1879" t="s">
        <v>14</v>
      </c>
      <c r="H1879">
        <v>9.3849499999999999</v>
      </c>
      <c r="I1879">
        <v>4.8116300000000001</v>
      </c>
      <c r="J1879">
        <f t="shared" si="29"/>
        <v>1.9504720853432205</v>
      </c>
      <c r="K1879">
        <v>-0.96382400000000001</v>
      </c>
      <c r="L1879">
        <v>-1.91316</v>
      </c>
      <c r="M1879">
        <v>2.5000000000000001E-4</v>
      </c>
      <c r="N1879">
        <v>4.67068E-3</v>
      </c>
      <c r="O1879" t="s">
        <v>15</v>
      </c>
    </row>
    <row r="1880" spans="1:15">
      <c r="A1880" t="s">
        <v>5194</v>
      </c>
      <c r="B1880" t="s">
        <v>5194</v>
      </c>
      <c r="C1880" t="s">
        <v>5195</v>
      </c>
      <c r="D1880" t="s">
        <v>5196</v>
      </c>
      <c r="E1880" t="s">
        <v>12</v>
      </c>
      <c r="F1880" t="s">
        <v>13</v>
      </c>
      <c r="G1880" t="s">
        <v>14</v>
      </c>
      <c r="H1880">
        <v>9.8933800000000005</v>
      </c>
      <c r="I1880">
        <v>5.0715700000000004</v>
      </c>
      <c r="J1880">
        <f t="shared" si="29"/>
        <v>1.9507529226649736</v>
      </c>
      <c r="K1880">
        <v>-0.964032</v>
      </c>
      <c r="L1880">
        <v>-2.29026</v>
      </c>
      <c r="M1880" s="5">
        <v>5.0000000000000002E-5</v>
      </c>
      <c r="N1880">
        <v>1.2287299999999999E-3</v>
      </c>
      <c r="O1880" t="s">
        <v>15</v>
      </c>
    </row>
    <row r="1881" spans="1:15">
      <c r="A1881" t="s">
        <v>6800</v>
      </c>
      <c r="B1881" t="s">
        <v>6800</v>
      </c>
      <c r="C1881" t="s">
        <v>6801</v>
      </c>
      <c r="D1881" t="s">
        <v>6802</v>
      </c>
      <c r="E1881" t="s">
        <v>12</v>
      </c>
      <c r="F1881" t="s">
        <v>13</v>
      </c>
      <c r="G1881" t="s">
        <v>14</v>
      </c>
      <c r="H1881">
        <v>4.5541600000000004</v>
      </c>
      <c r="I1881">
        <v>2.3339799999999999</v>
      </c>
      <c r="J1881">
        <f t="shared" si="29"/>
        <v>1.9512420843366269</v>
      </c>
      <c r="K1881">
        <v>-0.964391</v>
      </c>
      <c r="L1881">
        <v>-1.9379999999999999</v>
      </c>
      <c r="M1881">
        <v>3.7000000000000002E-3</v>
      </c>
      <c r="N1881">
        <v>3.5146900000000002E-2</v>
      </c>
      <c r="O1881" t="s">
        <v>15</v>
      </c>
    </row>
    <row r="1882" spans="1:15">
      <c r="A1882" t="s">
        <v>4889</v>
      </c>
      <c r="B1882" t="s">
        <v>4889</v>
      </c>
      <c r="C1882" t="s">
        <v>4890</v>
      </c>
      <c r="D1882" t="s">
        <v>4891</v>
      </c>
      <c r="E1882" t="s">
        <v>12</v>
      </c>
      <c r="F1882" t="s">
        <v>13</v>
      </c>
      <c r="G1882" t="s">
        <v>14</v>
      </c>
      <c r="H1882">
        <v>6.6509400000000003</v>
      </c>
      <c r="I1882">
        <v>3.4081899999999998</v>
      </c>
      <c r="J1882">
        <f t="shared" si="29"/>
        <v>1.9514581053286351</v>
      </c>
      <c r="K1882">
        <v>-0.96455199999999996</v>
      </c>
      <c r="L1882">
        <v>-2.1468400000000001</v>
      </c>
      <c r="M1882">
        <v>1.8500000000000001E-3</v>
      </c>
      <c r="N1882">
        <v>2.0988900000000001E-2</v>
      </c>
      <c r="O1882" t="s">
        <v>15</v>
      </c>
    </row>
    <row r="1883" spans="1:15">
      <c r="A1883" t="s">
        <v>4199</v>
      </c>
      <c r="B1883" t="s">
        <v>4199</v>
      </c>
      <c r="C1883" t="s">
        <v>4200</v>
      </c>
      <c r="D1883" t="s">
        <v>4201</v>
      </c>
      <c r="E1883" t="s">
        <v>12</v>
      </c>
      <c r="F1883" t="s">
        <v>13</v>
      </c>
      <c r="G1883" t="s">
        <v>14</v>
      </c>
      <c r="H1883">
        <v>2115.75</v>
      </c>
      <c r="I1883">
        <v>1084.0899999999999</v>
      </c>
      <c r="J1883">
        <f t="shared" si="29"/>
        <v>1.9516368567185383</v>
      </c>
      <c r="K1883">
        <v>-0.96467599999999998</v>
      </c>
      <c r="L1883">
        <v>-4.1507100000000001</v>
      </c>
      <c r="M1883">
        <v>4.0000000000000002E-4</v>
      </c>
      <c r="N1883">
        <v>6.7685100000000002E-3</v>
      </c>
      <c r="O1883" t="s">
        <v>15</v>
      </c>
    </row>
    <row r="1884" spans="1:15">
      <c r="A1884" t="s">
        <v>5203</v>
      </c>
      <c r="B1884" t="s">
        <v>5203</v>
      </c>
      <c r="C1884" t="s">
        <v>5204</v>
      </c>
      <c r="D1884" t="s">
        <v>5205</v>
      </c>
      <c r="E1884" t="s">
        <v>12</v>
      </c>
      <c r="F1884" t="s">
        <v>13</v>
      </c>
      <c r="G1884" t="s">
        <v>14</v>
      </c>
      <c r="H1884">
        <v>10.4276</v>
      </c>
      <c r="I1884">
        <v>5.3418900000000002</v>
      </c>
      <c r="J1884">
        <f t="shared" si="29"/>
        <v>1.952043190705911</v>
      </c>
      <c r="K1884">
        <v>-0.96498499999999998</v>
      </c>
      <c r="L1884">
        <v>-2.3329499999999999</v>
      </c>
      <c r="M1884" s="5">
        <v>5.0000000000000002E-5</v>
      </c>
      <c r="N1884">
        <v>1.2287299999999999E-3</v>
      </c>
      <c r="O1884" t="s">
        <v>15</v>
      </c>
    </row>
    <row r="1885" spans="1:15">
      <c r="A1885" t="s">
        <v>4761</v>
      </c>
      <c r="B1885" t="s">
        <v>4761</v>
      </c>
      <c r="C1885" t="s">
        <v>4762</v>
      </c>
      <c r="D1885" t="s">
        <v>4763</v>
      </c>
      <c r="E1885" t="s">
        <v>12</v>
      </c>
      <c r="F1885" t="s">
        <v>13</v>
      </c>
      <c r="G1885" t="s">
        <v>14</v>
      </c>
      <c r="H1885">
        <v>10.7212</v>
      </c>
      <c r="I1885">
        <v>5.4911099999999999</v>
      </c>
      <c r="J1885">
        <f t="shared" si="29"/>
        <v>1.9524649843110045</v>
      </c>
      <c r="K1885">
        <v>-0.96530000000000005</v>
      </c>
      <c r="L1885">
        <v>-2.27582</v>
      </c>
      <c r="M1885" s="5">
        <v>5.0000000000000002E-5</v>
      </c>
      <c r="N1885">
        <v>1.2287299999999999E-3</v>
      </c>
      <c r="O1885" t="s">
        <v>15</v>
      </c>
    </row>
    <row r="1886" spans="1:15">
      <c r="A1886" t="s">
        <v>4678</v>
      </c>
      <c r="B1886" t="s">
        <v>4678</v>
      </c>
      <c r="C1886" t="s">
        <v>4679</v>
      </c>
      <c r="D1886" t="s">
        <v>4680</v>
      </c>
      <c r="E1886" t="s">
        <v>12</v>
      </c>
      <c r="F1886" t="s">
        <v>13</v>
      </c>
      <c r="G1886" t="s">
        <v>14</v>
      </c>
      <c r="H1886">
        <v>22.9389</v>
      </c>
      <c r="I1886">
        <v>11.7484</v>
      </c>
      <c r="J1886">
        <f t="shared" si="29"/>
        <v>1.9525126825780532</v>
      </c>
      <c r="K1886">
        <v>-0.96533599999999997</v>
      </c>
      <c r="L1886">
        <v>-2.1464400000000001</v>
      </c>
      <c r="M1886">
        <v>1E-4</v>
      </c>
      <c r="N1886">
        <v>2.22419E-3</v>
      </c>
      <c r="O1886" t="s">
        <v>15</v>
      </c>
    </row>
    <row r="1887" spans="1:15">
      <c r="A1887" t="s">
        <v>5212</v>
      </c>
      <c r="B1887" t="s">
        <v>5212</v>
      </c>
      <c r="C1887" t="s">
        <v>5213</v>
      </c>
      <c r="D1887" t="s">
        <v>5214</v>
      </c>
      <c r="E1887" t="s">
        <v>12</v>
      </c>
      <c r="F1887" t="s">
        <v>13</v>
      </c>
      <c r="G1887" t="s">
        <v>14</v>
      </c>
      <c r="H1887">
        <v>30.052</v>
      </c>
      <c r="I1887">
        <v>15.3901</v>
      </c>
      <c r="J1887">
        <f t="shared" si="29"/>
        <v>1.9526838682009864</v>
      </c>
      <c r="K1887">
        <v>-0.96545599999999998</v>
      </c>
      <c r="L1887">
        <v>-1.9248799999999999</v>
      </c>
      <c r="M1887">
        <v>2.5000000000000001E-4</v>
      </c>
      <c r="N1887">
        <v>4.67068E-3</v>
      </c>
      <c r="O1887" t="s">
        <v>15</v>
      </c>
    </row>
    <row r="1888" spans="1:15">
      <c r="A1888" t="s">
        <v>5302</v>
      </c>
      <c r="B1888" t="s">
        <v>5302</v>
      </c>
      <c r="C1888" t="s">
        <v>5303</v>
      </c>
      <c r="D1888" t="s">
        <v>5304</v>
      </c>
      <c r="E1888" t="s">
        <v>12</v>
      </c>
      <c r="F1888" t="s">
        <v>13</v>
      </c>
      <c r="G1888" t="s">
        <v>14</v>
      </c>
      <c r="H1888">
        <v>2.85433</v>
      </c>
      <c r="I1888">
        <v>1.4615800000000001</v>
      </c>
      <c r="J1888">
        <f t="shared" si="29"/>
        <v>1.9529071279026806</v>
      </c>
      <c r="K1888">
        <v>-0.96562099999999995</v>
      </c>
      <c r="L1888">
        <v>-1.84097</v>
      </c>
      <c r="M1888">
        <v>1.15E-3</v>
      </c>
      <c r="N1888">
        <v>1.47537E-2</v>
      </c>
      <c r="O1888" t="s">
        <v>15</v>
      </c>
    </row>
    <row r="1889" spans="1:15">
      <c r="A1889" t="s">
        <v>5016</v>
      </c>
      <c r="B1889" t="s">
        <v>5016</v>
      </c>
      <c r="C1889" t="s">
        <v>5017</v>
      </c>
      <c r="D1889" t="s">
        <v>5018</v>
      </c>
      <c r="E1889" t="s">
        <v>12</v>
      </c>
      <c r="F1889" t="s">
        <v>13</v>
      </c>
      <c r="G1889" t="s">
        <v>14</v>
      </c>
      <c r="H1889">
        <v>6.3690300000000004</v>
      </c>
      <c r="I1889">
        <v>3.2593200000000002</v>
      </c>
      <c r="J1889">
        <f t="shared" si="29"/>
        <v>1.9540977872685099</v>
      </c>
      <c r="K1889">
        <v>-0.96650100000000005</v>
      </c>
      <c r="L1889">
        <v>-2.1287699999999998</v>
      </c>
      <c r="M1889">
        <v>2.5000000000000001E-4</v>
      </c>
      <c r="N1889">
        <v>4.67068E-3</v>
      </c>
      <c r="O1889" t="s">
        <v>15</v>
      </c>
    </row>
    <row r="1890" spans="1:15">
      <c r="A1890" t="s">
        <v>4357</v>
      </c>
      <c r="B1890" t="s">
        <v>4357</v>
      </c>
      <c r="C1890" t="s">
        <v>4358</v>
      </c>
      <c r="D1890" t="s">
        <v>4359</v>
      </c>
      <c r="E1890" t="s">
        <v>12</v>
      </c>
      <c r="F1890" t="s">
        <v>13</v>
      </c>
      <c r="G1890" t="s">
        <v>14</v>
      </c>
      <c r="H1890">
        <v>38.960900000000002</v>
      </c>
      <c r="I1890">
        <v>19.930099999999999</v>
      </c>
      <c r="J1890">
        <f t="shared" si="29"/>
        <v>1.9548772961500445</v>
      </c>
      <c r="K1890">
        <v>-0.96707500000000002</v>
      </c>
      <c r="L1890">
        <v>-2.2469100000000002</v>
      </c>
      <c r="M1890">
        <v>1E-4</v>
      </c>
      <c r="N1890">
        <v>2.22419E-3</v>
      </c>
      <c r="O1890" t="s">
        <v>15</v>
      </c>
    </row>
    <row r="1891" spans="1:15">
      <c r="A1891" t="s">
        <v>4775</v>
      </c>
      <c r="B1891" t="s">
        <v>4775</v>
      </c>
      <c r="C1891" t="s">
        <v>4776</v>
      </c>
      <c r="D1891" t="s">
        <v>4777</v>
      </c>
      <c r="E1891" t="s">
        <v>12</v>
      </c>
      <c r="F1891" t="s">
        <v>13</v>
      </c>
      <c r="G1891" t="s">
        <v>14</v>
      </c>
      <c r="H1891">
        <v>24.801200000000001</v>
      </c>
      <c r="I1891">
        <v>12.6858</v>
      </c>
      <c r="J1891">
        <f t="shared" si="29"/>
        <v>1.9550363398445507</v>
      </c>
      <c r="K1891">
        <v>-0.967198</v>
      </c>
      <c r="L1891">
        <v>-2.6200299999999999</v>
      </c>
      <c r="M1891" s="5">
        <v>5.0000000000000002E-5</v>
      </c>
      <c r="N1891">
        <v>1.2287299999999999E-3</v>
      </c>
      <c r="O1891" t="s">
        <v>15</v>
      </c>
    </row>
    <row r="1892" spans="1:15">
      <c r="A1892" t="s">
        <v>5418</v>
      </c>
      <c r="B1892" t="s">
        <v>5418</v>
      </c>
      <c r="C1892" t="s">
        <v>5419</v>
      </c>
      <c r="D1892" t="s">
        <v>5420</v>
      </c>
      <c r="E1892" t="s">
        <v>12</v>
      </c>
      <c r="F1892" t="s">
        <v>13</v>
      </c>
      <c r="G1892" t="s">
        <v>14</v>
      </c>
      <c r="H1892">
        <v>9.6430699999999998</v>
      </c>
      <c r="I1892">
        <v>4.9271399999999996</v>
      </c>
      <c r="J1892">
        <f t="shared" si="29"/>
        <v>1.9571333471344432</v>
      </c>
      <c r="K1892">
        <v>-0.96874300000000002</v>
      </c>
      <c r="L1892">
        <v>-2.32524</v>
      </c>
      <c r="M1892">
        <v>1E-4</v>
      </c>
      <c r="N1892">
        <v>2.22419E-3</v>
      </c>
      <c r="O1892" t="s">
        <v>15</v>
      </c>
    </row>
    <row r="1893" spans="1:15">
      <c r="A1893" t="s">
        <v>4814</v>
      </c>
      <c r="B1893" t="s">
        <v>4814</v>
      </c>
      <c r="C1893" t="s">
        <v>4815</v>
      </c>
      <c r="D1893" t="s">
        <v>4816</v>
      </c>
      <c r="E1893" t="s">
        <v>12</v>
      </c>
      <c r="F1893" t="s">
        <v>13</v>
      </c>
      <c r="G1893" t="s">
        <v>14</v>
      </c>
      <c r="H1893">
        <v>1.68004</v>
      </c>
      <c r="I1893">
        <v>0.85740099999999997</v>
      </c>
      <c r="J1893">
        <f t="shared" si="29"/>
        <v>1.9594565436709313</v>
      </c>
      <c r="K1893">
        <v>-0.97045599999999999</v>
      </c>
      <c r="L1893">
        <v>-1.84843</v>
      </c>
      <c r="M1893">
        <v>2.0000000000000001E-4</v>
      </c>
      <c r="N1893">
        <v>3.9371099999999997E-3</v>
      </c>
      <c r="O1893" t="s">
        <v>15</v>
      </c>
    </row>
    <row r="1894" spans="1:15">
      <c r="A1894" t="s">
        <v>5412</v>
      </c>
      <c r="B1894" t="s">
        <v>5412</v>
      </c>
      <c r="C1894" t="s">
        <v>5413</v>
      </c>
      <c r="D1894" t="s">
        <v>5414</v>
      </c>
      <c r="E1894" t="s">
        <v>12</v>
      </c>
      <c r="F1894" t="s">
        <v>13</v>
      </c>
      <c r="G1894" t="s">
        <v>14</v>
      </c>
      <c r="H1894">
        <v>4.7270099999999999</v>
      </c>
      <c r="I1894">
        <v>2.41031</v>
      </c>
      <c r="J1894">
        <f t="shared" si="29"/>
        <v>1.9611626720214412</v>
      </c>
      <c r="K1894">
        <v>-0.97171099999999999</v>
      </c>
      <c r="L1894">
        <v>-2.06596</v>
      </c>
      <c r="M1894">
        <v>2.5000000000000001E-4</v>
      </c>
      <c r="N1894">
        <v>4.67068E-3</v>
      </c>
      <c r="O1894" t="s">
        <v>15</v>
      </c>
    </row>
    <row r="1895" spans="1:15">
      <c r="A1895" t="s">
        <v>5022</v>
      </c>
      <c r="B1895" t="s">
        <v>5022</v>
      </c>
      <c r="C1895" t="s">
        <v>5023</v>
      </c>
      <c r="D1895" t="s">
        <v>5024</v>
      </c>
      <c r="E1895" t="s">
        <v>12</v>
      </c>
      <c r="F1895" t="s">
        <v>13</v>
      </c>
      <c r="G1895" t="s">
        <v>14</v>
      </c>
      <c r="H1895">
        <v>7.2465999999999999</v>
      </c>
      <c r="I1895">
        <v>3.6946500000000002</v>
      </c>
      <c r="J1895">
        <f t="shared" si="29"/>
        <v>1.9613765850621845</v>
      </c>
      <c r="K1895">
        <v>-0.97186700000000004</v>
      </c>
      <c r="L1895">
        <v>-2.1966399999999999</v>
      </c>
      <c r="M1895">
        <v>5.9999999999999995E-4</v>
      </c>
      <c r="N1895">
        <v>9.1646000000000002E-3</v>
      </c>
      <c r="O1895" t="s">
        <v>15</v>
      </c>
    </row>
    <row r="1896" spans="1:15">
      <c r="A1896" t="s">
        <v>5230</v>
      </c>
      <c r="B1896" t="s">
        <v>5230</v>
      </c>
      <c r="C1896" t="s">
        <v>5231</v>
      </c>
      <c r="D1896" t="s">
        <v>5232</v>
      </c>
      <c r="E1896" t="s">
        <v>12</v>
      </c>
      <c r="F1896" t="s">
        <v>13</v>
      </c>
      <c r="G1896" t="s">
        <v>14</v>
      </c>
      <c r="H1896">
        <v>8.2351700000000001</v>
      </c>
      <c r="I1896">
        <v>4.1940400000000002</v>
      </c>
      <c r="J1896">
        <f t="shared" si="29"/>
        <v>1.9635411202563637</v>
      </c>
      <c r="K1896">
        <v>-0.97345999999999999</v>
      </c>
      <c r="L1896">
        <v>-2.2458800000000001</v>
      </c>
      <c r="M1896" s="5">
        <v>5.0000000000000002E-5</v>
      </c>
      <c r="N1896">
        <v>1.2287299999999999E-3</v>
      </c>
      <c r="O1896" t="s">
        <v>15</v>
      </c>
    </row>
    <row r="1897" spans="1:15">
      <c r="A1897" t="s">
        <v>4820</v>
      </c>
      <c r="B1897" t="s">
        <v>4820</v>
      </c>
      <c r="C1897" t="s">
        <v>4821</v>
      </c>
      <c r="D1897" t="s">
        <v>4822</v>
      </c>
      <c r="E1897" t="s">
        <v>12</v>
      </c>
      <c r="F1897" t="s">
        <v>13</v>
      </c>
      <c r="G1897" t="s">
        <v>14</v>
      </c>
      <c r="H1897">
        <v>5.8230599999999999</v>
      </c>
      <c r="I1897">
        <v>2.96285</v>
      </c>
      <c r="J1897">
        <f t="shared" si="29"/>
        <v>1.9653576792615217</v>
      </c>
      <c r="K1897">
        <v>-0.97479000000000005</v>
      </c>
      <c r="L1897">
        <v>-2.1692999999999998</v>
      </c>
      <c r="M1897">
        <v>1E-4</v>
      </c>
      <c r="N1897">
        <v>2.22419E-3</v>
      </c>
      <c r="O1897" t="s">
        <v>15</v>
      </c>
    </row>
    <row r="1898" spans="1:15">
      <c r="A1898" t="s">
        <v>4285</v>
      </c>
      <c r="B1898" t="s">
        <v>4285</v>
      </c>
      <c r="C1898" t="s">
        <v>4286</v>
      </c>
      <c r="D1898" t="s">
        <v>4287</v>
      </c>
      <c r="E1898" t="s">
        <v>12</v>
      </c>
      <c r="F1898" t="s">
        <v>13</v>
      </c>
      <c r="G1898" t="s">
        <v>14</v>
      </c>
      <c r="H1898">
        <v>6.8493000000000004</v>
      </c>
      <c r="I1898">
        <v>3.48244</v>
      </c>
      <c r="J1898">
        <f t="shared" si="29"/>
        <v>1.9668106270316217</v>
      </c>
      <c r="K1898">
        <v>-0.97585699999999997</v>
      </c>
      <c r="L1898">
        <v>-1.88697</v>
      </c>
      <c r="M1898">
        <v>1.4999999999999999E-4</v>
      </c>
      <c r="N1898">
        <v>3.1416199999999999E-3</v>
      </c>
      <c r="O1898" t="s">
        <v>15</v>
      </c>
    </row>
    <row r="1899" spans="1:15">
      <c r="A1899" t="s">
        <v>5069</v>
      </c>
      <c r="B1899" t="s">
        <v>5069</v>
      </c>
      <c r="C1899" t="s">
        <v>5070</v>
      </c>
      <c r="D1899" t="s">
        <v>5071</v>
      </c>
      <c r="E1899" t="s">
        <v>12</v>
      </c>
      <c r="F1899" t="s">
        <v>13</v>
      </c>
      <c r="G1899" t="s">
        <v>14</v>
      </c>
      <c r="H1899">
        <v>29.6251</v>
      </c>
      <c r="I1899">
        <v>15.0602</v>
      </c>
      <c r="J1899">
        <f t="shared" si="29"/>
        <v>1.9671119905446142</v>
      </c>
      <c r="K1899">
        <v>-0.97608200000000001</v>
      </c>
      <c r="L1899">
        <v>-2.6636600000000001</v>
      </c>
      <c r="M1899">
        <v>1E-4</v>
      </c>
      <c r="N1899">
        <v>2.22419E-3</v>
      </c>
      <c r="O1899" t="s">
        <v>15</v>
      </c>
    </row>
    <row r="1900" spans="1:15">
      <c r="A1900" t="s">
        <v>4226</v>
      </c>
      <c r="B1900" t="s">
        <v>4226</v>
      </c>
      <c r="C1900" t="s">
        <v>4227</v>
      </c>
      <c r="D1900" t="s">
        <v>4228</v>
      </c>
      <c r="E1900" t="s">
        <v>12</v>
      </c>
      <c r="F1900" t="s">
        <v>13</v>
      </c>
      <c r="G1900" t="s">
        <v>14</v>
      </c>
      <c r="H1900">
        <v>5.6364999999999998</v>
      </c>
      <c r="I1900">
        <v>2.8637100000000002</v>
      </c>
      <c r="J1900">
        <f t="shared" si="29"/>
        <v>1.9682509751336552</v>
      </c>
      <c r="K1900">
        <v>-0.976912</v>
      </c>
      <c r="L1900">
        <v>-2.20831</v>
      </c>
      <c r="M1900" s="5">
        <v>5.0000000000000002E-5</v>
      </c>
      <c r="N1900">
        <v>1.2287299999999999E-3</v>
      </c>
      <c r="O1900" t="s">
        <v>15</v>
      </c>
    </row>
    <row r="1901" spans="1:15">
      <c r="A1901" t="s">
        <v>5125</v>
      </c>
      <c r="B1901" t="s">
        <v>5125</v>
      </c>
      <c r="C1901" t="s">
        <v>5126</v>
      </c>
      <c r="D1901" t="s">
        <v>5127</v>
      </c>
      <c r="E1901" t="s">
        <v>12</v>
      </c>
      <c r="F1901" t="s">
        <v>13</v>
      </c>
      <c r="G1901" t="s">
        <v>14</v>
      </c>
      <c r="H1901">
        <v>31.1111</v>
      </c>
      <c r="I1901">
        <v>15.803000000000001</v>
      </c>
      <c r="J1901">
        <f t="shared" si="29"/>
        <v>1.9686831614250457</v>
      </c>
      <c r="K1901">
        <v>-0.97723300000000002</v>
      </c>
      <c r="L1901">
        <v>-2.66527</v>
      </c>
      <c r="M1901" s="5">
        <v>5.0000000000000002E-5</v>
      </c>
      <c r="N1901">
        <v>1.2287299999999999E-3</v>
      </c>
      <c r="O1901" t="s">
        <v>15</v>
      </c>
    </row>
    <row r="1902" spans="1:15">
      <c r="A1902" t="s">
        <v>4444</v>
      </c>
      <c r="B1902" t="s">
        <v>4444</v>
      </c>
      <c r="C1902" t="s">
        <v>4445</v>
      </c>
      <c r="D1902" t="s">
        <v>4446</v>
      </c>
      <c r="E1902" t="s">
        <v>12</v>
      </c>
      <c r="F1902" t="s">
        <v>13</v>
      </c>
      <c r="G1902" t="s">
        <v>14</v>
      </c>
      <c r="H1902">
        <v>8.8427699999999998</v>
      </c>
      <c r="I1902">
        <v>4.4899199999999997</v>
      </c>
      <c r="J1902">
        <f t="shared" si="29"/>
        <v>1.9694716164207826</v>
      </c>
      <c r="K1902">
        <v>-0.97780699999999998</v>
      </c>
      <c r="L1902">
        <v>-2.20411</v>
      </c>
      <c r="M1902">
        <v>8.4999999999999995E-4</v>
      </c>
      <c r="N1902">
        <v>1.1826700000000001E-2</v>
      </c>
      <c r="O1902" t="s">
        <v>15</v>
      </c>
    </row>
    <row r="1903" spans="1:15">
      <c r="A1903" t="s">
        <v>3623</v>
      </c>
      <c r="B1903" t="s">
        <v>3623</v>
      </c>
      <c r="C1903" t="s">
        <v>3624</v>
      </c>
      <c r="D1903" t="s">
        <v>3625</v>
      </c>
      <c r="E1903" t="s">
        <v>12</v>
      </c>
      <c r="F1903" t="s">
        <v>13</v>
      </c>
      <c r="G1903" t="s">
        <v>14</v>
      </c>
      <c r="H1903">
        <v>21.661799999999999</v>
      </c>
      <c r="I1903">
        <v>10.9938</v>
      </c>
      <c r="J1903">
        <f t="shared" si="29"/>
        <v>1.970365114882934</v>
      </c>
      <c r="K1903">
        <v>-0.978468</v>
      </c>
      <c r="L1903">
        <v>-2.4210600000000002</v>
      </c>
      <c r="M1903" s="5">
        <v>5.0000000000000002E-5</v>
      </c>
      <c r="N1903">
        <v>1.2287299999999999E-3</v>
      </c>
      <c r="O1903" t="s">
        <v>15</v>
      </c>
    </row>
    <row r="1904" spans="1:15">
      <c r="A1904" t="s">
        <v>5618</v>
      </c>
      <c r="B1904" t="s">
        <v>5618</v>
      </c>
      <c r="C1904" t="s">
        <v>4848</v>
      </c>
      <c r="D1904" t="s">
        <v>5619</v>
      </c>
      <c r="E1904" t="s">
        <v>12</v>
      </c>
      <c r="F1904" t="s">
        <v>13</v>
      </c>
      <c r="G1904" t="s">
        <v>14</v>
      </c>
      <c r="H1904">
        <v>275.06799999999998</v>
      </c>
      <c r="I1904">
        <v>139.52199999999999</v>
      </c>
      <c r="J1904">
        <f t="shared" si="29"/>
        <v>1.9715027020828257</v>
      </c>
      <c r="K1904">
        <v>-0.97929999999999995</v>
      </c>
      <c r="L1904">
        <v>-2.30247</v>
      </c>
      <c r="M1904">
        <v>1.4999999999999999E-4</v>
      </c>
      <c r="N1904">
        <v>3.1416199999999999E-3</v>
      </c>
      <c r="O1904" t="s">
        <v>15</v>
      </c>
    </row>
    <row r="1905" spans="1:15">
      <c r="A1905" t="s">
        <v>6782</v>
      </c>
      <c r="B1905" t="s">
        <v>6782</v>
      </c>
      <c r="C1905" t="s">
        <v>6783</v>
      </c>
      <c r="D1905" t="s">
        <v>6784</v>
      </c>
      <c r="E1905" t="s">
        <v>12</v>
      </c>
      <c r="F1905" t="s">
        <v>13</v>
      </c>
      <c r="G1905" t="s">
        <v>14</v>
      </c>
      <c r="H1905">
        <v>1.82762</v>
      </c>
      <c r="I1905">
        <v>0.92665299999999995</v>
      </c>
      <c r="J1905">
        <f t="shared" si="29"/>
        <v>1.9722808861569543</v>
      </c>
      <c r="K1905">
        <v>-0.97986799999999996</v>
      </c>
      <c r="L1905">
        <v>-1.7292099999999999</v>
      </c>
      <c r="M1905">
        <v>3.5000000000000001E-3</v>
      </c>
      <c r="N1905">
        <v>3.3702500000000003E-2</v>
      </c>
      <c r="O1905" t="s">
        <v>15</v>
      </c>
    </row>
    <row r="1906" spans="1:15">
      <c r="A1906" t="s">
        <v>5839</v>
      </c>
      <c r="B1906" t="s">
        <v>5839</v>
      </c>
      <c r="C1906" t="s">
        <v>5840</v>
      </c>
      <c r="D1906" t="s">
        <v>5841</v>
      </c>
      <c r="E1906" t="s">
        <v>12</v>
      </c>
      <c r="F1906" t="s">
        <v>13</v>
      </c>
      <c r="G1906" t="s">
        <v>14</v>
      </c>
      <c r="H1906">
        <v>16.417999999999999</v>
      </c>
      <c r="I1906">
        <v>8.3241300000000003</v>
      </c>
      <c r="J1906">
        <f t="shared" si="29"/>
        <v>1.9723382503637015</v>
      </c>
      <c r="K1906">
        <v>-0.97990900000000003</v>
      </c>
      <c r="L1906">
        <v>-2.6710600000000002</v>
      </c>
      <c r="M1906">
        <v>1.4999999999999999E-4</v>
      </c>
      <c r="N1906">
        <v>3.1416199999999999E-3</v>
      </c>
      <c r="O1906" t="s">
        <v>15</v>
      </c>
    </row>
    <row r="1907" spans="1:15">
      <c r="A1907" t="s">
        <v>4208</v>
      </c>
      <c r="B1907" t="s">
        <v>4208</v>
      </c>
      <c r="C1907" t="s">
        <v>4209</v>
      </c>
      <c r="D1907" t="s">
        <v>4210</v>
      </c>
      <c r="E1907" t="s">
        <v>12</v>
      </c>
      <c r="F1907" t="s">
        <v>13</v>
      </c>
      <c r="G1907" t="s">
        <v>14</v>
      </c>
      <c r="H1907">
        <v>3.2823500000000001</v>
      </c>
      <c r="I1907">
        <v>1.6618599999999999</v>
      </c>
      <c r="J1907">
        <f t="shared" si="29"/>
        <v>1.9751062062989664</v>
      </c>
      <c r="K1907">
        <v>-0.98193299999999994</v>
      </c>
      <c r="L1907">
        <v>-1.8832599999999999</v>
      </c>
      <c r="M1907">
        <v>5.45E-3</v>
      </c>
      <c r="N1907">
        <v>4.6731500000000002E-2</v>
      </c>
      <c r="O1907" t="s">
        <v>15</v>
      </c>
    </row>
    <row r="1908" spans="1:15">
      <c r="A1908" t="s">
        <v>5612</v>
      </c>
      <c r="B1908" t="s">
        <v>5612</v>
      </c>
      <c r="C1908" t="s">
        <v>5613</v>
      </c>
      <c r="D1908" t="s">
        <v>5614</v>
      </c>
      <c r="E1908" t="s">
        <v>12</v>
      </c>
      <c r="F1908" t="s">
        <v>13</v>
      </c>
      <c r="G1908" t="s">
        <v>14</v>
      </c>
      <c r="H1908">
        <v>549.09100000000001</v>
      </c>
      <c r="I1908">
        <v>277.99700000000001</v>
      </c>
      <c r="J1908">
        <f t="shared" si="29"/>
        <v>1.9751687967855767</v>
      </c>
      <c r="K1908">
        <v>-0.98197400000000001</v>
      </c>
      <c r="L1908">
        <v>-4.98909</v>
      </c>
      <c r="M1908">
        <v>1E-4</v>
      </c>
      <c r="N1908">
        <v>2.22419E-3</v>
      </c>
      <c r="O1908" t="s">
        <v>15</v>
      </c>
    </row>
    <row r="1909" spans="1:15">
      <c r="A1909" t="s">
        <v>4240</v>
      </c>
      <c r="B1909" t="s">
        <v>4240</v>
      </c>
      <c r="C1909" t="s">
        <v>4241</v>
      </c>
      <c r="D1909" t="s">
        <v>4242</v>
      </c>
      <c r="E1909" t="s">
        <v>12</v>
      </c>
      <c r="F1909" t="s">
        <v>13</v>
      </c>
      <c r="G1909" t="s">
        <v>14</v>
      </c>
      <c r="H1909">
        <v>37.442500000000003</v>
      </c>
      <c r="I1909">
        <v>18.9511</v>
      </c>
      <c r="J1909">
        <f t="shared" si="29"/>
        <v>1.9757428328698599</v>
      </c>
      <c r="K1909">
        <v>-0.98239299999999996</v>
      </c>
      <c r="L1909">
        <v>-2.1829900000000002</v>
      </c>
      <c r="M1909" s="5">
        <v>5.0000000000000002E-5</v>
      </c>
      <c r="N1909">
        <v>1.2287299999999999E-3</v>
      </c>
      <c r="O1909" t="s">
        <v>15</v>
      </c>
    </row>
    <row r="1910" spans="1:15">
      <c r="A1910" t="s">
        <v>4610</v>
      </c>
      <c r="B1910" t="s">
        <v>4610</v>
      </c>
      <c r="C1910" t="s">
        <v>4611</v>
      </c>
      <c r="D1910" t="s">
        <v>4612</v>
      </c>
      <c r="E1910" t="s">
        <v>12</v>
      </c>
      <c r="F1910" t="s">
        <v>13</v>
      </c>
      <c r="G1910" t="s">
        <v>14</v>
      </c>
      <c r="H1910">
        <v>5.0441900000000004</v>
      </c>
      <c r="I1910">
        <v>2.5495700000000001</v>
      </c>
      <c r="J1910">
        <f t="shared" si="29"/>
        <v>1.9784473460230549</v>
      </c>
      <c r="K1910">
        <v>-0.98436500000000005</v>
      </c>
      <c r="L1910">
        <v>-2.1560100000000002</v>
      </c>
      <c r="M1910">
        <v>2.5000000000000001E-4</v>
      </c>
      <c r="N1910">
        <v>4.67068E-3</v>
      </c>
      <c r="O1910" t="s">
        <v>15</v>
      </c>
    </row>
    <row r="1911" spans="1:15">
      <c r="A1911" t="s">
        <v>4895</v>
      </c>
      <c r="B1911" t="s">
        <v>4895</v>
      </c>
      <c r="C1911" t="s">
        <v>4896</v>
      </c>
      <c r="D1911" t="s">
        <v>4897</v>
      </c>
      <c r="E1911" t="s">
        <v>12</v>
      </c>
      <c r="F1911" t="s">
        <v>13</v>
      </c>
      <c r="G1911" t="s">
        <v>14</v>
      </c>
      <c r="H1911">
        <v>3.50345</v>
      </c>
      <c r="I1911">
        <v>1.7692300000000001</v>
      </c>
      <c r="J1911">
        <f t="shared" si="29"/>
        <v>1.9802117305268392</v>
      </c>
      <c r="K1911">
        <v>-0.98565800000000003</v>
      </c>
      <c r="L1911">
        <v>-2.0031099999999999</v>
      </c>
      <c r="M1911">
        <v>3.3E-3</v>
      </c>
      <c r="N1911">
        <v>3.23115E-2</v>
      </c>
      <c r="O1911" t="s">
        <v>15</v>
      </c>
    </row>
    <row r="1912" spans="1:15">
      <c r="A1912" t="s">
        <v>4829</v>
      </c>
      <c r="B1912" t="s">
        <v>4829</v>
      </c>
      <c r="C1912" t="s">
        <v>4830</v>
      </c>
      <c r="D1912" t="s">
        <v>4831</v>
      </c>
      <c r="E1912" t="s">
        <v>12</v>
      </c>
      <c r="F1912" t="s">
        <v>13</v>
      </c>
      <c r="G1912" t="s">
        <v>14</v>
      </c>
      <c r="H1912">
        <v>40.691600000000001</v>
      </c>
      <c r="I1912">
        <v>20.5473</v>
      </c>
      <c r="J1912">
        <f t="shared" si="29"/>
        <v>1.9803867174762622</v>
      </c>
      <c r="K1912">
        <v>-0.98578399999999999</v>
      </c>
      <c r="L1912">
        <v>-2.4108499999999999</v>
      </c>
      <c r="M1912" s="5">
        <v>5.0000000000000002E-5</v>
      </c>
      <c r="N1912">
        <v>1.2287299999999999E-3</v>
      </c>
      <c r="O1912" t="s">
        <v>15</v>
      </c>
    </row>
    <row r="1913" spans="1:15">
      <c r="A1913" t="s">
        <v>6830</v>
      </c>
      <c r="B1913" t="s">
        <v>6830</v>
      </c>
      <c r="C1913" t="s">
        <v>6831</v>
      </c>
      <c r="D1913" t="s">
        <v>6832</v>
      </c>
      <c r="E1913" t="s">
        <v>12</v>
      </c>
      <c r="F1913" t="s">
        <v>13</v>
      </c>
      <c r="G1913" t="s">
        <v>14</v>
      </c>
      <c r="H1913">
        <v>3.2625600000000001</v>
      </c>
      <c r="I1913">
        <v>1.6473599999999999</v>
      </c>
      <c r="J1913">
        <f t="shared" si="29"/>
        <v>1.9804778554778557</v>
      </c>
      <c r="K1913">
        <v>-0.98584400000000005</v>
      </c>
      <c r="L1913">
        <v>-2.00651</v>
      </c>
      <c r="M1913">
        <v>1.3500000000000001E-3</v>
      </c>
      <c r="N1913">
        <v>1.6642400000000002E-2</v>
      </c>
      <c r="O1913" t="s">
        <v>15</v>
      </c>
    </row>
    <row r="1914" spans="1:15">
      <c r="A1914" t="s">
        <v>4246</v>
      </c>
      <c r="B1914" t="s">
        <v>4246</v>
      </c>
      <c r="C1914" t="s">
        <v>4247</v>
      </c>
      <c r="D1914" t="s">
        <v>4248</v>
      </c>
      <c r="E1914" t="s">
        <v>12</v>
      </c>
      <c r="F1914" t="s">
        <v>13</v>
      </c>
      <c r="G1914" t="s">
        <v>14</v>
      </c>
      <c r="H1914">
        <v>5.8013899999999996</v>
      </c>
      <c r="I1914">
        <v>2.92693</v>
      </c>
      <c r="J1914">
        <f t="shared" si="29"/>
        <v>1.9820733669749531</v>
      </c>
      <c r="K1914">
        <v>-0.98701099999999997</v>
      </c>
      <c r="L1914">
        <v>-2.1730399999999999</v>
      </c>
      <c r="M1914">
        <v>2.5000000000000001E-4</v>
      </c>
      <c r="N1914">
        <v>4.67068E-3</v>
      </c>
      <c r="O1914" t="s">
        <v>15</v>
      </c>
    </row>
    <row r="1915" spans="1:15">
      <c r="A1915" t="s">
        <v>4769</v>
      </c>
      <c r="B1915" t="s">
        <v>4769</v>
      </c>
      <c r="C1915" t="s">
        <v>4770</v>
      </c>
      <c r="D1915" t="s">
        <v>4771</v>
      </c>
      <c r="E1915" t="s">
        <v>12</v>
      </c>
      <c r="F1915" t="s">
        <v>13</v>
      </c>
      <c r="G1915" t="s">
        <v>14</v>
      </c>
      <c r="H1915">
        <v>32.312899999999999</v>
      </c>
      <c r="I1915">
        <v>16.297000000000001</v>
      </c>
      <c r="J1915">
        <f t="shared" si="29"/>
        <v>1.9827514266429402</v>
      </c>
      <c r="K1915">
        <v>-0.98750199999999999</v>
      </c>
      <c r="L1915">
        <v>-2.2403499999999998</v>
      </c>
      <c r="M1915" s="5">
        <v>5.0000000000000002E-5</v>
      </c>
      <c r="N1915">
        <v>1.2287299999999999E-3</v>
      </c>
      <c r="O1915" t="s">
        <v>15</v>
      </c>
    </row>
    <row r="1916" spans="1:15">
      <c r="A1916" t="s">
        <v>4551</v>
      </c>
      <c r="B1916" t="s">
        <v>4551</v>
      </c>
      <c r="C1916" t="s">
        <v>4552</v>
      </c>
      <c r="D1916" t="s">
        <v>4553</v>
      </c>
      <c r="E1916" t="s">
        <v>12</v>
      </c>
      <c r="F1916" t="s">
        <v>13</v>
      </c>
      <c r="G1916" t="s">
        <v>14</v>
      </c>
      <c r="H1916">
        <v>39.938499999999998</v>
      </c>
      <c r="I1916">
        <v>20.1357</v>
      </c>
      <c r="J1916">
        <f t="shared" si="29"/>
        <v>1.9834671752161583</v>
      </c>
      <c r="K1916">
        <v>-0.98802599999999996</v>
      </c>
      <c r="L1916">
        <v>-2.0106999999999999</v>
      </c>
      <c r="M1916" s="5">
        <v>5.0000000000000002E-5</v>
      </c>
      <c r="N1916">
        <v>1.2287299999999999E-3</v>
      </c>
      <c r="O1916" t="s">
        <v>15</v>
      </c>
    </row>
    <row r="1917" spans="1:15">
      <c r="A1917" t="s">
        <v>3858</v>
      </c>
      <c r="B1917" t="s">
        <v>3858</v>
      </c>
      <c r="C1917" t="s">
        <v>3859</v>
      </c>
      <c r="D1917" t="s">
        <v>3860</v>
      </c>
      <c r="E1917" t="s">
        <v>12</v>
      </c>
      <c r="F1917" t="s">
        <v>13</v>
      </c>
      <c r="G1917" t="s">
        <v>14</v>
      </c>
      <c r="H1917">
        <v>3.19455</v>
      </c>
      <c r="I1917">
        <v>1.6101399999999999</v>
      </c>
      <c r="J1917">
        <f t="shared" si="29"/>
        <v>1.9840200231035812</v>
      </c>
      <c r="K1917">
        <v>-0.98842300000000005</v>
      </c>
      <c r="L1917">
        <v>-2.0183900000000001</v>
      </c>
      <c r="M1917">
        <v>5.5000000000000003E-4</v>
      </c>
      <c r="N1917">
        <v>8.6193899999999993E-3</v>
      </c>
      <c r="O1917" t="s">
        <v>15</v>
      </c>
    </row>
    <row r="1918" spans="1:15">
      <c r="A1918" t="s">
        <v>4590</v>
      </c>
      <c r="B1918" t="s">
        <v>4590</v>
      </c>
      <c r="C1918" t="s">
        <v>4591</v>
      </c>
      <c r="D1918" t="s">
        <v>4592</v>
      </c>
      <c r="E1918" t="s">
        <v>12</v>
      </c>
      <c r="F1918" t="s">
        <v>13</v>
      </c>
      <c r="G1918" t="s">
        <v>14</v>
      </c>
      <c r="H1918">
        <v>30.622699999999998</v>
      </c>
      <c r="I1918">
        <v>15.4283</v>
      </c>
      <c r="J1918">
        <f t="shared" ref="J1918:J1981" si="30">H1918/I1918</f>
        <v>1.9848395481031609</v>
      </c>
      <c r="K1918">
        <v>-0.98902100000000004</v>
      </c>
      <c r="L1918">
        <v>-2.41595</v>
      </c>
      <c r="M1918" s="5">
        <v>5.0000000000000002E-5</v>
      </c>
      <c r="N1918">
        <v>1.2287299999999999E-3</v>
      </c>
      <c r="O1918" t="s">
        <v>15</v>
      </c>
    </row>
    <row r="1919" spans="1:15">
      <c r="A1919" t="s">
        <v>5052</v>
      </c>
      <c r="B1919" t="s">
        <v>5052</v>
      </c>
      <c r="C1919" t="s">
        <v>5053</v>
      </c>
      <c r="D1919" t="s">
        <v>4491</v>
      </c>
      <c r="E1919" t="s">
        <v>12</v>
      </c>
      <c r="F1919" t="s">
        <v>13</v>
      </c>
      <c r="G1919" t="s">
        <v>14</v>
      </c>
      <c r="H1919">
        <v>16.3657</v>
      </c>
      <c r="I1919">
        <v>8.2420200000000001</v>
      </c>
      <c r="J1919">
        <f t="shared" si="30"/>
        <v>1.9856418693475628</v>
      </c>
      <c r="K1919">
        <v>-0.98960899999999996</v>
      </c>
      <c r="L1919">
        <v>-1.7690900000000001</v>
      </c>
      <c r="M1919">
        <v>3.3999999999999998E-3</v>
      </c>
      <c r="N1919">
        <v>3.2984300000000001E-2</v>
      </c>
      <c r="O1919" t="s">
        <v>15</v>
      </c>
    </row>
    <row r="1920" spans="1:15">
      <c r="A1920" t="s">
        <v>4504</v>
      </c>
      <c r="B1920" t="s">
        <v>4504</v>
      </c>
      <c r="C1920" t="s">
        <v>4505</v>
      </c>
      <c r="D1920" t="s">
        <v>201</v>
      </c>
      <c r="E1920" t="s">
        <v>12</v>
      </c>
      <c r="F1920" t="s">
        <v>13</v>
      </c>
      <c r="G1920" t="s">
        <v>14</v>
      </c>
      <c r="H1920">
        <v>46.151400000000002</v>
      </c>
      <c r="I1920">
        <v>23.2376</v>
      </c>
      <c r="J1920">
        <f t="shared" si="30"/>
        <v>1.9860656866457811</v>
      </c>
      <c r="K1920">
        <v>-0.98991399999999996</v>
      </c>
      <c r="L1920">
        <v>-1.8477600000000001</v>
      </c>
      <c r="M1920">
        <v>1E-4</v>
      </c>
      <c r="N1920">
        <v>2.22419E-3</v>
      </c>
      <c r="O1920" t="s">
        <v>15</v>
      </c>
    </row>
    <row r="1921" spans="1:15">
      <c r="A1921" t="s">
        <v>4811</v>
      </c>
      <c r="B1921" t="s">
        <v>4811</v>
      </c>
      <c r="C1921" t="s">
        <v>4812</v>
      </c>
      <c r="D1921" t="s">
        <v>4813</v>
      </c>
      <c r="E1921" t="s">
        <v>12</v>
      </c>
      <c r="F1921" t="s">
        <v>13</v>
      </c>
      <c r="G1921" t="s">
        <v>14</v>
      </c>
      <c r="H1921">
        <v>5.6184000000000003</v>
      </c>
      <c r="I1921">
        <v>2.8274499999999998</v>
      </c>
      <c r="J1921">
        <f t="shared" si="30"/>
        <v>1.9870908415710271</v>
      </c>
      <c r="K1921">
        <v>-0.99065999999999999</v>
      </c>
      <c r="L1921">
        <v>-2.1854200000000001</v>
      </c>
      <c r="M1921">
        <v>2.9999999999999997E-4</v>
      </c>
      <c r="N1921">
        <v>5.4014400000000004E-3</v>
      </c>
      <c r="O1921" t="s">
        <v>15</v>
      </c>
    </row>
    <row r="1922" spans="1:15">
      <c r="A1922" t="s">
        <v>4518</v>
      </c>
      <c r="B1922" t="s">
        <v>4518</v>
      </c>
      <c r="C1922" t="s">
        <v>4519</v>
      </c>
      <c r="D1922" t="s">
        <v>4520</v>
      </c>
      <c r="E1922" t="s">
        <v>12</v>
      </c>
      <c r="F1922" t="s">
        <v>13</v>
      </c>
      <c r="G1922" t="s">
        <v>14</v>
      </c>
      <c r="H1922">
        <v>10.3507</v>
      </c>
      <c r="I1922">
        <v>5.2058</v>
      </c>
      <c r="J1922">
        <f t="shared" si="30"/>
        <v>1.9883015098543932</v>
      </c>
      <c r="K1922">
        <v>-0.99154299999999995</v>
      </c>
      <c r="L1922">
        <v>-2.2593000000000001</v>
      </c>
      <c r="M1922" s="5">
        <v>5.0000000000000002E-5</v>
      </c>
      <c r="N1922">
        <v>1.2287299999999999E-3</v>
      </c>
      <c r="O1922" t="s">
        <v>15</v>
      </c>
    </row>
    <row r="1923" spans="1:15">
      <c r="A1923" t="s">
        <v>4823</v>
      </c>
      <c r="B1923" t="s">
        <v>4823</v>
      </c>
      <c r="C1923" t="s">
        <v>4824</v>
      </c>
      <c r="D1923" t="s">
        <v>4825</v>
      </c>
      <c r="E1923" t="s">
        <v>12</v>
      </c>
      <c r="F1923" t="s">
        <v>13</v>
      </c>
      <c r="G1923" t="s">
        <v>14</v>
      </c>
      <c r="H1923">
        <v>43.057499999999997</v>
      </c>
      <c r="I1923">
        <v>21.651199999999999</v>
      </c>
      <c r="J1923">
        <f t="shared" si="30"/>
        <v>1.9886888486550398</v>
      </c>
      <c r="K1923">
        <v>-0.99181600000000003</v>
      </c>
      <c r="L1923">
        <v>-3.2719200000000002</v>
      </c>
      <c r="M1923" s="5">
        <v>5.0000000000000002E-5</v>
      </c>
      <c r="N1923">
        <v>1.2287299999999999E-3</v>
      </c>
      <c r="O1923" t="s">
        <v>15</v>
      </c>
    </row>
    <row r="1924" spans="1:15">
      <c r="A1924" t="s">
        <v>5415</v>
      </c>
      <c r="B1924" t="s">
        <v>5415</v>
      </c>
      <c r="C1924" t="s">
        <v>5416</v>
      </c>
      <c r="D1924" t="s">
        <v>5417</v>
      </c>
      <c r="E1924" t="s">
        <v>12</v>
      </c>
      <c r="F1924" t="s">
        <v>13</v>
      </c>
      <c r="G1924" t="s">
        <v>14</v>
      </c>
      <c r="H1924">
        <v>3.7838400000000001</v>
      </c>
      <c r="I1924">
        <v>1.90239</v>
      </c>
      <c r="J1924">
        <f t="shared" si="30"/>
        <v>1.9889927932758267</v>
      </c>
      <c r="K1924">
        <v>-0.99204199999999998</v>
      </c>
      <c r="L1924">
        <v>-2.0516000000000001</v>
      </c>
      <c r="M1924">
        <v>2.5000000000000001E-4</v>
      </c>
      <c r="N1924">
        <v>4.67068E-3</v>
      </c>
      <c r="O1924" t="s">
        <v>15</v>
      </c>
    </row>
    <row r="1925" spans="1:15">
      <c r="A1925" t="s">
        <v>4408</v>
      </c>
      <c r="B1925" t="s">
        <v>4408</v>
      </c>
      <c r="C1925" t="s">
        <v>4409</v>
      </c>
      <c r="D1925" t="s">
        <v>4410</v>
      </c>
      <c r="E1925" t="s">
        <v>12</v>
      </c>
      <c r="F1925" t="s">
        <v>13</v>
      </c>
      <c r="G1925" t="s">
        <v>14</v>
      </c>
      <c r="H1925">
        <v>10.6738</v>
      </c>
      <c r="I1925">
        <v>5.3651799999999996</v>
      </c>
      <c r="J1925">
        <f t="shared" si="30"/>
        <v>1.9894579492207158</v>
      </c>
      <c r="K1925">
        <v>-0.99238000000000004</v>
      </c>
      <c r="L1925">
        <v>-2.2201499999999998</v>
      </c>
      <c r="M1925" s="5">
        <v>5.0000000000000002E-5</v>
      </c>
      <c r="N1925">
        <v>1.2287299999999999E-3</v>
      </c>
      <c r="O1925" t="s">
        <v>15</v>
      </c>
    </row>
    <row r="1926" spans="1:15">
      <c r="A1926" t="s">
        <v>4533</v>
      </c>
      <c r="B1926" t="s">
        <v>4533</v>
      </c>
      <c r="C1926" t="s">
        <v>4534</v>
      </c>
      <c r="D1926" t="s">
        <v>4535</v>
      </c>
      <c r="E1926" t="s">
        <v>12</v>
      </c>
      <c r="F1926" t="s">
        <v>13</v>
      </c>
      <c r="G1926" t="s">
        <v>14</v>
      </c>
      <c r="H1926">
        <v>18.765999999999998</v>
      </c>
      <c r="I1926">
        <v>9.43215</v>
      </c>
      <c r="J1926">
        <f t="shared" si="30"/>
        <v>1.9895781979718301</v>
      </c>
      <c r="K1926">
        <v>-0.99246400000000001</v>
      </c>
      <c r="L1926">
        <v>-2.4145599999999998</v>
      </c>
      <c r="M1926" s="5">
        <v>5.0000000000000002E-5</v>
      </c>
      <c r="N1926">
        <v>1.2287299999999999E-3</v>
      </c>
      <c r="O1926" t="s">
        <v>15</v>
      </c>
    </row>
    <row r="1927" spans="1:15">
      <c r="A1927" t="s">
        <v>5845</v>
      </c>
      <c r="B1927" t="s">
        <v>5845</v>
      </c>
      <c r="C1927" t="s">
        <v>5846</v>
      </c>
      <c r="D1927" t="s">
        <v>5847</v>
      </c>
      <c r="E1927" t="s">
        <v>12</v>
      </c>
      <c r="F1927" t="s">
        <v>13</v>
      </c>
      <c r="G1927" t="s">
        <v>14</v>
      </c>
      <c r="H1927">
        <v>5.9769500000000004</v>
      </c>
      <c r="I1927">
        <v>3.0033500000000002</v>
      </c>
      <c r="J1927">
        <f t="shared" si="30"/>
        <v>1.9900943945927048</v>
      </c>
      <c r="K1927">
        <v>-0.99283699999999997</v>
      </c>
      <c r="L1927">
        <v>-2.2362899999999999</v>
      </c>
      <c r="M1927">
        <v>1E-4</v>
      </c>
      <c r="N1927">
        <v>2.22419E-3</v>
      </c>
      <c r="O1927" t="s">
        <v>15</v>
      </c>
    </row>
    <row r="1928" spans="1:15">
      <c r="A1928" t="s">
        <v>5113</v>
      </c>
      <c r="B1928" t="s">
        <v>5113</v>
      </c>
      <c r="C1928" t="s">
        <v>5114</v>
      </c>
      <c r="D1928" t="s">
        <v>5115</v>
      </c>
      <c r="E1928" t="s">
        <v>12</v>
      </c>
      <c r="F1928" t="s">
        <v>13</v>
      </c>
      <c r="G1928" t="s">
        <v>14</v>
      </c>
      <c r="H1928">
        <v>2.4206699999999999</v>
      </c>
      <c r="I1928">
        <v>1.21617</v>
      </c>
      <c r="J1928">
        <f t="shared" si="30"/>
        <v>1.9904043020301438</v>
      </c>
      <c r="K1928">
        <v>-0.993066</v>
      </c>
      <c r="L1928">
        <v>-1.8795500000000001</v>
      </c>
      <c r="M1928">
        <v>1.75E-3</v>
      </c>
      <c r="N1928">
        <v>2.00976E-2</v>
      </c>
      <c r="O1928" t="s">
        <v>15</v>
      </c>
    </row>
    <row r="1929" spans="1:15">
      <c r="A1929" t="s">
        <v>4808</v>
      </c>
      <c r="B1929" t="s">
        <v>4808</v>
      </c>
      <c r="C1929" t="s">
        <v>4809</v>
      </c>
      <c r="D1929" t="s">
        <v>4810</v>
      </c>
      <c r="E1929" t="s">
        <v>12</v>
      </c>
      <c r="F1929" t="s">
        <v>13</v>
      </c>
      <c r="G1929" t="s">
        <v>14</v>
      </c>
      <c r="H1929">
        <v>22.056999999999999</v>
      </c>
      <c r="I1929">
        <v>11.0756</v>
      </c>
      <c r="J1929">
        <f t="shared" si="30"/>
        <v>1.991494817436527</v>
      </c>
      <c r="K1929">
        <v>-0.99384700000000004</v>
      </c>
      <c r="L1929">
        <v>-2.4333</v>
      </c>
      <c r="M1929" s="5">
        <v>5.0000000000000002E-5</v>
      </c>
      <c r="N1929">
        <v>1.2287299999999999E-3</v>
      </c>
      <c r="O1929" t="s">
        <v>15</v>
      </c>
    </row>
    <row r="1930" spans="1:15">
      <c r="A1930" t="s">
        <v>6854</v>
      </c>
      <c r="B1930" t="s">
        <v>6854</v>
      </c>
      <c r="C1930" t="s">
        <v>6855</v>
      </c>
      <c r="D1930" t="s">
        <v>6856</v>
      </c>
      <c r="E1930" t="s">
        <v>12</v>
      </c>
      <c r="F1930" t="s">
        <v>13</v>
      </c>
      <c r="G1930" t="s">
        <v>14</v>
      </c>
      <c r="H1930">
        <v>1.5386899999999999</v>
      </c>
      <c r="I1930">
        <v>0.77261999999999997</v>
      </c>
      <c r="J1930">
        <f t="shared" si="30"/>
        <v>1.9915223525148196</v>
      </c>
      <c r="K1930">
        <v>-0.99386799999999997</v>
      </c>
      <c r="L1930">
        <v>-1.6539299999999999</v>
      </c>
      <c r="M1930">
        <v>4.8500000000000001E-3</v>
      </c>
      <c r="N1930">
        <v>4.30076E-2</v>
      </c>
      <c r="O1930" t="s">
        <v>15</v>
      </c>
    </row>
    <row r="1931" spans="1:15">
      <c r="A1931" t="s">
        <v>4946</v>
      </c>
      <c r="B1931" t="s">
        <v>4946</v>
      </c>
      <c r="C1931" t="s">
        <v>4947</v>
      </c>
      <c r="D1931" t="s">
        <v>4948</v>
      </c>
      <c r="E1931" t="s">
        <v>12</v>
      </c>
      <c r="F1931" t="s">
        <v>13</v>
      </c>
      <c r="G1931" t="s">
        <v>14</v>
      </c>
      <c r="H1931">
        <v>63.273099999999999</v>
      </c>
      <c r="I1931">
        <v>31.770499999999998</v>
      </c>
      <c r="J1931">
        <f t="shared" si="30"/>
        <v>1.9915676492343528</v>
      </c>
      <c r="K1931">
        <v>-0.99390199999999995</v>
      </c>
      <c r="L1931">
        <v>-2.2689699999999999</v>
      </c>
      <c r="M1931" s="5">
        <v>5.0000000000000002E-5</v>
      </c>
      <c r="N1931">
        <v>1.2287299999999999E-3</v>
      </c>
      <c r="O1931" t="s">
        <v>15</v>
      </c>
    </row>
    <row r="1932" spans="1:15">
      <c r="A1932" t="s">
        <v>6750</v>
      </c>
      <c r="B1932" t="s">
        <v>6750</v>
      </c>
      <c r="C1932" t="s">
        <v>6751</v>
      </c>
      <c r="D1932" t="s">
        <v>6752</v>
      </c>
      <c r="E1932" t="s">
        <v>12</v>
      </c>
      <c r="F1932" t="s">
        <v>13</v>
      </c>
      <c r="G1932" t="s">
        <v>14</v>
      </c>
      <c r="H1932">
        <v>1.0370699999999999</v>
      </c>
      <c r="I1932">
        <v>0.52040200000000003</v>
      </c>
      <c r="J1932">
        <f t="shared" si="30"/>
        <v>1.992824777767956</v>
      </c>
      <c r="K1932">
        <v>-0.99481600000000003</v>
      </c>
      <c r="L1932">
        <v>-1.5599000000000001</v>
      </c>
      <c r="M1932">
        <v>5.7999999999999996E-3</v>
      </c>
      <c r="N1932">
        <v>4.8765999999999997E-2</v>
      </c>
      <c r="O1932" t="s">
        <v>15</v>
      </c>
    </row>
    <row r="1933" spans="1:15">
      <c r="A1933" t="s">
        <v>4539</v>
      </c>
      <c r="B1933" t="s">
        <v>4539</v>
      </c>
      <c r="C1933" t="s">
        <v>4540</v>
      </c>
      <c r="D1933" t="s">
        <v>4541</v>
      </c>
      <c r="E1933" t="s">
        <v>12</v>
      </c>
      <c r="F1933" t="s">
        <v>13</v>
      </c>
      <c r="G1933" t="s">
        <v>14</v>
      </c>
      <c r="H1933">
        <v>15.778600000000001</v>
      </c>
      <c r="I1933">
        <v>7.9160399999999997</v>
      </c>
      <c r="J1933">
        <f t="shared" si="30"/>
        <v>1.9932440967958729</v>
      </c>
      <c r="K1933">
        <v>-0.99512</v>
      </c>
      <c r="L1933">
        <v>-2.4715500000000001</v>
      </c>
      <c r="M1933" s="5">
        <v>5.0000000000000002E-5</v>
      </c>
      <c r="N1933">
        <v>1.2287299999999999E-3</v>
      </c>
      <c r="O1933" t="s">
        <v>15</v>
      </c>
    </row>
    <row r="1934" spans="1:15">
      <c r="A1934" t="s">
        <v>5060</v>
      </c>
      <c r="B1934" t="s">
        <v>5060</v>
      </c>
      <c r="C1934" t="s">
        <v>5061</v>
      </c>
      <c r="D1934" t="s">
        <v>5062</v>
      </c>
      <c r="E1934" t="s">
        <v>12</v>
      </c>
      <c r="F1934" t="s">
        <v>13</v>
      </c>
      <c r="G1934" t="s">
        <v>14</v>
      </c>
      <c r="H1934">
        <v>4.5042799999999996</v>
      </c>
      <c r="I1934">
        <v>2.2588599999999999</v>
      </c>
      <c r="J1934">
        <f t="shared" si="30"/>
        <v>1.9940500960661571</v>
      </c>
      <c r="K1934">
        <v>-0.99570199999999998</v>
      </c>
      <c r="L1934">
        <v>-2.0823800000000001</v>
      </c>
      <c r="M1934" s="5">
        <v>5.0000000000000002E-5</v>
      </c>
      <c r="N1934">
        <v>1.2287299999999999E-3</v>
      </c>
      <c r="O1934" t="s">
        <v>15</v>
      </c>
    </row>
    <row r="1935" spans="1:15">
      <c r="A1935" t="s">
        <v>5803</v>
      </c>
      <c r="B1935" t="s">
        <v>5803</v>
      </c>
      <c r="C1935" t="s">
        <v>5804</v>
      </c>
      <c r="D1935" t="s">
        <v>5805</v>
      </c>
      <c r="E1935" t="s">
        <v>12</v>
      </c>
      <c r="F1935" t="s">
        <v>13</v>
      </c>
      <c r="G1935" t="s">
        <v>14</v>
      </c>
      <c r="H1935">
        <v>2.2389299999999999</v>
      </c>
      <c r="I1935">
        <v>1.1222399999999999</v>
      </c>
      <c r="J1935">
        <f t="shared" si="30"/>
        <v>1.9950545337895638</v>
      </c>
      <c r="K1935">
        <v>-0.99643000000000004</v>
      </c>
      <c r="L1935">
        <v>-1.93642</v>
      </c>
      <c r="M1935">
        <v>5.5000000000000003E-4</v>
      </c>
      <c r="N1935">
        <v>8.6193899999999993E-3</v>
      </c>
      <c r="O1935" t="s">
        <v>15</v>
      </c>
    </row>
    <row r="1936" spans="1:15">
      <c r="A1936" t="s">
        <v>5896</v>
      </c>
      <c r="B1936" t="s">
        <v>5896</v>
      </c>
      <c r="C1936" t="s">
        <v>5897</v>
      </c>
      <c r="D1936" t="s">
        <v>5898</v>
      </c>
      <c r="E1936" t="s">
        <v>12</v>
      </c>
      <c r="F1936" t="s">
        <v>13</v>
      </c>
      <c r="G1936" t="s">
        <v>14</v>
      </c>
      <c r="H1936">
        <v>115.58499999999999</v>
      </c>
      <c r="I1936">
        <v>57.930300000000003</v>
      </c>
      <c r="J1936">
        <f t="shared" si="30"/>
        <v>1.99524255873006</v>
      </c>
      <c r="K1936">
        <v>-0.99656699999999998</v>
      </c>
      <c r="L1936">
        <v>-2.4323000000000001</v>
      </c>
      <c r="M1936">
        <v>4.4999999999999999E-4</v>
      </c>
      <c r="N1936">
        <v>7.3885399999999999E-3</v>
      </c>
      <c r="O1936" t="s">
        <v>15</v>
      </c>
    </row>
    <row r="1937" spans="1:15">
      <c r="A1937" t="s">
        <v>4675</v>
      </c>
      <c r="B1937" t="s">
        <v>4675</v>
      </c>
      <c r="C1937" t="s">
        <v>4676</v>
      </c>
      <c r="D1937" t="s">
        <v>4677</v>
      </c>
      <c r="E1937" t="s">
        <v>12</v>
      </c>
      <c r="F1937" t="s">
        <v>13</v>
      </c>
      <c r="G1937" t="s">
        <v>14</v>
      </c>
      <c r="H1937">
        <v>3.6025100000000001</v>
      </c>
      <c r="I1937">
        <v>1.80549</v>
      </c>
      <c r="J1937">
        <f t="shared" si="30"/>
        <v>1.9953087527485613</v>
      </c>
      <c r="K1937">
        <v>-0.99661599999999995</v>
      </c>
      <c r="L1937">
        <v>-1.4974499999999999</v>
      </c>
      <c r="M1937">
        <v>3.0000000000000001E-3</v>
      </c>
      <c r="N1937">
        <v>3.0125900000000001E-2</v>
      </c>
      <c r="O1937" t="s">
        <v>15</v>
      </c>
    </row>
    <row r="1938" spans="1:15">
      <c r="A1938" t="s">
        <v>4336</v>
      </c>
      <c r="B1938" t="s">
        <v>4336</v>
      </c>
      <c r="C1938" t="s">
        <v>4337</v>
      </c>
      <c r="D1938" t="s">
        <v>4338</v>
      </c>
      <c r="E1938" t="s">
        <v>12</v>
      </c>
      <c r="F1938" t="s">
        <v>13</v>
      </c>
      <c r="G1938" t="s">
        <v>14</v>
      </c>
      <c r="H1938">
        <v>10.382300000000001</v>
      </c>
      <c r="I1938">
        <v>5.2019500000000001</v>
      </c>
      <c r="J1938">
        <f t="shared" si="30"/>
        <v>1.9958477109545461</v>
      </c>
      <c r="K1938">
        <v>-0.99699400000000005</v>
      </c>
      <c r="L1938">
        <v>-2.1433300000000002</v>
      </c>
      <c r="M1938" s="5">
        <v>5.0000000000000002E-5</v>
      </c>
      <c r="N1938">
        <v>1.2287299999999999E-3</v>
      </c>
      <c r="O1938" t="s">
        <v>15</v>
      </c>
    </row>
    <row r="1939" spans="1:15">
      <c r="A1939" t="s">
        <v>4817</v>
      </c>
      <c r="B1939" t="s">
        <v>4817</v>
      </c>
      <c r="C1939" t="s">
        <v>4818</v>
      </c>
      <c r="D1939" t="s">
        <v>4819</v>
      </c>
      <c r="E1939" t="s">
        <v>12</v>
      </c>
      <c r="F1939" t="s">
        <v>13</v>
      </c>
      <c r="G1939" t="s">
        <v>14</v>
      </c>
      <c r="H1939">
        <v>18.452100000000002</v>
      </c>
      <c r="I1939">
        <v>9.2440599999999993</v>
      </c>
      <c r="J1939">
        <f t="shared" si="30"/>
        <v>1.9961034437249436</v>
      </c>
      <c r="K1939">
        <v>-0.99718399999999996</v>
      </c>
      <c r="L1939">
        <v>-2.4641799999999998</v>
      </c>
      <c r="M1939" s="5">
        <v>5.0000000000000002E-5</v>
      </c>
      <c r="N1939">
        <v>1.2287299999999999E-3</v>
      </c>
      <c r="O1939" t="s">
        <v>15</v>
      </c>
    </row>
    <row r="1940" spans="1:15">
      <c r="A1940" t="s">
        <v>4862</v>
      </c>
      <c r="B1940" t="s">
        <v>4862</v>
      </c>
      <c r="C1940" t="s">
        <v>4863</v>
      </c>
      <c r="D1940" t="s">
        <v>4864</v>
      </c>
      <c r="E1940" t="s">
        <v>12</v>
      </c>
      <c r="F1940" t="s">
        <v>13</v>
      </c>
      <c r="G1940" t="s">
        <v>14</v>
      </c>
      <c r="H1940">
        <v>9.5142799999999994</v>
      </c>
      <c r="I1940">
        <v>4.7633900000000002</v>
      </c>
      <c r="J1940">
        <f t="shared" si="30"/>
        <v>1.9973758184822152</v>
      </c>
      <c r="K1940">
        <v>-0.99810500000000002</v>
      </c>
      <c r="L1940">
        <v>-2.1685500000000002</v>
      </c>
      <c r="M1940" s="5">
        <v>5.0000000000000002E-5</v>
      </c>
      <c r="N1940">
        <v>1.2287299999999999E-3</v>
      </c>
      <c r="O1940" t="s">
        <v>15</v>
      </c>
    </row>
    <row r="1941" spans="1:15">
      <c r="A1941" t="s">
        <v>4628</v>
      </c>
      <c r="B1941" t="s">
        <v>4628</v>
      </c>
      <c r="C1941" t="s">
        <v>4629</v>
      </c>
      <c r="D1941" t="s">
        <v>4630</v>
      </c>
      <c r="E1941" t="s">
        <v>12</v>
      </c>
      <c r="F1941" t="s">
        <v>13</v>
      </c>
      <c r="G1941" t="s">
        <v>14</v>
      </c>
      <c r="H1941">
        <v>6289.87</v>
      </c>
      <c r="I1941">
        <v>3146.28</v>
      </c>
      <c r="J1941">
        <f t="shared" si="30"/>
        <v>1.9991450220577951</v>
      </c>
      <c r="K1941">
        <v>-0.99938499999999997</v>
      </c>
      <c r="L1941">
        <v>-1.47573</v>
      </c>
      <c r="M1941">
        <v>1.2999999999999999E-3</v>
      </c>
      <c r="N1941">
        <v>1.6143999999999999E-2</v>
      </c>
      <c r="O1941" t="s">
        <v>15</v>
      </c>
    </row>
    <row r="1942" spans="1:15">
      <c r="A1942" t="s">
        <v>3805</v>
      </c>
      <c r="B1942" t="s">
        <v>3805</v>
      </c>
      <c r="C1942" t="s">
        <v>3806</v>
      </c>
      <c r="D1942" t="s">
        <v>3807</v>
      </c>
      <c r="E1942" t="s">
        <v>12</v>
      </c>
      <c r="F1942" t="s">
        <v>13</v>
      </c>
      <c r="G1942" t="s">
        <v>14</v>
      </c>
      <c r="H1942">
        <v>9.6968399999999999</v>
      </c>
      <c r="I1942">
        <v>4.8500399999999999</v>
      </c>
      <c r="J1942">
        <f t="shared" si="30"/>
        <v>1.9993319642724596</v>
      </c>
      <c r="K1942">
        <v>-0.99951800000000002</v>
      </c>
      <c r="L1942">
        <v>-2.2307399999999999</v>
      </c>
      <c r="M1942">
        <v>3.5E-4</v>
      </c>
      <c r="N1942">
        <v>6.1061800000000001E-3</v>
      </c>
      <c r="O1942" t="s">
        <v>15</v>
      </c>
    </row>
    <row r="1943" spans="1:15">
      <c r="A1943" t="s">
        <v>4363</v>
      </c>
      <c r="B1943" t="s">
        <v>4363</v>
      </c>
      <c r="C1943" t="s">
        <v>4364</v>
      </c>
      <c r="D1943" t="s">
        <v>4365</v>
      </c>
      <c r="E1943" t="s">
        <v>12</v>
      </c>
      <c r="F1943" t="s">
        <v>13</v>
      </c>
      <c r="G1943" t="s">
        <v>14</v>
      </c>
      <c r="H1943">
        <v>39.217500000000001</v>
      </c>
      <c r="I1943">
        <v>19.6127</v>
      </c>
      <c r="J1943">
        <f t="shared" si="30"/>
        <v>1.9995971997736162</v>
      </c>
      <c r="K1943">
        <v>-0.99971399999999999</v>
      </c>
      <c r="L1943">
        <v>-2.4227599999999998</v>
      </c>
      <c r="M1943" s="5">
        <v>5.0000000000000002E-5</v>
      </c>
      <c r="N1943">
        <v>1.2287299999999999E-3</v>
      </c>
      <c r="O1943" t="s">
        <v>15</v>
      </c>
    </row>
    <row r="1944" spans="1:15">
      <c r="A1944" t="s">
        <v>5356</v>
      </c>
      <c r="B1944" t="s">
        <v>5356</v>
      </c>
      <c r="C1944" t="s">
        <v>5357</v>
      </c>
      <c r="D1944" t="s">
        <v>5358</v>
      </c>
      <c r="E1944" t="s">
        <v>12</v>
      </c>
      <c r="F1944" t="s">
        <v>13</v>
      </c>
      <c r="G1944" t="s">
        <v>14</v>
      </c>
      <c r="H1944">
        <v>3.1212300000000002</v>
      </c>
      <c r="I1944">
        <v>1.56067</v>
      </c>
      <c r="J1944">
        <f t="shared" si="30"/>
        <v>1.9999295174508385</v>
      </c>
      <c r="K1944">
        <v>-0.99994700000000003</v>
      </c>
      <c r="L1944">
        <v>-2.1212499999999999</v>
      </c>
      <c r="M1944" s="5">
        <v>5.0000000000000002E-5</v>
      </c>
      <c r="N1944">
        <v>1.2287299999999999E-3</v>
      </c>
      <c r="O1944" t="s">
        <v>15</v>
      </c>
    </row>
    <row r="1945" spans="1:15">
      <c r="A1945" t="s">
        <v>3912</v>
      </c>
      <c r="B1945" t="s">
        <v>3912</v>
      </c>
      <c r="C1945" t="s">
        <v>3913</v>
      </c>
      <c r="D1945" t="s">
        <v>3914</v>
      </c>
      <c r="E1945" t="s">
        <v>12</v>
      </c>
      <c r="F1945" t="s">
        <v>13</v>
      </c>
      <c r="G1945" t="s">
        <v>14</v>
      </c>
      <c r="H1945">
        <v>23.2804</v>
      </c>
      <c r="I1945">
        <v>11.6196</v>
      </c>
      <c r="J1945">
        <f t="shared" si="30"/>
        <v>2.0035457330717064</v>
      </c>
      <c r="K1945">
        <v>-1.0025500000000001</v>
      </c>
      <c r="L1945">
        <v>-2.81413</v>
      </c>
      <c r="M1945" s="5">
        <v>5.0000000000000002E-5</v>
      </c>
      <c r="N1945">
        <v>1.2287299999999999E-3</v>
      </c>
      <c r="O1945" t="s">
        <v>15</v>
      </c>
    </row>
    <row r="1946" spans="1:15">
      <c r="A1946" t="s">
        <v>4720</v>
      </c>
      <c r="B1946" t="s">
        <v>4720</v>
      </c>
      <c r="C1946" t="s">
        <v>4721</v>
      </c>
      <c r="D1946" t="s">
        <v>4722</v>
      </c>
      <c r="E1946" t="s">
        <v>12</v>
      </c>
      <c r="F1946" t="s">
        <v>13</v>
      </c>
      <c r="G1946" t="s">
        <v>14</v>
      </c>
      <c r="H1946">
        <v>4.7388899999999996</v>
      </c>
      <c r="I1946">
        <v>2.3645299999999998</v>
      </c>
      <c r="J1946">
        <f t="shared" si="30"/>
        <v>2.0041572743843385</v>
      </c>
      <c r="K1946">
        <v>-1.00299</v>
      </c>
      <c r="L1946">
        <v>-2.0731000000000002</v>
      </c>
      <c r="M1946">
        <v>4.4999999999999999E-4</v>
      </c>
      <c r="N1946">
        <v>7.3885399999999999E-3</v>
      </c>
      <c r="O1946" t="s">
        <v>15</v>
      </c>
    </row>
    <row r="1947" spans="1:15">
      <c r="A1947" t="s">
        <v>4705</v>
      </c>
      <c r="B1947" t="s">
        <v>4705</v>
      </c>
      <c r="C1947" t="s">
        <v>4706</v>
      </c>
      <c r="D1947" t="s">
        <v>4707</v>
      </c>
      <c r="E1947" t="s">
        <v>12</v>
      </c>
      <c r="F1947" t="s">
        <v>13</v>
      </c>
      <c r="G1947" t="s">
        <v>14</v>
      </c>
      <c r="H1947">
        <v>5.0770099999999996</v>
      </c>
      <c r="I1947">
        <v>2.5327000000000002</v>
      </c>
      <c r="J1947">
        <f t="shared" si="30"/>
        <v>2.0045840407470283</v>
      </c>
      <c r="K1947">
        <v>-1.0033000000000001</v>
      </c>
      <c r="L1947">
        <v>-2.1745199999999998</v>
      </c>
      <c r="M1947">
        <v>4.0000000000000002E-4</v>
      </c>
      <c r="N1947">
        <v>6.7685100000000002E-3</v>
      </c>
      <c r="O1947" t="s">
        <v>15</v>
      </c>
    </row>
    <row r="1948" spans="1:15">
      <c r="A1948" t="s">
        <v>4883</v>
      </c>
      <c r="B1948" t="s">
        <v>4883</v>
      </c>
      <c r="C1948" t="s">
        <v>4884</v>
      </c>
      <c r="D1948" t="s">
        <v>4885</v>
      </c>
      <c r="E1948" t="s">
        <v>12</v>
      </c>
      <c r="F1948" t="s">
        <v>13</v>
      </c>
      <c r="G1948" t="s">
        <v>14</v>
      </c>
      <c r="H1948">
        <v>71.185500000000005</v>
      </c>
      <c r="I1948">
        <v>35.490099999999998</v>
      </c>
      <c r="J1948">
        <f t="shared" si="30"/>
        <v>2.0057847117928662</v>
      </c>
      <c r="K1948">
        <v>-1.00417</v>
      </c>
      <c r="L1948">
        <v>-2.8395600000000001</v>
      </c>
      <c r="M1948" s="5">
        <v>5.0000000000000002E-5</v>
      </c>
      <c r="N1948">
        <v>1.2287299999999999E-3</v>
      </c>
      <c r="O1948" t="s">
        <v>15</v>
      </c>
    </row>
    <row r="1949" spans="1:15">
      <c r="A1949" t="s">
        <v>3494</v>
      </c>
      <c r="B1949" t="s">
        <v>3494</v>
      </c>
      <c r="C1949" t="s">
        <v>3495</v>
      </c>
      <c r="D1949" t="s">
        <v>3496</v>
      </c>
      <c r="E1949" t="s">
        <v>12</v>
      </c>
      <c r="F1949" t="s">
        <v>13</v>
      </c>
      <c r="G1949" t="s">
        <v>14</v>
      </c>
      <c r="H1949">
        <v>1.5428900000000001</v>
      </c>
      <c r="I1949">
        <v>0.76921099999999998</v>
      </c>
      <c r="J1949">
        <f t="shared" si="30"/>
        <v>2.0058085492797169</v>
      </c>
      <c r="K1949">
        <v>-1.0041899999999999</v>
      </c>
      <c r="L1949">
        <v>-1.76078</v>
      </c>
      <c r="M1949">
        <v>5.0499999999999998E-3</v>
      </c>
      <c r="N1949">
        <v>4.4234700000000002E-2</v>
      </c>
      <c r="O1949" t="s">
        <v>15</v>
      </c>
    </row>
    <row r="1950" spans="1:15">
      <c r="A1950" t="s">
        <v>5445</v>
      </c>
      <c r="B1950" t="s">
        <v>5445</v>
      </c>
      <c r="C1950" t="s">
        <v>5446</v>
      </c>
      <c r="D1950" t="s">
        <v>5447</v>
      </c>
      <c r="E1950" t="s">
        <v>12</v>
      </c>
      <c r="F1950" t="s">
        <v>13</v>
      </c>
      <c r="G1950" t="s">
        <v>14</v>
      </c>
      <c r="H1950">
        <v>4.5491700000000002</v>
      </c>
      <c r="I1950">
        <v>2.2673899999999998</v>
      </c>
      <c r="J1950">
        <f t="shared" si="30"/>
        <v>2.0063465041302999</v>
      </c>
      <c r="K1950">
        <v>-1.00457</v>
      </c>
      <c r="L1950">
        <v>-2.13828</v>
      </c>
      <c r="M1950">
        <v>4.4999999999999999E-4</v>
      </c>
      <c r="N1950">
        <v>7.3885399999999999E-3</v>
      </c>
      <c r="O1950" t="s">
        <v>15</v>
      </c>
    </row>
    <row r="1951" spans="1:15">
      <c r="A1951" t="s">
        <v>5385</v>
      </c>
      <c r="B1951" t="s">
        <v>5385</v>
      </c>
      <c r="C1951" t="s">
        <v>5386</v>
      </c>
      <c r="D1951" t="s">
        <v>5387</v>
      </c>
      <c r="E1951" t="s">
        <v>12</v>
      </c>
      <c r="F1951" t="s">
        <v>13</v>
      </c>
      <c r="G1951" t="s">
        <v>14</v>
      </c>
      <c r="H1951">
        <v>69.607600000000005</v>
      </c>
      <c r="I1951">
        <v>34.691099999999999</v>
      </c>
      <c r="J1951">
        <f t="shared" si="30"/>
        <v>2.0064973436991047</v>
      </c>
      <c r="K1951">
        <v>-1.00468</v>
      </c>
      <c r="L1951">
        <v>-2.3820600000000001</v>
      </c>
      <c r="M1951" s="5">
        <v>5.0000000000000002E-5</v>
      </c>
      <c r="N1951">
        <v>1.2287299999999999E-3</v>
      </c>
      <c r="O1951" t="s">
        <v>15</v>
      </c>
    </row>
    <row r="1952" spans="1:15">
      <c r="A1952" t="s">
        <v>4904</v>
      </c>
      <c r="B1952" t="s">
        <v>4904</v>
      </c>
      <c r="C1952" t="s">
        <v>4905</v>
      </c>
      <c r="D1952" t="s">
        <v>4906</v>
      </c>
      <c r="E1952" t="s">
        <v>12</v>
      </c>
      <c r="F1952" t="s">
        <v>13</v>
      </c>
      <c r="G1952" t="s">
        <v>14</v>
      </c>
      <c r="H1952">
        <v>40.958500000000001</v>
      </c>
      <c r="I1952">
        <v>20.412600000000001</v>
      </c>
      <c r="J1952">
        <f t="shared" si="30"/>
        <v>2.006530280317059</v>
      </c>
      <c r="K1952">
        <v>-1.00471</v>
      </c>
      <c r="L1952">
        <v>-1.93492</v>
      </c>
      <c r="M1952">
        <v>4.4999999999999999E-4</v>
      </c>
      <c r="N1952">
        <v>7.3885399999999999E-3</v>
      </c>
      <c r="O1952" t="s">
        <v>15</v>
      </c>
    </row>
    <row r="1953" spans="1:15">
      <c r="A1953" t="s">
        <v>4584</v>
      </c>
      <c r="B1953" t="s">
        <v>4584</v>
      </c>
      <c r="C1953" t="s">
        <v>4585</v>
      </c>
      <c r="D1953" t="s">
        <v>4586</v>
      </c>
      <c r="E1953" t="s">
        <v>12</v>
      </c>
      <c r="F1953" t="s">
        <v>13</v>
      </c>
      <c r="G1953" t="s">
        <v>14</v>
      </c>
      <c r="H1953">
        <v>10.4093</v>
      </c>
      <c r="I1953">
        <v>5.1876699999999998</v>
      </c>
      <c r="J1953">
        <f t="shared" si="30"/>
        <v>2.0065462914950256</v>
      </c>
      <c r="K1953">
        <v>-1.00471</v>
      </c>
      <c r="L1953">
        <v>-2.32538</v>
      </c>
      <c r="M1953" s="5">
        <v>5.0000000000000002E-5</v>
      </c>
      <c r="N1953">
        <v>1.2287299999999999E-3</v>
      </c>
      <c r="O1953" t="s">
        <v>15</v>
      </c>
    </row>
    <row r="1954" spans="1:15">
      <c r="A1954" t="s">
        <v>4995</v>
      </c>
      <c r="B1954" t="s">
        <v>4995</v>
      </c>
      <c r="C1954" t="s">
        <v>4996</v>
      </c>
      <c r="D1954" t="s">
        <v>4997</v>
      </c>
      <c r="E1954" t="s">
        <v>12</v>
      </c>
      <c r="F1954" t="s">
        <v>13</v>
      </c>
      <c r="G1954" t="s">
        <v>14</v>
      </c>
      <c r="H1954">
        <v>11.5663</v>
      </c>
      <c r="I1954">
        <v>5.7632500000000002</v>
      </c>
      <c r="J1954">
        <f t="shared" si="30"/>
        <v>2.006905825705982</v>
      </c>
      <c r="K1954">
        <v>-1.00498</v>
      </c>
      <c r="L1954">
        <v>-2.4273899999999999</v>
      </c>
      <c r="M1954" s="5">
        <v>5.0000000000000002E-5</v>
      </c>
      <c r="N1954">
        <v>1.2287299999999999E-3</v>
      </c>
      <c r="O1954" t="s">
        <v>15</v>
      </c>
    </row>
    <row r="1955" spans="1:15">
      <c r="A1955" t="s">
        <v>4922</v>
      </c>
      <c r="B1955" t="s">
        <v>4922</v>
      </c>
      <c r="C1955" t="s">
        <v>4923</v>
      </c>
      <c r="D1955" t="s">
        <v>4924</v>
      </c>
      <c r="E1955" t="s">
        <v>12</v>
      </c>
      <c r="F1955" t="s">
        <v>13</v>
      </c>
      <c r="G1955" t="s">
        <v>14</v>
      </c>
      <c r="H1955">
        <v>24.584099999999999</v>
      </c>
      <c r="I1955">
        <v>12.2491</v>
      </c>
      <c r="J1955">
        <f t="shared" si="30"/>
        <v>2.0070127601211518</v>
      </c>
      <c r="K1955">
        <v>-1.00505</v>
      </c>
      <c r="L1955">
        <v>-2.8576199999999998</v>
      </c>
      <c r="M1955">
        <v>1E-4</v>
      </c>
      <c r="N1955">
        <v>2.22419E-3</v>
      </c>
      <c r="O1955" t="s">
        <v>15</v>
      </c>
    </row>
    <row r="1956" spans="1:15">
      <c r="A1956" t="s">
        <v>4708</v>
      </c>
      <c r="B1956" t="s">
        <v>4708</v>
      </c>
      <c r="C1956" t="s">
        <v>4709</v>
      </c>
      <c r="D1956" t="s">
        <v>4710</v>
      </c>
      <c r="E1956" t="s">
        <v>12</v>
      </c>
      <c r="F1956" t="s">
        <v>13</v>
      </c>
      <c r="G1956" t="s">
        <v>14</v>
      </c>
      <c r="H1956">
        <v>114.11499999999999</v>
      </c>
      <c r="I1956">
        <v>56.803699999999999</v>
      </c>
      <c r="J1956">
        <f t="shared" si="30"/>
        <v>2.0089360376172678</v>
      </c>
      <c r="K1956">
        <v>-1.00644</v>
      </c>
      <c r="L1956">
        <v>-3.0920399999999999</v>
      </c>
      <c r="M1956" s="5">
        <v>5.0000000000000002E-5</v>
      </c>
      <c r="N1956">
        <v>1.2287299999999999E-3</v>
      </c>
      <c r="O1956" t="s">
        <v>15</v>
      </c>
    </row>
    <row r="1957" spans="1:15">
      <c r="A1957" t="s">
        <v>5084</v>
      </c>
      <c r="B1957" t="s">
        <v>5084</v>
      </c>
      <c r="C1957" t="s">
        <v>5085</v>
      </c>
      <c r="D1957" t="s">
        <v>5086</v>
      </c>
      <c r="E1957" t="s">
        <v>12</v>
      </c>
      <c r="F1957" t="s">
        <v>13</v>
      </c>
      <c r="G1957" t="s">
        <v>14</v>
      </c>
      <c r="H1957">
        <v>8.8578399999999995</v>
      </c>
      <c r="I1957">
        <v>4.4081000000000001</v>
      </c>
      <c r="J1957">
        <f t="shared" si="30"/>
        <v>2.009446246682244</v>
      </c>
      <c r="K1957">
        <v>-1.0067999999999999</v>
      </c>
      <c r="L1957">
        <v>-2.3418100000000002</v>
      </c>
      <c r="M1957">
        <v>5.5000000000000003E-4</v>
      </c>
      <c r="N1957">
        <v>8.6193899999999993E-3</v>
      </c>
      <c r="O1957" t="s">
        <v>15</v>
      </c>
    </row>
    <row r="1958" spans="1:15">
      <c r="A1958" t="s">
        <v>4613</v>
      </c>
      <c r="B1958" t="s">
        <v>4613</v>
      </c>
      <c r="C1958" t="s">
        <v>4614</v>
      </c>
      <c r="D1958" t="s">
        <v>4615</v>
      </c>
      <c r="E1958" t="s">
        <v>12</v>
      </c>
      <c r="F1958" t="s">
        <v>13</v>
      </c>
      <c r="G1958" t="s">
        <v>14</v>
      </c>
      <c r="H1958">
        <v>20.246700000000001</v>
      </c>
      <c r="I1958">
        <v>10.0756</v>
      </c>
      <c r="J1958">
        <f t="shared" si="30"/>
        <v>2.0094783437214661</v>
      </c>
      <c r="K1958">
        <v>-1.0068299999999999</v>
      </c>
      <c r="L1958">
        <v>-2.22946</v>
      </c>
      <c r="M1958" s="5">
        <v>5.0000000000000002E-5</v>
      </c>
      <c r="N1958">
        <v>1.2287299999999999E-3</v>
      </c>
      <c r="O1958" t="s">
        <v>15</v>
      </c>
    </row>
    <row r="1959" spans="1:15">
      <c r="A1959" t="s">
        <v>5206</v>
      </c>
      <c r="B1959" t="s">
        <v>5206</v>
      </c>
      <c r="C1959" t="s">
        <v>5207</v>
      </c>
      <c r="D1959" t="s">
        <v>5208</v>
      </c>
      <c r="E1959" t="s">
        <v>12</v>
      </c>
      <c r="F1959" t="s">
        <v>13</v>
      </c>
      <c r="G1959" t="s">
        <v>14</v>
      </c>
      <c r="H1959">
        <v>10.008800000000001</v>
      </c>
      <c r="I1959">
        <v>4.9787299999999997</v>
      </c>
      <c r="J1959">
        <f t="shared" si="30"/>
        <v>2.0103118666808606</v>
      </c>
      <c r="K1959">
        <v>-1.00742</v>
      </c>
      <c r="L1959">
        <v>-2.4181900000000001</v>
      </c>
      <c r="M1959" s="5">
        <v>5.0000000000000002E-5</v>
      </c>
      <c r="N1959">
        <v>1.2287299999999999E-3</v>
      </c>
      <c r="O1959" t="s">
        <v>15</v>
      </c>
    </row>
    <row r="1960" spans="1:15">
      <c r="A1960" t="s">
        <v>5430</v>
      </c>
      <c r="B1960" t="s">
        <v>5430</v>
      </c>
      <c r="C1960" t="s">
        <v>5431</v>
      </c>
      <c r="D1960" t="s">
        <v>5432</v>
      </c>
      <c r="E1960" t="s">
        <v>12</v>
      </c>
      <c r="F1960" t="s">
        <v>13</v>
      </c>
      <c r="G1960" t="s">
        <v>14</v>
      </c>
      <c r="H1960">
        <v>3.3452700000000002</v>
      </c>
      <c r="I1960">
        <v>1.66367</v>
      </c>
      <c r="J1960">
        <f t="shared" si="30"/>
        <v>2.0107773777251499</v>
      </c>
      <c r="K1960">
        <v>-1.0077499999999999</v>
      </c>
      <c r="L1960">
        <v>-1.9411099999999999</v>
      </c>
      <c r="M1960">
        <v>8.4999999999999995E-4</v>
      </c>
      <c r="N1960">
        <v>1.1826700000000001E-2</v>
      </c>
      <c r="O1960" t="s">
        <v>15</v>
      </c>
    </row>
    <row r="1961" spans="1:15">
      <c r="A1961" t="s">
        <v>5263</v>
      </c>
      <c r="B1961" t="s">
        <v>5263</v>
      </c>
      <c r="C1961" t="s">
        <v>5264</v>
      </c>
      <c r="D1961" t="s">
        <v>5265</v>
      </c>
      <c r="E1961" t="s">
        <v>12</v>
      </c>
      <c r="F1961" t="s">
        <v>13</v>
      </c>
      <c r="G1961" t="s">
        <v>14</v>
      </c>
      <c r="H1961">
        <v>17.061499999999999</v>
      </c>
      <c r="I1961">
        <v>8.4812499999999993</v>
      </c>
      <c r="J1961">
        <f t="shared" si="30"/>
        <v>2.0116728076639645</v>
      </c>
      <c r="K1961">
        <v>-1.0084</v>
      </c>
      <c r="L1961">
        <v>-2.6480100000000002</v>
      </c>
      <c r="M1961" s="5">
        <v>5.0000000000000002E-5</v>
      </c>
      <c r="N1961">
        <v>1.2287299999999999E-3</v>
      </c>
      <c r="O1961" t="s">
        <v>15</v>
      </c>
    </row>
    <row r="1962" spans="1:15">
      <c r="A1962" t="s">
        <v>5600</v>
      </c>
      <c r="B1962" t="s">
        <v>5600</v>
      </c>
      <c r="C1962" t="s">
        <v>5601</v>
      </c>
      <c r="D1962" t="s">
        <v>5602</v>
      </c>
      <c r="E1962" t="s">
        <v>12</v>
      </c>
      <c r="F1962" t="s">
        <v>13</v>
      </c>
      <c r="G1962" t="s">
        <v>14</v>
      </c>
      <c r="H1962">
        <v>7.7940500000000004</v>
      </c>
      <c r="I1962">
        <v>3.87</v>
      </c>
      <c r="J1962">
        <f t="shared" si="30"/>
        <v>2.0139664082687339</v>
      </c>
      <c r="K1962">
        <v>-1.01004</v>
      </c>
      <c r="L1962">
        <v>-2.2861799999999999</v>
      </c>
      <c r="M1962">
        <v>1E-4</v>
      </c>
      <c r="N1962">
        <v>2.22419E-3</v>
      </c>
      <c r="O1962" t="s">
        <v>15</v>
      </c>
    </row>
    <row r="1963" spans="1:15">
      <c r="A1963" t="s">
        <v>5371</v>
      </c>
      <c r="B1963" t="s">
        <v>5371</v>
      </c>
      <c r="C1963" t="s">
        <v>5372</v>
      </c>
      <c r="D1963" t="s">
        <v>5373</v>
      </c>
      <c r="E1963" t="s">
        <v>12</v>
      </c>
      <c r="F1963" t="s">
        <v>13</v>
      </c>
      <c r="G1963" t="s">
        <v>14</v>
      </c>
      <c r="H1963">
        <v>5.1159100000000004</v>
      </c>
      <c r="I1963">
        <v>2.5398499999999999</v>
      </c>
      <c r="J1963">
        <f t="shared" si="30"/>
        <v>2.0142567474457156</v>
      </c>
      <c r="K1963">
        <v>-1.0102500000000001</v>
      </c>
      <c r="L1963">
        <v>-1.8612500000000001</v>
      </c>
      <c r="M1963">
        <v>2.0000000000000001E-4</v>
      </c>
      <c r="N1963">
        <v>3.9371099999999997E-3</v>
      </c>
      <c r="O1963" t="s">
        <v>15</v>
      </c>
    </row>
    <row r="1964" spans="1:15">
      <c r="A1964" t="s">
        <v>4483</v>
      </c>
      <c r="B1964" t="s">
        <v>4483</v>
      </c>
      <c r="C1964" t="s">
        <v>4484</v>
      </c>
      <c r="D1964" t="s">
        <v>4485</v>
      </c>
      <c r="E1964" t="s">
        <v>12</v>
      </c>
      <c r="F1964" t="s">
        <v>13</v>
      </c>
      <c r="G1964" t="s">
        <v>14</v>
      </c>
      <c r="H1964">
        <v>70.534800000000004</v>
      </c>
      <c r="I1964">
        <v>34.999299999999998</v>
      </c>
      <c r="J1964">
        <f t="shared" si="30"/>
        <v>2.0153203064061285</v>
      </c>
      <c r="K1964">
        <v>-1.01101</v>
      </c>
      <c r="L1964">
        <v>-2.3723399999999999</v>
      </c>
      <c r="M1964" s="5">
        <v>5.0000000000000002E-5</v>
      </c>
      <c r="N1964">
        <v>1.2287299999999999E-3</v>
      </c>
      <c r="O1964" t="s">
        <v>15</v>
      </c>
    </row>
    <row r="1965" spans="1:15">
      <c r="A1965" t="s">
        <v>4509</v>
      </c>
      <c r="B1965" t="s">
        <v>4509</v>
      </c>
      <c r="C1965" t="s">
        <v>4510</v>
      </c>
      <c r="D1965" t="s">
        <v>4511</v>
      </c>
      <c r="E1965" t="s">
        <v>12</v>
      </c>
      <c r="F1965" t="s">
        <v>13</v>
      </c>
      <c r="G1965" t="s">
        <v>14</v>
      </c>
      <c r="H1965">
        <v>3.2172299999999998</v>
      </c>
      <c r="I1965">
        <v>1.5959300000000001</v>
      </c>
      <c r="J1965">
        <f t="shared" si="30"/>
        <v>2.0158966871980599</v>
      </c>
      <c r="K1965">
        <v>-1.01142</v>
      </c>
      <c r="L1965">
        <v>-1.9775499999999999</v>
      </c>
      <c r="M1965">
        <v>1.1000000000000001E-3</v>
      </c>
      <c r="N1965">
        <v>1.4297000000000001E-2</v>
      </c>
      <c r="O1965" t="s">
        <v>15</v>
      </c>
    </row>
    <row r="1966" spans="1:15">
      <c r="A1966" t="s">
        <v>4880</v>
      </c>
      <c r="B1966" t="s">
        <v>4880</v>
      </c>
      <c r="C1966" t="s">
        <v>4881</v>
      </c>
      <c r="D1966" t="s">
        <v>4882</v>
      </c>
      <c r="E1966" t="s">
        <v>12</v>
      </c>
      <c r="F1966" t="s">
        <v>13</v>
      </c>
      <c r="G1966" t="s">
        <v>14</v>
      </c>
      <c r="H1966">
        <v>3.6748500000000002</v>
      </c>
      <c r="I1966">
        <v>1.8216699999999999</v>
      </c>
      <c r="J1966">
        <f t="shared" si="30"/>
        <v>2.0172973151009788</v>
      </c>
      <c r="K1966">
        <v>-1.0124200000000001</v>
      </c>
      <c r="L1966">
        <v>-2.0035699999999999</v>
      </c>
      <c r="M1966">
        <v>2.3E-3</v>
      </c>
      <c r="N1966">
        <v>2.46755E-2</v>
      </c>
      <c r="O1966" t="s">
        <v>15</v>
      </c>
    </row>
    <row r="1967" spans="1:15">
      <c r="A1967" t="s">
        <v>4258</v>
      </c>
      <c r="B1967" t="s">
        <v>4258</v>
      </c>
      <c r="C1967" t="s">
        <v>4259</v>
      </c>
      <c r="D1967" t="s">
        <v>4260</v>
      </c>
      <c r="E1967" t="s">
        <v>12</v>
      </c>
      <c r="F1967" t="s">
        <v>13</v>
      </c>
      <c r="G1967" t="s">
        <v>14</v>
      </c>
      <c r="H1967">
        <v>3.9878900000000002</v>
      </c>
      <c r="I1967">
        <v>1.97614</v>
      </c>
      <c r="J1967">
        <f t="shared" si="30"/>
        <v>2.0180199783416155</v>
      </c>
      <c r="K1967">
        <v>-1.01294</v>
      </c>
      <c r="L1967">
        <v>-1.6444099999999999</v>
      </c>
      <c r="M1967">
        <v>6.9999999999999999E-4</v>
      </c>
      <c r="N1967">
        <v>1.0224499999999999E-2</v>
      </c>
      <c r="O1967" t="s">
        <v>15</v>
      </c>
    </row>
    <row r="1968" spans="1:15">
      <c r="A1968" t="s">
        <v>5782</v>
      </c>
      <c r="B1968" t="s">
        <v>5782</v>
      </c>
      <c r="C1968" t="s">
        <v>5783</v>
      </c>
      <c r="D1968" t="s">
        <v>5784</v>
      </c>
      <c r="E1968" t="s">
        <v>12</v>
      </c>
      <c r="F1968" t="s">
        <v>13</v>
      </c>
      <c r="G1968" t="s">
        <v>14</v>
      </c>
      <c r="H1968">
        <v>17.4693</v>
      </c>
      <c r="I1968">
        <v>8.6529699999999998</v>
      </c>
      <c r="J1968">
        <f t="shared" si="30"/>
        <v>2.0188790669562011</v>
      </c>
      <c r="K1968">
        <v>-1.01355</v>
      </c>
      <c r="L1968">
        <v>-2.6814200000000001</v>
      </c>
      <c r="M1968" s="5">
        <v>5.0000000000000002E-5</v>
      </c>
      <c r="N1968">
        <v>1.2287299999999999E-3</v>
      </c>
      <c r="O1968" t="s">
        <v>15</v>
      </c>
    </row>
    <row r="1969" spans="1:15">
      <c r="A1969" t="s">
        <v>5266</v>
      </c>
      <c r="B1969" t="s">
        <v>5266</v>
      </c>
      <c r="C1969" t="s">
        <v>5267</v>
      </c>
      <c r="D1969" t="s">
        <v>5268</v>
      </c>
      <c r="E1969" t="s">
        <v>12</v>
      </c>
      <c r="F1969" t="s">
        <v>13</v>
      </c>
      <c r="G1969" t="s">
        <v>14</v>
      </c>
      <c r="H1969">
        <v>1.8553200000000001</v>
      </c>
      <c r="I1969">
        <v>0.91893000000000002</v>
      </c>
      <c r="J1969">
        <f t="shared" si="30"/>
        <v>2.0190003591133165</v>
      </c>
      <c r="K1969">
        <v>-1.0136400000000001</v>
      </c>
      <c r="L1969">
        <v>-1.9957100000000001</v>
      </c>
      <c r="M1969">
        <v>2.0000000000000001E-4</v>
      </c>
      <c r="N1969">
        <v>3.9371099999999997E-3</v>
      </c>
      <c r="O1969" t="s">
        <v>15</v>
      </c>
    </row>
    <row r="1970" spans="1:15">
      <c r="A1970" t="s">
        <v>5007</v>
      </c>
      <c r="B1970" t="s">
        <v>5007</v>
      </c>
      <c r="C1970" t="s">
        <v>5008</v>
      </c>
      <c r="D1970" t="s">
        <v>5009</v>
      </c>
      <c r="E1970" t="s">
        <v>12</v>
      </c>
      <c r="F1970" t="s">
        <v>13</v>
      </c>
      <c r="G1970" t="s">
        <v>14</v>
      </c>
      <c r="H1970">
        <v>8.8190600000000003</v>
      </c>
      <c r="I1970">
        <v>4.3673200000000003</v>
      </c>
      <c r="J1970">
        <f t="shared" si="30"/>
        <v>2.0193299323154701</v>
      </c>
      <c r="K1970">
        <v>-1.0138799999999999</v>
      </c>
      <c r="L1970">
        <v>-2.6380599999999998</v>
      </c>
      <c r="M1970">
        <v>8.0000000000000004E-4</v>
      </c>
      <c r="N1970">
        <v>1.1303499999999999E-2</v>
      </c>
      <c r="O1970" t="s">
        <v>15</v>
      </c>
    </row>
    <row r="1971" spans="1:15">
      <c r="A1971" t="s">
        <v>4115</v>
      </c>
      <c r="B1971" t="s">
        <v>4115</v>
      </c>
      <c r="C1971" t="s">
        <v>4116</v>
      </c>
      <c r="D1971" t="s">
        <v>4117</v>
      </c>
      <c r="E1971" t="s">
        <v>12</v>
      </c>
      <c r="F1971" t="s">
        <v>13</v>
      </c>
      <c r="G1971" t="s">
        <v>14</v>
      </c>
      <c r="H1971">
        <v>159.262</v>
      </c>
      <c r="I1971">
        <v>78.852400000000003</v>
      </c>
      <c r="J1971">
        <f t="shared" si="30"/>
        <v>2.0197482892086986</v>
      </c>
      <c r="K1971">
        <v>-1.0141800000000001</v>
      </c>
      <c r="L1971">
        <v>-2.6106600000000002</v>
      </c>
      <c r="M1971" s="5">
        <v>5.0000000000000002E-5</v>
      </c>
      <c r="N1971">
        <v>1.2287299999999999E-3</v>
      </c>
      <c r="O1971" t="s">
        <v>15</v>
      </c>
    </row>
    <row r="1972" spans="1:15">
      <c r="A1972" t="s">
        <v>3954</v>
      </c>
      <c r="B1972" t="s">
        <v>3954</v>
      </c>
      <c r="C1972" t="s">
        <v>3955</v>
      </c>
      <c r="D1972" t="s">
        <v>3956</v>
      </c>
      <c r="E1972" t="s">
        <v>12</v>
      </c>
      <c r="F1972" t="s">
        <v>13</v>
      </c>
      <c r="G1972" t="s">
        <v>14</v>
      </c>
      <c r="H1972">
        <v>6.0284500000000003</v>
      </c>
      <c r="I1972">
        <v>2.98244</v>
      </c>
      <c r="J1972">
        <f t="shared" si="30"/>
        <v>2.0213147624093026</v>
      </c>
      <c r="K1972">
        <v>-1.0153000000000001</v>
      </c>
      <c r="L1972">
        <v>-2.0655899999999998</v>
      </c>
      <c r="M1972">
        <v>1.15E-3</v>
      </c>
      <c r="N1972">
        <v>1.47537E-2</v>
      </c>
      <c r="O1972" t="s">
        <v>15</v>
      </c>
    </row>
    <row r="1973" spans="1:15">
      <c r="A1973" t="s">
        <v>4169</v>
      </c>
      <c r="B1973" t="s">
        <v>4169</v>
      </c>
      <c r="C1973" t="s">
        <v>4170</v>
      </c>
      <c r="D1973" t="s">
        <v>4171</v>
      </c>
      <c r="E1973" t="s">
        <v>12</v>
      </c>
      <c r="F1973" t="s">
        <v>13</v>
      </c>
      <c r="G1973" t="s">
        <v>14</v>
      </c>
      <c r="H1973">
        <v>18.393799999999999</v>
      </c>
      <c r="I1973">
        <v>9.0991499999999998</v>
      </c>
      <c r="J1973">
        <f t="shared" si="30"/>
        <v>2.0214855233730624</v>
      </c>
      <c r="K1973">
        <v>-1.01542</v>
      </c>
      <c r="L1973">
        <v>-2.4935399999999999</v>
      </c>
      <c r="M1973" s="5">
        <v>5.0000000000000002E-5</v>
      </c>
      <c r="N1973">
        <v>1.2287299999999999E-3</v>
      </c>
      <c r="O1973" t="s">
        <v>15</v>
      </c>
    </row>
    <row r="1974" spans="1:15">
      <c r="A1974" t="s">
        <v>4040</v>
      </c>
      <c r="B1974" t="s">
        <v>4040</v>
      </c>
      <c r="C1974" t="s">
        <v>4041</v>
      </c>
      <c r="D1974" t="s">
        <v>4042</v>
      </c>
      <c r="E1974" t="s">
        <v>12</v>
      </c>
      <c r="F1974" t="s">
        <v>13</v>
      </c>
      <c r="G1974" t="s">
        <v>14</v>
      </c>
      <c r="H1974">
        <v>25.3629</v>
      </c>
      <c r="I1974">
        <v>12.5466</v>
      </c>
      <c r="J1974">
        <f t="shared" si="30"/>
        <v>2.0214958634211659</v>
      </c>
      <c r="K1974">
        <v>-1.0154300000000001</v>
      </c>
      <c r="L1974">
        <v>-2.41472</v>
      </c>
      <c r="M1974" s="5">
        <v>5.0000000000000002E-5</v>
      </c>
      <c r="N1974">
        <v>1.2287299999999999E-3</v>
      </c>
      <c r="O1974" t="s">
        <v>15</v>
      </c>
    </row>
    <row r="1975" spans="1:15">
      <c r="A1975" t="s">
        <v>4512</v>
      </c>
      <c r="B1975" t="s">
        <v>4512</v>
      </c>
      <c r="C1975" t="s">
        <v>4513</v>
      </c>
      <c r="D1975" t="s">
        <v>4514</v>
      </c>
      <c r="E1975" t="s">
        <v>12</v>
      </c>
      <c r="F1975" t="s">
        <v>13</v>
      </c>
      <c r="G1975" t="s">
        <v>14</v>
      </c>
      <c r="H1975">
        <v>4.1307700000000001</v>
      </c>
      <c r="I1975">
        <v>2.0425900000000001</v>
      </c>
      <c r="J1975">
        <f t="shared" si="30"/>
        <v>2.0223197019470378</v>
      </c>
      <c r="K1975">
        <v>-1.0160100000000001</v>
      </c>
      <c r="L1975">
        <v>-2.2970000000000002</v>
      </c>
      <c r="M1975" s="5">
        <v>5.0000000000000002E-5</v>
      </c>
      <c r="N1975">
        <v>1.2287299999999999E-3</v>
      </c>
      <c r="O1975" t="s">
        <v>15</v>
      </c>
    </row>
    <row r="1976" spans="1:15">
      <c r="A1976" t="s">
        <v>4980</v>
      </c>
      <c r="B1976" t="s">
        <v>4980</v>
      </c>
      <c r="C1976" t="s">
        <v>4981</v>
      </c>
      <c r="D1976" t="s">
        <v>4982</v>
      </c>
      <c r="E1976" t="s">
        <v>12</v>
      </c>
      <c r="F1976" t="s">
        <v>13</v>
      </c>
      <c r="G1976" t="s">
        <v>14</v>
      </c>
      <c r="H1976">
        <v>10.5786</v>
      </c>
      <c r="I1976">
        <v>5.2300500000000003</v>
      </c>
      <c r="J1976">
        <f t="shared" si="30"/>
        <v>2.022657527174692</v>
      </c>
      <c r="K1976">
        <v>-1.0162500000000001</v>
      </c>
      <c r="L1976">
        <v>-2.41757</v>
      </c>
      <c r="M1976" s="5">
        <v>5.0000000000000002E-5</v>
      </c>
      <c r="N1976">
        <v>1.2287299999999999E-3</v>
      </c>
      <c r="O1976" t="s">
        <v>15</v>
      </c>
    </row>
    <row r="1977" spans="1:15">
      <c r="A1977" t="s">
        <v>5087</v>
      </c>
      <c r="B1977" t="s">
        <v>5087</v>
      </c>
      <c r="C1977" t="s">
        <v>5088</v>
      </c>
      <c r="D1977" t="s">
        <v>5089</v>
      </c>
      <c r="E1977" t="s">
        <v>12</v>
      </c>
      <c r="F1977" t="s">
        <v>13</v>
      </c>
      <c r="G1977" t="s">
        <v>14</v>
      </c>
      <c r="H1977">
        <v>20.567499999999999</v>
      </c>
      <c r="I1977">
        <v>10.164400000000001</v>
      </c>
      <c r="J1977">
        <f t="shared" si="30"/>
        <v>2.0234839242847582</v>
      </c>
      <c r="K1977">
        <v>-1.01685</v>
      </c>
      <c r="L1977">
        <v>-2.7567400000000002</v>
      </c>
      <c r="M1977">
        <v>1E-4</v>
      </c>
      <c r="N1977">
        <v>2.22419E-3</v>
      </c>
      <c r="O1977" t="s">
        <v>15</v>
      </c>
    </row>
    <row r="1978" spans="1:15">
      <c r="A1978" t="s">
        <v>4758</v>
      </c>
      <c r="B1978" t="s">
        <v>4758</v>
      </c>
      <c r="C1978" t="s">
        <v>4759</v>
      </c>
      <c r="D1978" t="s">
        <v>4760</v>
      </c>
      <c r="E1978" t="s">
        <v>12</v>
      </c>
      <c r="F1978" t="s">
        <v>13</v>
      </c>
      <c r="G1978" t="s">
        <v>14</v>
      </c>
      <c r="H1978">
        <v>125.003</v>
      </c>
      <c r="I1978">
        <v>61.751800000000003</v>
      </c>
      <c r="J1978">
        <f t="shared" si="30"/>
        <v>2.024281073588138</v>
      </c>
      <c r="K1978">
        <v>-1.0174099999999999</v>
      </c>
      <c r="L1978">
        <v>-1.5390299999999999</v>
      </c>
      <c r="M1978">
        <v>1.0499999999999999E-3</v>
      </c>
      <c r="N1978">
        <v>1.38716E-2</v>
      </c>
      <c r="O1978" t="s">
        <v>15</v>
      </c>
    </row>
    <row r="1979" spans="1:15">
      <c r="A1979" t="s">
        <v>4288</v>
      </c>
      <c r="B1979" t="s">
        <v>4288</v>
      </c>
      <c r="C1979" t="s">
        <v>4289</v>
      </c>
      <c r="D1979" t="s">
        <v>4290</v>
      </c>
      <c r="E1979" t="s">
        <v>12</v>
      </c>
      <c r="F1979" t="s">
        <v>13</v>
      </c>
      <c r="G1979" t="s">
        <v>14</v>
      </c>
      <c r="H1979">
        <v>4.5729699999999998</v>
      </c>
      <c r="I1979">
        <v>2.2589800000000002</v>
      </c>
      <c r="J1979">
        <f t="shared" si="30"/>
        <v>2.0243516985542143</v>
      </c>
      <c r="K1979">
        <v>-1.01746</v>
      </c>
      <c r="L1979">
        <v>-2.16208</v>
      </c>
      <c r="M1979">
        <v>3.5E-4</v>
      </c>
      <c r="N1979">
        <v>6.1061800000000001E-3</v>
      </c>
      <c r="O1979" t="s">
        <v>15</v>
      </c>
    </row>
    <row r="1980" spans="1:15">
      <c r="A1980" t="s">
        <v>4462</v>
      </c>
      <c r="B1980" t="s">
        <v>4462</v>
      </c>
      <c r="C1980" t="s">
        <v>4463</v>
      </c>
      <c r="D1980" t="s">
        <v>4464</v>
      </c>
      <c r="E1980" t="s">
        <v>12</v>
      </c>
      <c r="F1980" t="s">
        <v>13</v>
      </c>
      <c r="G1980" t="s">
        <v>14</v>
      </c>
      <c r="H1980">
        <v>32.6492</v>
      </c>
      <c r="I1980">
        <v>16.121200000000002</v>
      </c>
      <c r="J1980">
        <f t="shared" si="30"/>
        <v>2.0252338535592882</v>
      </c>
      <c r="K1980">
        <v>-1.0180899999999999</v>
      </c>
      <c r="L1980">
        <v>-2.8716300000000001</v>
      </c>
      <c r="M1980" s="5">
        <v>5.0000000000000002E-5</v>
      </c>
      <c r="N1980">
        <v>1.2287299999999999E-3</v>
      </c>
      <c r="O1980" t="s">
        <v>15</v>
      </c>
    </row>
    <row r="1981" spans="1:15">
      <c r="A1981" t="s">
        <v>4749</v>
      </c>
      <c r="B1981" t="s">
        <v>4749</v>
      </c>
      <c r="C1981" t="s">
        <v>4750</v>
      </c>
      <c r="D1981" t="s">
        <v>4751</v>
      </c>
      <c r="E1981" t="s">
        <v>12</v>
      </c>
      <c r="F1981" t="s">
        <v>13</v>
      </c>
      <c r="G1981" t="s">
        <v>14</v>
      </c>
      <c r="H1981">
        <v>1.16595</v>
      </c>
      <c r="I1981">
        <v>0.57543599999999995</v>
      </c>
      <c r="J1981">
        <f t="shared" si="30"/>
        <v>2.0262027401830962</v>
      </c>
      <c r="K1981">
        <v>-1.01878</v>
      </c>
      <c r="L1981">
        <v>-1.6559900000000001</v>
      </c>
      <c r="M1981">
        <v>3.4499999999999999E-3</v>
      </c>
      <c r="N1981">
        <v>3.3354300000000003E-2</v>
      </c>
      <c r="O1981" t="s">
        <v>15</v>
      </c>
    </row>
    <row r="1982" spans="1:15">
      <c r="A1982" t="s">
        <v>4865</v>
      </c>
      <c r="B1982" t="s">
        <v>4865</v>
      </c>
      <c r="C1982" t="s">
        <v>4866</v>
      </c>
      <c r="D1982" t="s">
        <v>4867</v>
      </c>
      <c r="E1982" t="s">
        <v>12</v>
      </c>
      <c r="F1982" t="s">
        <v>13</v>
      </c>
      <c r="G1982" t="s">
        <v>14</v>
      </c>
      <c r="H1982">
        <v>7.9183500000000002</v>
      </c>
      <c r="I1982">
        <v>3.9062399999999999</v>
      </c>
      <c r="J1982">
        <f t="shared" ref="J1982:J2045" si="31">H1982/I1982</f>
        <v>2.0271027893831408</v>
      </c>
      <c r="K1982">
        <v>-1.01942</v>
      </c>
      <c r="L1982">
        <v>-2.2974700000000001</v>
      </c>
      <c r="M1982">
        <v>1.4999999999999999E-4</v>
      </c>
      <c r="N1982">
        <v>3.1416199999999999E-3</v>
      </c>
      <c r="O1982" t="s">
        <v>15</v>
      </c>
    </row>
    <row r="1983" spans="1:15">
      <c r="A1983" t="s">
        <v>4898</v>
      </c>
      <c r="B1983" t="s">
        <v>4898</v>
      </c>
      <c r="C1983" t="s">
        <v>4899</v>
      </c>
      <c r="D1983" t="s">
        <v>4900</v>
      </c>
      <c r="E1983" t="s">
        <v>12</v>
      </c>
      <c r="F1983" t="s">
        <v>13</v>
      </c>
      <c r="G1983" t="s">
        <v>14</v>
      </c>
      <c r="H1983">
        <v>9.8266299999999998</v>
      </c>
      <c r="I1983">
        <v>4.8471500000000001</v>
      </c>
      <c r="J1983">
        <f t="shared" si="31"/>
        <v>2.0273005786905705</v>
      </c>
      <c r="K1983">
        <v>-1.01956</v>
      </c>
      <c r="L1983">
        <v>-2.50928</v>
      </c>
      <c r="M1983">
        <v>2.0000000000000001E-4</v>
      </c>
      <c r="N1983">
        <v>3.9371099999999997E-3</v>
      </c>
      <c r="O1983" t="s">
        <v>15</v>
      </c>
    </row>
    <row r="1984" spans="1:15">
      <c r="A1984" t="s">
        <v>4569</v>
      </c>
      <c r="B1984" t="s">
        <v>4569</v>
      </c>
      <c r="C1984" t="s">
        <v>4570</v>
      </c>
      <c r="D1984" t="s">
        <v>4571</v>
      </c>
      <c r="E1984" t="s">
        <v>12</v>
      </c>
      <c r="F1984" t="s">
        <v>13</v>
      </c>
      <c r="G1984" t="s">
        <v>14</v>
      </c>
      <c r="H1984">
        <v>31.194800000000001</v>
      </c>
      <c r="I1984">
        <v>15.385199999999999</v>
      </c>
      <c r="J1984">
        <f t="shared" si="31"/>
        <v>2.027584951771833</v>
      </c>
      <c r="K1984">
        <v>-1.01976</v>
      </c>
      <c r="L1984">
        <v>-2.46373</v>
      </c>
      <c r="M1984" s="5">
        <v>5.0000000000000002E-5</v>
      </c>
      <c r="N1984">
        <v>1.2287299999999999E-3</v>
      </c>
      <c r="O1984" t="s">
        <v>15</v>
      </c>
    </row>
    <row r="1985" spans="1:15">
      <c r="A1985" t="s">
        <v>4937</v>
      </c>
      <c r="B1985" t="s">
        <v>4937</v>
      </c>
      <c r="C1985" t="s">
        <v>4938</v>
      </c>
      <c r="D1985" t="s">
        <v>4939</v>
      </c>
      <c r="E1985" t="s">
        <v>12</v>
      </c>
      <c r="F1985" t="s">
        <v>13</v>
      </c>
      <c r="G1985" t="s">
        <v>14</v>
      </c>
      <c r="H1985">
        <v>7.5171700000000001</v>
      </c>
      <c r="I1985">
        <v>3.7067600000000001</v>
      </c>
      <c r="J1985">
        <f t="shared" si="31"/>
        <v>2.0279624254065545</v>
      </c>
      <c r="K1985">
        <v>-1.02003</v>
      </c>
      <c r="L1985">
        <v>-2.35927</v>
      </c>
      <c r="M1985">
        <v>2.5000000000000001E-4</v>
      </c>
      <c r="N1985">
        <v>4.67068E-3</v>
      </c>
      <c r="O1985" t="s">
        <v>15</v>
      </c>
    </row>
    <row r="1986" spans="1:15">
      <c r="A1986" t="s">
        <v>4790</v>
      </c>
      <c r="B1986" t="s">
        <v>4790</v>
      </c>
      <c r="C1986" t="s">
        <v>4791</v>
      </c>
      <c r="D1986" t="s">
        <v>4792</v>
      </c>
      <c r="E1986" t="s">
        <v>12</v>
      </c>
      <c r="F1986" t="s">
        <v>13</v>
      </c>
      <c r="G1986" t="s">
        <v>14</v>
      </c>
      <c r="H1986">
        <v>10.0807</v>
      </c>
      <c r="I1986">
        <v>4.9698399999999996</v>
      </c>
      <c r="J1986">
        <f t="shared" si="31"/>
        <v>2.0283751589588399</v>
      </c>
      <c r="K1986">
        <v>-1.0203199999999999</v>
      </c>
      <c r="L1986">
        <v>-2.331</v>
      </c>
      <c r="M1986">
        <v>2.5000000000000001E-4</v>
      </c>
      <c r="N1986">
        <v>4.67068E-3</v>
      </c>
      <c r="O1986" t="s">
        <v>15</v>
      </c>
    </row>
    <row r="1987" spans="1:15">
      <c r="A1987" t="s">
        <v>4631</v>
      </c>
      <c r="B1987" t="s">
        <v>4631</v>
      </c>
      <c r="C1987" t="s">
        <v>4632</v>
      </c>
      <c r="D1987" t="s">
        <v>4633</v>
      </c>
      <c r="E1987" t="s">
        <v>12</v>
      </c>
      <c r="F1987" t="s">
        <v>13</v>
      </c>
      <c r="G1987" t="s">
        <v>14</v>
      </c>
      <c r="H1987">
        <v>18.110299999999999</v>
      </c>
      <c r="I1987">
        <v>8.9176400000000005</v>
      </c>
      <c r="J1987">
        <f t="shared" si="31"/>
        <v>2.0308399980263836</v>
      </c>
      <c r="K1987">
        <v>-1.0220800000000001</v>
      </c>
      <c r="L1987">
        <v>-1.95411</v>
      </c>
      <c r="M1987" s="5">
        <v>5.0000000000000002E-5</v>
      </c>
      <c r="N1987">
        <v>1.2287299999999999E-3</v>
      </c>
      <c r="O1987" t="s">
        <v>15</v>
      </c>
    </row>
    <row r="1988" spans="1:15">
      <c r="A1988" t="s">
        <v>4148</v>
      </c>
      <c r="B1988" t="s">
        <v>4148</v>
      </c>
      <c r="C1988" t="s">
        <v>4149</v>
      </c>
      <c r="D1988" t="s">
        <v>4150</v>
      </c>
      <c r="E1988" t="s">
        <v>12</v>
      </c>
      <c r="F1988" t="s">
        <v>13</v>
      </c>
      <c r="G1988" t="s">
        <v>14</v>
      </c>
      <c r="H1988">
        <v>3.04589</v>
      </c>
      <c r="I1988">
        <v>1.4998100000000001</v>
      </c>
      <c r="J1988">
        <f t="shared" si="31"/>
        <v>2.0308505744060912</v>
      </c>
      <c r="K1988">
        <v>-1.0220800000000001</v>
      </c>
      <c r="L1988">
        <v>-2.16391</v>
      </c>
      <c r="M1988" s="5">
        <v>5.0000000000000002E-5</v>
      </c>
      <c r="N1988">
        <v>1.2287299999999999E-3</v>
      </c>
      <c r="O1988" t="s">
        <v>15</v>
      </c>
    </row>
    <row r="1989" spans="1:15">
      <c r="A1989" t="s">
        <v>3888</v>
      </c>
      <c r="B1989" t="s">
        <v>3888</v>
      </c>
      <c r="C1989" t="s">
        <v>3889</v>
      </c>
      <c r="D1989" t="s">
        <v>3890</v>
      </c>
      <c r="E1989" t="s">
        <v>12</v>
      </c>
      <c r="F1989" t="s">
        <v>13</v>
      </c>
      <c r="G1989" t="s">
        <v>14</v>
      </c>
      <c r="H1989">
        <v>2.86578</v>
      </c>
      <c r="I1989">
        <v>1.41066</v>
      </c>
      <c r="J1989">
        <f t="shared" si="31"/>
        <v>2.0315171621794055</v>
      </c>
      <c r="K1989">
        <v>-1.0225599999999999</v>
      </c>
      <c r="L1989">
        <v>-1.9071899999999999</v>
      </c>
      <c r="M1989">
        <v>4.7499999999999999E-3</v>
      </c>
      <c r="N1989">
        <v>4.2309899999999998E-2</v>
      </c>
      <c r="O1989" t="s">
        <v>15</v>
      </c>
    </row>
    <row r="1990" spans="1:15">
      <c r="A1990" t="s">
        <v>5010</v>
      </c>
      <c r="B1990" t="s">
        <v>5010</v>
      </c>
      <c r="C1990" t="s">
        <v>5011</v>
      </c>
      <c r="D1990" t="s">
        <v>5012</v>
      </c>
      <c r="E1990" t="s">
        <v>12</v>
      </c>
      <c r="F1990" t="s">
        <v>13</v>
      </c>
      <c r="G1990" t="s">
        <v>14</v>
      </c>
      <c r="H1990">
        <v>10.945600000000001</v>
      </c>
      <c r="I1990">
        <v>5.3797800000000002</v>
      </c>
      <c r="J1990">
        <f t="shared" si="31"/>
        <v>2.0345813397573878</v>
      </c>
      <c r="K1990">
        <v>-1.0247299999999999</v>
      </c>
      <c r="L1990">
        <v>-2.6168300000000002</v>
      </c>
      <c r="M1990">
        <v>1.8500000000000001E-3</v>
      </c>
      <c r="N1990">
        <v>2.0988900000000001E-2</v>
      </c>
      <c r="O1990" t="s">
        <v>15</v>
      </c>
    </row>
    <row r="1991" spans="1:15">
      <c r="A1991" t="s">
        <v>4737</v>
      </c>
      <c r="B1991" t="s">
        <v>4737</v>
      </c>
      <c r="C1991" t="s">
        <v>4738</v>
      </c>
      <c r="D1991" t="s">
        <v>4739</v>
      </c>
      <c r="E1991" t="s">
        <v>12</v>
      </c>
      <c r="F1991" t="s">
        <v>13</v>
      </c>
      <c r="G1991" t="s">
        <v>14</v>
      </c>
      <c r="H1991">
        <v>26.082999999999998</v>
      </c>
      <c r="I1991">
        <v>12.814399999999999</v>
      </c>
      <c r="J1991">
        <f t="shared" si="31"/>
        <v>2.03544449993757</v>
      </c>
      <c r="K1991">
        <v>-1.0253399999999999</v>
      </c>
      <c r="L1991">
        <v>-2.8325900000000002</v>
      </c>
      <c r="M1991" s="5">
        <v>5.0000000000000002E-5</v>
      </c>
      <c r="N1991">
        <v>1.2287299999999999E-3</v>
      </c>
      <c r="O1991" t="s">
        <v>15</v>
      </c>
    </row>
    <row r="1992" spans="1:15">
      <c r="A1992" t="s">
        <v>4139</v>
      </c>
      <c r="B1992" t="s">
        <v>4139</v>
      </c>
      <c r="C1992" t="s">
        <v>4140</v>
      </c>
      <c r="D1992" t="s">
        <v>4141</v>
      </c>
      <c r="E1992" t="s">
        <v>12</v>
      </c>
      <c r="F1992" t="s">
        <v>13</v>
      </c>
      <c r="G1992" t="s">
        <v>14</v>
      </c>
      <c r="H1992">
        <v>1.6432</v>
      </c>
      <c r="I1992">
        <v>0.80693599999999999</v>
      </c>
      <c r="J1992">
        <f t="shared" si="31"/>
        <v>2.0363448898053873</v>
      </c>
      <c r="K1992">
        <v>-1.0259799999999999</v>
      </c>
      <c r="L1992">
        <v>-1.75451</v>
      </c>
      <c r="M1992">
        <v>4.1000000000000003E-3</v>
      </c>
      <c r="N1992">
        <v>3.7973699999999999E-2</v>
      </c>
      <c r="O1992" t="s">
        <v>15</v>
      </c>
    </row>
    <row r="1993" spans="1:15">
      <c r="A1993" t="s">
        <v>4649</v>
      </c>
      <c r="B1993" t="s">
        <v>4649</v>
      </c>
      <c r="C1993" t="s">
        <v>4650</v>
      </c>
      <c r="D1993" t="s">
        <v>4651</v>
      </c>
      <c r="E1993" t="s">
        <v>12</v>
      </c>
      <c r="F1993" t="s">
        <v>13</v>
      </c>
      <c r="G1993" t="s">
        <v>14</v>
      </c>
      <c r="H1993">
        <v>4.6491800000000003</v>
      </c>
      <c r="I1993">
        <v>2.2830499999999998</v>
      </c>
      <c r="J1993">
        <f t="shared" si="31"/>
        <v>2.0363899169969999</v>
      </c>
      <c r="K1993">
        <v>-1.0260100000000001</v>
      </c>
      <c r="L1993">
        <v>-2.2433100000000001</v>
      </c>
      <c r="M1993" s="5">
        <v>5.0000000000000002E-5</v>
      </c>
      <c r="N1993">
        <v>1.2287299999999999E-3</v>
      </c>
      <c r="O1993" t="s">
        <v>15</v>
      </c>
    </row>
    <row r="1994" spans="1:15">
      <c r="A1994" t="s">
        <v>4931</v>
      </c>
      <c r="B1994" t="s">
        <v>4931</v>
      </c>
      <c r="C1994" t="s">
        <v>4932</v>
      </c>
      <c r="D1994" t="s">
        <v>4933</v>
      </c>
      <c r="E1994" t="s">
        <v>12</v>
      </c>
      <c r="F1994" t="s">
        <v>13</v>
      </c>
      <c r="G1994" t="s">
        <v>14</v>
      </c>
      <c r="H1994">
        <v>25.066299999999998</v>
      </c>
      <c r="I1994">
        <v>12.3078</v>
      </c>
      <c r="J1994">
        <f t="shared" si="31"/>
        <v>2.0366190545832721</v>
      </c>
      <c r="K1994">
        <v>-1.0261800000000001</v>
      </c>
      <c r="L1994">
        <v>-2.89174</v>
      </c>
      <c r="M1994">
        <v>1E-4</v>
      </c>
      <c r="N1994">
        <v>2.22419E-3</v>
      </c>
      <c r="O1994" t="s">
        <v>15</v>
      </c>
    </row>
    <row r="1995" spans="1:15">
      <c r="A1995" t="s">
        <v>4696</v>
      </c>
      <c r="B1995" t="s">
        <v>4696</v>
      </c>
      <c r="C1995" t="s">
        <v>4697</v>
      </c>
      <c r="D1995" t="s">
        <v>4698</v>
      </c>
      <c r="E1995" t="s">
        <v>12</v>
      </c>
      <c r="F1995" t="s">
        <v>13</v>
      </c>
      <c r="G1995" t="s">
        <v>14</v>
      </c>
      <c r="H1995">
        <v>34.990600000000001</v>
      </c>
      <c r="I1995">
        <v>17.178799999999999</v>
      </c>
      <c r="J1995">
        <f t="shared" si="31"/>
        <v>2.0368477425664193</v>
      </c>
      <c r="K1995">
        <v>-1.02634</v>
      </c>
      <c r="L1995">
        <v>-2.8513299999999999</v>
      </c>
      <c r="M1995" s="5">
        <v>5.0000000000000002E-5</v>
      </c>
      <c r="N1995">
        <v>1.2287299999999999E-3</v>
      </c>
      <c r="O1995" t="s">
        <v>15</v>
      </c>
    </row>
    <row r="1996" spans="1:15">
      <c r="A1996" t="s">
        <v>4969</v>
      </c>
      <c r="B1996" t="s">
        <v>4969</v>
      </c>
      <c r="C1996" t="s">
        <v>4970</v>
      </c>
      <c r="D1996" t="s">
        <v>4971</v>
      </c>
      <c r="E1996" t="s">
        <v>12</v>
      </c>
      <c r="F1996" t="s">
        <v>13</v>
      </c>
      <c r="G1996" t="s">
        <v>14</v>
      </c>
      <c r="H1996">
        <v>13.4963</v>
      </c>
      <c r="I1996">
        <v>6.6162400000000003</v>
      </c>
      <c r="J1996">
        <f t="shared" si="31"/>
        <v>2.0398746115618538</v>
      </c>
      <c r="K1996">
        <v>-1.0284800000000001</v>
      </c>
      <c r="L1996">
        <v>-2.5306799999999998</v>
      </c>
      <c r="M1996" s="5">
        <v>5.0000000000000002E-5</v>
      </c>
      <c r="N1996">
        <v>1.2287299999999999E-3</v>
      </c>
      <c r="O1996" t="s">
        <v>15</v>
      </c>
    </row>
    <row r="1997" spans="1:15">
      <c r="A1997" t="s">
        <v>4764</v>
      </c>
      <c r="B1997" t="s">
        <v>4764</v>
      </c>
      <c r="C1997" t="s">
        <v>4765</v>
      </c>
      <c r="D1997" t="s">
        <v>4766</v>
      </c>
      <c r="E1997" t="s">
        <v>12</v>
      </c>
      <c r="F1997" t="s">
        <v>13</v>
      </c>
      <c r="G1997" t="s">
        <v>14</v>
      </c>
      <c r="H1997">
        <v>39.3827</v>
      </c>
      <c r="I1997">
        <v>19.3005</v>
      </c>
      <c r="J1997">
        <f t="shared" si="31"/>
        <v>2.0405015414108445</v>
      </c>
      <c r="K1997">
        <v>-1.0289200000000001</v>
      </c>
      <c r="L1997">
        <v>-3.1704699999999999</v>
      </c>
      <c r="M1997" s="5">
        <v>5.0000000000000002E-5</v>
      </c>
      <c r="N1997">
        <v>1.2287299999999999E-3</v>
      </c>
      <c r="O1997" t="s">
        <v>15</v>
      </c>
    </row>
    <row r="1998" spans="1:15">
      <c r="A1998" t="s">
        <v>4450</v>
      </c>
      <c r="B1998" t="s">
        <v>4450</v>
      </c>
      <c r="C1998" t="s">
        <v>4451</v>
      </c>
      <c r="D1998" t="s">
        <v>4452</v>
      </c>
      <c r="E1998" t="s">
        <v>12</v>
      </c>
      <c r="F1998" t="s">
        <v>13</v>
      </c>
      <c r="G1998" t="s">
        <v>14</v>
      </c>
      <c r="H1998">
        <v>10.3171</v>
      </c>
      <c r="I1998">
        <v>5.0554100000000002</v>
      </c>
      <c r="J1998">
        <f t="shared" si="31"/>
        <v>2.0408038121537126</v>
      </c>
      <c r="K1998">
        <v>-1.0291399999999999</v>
      </c>
      <c r="L1998">
        <v>-2.5282100000000001</v>
      </c>
      <c r="M1998" s="5">
        <v>5.0000000000000002E-5</v>
      </c>
      <c r="N1998">
        <v>1.2287299999999999E-3</v>
      </c>
      <c r="O1998" t="s">
        <v>15</v>
      </c>
    </row>
    <row r="1999" spans="1:15">
      <c r="A1999" t="s">
        <v>6741</v>
      </c>
      <c r="B1999" t="s">
        <v>6741</v>
      </c>
      <c r="C1999" t="s">
        <v>6742</v>
      </c>
      <c r="D1999" t="s">
        <v>6743</v>
      </c>
      <c r="E1999" t="s">
        <v>12</v>
      </c>
      <c r="F1999" t="s">
        <v>13</v>
      </c>
      <c r="G1999" t="s">
        <v>14</v>
      </c>
      <c r="H1999">
        <v>1.9604999999999999</v>
      </c>
      <c r="I1999">
        <v>0.960561</v>
      </c>
      <c r="J1999">
        <f t="shared" si="31"/>
        <v>2.0409947936674504</v>
      </c>
      <c r="K1999">
        <v>-1.0292699999999999</v>
      </c>
      <c r="L1999">
        <v>-1.768</v>
      </c>
      <c r="M1999">
        <v>4.4999999999999997E-3</v>
      </c>
      <c r="N1999">
        <v>4.0684499999999998E-2</v>
      </c>
      <c r="O1999" t="s">
        <v>15</v>
      </c>
    </row>
    <row r="2000" spans="1:15">
      <c r="A2000" t="s">
        <v>4871</v>
      </c>
      <c r="B2000" t="s">
        <v>4871</v>
      </c>
      <c r="C2000" t="s">
        <v>4872</v>
      </c>
      <c r="D2000" t="s">
        <v>4873</v>
      </c>
      <c r="E2000" t="s">
        <v>12</v>
      </c>
      <c r="F2000" t="s">
        <v>13</v>
      </c>
      <c r="G2000" t="s">
        <v>14</v>
      </c>
      <c r="H2000">
        <v>11.6045</v>
      </c>
      <c r="I2000">
        <v>5.6727100000000004</v>
      </c>
      <c r="J2000">
        <f t="shared" si="31"/>
        <v>2.0456712929093852</v>
      </c>
      <c r="K2000">
        <v>-1.0325800000000001</v>
      </c>
      <c r="L2000">
        <v>-2.38151</v>
      </c>
      <c r="M2000" s="5">
        <v>5.0000000000000002E-5</v>
      </c>
      <c r="N2000">
        <v>1.2287299999999999E-3</v>
      </c>
      <c r="O2000" t="s">
        <v>15</v>
      </c>
    </row>
    <row r="2001" spans="1:15">
      <c r="A2001" t="s">
        <v>4667</v>
      </c>
      <c r="B2001" t="s">
        <v>4667</v>
      </c>
      <c r="C2001" t="s">
        <v>4668</v>
      </c>
      <c r="D2001" t="s">
        <v>4669</v>
      </c>
      <c r="E2001" t="s">
        <v>12</v>
      </c>
      <c r="F2001" t="s">
        <v>13</v>
      </c>
      <c r="G2001" t="s">
        <v>14</v>
      </c>
      <c r="H2001">
        <v>4.7766900000000003</v>
      </c>
      <c r="I2001">
        <v>2.3334000000000001</v>
      </c>
      <c r="J2001">
        <f t="shared" si="31"/>
        <v>2.047094368732322</v>
      </c>
      <c r="K2001">
        <v>-1.0335799999999999</v>
      </c>
      <c r="L2001">
        <v>-2.2565200000000001</v>
      </c>
      <c r="M2001" s="5">
        <v>5.0000000000000002E-5</v>
      </c>
      <c r="N2001">
        <v>1.2287299999999999E-3</v>
      </c>
      <c r="O2001" t="s">
        <v>15</v>
      </c>
    </row>
    <row r="2002" spans="1:15">
      <c r="A2002" t="s">
        <v>4916</v>
      </c>
      <c r="B2002" t="s">
        <v>4916</v>
      </c>
      <c r="C2002" t="s">
        <v>4917</v>
      </c>
      <c r="D2002" t="s">
        <v>4918</v>
      </c>
      <c r="E2002" t="s">
        <v>12</v>
      </c>
      <c r="F2002" t="s">
        <v>13</v>
      </c>
      <c r="G2002" t="s">
        <v>14</v>
      </c>
      <c r="H2002">
        <v>20.214700000000001</v>
      </c>
      <c r="I2002">
        <v>9.8729300000000002</v>
      </c>
      <c r="J2002">
        <f t="shared" si="31"/>
        <v>2.0474874226799948</v>
      </c>
      <c r="K2002">
        <v>-1.0338499999999999</v>
      </c>
      <c r="L2002">
        <v>-2.73583</v>
      </c>
      <c r="M2002" s="5">
        <v>5.0000000000000002E-5</v>
      </c>
      <c r="N2002">
        <v>1.2287299999999999E-3</v>
      </c>
      <c r="O2002" t="s">
        <v>15</v>
      </c>
    </row>
    <row r="2003" spans="1:15">
      <c r="A2003" t="s">
        <v>4989</v>
      </c>
      <c r="B2003" t="s">
        <v>4989</v>
      </c>
      <c r="C2003" t="s">
        <v>4990</v>
      </c>
      <c r="D2003" t="s">
        <v>4991</v>
      </c>
      <c r="E2003" t="s">
        <v>12</v>
      </c>
      <c r="F2003" t="s">
        <v>13</v>
      </c>
      <c r="G2003" t="s">
        <v>14</v>
      </c>
      <c r="H2003">
        <v>9.4402600000000003</v>
      </c>
      <c r="I2003">
        <v>4.6104000000000003</v>
      </c>
      <c r="J2003">
        <f t="shared" si="31"/>
        <v>2.0476010758285614</v>
      </c>
      <c r="K2003">
        <v>-1.03393</v>
      </c>
      <c r="L2003">
        <v>-2.4790100000000002</v>
      </c>
      <c r="M2003" s="5">
        <v>5.0000000000000002E-5</v>
      </c>
      <c r="N2003">
        <v>1.2287299999999999E-3</v>
      </c>
      <c r="O2003" t="s">
        <v>15</v>
      </c>
    </row>
    <row r="2004" spans="1:15">
      <c r="A2004" t="s">
        <v>4619</v>
      </c>
      <c r="B2004" t="s">
        <v>4619</v>
      </c>
      <c r="C2004" t="s">
        <v>4620</v>
      </c>
      <c r="D2004" t="s">
        <v>4621</v>
      </c>
      <c r="E2004" t="s">
        <v>12</v>
      </c>
      <c r="F2004" t="s">
        <v>13</v>
      </c>
      <c r="G2004" t="s">
        <v>14</v>
      </c>
      <c r="H2004">
        <v>8.9519699999999993</v>
      </c>
      <c r="I2004">
        <v>4.3699399999999997</v>
      </c>
      <c r="J2004">
        <f t="shared" si="31"/>
        <v>2.0485338471466426</v>
      </c>
      <c r="K2004">
        <v>-1.0345899999999999</v>
      </c>
      <c r="L2004">
        <v>-2.4076200000000001</v>
      </c>
      <c r="M2004">
        <v>1E-4</v>
      </c>
      <c r="N2004">
        <v>2.22419E-3</v>
      </c>
      <c r="O2004" t="s">
        <v>15</v>
      </c>
    </row>
    <row r="2005" spans="1:15">
      <c r="A2005" t="s">
        <v>4393</v>
      </c>
      <c r="B2005" t="s">
        <v>4393</v>
      </c>
      <c r="C2005" t="s">
        <v>4394</v>
      </c>
      <c r="D2005" t="s">
        <v>4395</v>
      </c>
      <c r="E2005" t="s">
        <v>12</v>
      </c>
      <c r="F2005" t="s">
        <v>13</v>
      </c>
      <c r="G2005" t="s">
        <v>14</v>
      </c>
      <c r="H2005">
        <v>26.083100000000002</v>
      </c>
      <c r="I2005">
        <v>12.711399999999999</v>
      </c>
      <c r="J2005">
        <f t="shared" si="31"/>
        <v>2.0519454977421843</v>
      </c>
      <c r="K2005">
        <v>-1.0369999999999999</v>
      </c>
      <c r="L2005">
        <v>-2.6076700000000002</v>
      </c>
      <c r="M2005" s="5">
        <v>5.0000000000000002E-5</v>
      </c>
      <c r="N2005">
        <v>1.2287299999999999E-3</v>
      </c>
      <c r="O2005" t="s">
        <v>15</v>
      </c>
    </row>
    <row r="2006" spans="1:15">
      <c r="A2006" t="s">
        <v>4572</v>
      </c>
      <c r="B2006" t="s">
        <v>4572</v>
      </c>
      <c r="C2006" t="s">
        <v>4573</v>
      </c>
      <c r="D2006" t="s">
        <v>4574</v>
      </c>
      <c r="E2006" t="s">
        <v>12</v>
      </c>
      <c r="F2006" t="s">
        <v>13</v>
      </c>
      <c r="G2006" t="s">
        <v>14</v>
      </c>
      <c r="H2006">
        <v>3.1204200000000002</v>
      </c>
      <c r="I2006">
        <v>1.51972</v>
      </c>
      <c r="J2006">
        <f t="shared" si="31"/>
        <v>2.0532861316558315</v>
      </c>
      <c r="K2006">
        <v>-1.03793</v>
      </c>
      <c r="L2006">
        <v>-1.9734400000000001</v>
      </c>
      <c r="M2006">
        <v>6.4999999999999997E-4</v>
      </c>
      <c r="N2006">
        <v>9.6743100000000002E-3</v>
      </c>
      <c r="O2006" t="s">
        <v>15</v>
      </c>
    </row>
    <row r="2007" spans="1:15">
      <c r="A2007" t="s">
        <v>3945</v>
      </c>
      <c r="B2007" t="s">
        <v>3945</v>
      </c>
      <c r="C2007" t="s">
        <v>3946</v>
      </c>
      <c r="D2007" t="s">
        <v>3947</v>
      </c>
      <c r="E2007" t="s">
        <v>12</v>
      </c>
      <c r="F2007" t="s">
        <v>13</v>
      </c>
      <c r="G2007" t="s">
        <v>14</v>
      </c>
      <c r="H2007">
        <v>443.75799999999998</v>
      </c>
      <c r="I2007">
        <v>216.101</v>
      </c>
      <c r="J2007">
        <f t="shared" si="31"/>
        <v>2.0534749954882208</v>
      </c>
      <c r="K2007">
        <v>-1.03806</v>
      </c>
      <c r="L2007">
        <v>-2.548</v>
      </c>
      <c r="M2007">
        <v>2.9999999999999997E-4</v>
      </c>
      <c r="N2007">
        <v>5.4014400000000004E-3</v>
      </c>
      <c r="O2007" t="s">
        <v>15</v>
      </c>
    </row>
    <row r="2008" spans="1:15">
      <c r="A2008" t="s">
        <v>4527</v>
      </c>
      <c r="B2008" t="s">
        <v>4527</v>
      </c>
      <c r="C2008" t="s">
        <v>4528</v>
      </c>
      <c r="D2008" t="s">
        <v>4529</v>
      </c>
      <c r="E2008" t="s">
        <v>12</v>
      </c>
      <c r="F2008" t="s">
        <v>13</v>
      </c>
      <c r="G2008" t="s">
        <v>14</v>
      </c>
      <c r="H2008">
        <v>50.358699999999999</v>
      </c>
      <c r="I2008">
        <v>24.515499999999999</v>
      </c>
      <c r="J2008">
        <f t="shared" si="31"/>
        <v>2.0541575737798534</v>
      </c>
      <c r="K2008">
        <v>-1.0385500000000001</v>
      </c>
      <c r="L2008">
        <v>-1.83528</v>
      </c>
      <c r="M2008">
        <v>2.0000000000000001E-4</v>
      </c>
      <c r="N2008">
        <v>3.9371099999999997E-3</v>
      </c>
      <c r="O2008" t="s">
        <v>15</v>
      </c>
    </row>
    <row r="2009" spans="1:15">
      <c r="A2009" t="s">
        <v>4687</v>
      </c>
      <c r="B2009" t="s">
        <v>4687</v>
      </c>
      <c r="C2009" t="s">
        <v>4688</v>
      </c>
      <c r="D2009" t="s">
        <v>4689</v>
      </c>
      <c r="E2009" t="s">
        <v>12</v>
      </c>
      <c r="F2009" t="s">
        <v>13</v>
      </c>
      <c r="G2009" t="s">
        <v>14</v>
      </c>
      <c r="H2009">
        <v>21.0656</v>
      </c>
      <c r="I2009">
        <v>10.251099999999999</v>
      </c>
      <c r="J2009">
        <f t="shared" si="31"/>
        <v>2.0549599555169689</v>
      </c>
      <c r="K2009">
        <v>-1.03911</v>
      </c>
      <c r="L2009">
        <v>-1.583</v>
      </c>
      <c r="M2009">
        <v>1.0499999999999999E-3</v>
      </c>
      <c r="N2009">
        <v>1.38716E-2</v>
      </c>
      <c r="O2009" t="s">
        <v>15</v>
      </c>
    </row>
    <row r="2010" spans="1:15">
      <c r="A2010" t="s">
        <v>4432</v>
      </c>
      <c r="B2010" t="s">
        <v>4432</v>
      </c>
      <c r="C2010" t="s">
        <v>4433</v>
      </c>
      <c r="D2010" t="s">
        <v>4434</v>
      </c>
      <c r="E2010" t="s">
        <v>12</v>
      </c>
      <c r="F2010" t="s">
        <v>13</v>
      </c>
      <c r="G2010" t="s">
        <v>14</v>
      </c>
      <c r="H2010">
        <v>17.863299999999999</v>
      </c>
      <c r="I2010">
        <v>8.6898099999999996</v>
      </c>
      <c r="J2010">
        <f t="shared" si="31"/>
        <v>2.0556605955711342</v>
      </c>
      <c r="K2010">
        <v>-1.0396000000000001</v>
      </c>
      <c r="L2010">
        <v>-2.7051500000000002</v>
      </c>
      <c r="M2010">
        <v>1E-4</v>
      </c>
      <c r="N2010">
        <v>2.22419E-3</v>
      </c>
      <c r="O2010" t="s">
        <v>15</v>
      </c>
    </row>
    <row r="2011" spans="1:15">
      <c r="A2011" t="s">
        <v>5490</v>
      </c>
      <c r="B2011" t="s">
        <v>5490</v>
      </c>
      <c r="C2011" t="s">
        <v>5491</v>
      </c>
      <c r="D2011" t="s">
        <v>5492</v>
      </c>
      <c r="E2011" t="s">
        <v>12</v>
      </c>
      <c r="F2011" t="s">
        <v>13</v>
      </c>
      <c r="G2011" t="s">
        <v>14</v>
      </c>
      <c r="H2011">
        <v>9.7544599999999999</v>
      </c>
      <c r="I2011">
        <v>4.7443999999999997</v>
      </c>
      <c r="J2011">
        <f t="shared" si="31"/>
        <v>2.0559944355450637</v>
      </c>
      <c r="K2011">
        <v>-1.03983</v>
      </c>
      <c r="L2011">
        <v>-2.4369000000000001</v>
      </c>
      <c r="M2011">
        <v>1E-4</v>
      </c>
      <c r="N2011">
        <v>2.22419E-3</v>
      </c>
      <c r="O2011" t="s">
        <v>15</v>
      </c>
    </row>
    <row r="2012" spans="1:15">
      <c r="A2012" t="s">
        <v>5403</v>
      </c>
      <c r="B2012" t="s">
        <v>5403</v>
      </c>
      <c r="C2012" t="s">
        <v>5404</v>
      </c>
      <c r="D2012" t="s">
        <v>5405</v>
      </c>
      <c r="E2012" t="s">
        <v>12</v>
      </c>
      <c r="F2012" t="s">
        <v>13</v>
      </c>
      <c r="G2012" t="s">
        <v>14</v>
      </c>
      <c r="H2012">
        <v>1.83406</v>
      </c>
      <c r="I2012">
        <v>0.89185899999999996</v>
      </c>
      <c r="J2012">
        <f t="shared" si="31"/>
        <v>2.0564461422713682</v>
      </c>
      <c r="K2012">
        <v>-1.0401499999999999</v>
      </c>
      <c r="L2012">
        <v>-2.0490599999999999</v>
      </c>
      <c r="M2012">
        <v>1.4999999999999999E-4</v>
      </c>
      <c r="N2012">
        <v>3.1416199999999999E-3</v>
      </c>
      <c r="O2012" t="s">
        <v>15</v>
      </c>
    </row>
    <row r="2013" spans="1:15">
      <c r="A2013" t="s">
        <v>6062</v>
      </c>
      <c r="B2013" t="s">
        <v>6062</v>
      </c>
      <c r="C2013" t="s">
        <v>6063</v>
      </c>
      <c r="D2013" t="s">
        <v>6064</v>
      </c>
      <c r="E2013" t="s">
        <v>12</v>
      </c>
      <c r="F2013" t="s">
        <v>13</v>
      </c>
      <c r="G2013" t="s">
        <v>14</v>
      </c>
      <c r="H2013">
        <v>18.289200000000001</v>
      </c>
      <c r="I2013">
        <v>8.8928700000000003</v>
      </c>
      <c r="J2013">
        <f t="shared" si="31"/>
        <v>2.0566138940522016</v>
      </c>
      <c r="K2013">
        <v>-1.04027</v>
      </c>
      <c r="L2013">
        <v>-2.6169600000000002</v>
      </c>
      <c r="M2013" s="5">
        <v>5.0000000000000002E-5</v>
      </c>
      <c r="N2013">
        <v>1.2287299999999999E-3</v>
      </c>
      <c r="O2013" t="s">
        <v>15</v>
      </c>
    </row>
    <row r="2014" spans="1:15">
      <c r="A2014" t="s">
        <v>3972</v>
      </c>
      <c r="B2014" t="s">
        <v>3972</v>
      </c>
      <c r="C2014" t="s">
        <v>3973</v>
      </c>
      <c r="D2014" t="s">
        <v>3974</v>
      </c>
      <c r="E2014" t="s">
        <v>12</v>
      </c>
      <c r="F2014" t="s">
        <v>13</v>
      </c>
      <c r="G2014" t="s">
        <v>14</v>
      </c>
      <c r="H2014">
        <v>4.2248000000000001</v>
      </c>
      <c r="I2014">
        <v>2.05403</v>
      </c>
      <c r="J2014">
        <f t="shared" si="31"/>
        <v>2.0568346129316515</v>
      </c>
      <c r="K2014">
        <v>-1.04043</v>
      </c>
      <c r="L2014">
        <v>-2.1010399999999998</v>
      </c>
      <c r="M2014" s="5">
        <v>5.0000000000000002E-5</v>
      </c>
      <c r="N2014">
        <v>1.2287299999999999E-3</v>
      </c>
      <c r="O2014" t="s">
        <v>15</v>
      </c>
    </row>
    <row r="2015" spans="1:15">
      <c r="A2015" t="s">
        <v>4196</v>
      </c>
      <c r="B2015" t="s">
        <v>4196</v>
      </c>
      <c r="C2015" t="s">
        <v>4197</v>
      </c>
      <c r="D2015" t="s">
        <v>4198</v>
      </c>
      <c r="E2015" t="s">
        <v>12</v>
      </c>
      <c r="F2015" t="s">
        <v>13</v>
      </c>
      <c r="G2015" t="s">
        <v>14</v>
      </c>
      <c r="H2015">
        <v>22.626000000000001</v>
      </c>
      <c r="I2015">
        <v>10.9916</v>
      </c>
      <c r="J2015">
        <f t="shared" si="31"/>
        <v>2.058481021871247</v>
      </c>
      <c r="K2015">
        <v>-1.04158</v>
      </c>
      <c r="L2015">
        <v>-3.0762800000000001</v>
      </c>
      <c r="M2015">
        <v>1E-4</v>
      </c>
      <c r="N2015">
        <v>2.22419E-3</v>
      </c>
      <c r="O2015" t="s">
        <v>15</v>
      </c>
    </row>
    <row r="2016" spans="1:15">
      <c r="A2016" t="s">
        <v>4702</v>
      </c>
      <c r="B2016" t="s">
        <v>4702</v>
      </c>
      <c r="C2016" t="s">
        <v>4703</v>
      </c>
      <c r="D2016" t="s">
        <v>4704</v>
      </c>
      <c r="E2016" t="s">
        <v>12</v>
      </c>
      <c r="F2016" t="s">
        <v>13</v>
      </c>
      <c r="G2016" t="s">
        <v>14</v>
      </c>
      <c r="H2016">
        <v>14.9587</v>
      </c>
      <c r="I2016">
        <v>7.26173</v>
      </c>
      <c r="J2016">
        <f t="shared" si="31"/>
        <v>2.0599361309219706</v>
      </c>
      <c r="K2016">
        <v>-1.0426</v>
      </c>
      <c r="L2016">
        <v>-2.5322399999999998</v>
      </c>
      <c r="M2016" s="5">
        <v>5.0000000000000002E-5</v>
      </c>
      <c r="N2016">
        <v>1.2287299999999999E-3</v>
      </c>
      <c r="O2016" t="s">
        <v>15</v>
      </c>
    </row>
    <row r="2017" spans="1:15">
      <c r="A2017" t="s">
        <v>4992</v>
      </c>
      <c r="B2017" t="s">
        <v>4992</v>
      </c>
      <c r="C2017" t="s">
        <v>4993</v>
      </c>
      <c r="D2017" t="s">
        <v>4994</v>
      </c>
      <c r="E2017" t="s">
        <v>12</v>
      </c>
      <c r="F2017" t="s">
        <v>13</v>
      </c>
      <c r="G2017" t="s">
        <v>14</v>
      </c>
      <c r="H2017">
        <v>5.21753</v>
      </c>
      <c r="I2017">
        <v>2.53017</v>
      </c>
      <c r="J2017">
        <f t="shared" si="31"/>
        <v>2.0621262602908104</v>
      </c>
      <c r="K2017">
        <v>-1.0441400000000001</v>
      </c>
      <c r="L2017">
        <v>-2.19265</v>
      </c>
      <c r="M2017">
        <v>2.9999999999999997E-4</v>
      </c>
      <c r="N2017">
        <v>5.4014400000000004E-3</v>
      </c>
      <c r="O2017" t="s">
        <v>15</v>
      </c>
    </row>
    <row r="2018" spans="1:15">
      <c r="A2018" t="s">
        <v>4530</v>
      </c>
      <c r="B2018" t="s">
        <v>4530</v>
      </c>
      <c r="C2018" t="s">
        <v>4531</v>
      </c>
      <c r="D2018" t="s">
        <v>4532</v>
      </c>
      <c r="E2018" t="s">
        <v>12</v>
      </c>
      <c r="F2018" t="s">
        <v>13</v>
      </c>
      <c r="G2018" t="s">
        <v>14</v>
      </c>
      <c r="H2018">
        <v>3.71332</v>
      </c>
      <c r="I2018">
        <v>1.8005199999999999</v>
      </c>
      <c r="J2018">
        <f t="shared" si="31"/>
        <v>2.0623597627352099</v>
      </c>
      <c r="K2018">
        <v>-1.0442899999999999</v>
      </c>
      <c r="L2018">
        <v>-2.2485599999999999</v>
      </c>
      <c r="M2018" s="5">
        <v>5.0000000000000002E-5</v>
      </c>
      <c r="N2018">
        <v>1.2287299999999999E-3</v>
      </c>
      <c r="O2018" t="s">
        <v>15</v>
      </c>
    </row>
    <row r="2019" spans="1:15">
      <c r="A2019" t="s">
        <v>4447</v>
      </c>
      <c r="B2019" t="s">
        <v>4447</v>
      </c>
      <c r="C2019" t="s">
        <v>4448</v>
      </c>
      <c r="D2019" t="s">
        <v>4449</v>
      </c>
      <c r="E2019" t="s">
        <v>12</v>
      </c>
      <c r="F2019" t="s">
        <v>13</v>
      </c>
      <c r="G2019" t="s">
        <v>14</v>
      </c>
      <c r="H2019">
        <v>4.35168</v>
      </c>
      <c r="I2019">
        <v>2.1097199999999998</v>
      </c>
      <c r="J2019">
        <f t="shared" si="31"/>
        <v>2.0626813036801095</v>
      </c>
      <c r="K2019">
        <v>-1.0445199999999999</v>
      </c>
      <c r="L2019">
        <v>-2.1299600000000001</v>
      </c>
      <c r="M2019">
        <v>5.0000000000000001E-4</v>
      </c>
      <c r="N2019">
        <v>8.0297500000000004E-3</v>
      </c>
      <c r="O2019" t="s">
        <v>15</v>
      </c>
    </row>
    <row r="2020" spans="1:15">
      <c r="A2020" t="s">
        <v>4743</v>
      </c>
      <c r="B2020" t="s">
        <v>4743</v>
      </c>
      <c r="C2020" t="s">
        <v>4744</v>
      </c>
      <c r="D2020" t="s">
        <v>4745</v>
      </c>
      <c r="E2020" t="s">
        <v>12</v>
      </c>
      <c r="F2020" t="s">
        <v>13</v>
      </c>
      <c r="G2020" t="s">
        <v>14</v>
      </c>
      <c r="H2020">
        <v>245.42699999999999</v>
      </c>
      <c r="I2020">
        <v>118.93899999999999</v>
      </c>
      <c r="J2020">
        <f t="shared" si="31"/>
        <v>2.0634695095805413</v>
      </c>
      <c r="K2020">
        <v>-1.0450699999999999</v>
      </c>
      <c r="L2020">
        <v>-2.57626</v>
      </c>
      <c r="M2020">
        <v>2.0000000000000001E-4</v>
      </c>
      <c r="N2020">
        <v>3.9371099999999997E-3</v>
      </c>
      <c r="O2020" t="s">
        <v>15</v>
      </c>
    </row>
    <row r="2021" spans="1:15">
      <c r="A2021" t="s">
        <v>4435</v>
      </c>
      <c r="B2021" t="s">
        <v>4435</v>
      </c>
      <c r="C2021" t="s">
        <v>4436</v>
      </c>
      <c r="D2021" t="s">
        <v>4437</v>
      </c>
      <c r="E2021" t="s">
        <v>12</v>
      </c>
      <c r="F2021" t="s">
        <v>13</v>
      </c>
      <c r="G2021" t="s">
        <v>14</v>
      </c>
      <c r="H2021">
        <v>12.176399999999999</v>
      </c>
      <c r="I2021">
        <v>5.8952999999999998</v>
      </c>
      <c r="J2021">
        <f t="shared" si="31"/>
        <v>2.0654419622411071</v>
      </c>
      <c r="K2021">
        <v>-1.0464500000000001</v>
      </c>
      <c r="L2021">
        <v>-2.50312</v>
      </c>
      <c r="M2021" s="5">
        <v>5.0000000000000002E-5</v>
      </c>
      <c r="N2021">
        <v>1.2287299999999999E-3</v>
      </c>
      <c r="O2021" t="s">
        <v>15</v>
      </c>
    </row>
    <row r="2022" spans="1:15">
      <c r="A2022" t="s">
        <v>5119</v>
      </c>
      <c r="B2022" t="s">
        <v>5119</v>
      </c>
      <c r="C2022" t="s">
        <v>5120</v>
      </c>
      <c r="D2022" t="s">
        <v>5121</v>
      </c>
      <c r="E2022" t="s">
        <v>12</v>
      </c>
      <c r="F2022" t="s">
        <v>13</v>
      </c>
      <c r="G2022" t="s">
        <v>14</v>
      </c>
      <c r="H2022">
        <v>2.2178300000000002</v>
      </c>
      <c r="I2022">
        <v>1.0731299999999999</v>
      </c>
      <c r="J2022">
        <f t="shared" si="31"/>
        <v>2.0666927585660639</v>
      </c>
      <c r="K2022">
        <v>-1.04732</v>
      </c>
      <c r="L2022">
        <v>-1.95082</v>
      </c>
      <c r="M2022">
        <v>2.0999999999999999E-3</v>
      </c>
      <c r="N2022">
        <v>2.3140500000000001E-2</v>
      </c>
      <c r="O2022" t="s">
        <v>15</v>
      </c>
    </row>
    <row r="2023" spans="1:15">
      <c r="A2023" t="s">
        <v>6803</v>
      </c>
      <c r="B2023" t="s">
        <v>6803</v>
      </c>
      <c r="C2023" t="s">
        <v>6804</v>
      </c>
      <c r="D2023" t="s">
        <v>6805</v>
      </c>
      <c r="E2023" t="s">
        <v>12</v>
      </c>
      <c r="F2023" t="s">
        <v>13</v>
      </c>
      <c r="G2023" t="s">
        <v>14</v>
      </c>
      <c r="H2023">
        <v>2.73264</v>
      </c>
      <c r="I2023">
        <v>1.32155</v>
      </c>
      <c r="J2023">
        <f t="shared" si="31"/>
        <v>2.0677537739775262</v>
      </c>
      <c r="K2023">
        <v>-1.0480700000000001</v>
      </c>
      <c r="L2023">
        <v>-2.0237599999999998</v>
      </c>
      <c r="M2023">
        <v>4.0000000000000002E-4</v>
      </c>
      <c r="N2023">
        <v>6.7685100000000002E-3</v>
      </c>
      <c r="O2023" t="s">
        <v>15</v>
      </c>
    </row>
    <row r="2024" spans="1:15">
      <c r="A2024" t="s">
        <v>4787</v>
      </c>
      <c r="B2024" t="s">
        <v>4787</v>
      </c>
      <c r="C2024" t="s">
        <v>4788</v>
      </c>
      <c r="D2024" t="s">
        <v>4789</v>
      </c>
      <c r="E2024" t="s">
        <v>12</v>
      </c>
      <c r="F2024" t="s">
        <v>13</v>
      </c>
      <c r="G2024" t="s">
        <v>14</v>
      </c>
      <c r="H2024">
        <v>25.5154</v>
      </c>
      <c r="I2024">
        <v>12.3377</v>
      </c>
      <c r="J2024">
        <f t="shared" si="31"/>
        <v>2.0680840026909393</v>
      </c>
      <c r="K2024">
        <v>-1.0482899999999999</v>
      </c>
      <c r="L2024">
        <v>-2.9121299999999999</v>
      </c>
      <c r="M2024" s="5">
        <v>5.0000000000000002E-5</v>
      </c>
      <c r="N2024">
        <v>1.2287299999999999E-3</v>
      </c>
      <c r="O2024" t="s">
        <v>15</v>
      </c>
    </row>
    <row r="2025" spans="1:15">
      <c r="A2025" t="s">
        <v>3993</v>
      </c>
      <c r="B2025" t="s">
        <v>3993</v>
      </c>
      <c r="C2025" t="s">
        <v>3994</v>
      </c>
      <c r="D2025" t="s">
        <v>3995</v>
      </c>
      <c r="E2025" t="s">
        <v>12</v>
      </c>
      <c r="F2025" t="s">
        <v>13</v>
      </c>
      <c r="G2025" t="s">
        <v>14</v>
      </c>
      <c r="H2025">
        <v>36.735399999999998</v>
      </c>
      <c r="I2025">
        <v>17.744900000000001</v>
      </c>
      <c r="J2025">
        <f t="shared" si="31"/>
        <v>2.0701948165388364</v>
      </c>
      <c r="K2025">
        <v>-1.0497700000000001</v>
      </c>
      <c r="L2025">
        <v>-2.8784700000000001</v>
      </c>
      <c r="M2025" s="5">
        <v>5.0000000000000002E-5</v>
      </c>
      <c r="N2025">
        <v>1.2287299999999999E-3</v>
      </c>
      <c r="O2025" t="s">
        <v>15</v>
      </c>
    </row>
    <row r="2026" spans="1:15">
      <c r="A2026" t="s">
        <v>4333</v>
      </c>
      <c r="B2026" t="s">
        <v>4333</v>
      </c>
      <c r="C2026" t="s">
        <v>4334</v>
      </c>
      <c r="D2026" t="s">
        <v>4335</v>
      </c>
      <c r="E2026" t="s">
        <v>12</v>
      </c>
      <c r="F2026" t="s">
        <v>13</v>
      </c>
      <c r="G2026" t="s">
        <v>14</v>
      </c>
      <c r="H2026">
        <v>3.6370800000000001</v>
      </c>
      <c r="I2026">
        <v>1.75644</v>
      </c>
      <c r="J2026">
        <f t="shared" si="31"/>
        <v>2.0707112113137938</v>
      </c>
      <c r="K2026">
        <v>-1.05013</v>
      </c>
      <c r="L2026">
        <v>-2.1841300000000001</v>
      </c>
      <c r="M2026">
        <v>2.0000000000000001E-4</v>
      </c>
      <c r="N2026">
        <v>3.9371099999999997E-3</v>
      </c>
      <c r="O2026" t="s">
        <v>15</v>
      </c>
    </row>
    <row r="2027" spans="1:15">
      <c r="A2027" t="s">
        <v>4793</v>
      </c>
      <c r="B2027" t="s">
        <v>4793</v>
      </c>
      <c r="C2027" t="s">
        <v>4794</v>
      </c>
      <c r="D2027" t="s">
        <v>4795</v>
      </c>
      <c r="E2027" t="s">
        <v>12</v>
      </c>
      <c r="F2027" t="s">
        <v>13</v>
      </c>
      <c r="G2027" t="s">
        <v>14</v>
      </c>
      <c r="H2027">
        <v>1.7150700000000001</v>
      </c>
      <c r="I2027">
        <v>0.82689999999999997</v>
      </c>
      <c r="J2027">
        <f t="shared" si="31"/>
        <v>2.0740960212843151</v>
      </c>
      <c r="K2027">
        <v>-1.0524800000000001</v>
      </c>
      <c r="L2027">
        <v>-2.15923</v>
      </c>
      <c r="M2027" s="5">
        <v>5.0000000000000002E-5</v>
      </c>
      <c r="N2027">
        <v>1.2287299999999999E-3</v>
      </c>
      <c r="O2027" t="s">
        <v>15</v>
      </c>
    </row>
    <row r="2028" spans="1:15">
      <c r="A2028" t="s">
        <v>6116</v>
      </c>
      <c r="B2028" t="s">
        <v>6116</v>
      </c>
      <c r="C2028" t="s">
        <v>6117</v>
      </c>
      <c r="D2028" t="s">
        <v>6118</v>
      </c>
      <c r="E2028" t="s">
        <v>12</v>
      </c>
      <c r="F2028" t="s">
        <v>13</v>
      </c>
      <c r="G2028" t="s">
        <v>14</v>
      </c>
      <c r="H2028">
        <v>20.880099999999999</v>
      </c>
      <c r="I2028">
        <v>10.0632</v>
      </c>
      <c r="J2028">
        <f t="shared" si="31"/>
        <v>2.0748966531520785</v>
      </c>
      <c r="K2028">
        <v>-1.05304</v>
      </c>
      <c r="L2028">
        <v>-2.6467100000000001</v>
      </c>
      <c r="M2028" s="5">
        <v>5.0000000000000002E-5</v>
      </c>
      <c r="N2028">
        <v>1.2287299999999999E-3</v>
      </c>
      <c r="O2028" t="s">
        <v>15</v>
      </c>
    </row>
    <row r="2029" spans="1:15">
      <c r="A2029" t="s">
        <v>4832</v>
      </c>
      <c r="B2029" t="s">
        <v>4832</v>
      </c>
      <c r="C2029" t="s">
        <v>4833</v>
      </c>
      <c r="D2029" t="s">
        <v>4834</v>
      </c>
      <c r="E2029" t="s">
        <v>12</v>
      </c>
      <c r="F2029" t="s">
        <v>13</v>
      </c>
      <c r="G2029" t="s">
        <v>14</v>
      </c>
      <c r="H2029">
        <v>7.8818299999999999</v>
      </c>
      <c r="I2029">
        <v>3.79834</v>
      </c>
      <c r="J2029">
        <f t="shared" si="31"/>
        <v>2.0750722684119904</v>
      </c>
      <c r="K2029">
        <v>-1.0531600000000001</v>
      </c>
      <c r="L2029">
        <v>-1.99447</v>
      </c>
      <c r="M2029" s="5">
        <v>5.0000000000000002E-5</v>
      </c>
      <c r="N2029">
        <v>1.2287299999999999E-3</v>
      </c>
      <c r="O2029" t="s">
        <v>15</v>
      </c>
    </row>
    <row r="2030" spans="1:15">
      <c r="A2030" t="s">
        <v>4587</v>
      </c>
      <c r="B2030" t="s">
        <v>4587</v>
      </c>
      <c r="C2030" t="s">
        <v>4588</v>
      </c>
      <c r="D2030" t="s">
        <v>4589</v>
      </c>
      <c r="E2030" t="s">
        <v>12</v>
      </c>
      <c r="F2030" t="s">
        <v>13</v>
      </c>
      <c r="G2030" t="s">
        <v>14</v>
      </c>
      <c r="H2030">
        <v>32.087699999999998</v>
      </c>
      <c r="I2030">
        <v>15.457100000000001</v>
      </c>
      <c r="J2030">
        <f t="shared" si="31"/>
        <v>2.0759198038441879</v>
      </c>
      <c r="K2030">
        <v>-1.05375</v>
      </c>
      <c r="L2030">
        <v>-2.5272899999999998</v>
      </c>
      <c r="M2030" s="5">
        <v>5.0000000000000002E-5</v>
      </c>
      <c r="N2030">
        <v>1.2287299999999999E-3</v>
      </c>
      <c r="O2030" t="s">
        <v>15</v>
      </c>
    </row>
    <row r="2031" spans="1:15">
      <c r="A2031" t="s">
        <v>4581</v>
      </c>
      <c r="B2031" t="s">
        <v>4581</v>
      </c>
      <c r="C2031" t="s">
        <v>4582</v>
      </c>
      <c r="D2031" t="s">
        <v>4583</v>
      </c>
      <c r="E2031" t="s">
        <v>12</v>
      </c>
      <c r="F2031" t="s">
        <v>13</v>
      </c>
      <c r="G2031" t="s">
        <v>14</v>
      </c>
      <c r="H2031">
        <v>53.999400000000001</v>
      </c>
      <c r="I2031">
        <v>26.006499999999999</v>
      </c>
      <c r="J2031">
        <f t="shared" si="31"/>
        <v>2.0763809047738069</v>
      </c>
      <c r="K2031">
        <v>-1.0540700000000001</v>
      </c>
      <c r="L2031">
        <v>-2.7708900000000001</v>
      </c>
      <c r="M2031" s="5">
        <v>5.0000000000000002E-5</v>
      </c>
      <c r="N2031">
        <v>1.2287299999999999E-3</v>
      </c>
      <c r="O2031" t="s">
        <v>15</v>
      </c>
    </row>
    <row r="2032" spans="1:15">
      <c r="A2032" t="s">
        <v>4399</v>
      </c>
      <c r="B2032" t="s">
        <v>4399</v>
      </c>
      <c r="C2032" t="s">
        <v>4400</v>
      </c>
      <c r="D2032" t="s">
        <v>4401</v>
      </c>
      <c r="E2032" t="s">
        <v>12</v>
      </c>
      <c r="F2032" t="s">
        <v>13</v>
      </c>
      <c r="G2032" t="s">
        <v>14</v>
      </c>
      <c r="H2032">
        <v>9.4577000000000009</v>
      </c>
      <c r="I2032">
        <v>4.5502799999999999</v>
      </c>
      <c r="J2032">
        <f t="shared" si="31"/>
        <v>2.0784874776936806</v>
      </c>
      <c r="K2032">
        <v>-1.0555399999999999</v>
      </c>
      <c r="L2032">
        <v>-2.68126</v>
      </c>
      <c r="M2032">
        <v>5.0000000000000001E-4</v>
      </c>
      <c r="N2032">
        <v>8.0297500000000004E-3</v>
      </c>
      <c r="O2032" t="s">
        <v>15</v>
      </c>
    </row>
    <row r="2033" spans="1:15">
      <c r="A2033" t="s">
        <v>6791</v>
      </c>
      <c r="B2033" t="s">
        <v>6791</v>
      </c>
      <c r="C2033" t="s">
        <v>6792</v>
      </c>
      <c r="D2033" t="s">
        <v>6793</v>
      </c>
      <c r="E2033" t="s">
        <v>12</v>
      </c>
      <c r="F2033" t="s">
        <v>13</v>
      </c>
      <c r="G2033" t="s">
        <v>14</v>
      </c>
      <c r="H2033">
        <v>3.4641600000000001</v>
      </c>
      <c r="I2033">
        <v>1.6666300000000001</v>
      </c>
      <c r="J2033">
        <f t="shared" si="31"/>
        <v>2.0785417279180143</v>
      </c>
      <c r="K2033">
        <v>-1.0555699999999999</v>
      </c>
      <c r="L2033">
        <v>-1.9644699999999999</v>
      </c>
      <c r="M2033">
        <v>3.3E-3</v>
      </c>
      <c r="N2033">
        <v>3.23115E-2</v>
      </c>
      <c r="O2033" t="s">
        <v>15</v>
      </c>
    </row>
    <row r="2034" spans="1:15">
      <c r="A2034" t="s">
        <v>4058</v>
      </c>
      <c r="B2034" t="s">
        <v>4058</v>
      </c>
      <c r="C2034" t="s">
        <v>4059</v>
      </c>
      <c r="D2034" t="s">
        <v>4060</v>
      </c>
      <c r="E2034" t="s">
        <v>12</v>
      </c>
      <c r="F2034" t="s">
        <v>13</v>
      </c>
      <c r="G2034" t="s">
        <v>14</v>
      </c>
      <c r="H2034">
        <v>1.30209</v>
      </c>
      <c r="I2034">
        <v>0.62623700000000004</v>
      </c>
      <c r="J2034">
        <f t="shared" si="31"/>
        <v>2.0792287903780835</v>
      </c>
      <c r="K2034">
        <v>-1.0560499999999999</v>
      </c>
      <c r="L2034">
        <v>-1.66743</v>
      </c>
      <c r="M2034">
        <v>4.4000000000000003E-3</v>
      </c>
      <c r="N2034">
        <v>3.99517E-2</v>
      </c>
      <c r="O2034" t="s">
        <v>15</v>
      </c>
    </row>
    <row r="2035" spans="1:15">
      <c r="A2035" t="s">
        <v>5161</v>
      </c>
      <c r="B2035" t="s">
        <v>5161</v>
      </c>
      <c r="C2035" t="s">
        <v>5162</v>
      </c>
      <c r="D2035" t="s">
        <v>5163</v>
      </c>
      <c r="E2035" t="s">
        <v>12</v>
      </c>
      <c r="F2035" t="s">
        <v>13</v>
      </c>
      <c r="G2035" t="s">
        <v>14</v>
      </c>
      <c r="H2035">
        <v>5.3936900000000003</v>
      </c>
      <c r="I2035">
        <v>2.59124</v>
      </c>
      <c r="J2035">
        <f t="shared" si="31"/>
        <v>2.0815092388200247</v>
      </c>
      <c r="K2035">
        <v>-1.0576300000000001</v>
      </c>
      <c r="L2035">
        <v>-1.8240400000000001</v>
      </c>
      <c r="M2035">
        <v>3.5E-4</v>
      </c>
      <c r="N2035">
        <v>6.1061800000000001E-3</v>
      </c>
      <c r="O2035" t="s">
        <v>15</v>
      </c>
    </row>
    <row r="2036" spans="1:15">
      <c r="A2036" t="s">
        <v>4378</v>
      </c>
      <c r="B2036" t="s">
        <v>4378</v>
      </c>
      <c r="C2036" t="s">
        <v>4379</v>
      </c>
      <c r="D2036" t="s">
        <v>4380</v>
      </c>
      <c r="E2036" t="s">
        <v>12</v>
      </c>
      <c r="F2036" t="s">
        <v>13</v>
      </c>
      <c r="G2036" t="s">
        <v>14</v>
      </c>
      <c r="H2036">
        <v>9.4733800000000006</v>
      </c>
      <c r="I2036">
        <v>4.5479000000000003</v>
      </c>
      <c r="J2036">
        <f t="shared" si="31"/>
        <v>2.0830229336616899</v>
      </c>
      <c r="K2036">
        <v>-1.0586800000000001</v>
      </c>
      <c r="L2036">
        <v>-2.5891999999999999</v>
      </c>
      <c r="M2036" s="5">
        <v>5.0000000000000002E-5</v>
      </c>
      <c r="N2036">
        <v>1.2287299999999999E-3</v>
      </c>
      <c r="O2036" t="s">
        <v>15</v>
      </c>
    </row>
    <row r="2037" spans="1:15">
      <c r="A2037" t="s">
        <v>4492</v>
      </c>
      <c r="B2037" t="s">
        <v>4492</v>
      </c>
      <c r="C2037" t="s">
        <v>4493</v>
      </c>
      <c r="D2037" t="s">
        <v>4494</v>
      </c>
      <c r="E2037" t="s">
        <v>12</v>
      </c>
      <c r="F2037" t="s">
        <v>13</v>
      </c>
      <c r="G2037" t="s">
        <v>14</v>
      </c>
      <c r="H2037">
        <v>12.9945</v>
      </c>
      <c r="I2037">
        <v>6.2380399999999998</v>
      </c>
      <c r="J2037">
        <f t="shared" si="31"/>
        <v>2.0831062320857194</v>
      </c>
      <c r="K2037">
        <v>-1.05874</v>
      </c>
      <c r="L2037">
        <v>-2.5006200000000001</v>
      </c>
      <c r="M2037" s="5">
        <v>5.0000000000000002E-5</v>
      </c>
      <c r="N2037">
        <v>1.2287299999999999E-3</v>
      </c>
      <c r="O2037" t="s">
        <v>15</v>
      </c>
    </row>
    <row r="2038" spans="1:15">
      <c r="A2038" t="s">
        <v>4438</v>
      </c>
      <c r="B2038" t="s">
        <v>4438</v>
      </c>
      <c r="C2038" t="s">
        <v>4439</v>
      </c>
      <c r="D2038" t="s">
        <v>4440</v>
      </c>
      <c r="E2038" t="s">
        <v>12</v>
      </c>
      <c r="F2038" t="s">
        <v>13</v>
      </c>
      <c r="G2038" t="s">
        <v>14</v>
      </c>
      <c r="H2038">
        <v>2.8944200000000002</v>
      </c>
      <c r="I2038">
        <v>1.38839</v>
      </c>
      <c r="J2038">
        <f t="shared" si="31"/>
        <v>2.0847312354597771</v>
      </c>
      <c r="K2038">
        <v>-1.05986</v>
      </c>
      <c r="L2038">
        <v>-1.43889</v>
      </c>
      <c r="M2038">
        <v>2.7000000000000001E-3</v>
      </c>
      <c r="N2038">
        <v>2.7749200000000002E-2</v>
      </c>
      <c r="O2038" t="s">
        <v>15</v>
      </c>
    </row>
    <row r="2039" spans="1:15">
      <c r="A2039" t="s">
        <v>6824</v>
      </c>
      <c r="B2039" t="s">
        <v>6824</v>
      </c>
      <c r="C2039" t="s">
        <v>6825</v>
      </c>
      <c r="D2039" t="s">
        <v>6826</v>
      </c>
      <c r="E2039" t="s">
        <v>12</v>
      </c>
      <c r="F2039" t="s">
        <v>13</v>
      </c>
      <c r="G2039" t="s">
        <v>14</v>
      </c>
      <c r="H2039">
        <v>1.20414</v>
      </c>
      <c r="I2039">
        <v>0.57735400000000003</v>
      </c>
      <c r="J2039">
        <f t="shared" si="31"/>
        <v>2.0856181822590645</v>
      </c>
      <c r="K2039">
        <v>-1.0604800000000001</v>
      </c>
      <c r="L2039">
        <v>-1.7300800000000001</v>
      </c>
      <c r="M2039">
        <v>3.0000000000000001E-3</v>
      </c>
      <c r="N2039">
        <v>3.0125900000000001E-2</v>
      </c>
      <c r="O2039" t="s">
        <v>15</v>
      </c>
    </row>
    <row r="2040" spans="1:15">
      <c r="A2040" t="s">
        <v>4097</v>
      </c>
      <c r="B2040" t="s">
        <v>4097</v>
      </c>
      <c r="C2040" t="s">
        <v>4098</v>
      </c>
      <c r="D2040" t="s">
        <v>4099</v>
      </c>
      <c r="E2040" t="s">
        <v>12</v>
      </c>
      <c r="F2040" t="s">
        <v>13</v>
      </c>
      <c r="G2040" t="s">
        <v>14</v>
      </c>
      <c r="H2040">
        <v>1.0135700000000001</v>
      </c>
      <c r="I2040">
        <v>0.48594599999999999</v>
      </c>
      <c r="J2040">
        <f t="shared" si="31"/>
        <v>2.0857667312829</v>
      </c>
      <c r="K2040">
        <v>-1.0605800000000001</v>
      </c>
      <c r="L2040">
        <v>-1.86497</v>
      </c>
      <c r="M2040">
        <v>2.0000000000000001E-4</v>
      </c>
      <c r="N2040">
        <v>3.9371099999999997E-3</v>
      </c>
      <c r="O2040" t="s">
        <v>15</v>
      </c>
    </row>
    <row r="2041" spans="1:15">
      <c r="A2041" t="s">
        <v>3560</v>
      </c>
      <c r="B2041" t="s">
        <v>3560</v>
      </c>
      <c r="C2041" t="s">
        <v>3561</v>
      </c>
      <c r="D2041" t="s">
        <v>3562</v>
      </c>
      <c r="E2041" t="s">
        <v>12</v>
      </c>
      <c r="F2041" t="s">
        <v>13</v>
      </c>
      <c r="G2041" t="s">
        <v>14</v>
      </c>
      <c r="H2041">
        <v>21.197399999999998</v>
      </c>
      <c r="I2041">
        <v>10.149800000000001</v>
      </c>
      <c r="J2041">
        <f t="shared" si="31"/>
        <v>2.0884549449250227</v>
      </c>
      <c r="K2041">
        <v>-1.06243</v>
      </c>
      <c r="L2041">
        <v>-2.6103900000000002</v>
      </c>
      <c r="M2041">
        <v>1E-4</v>
      </c>
      <c r="N2041">
        <v>2.22419E-3</v>
      </c>
      <c r="O2041" t="s">
        <v>15</v>
      </c>
    </row>
    <row r="2042" spans="1:15">
      <c r="A2042" t="s">
        <v>4243</v>
      </c>
      <c r="B2042" t="s">
        <v>4243</v>
      </c>
      <c r="C2042" t="s">
        <v>4244</v>
      </c>
      <c r="D2042" t="s">
        <v>4245</v>
      </c>
      <c r="E2042" t="s">
        <v>12</v>
      </c>
      <c r="F2042" t="s">
        <v>13</v>
      </c>
      <c r="G2042" t="s">
        <v>14</v>
      </c>
      <c r="H2042">
        <v>4.7983099999999999</v>
      </c>
      <c r="I2042">
        <v>2.2965399999999998</v>
      </c>
      <c r="J2042">
        <f t="shared" si="31"/>
        <v>2.089364870631472</v>
      </c>
      <c r="K2042">
        <v>-1.0630599999999999</v>
      </c>
      <c r="L2042">
        <v>-2.1090499999999999</v>
      </c>
      <c r="M2042">
        <v>8.0000000000000004E-4</v>
      </c>
      <c r="N2042">
        <v>1.1303499999999999E-2</v>
      </c>
      <c r="O2042" t="s">
        <v>15</v>
      </c>
    </row>
    <row r="2043" spans="1:15">
      <c r="A2043" t="s">
        <v>4414</v>
      </c>
      <c r="B2043" t="s">
        <v>4414</v>
      </c>
      <c r="C2043" t="s">
        <v>4415</v>
      </c>
      <c r="D2043" t="s">
        <v>4416</v>
      </c>
      <c r="E2043" t="s">
        <v>12</v>
      </c>
      <c r="F2043" t="s">
        <v>13</v>
      </c>
      <c r="G2043" t="s">
        <v>14</v>
      </c>
      <c r="H2043">
        <v>12.0945</v>
      </c>
      <c r="I2043">
        <v>5.7814199999999998</v>
      </c>
      <c r="J2043">
        <f t="shared" si="31"/>
        <v>2.0919601066865927</v>
      </c>
      <c r="K2043">
        <v>-1.0648500000000001</v>
      </c>
      <c r="L2043">
        <v>-2.8364500000000001</v>
      </c>
      <c r="M2043">
        <v>1.1999999999999999E-3</v>
      </c>
      <c r="N2043">
        <v>1.52044E-2</v>
      </c>
      <c r="O2043" t="s">
        <v>15</v>
      </c>
    </row>
    <row r="2044" spans="1:15">
      <c r="A2044" t="s">
        <v>3981</v>
      </c>
      <c r="B2044" t="s">
        <v>3981</v>
      </c>
      <c r="C2044" t="s">
        <v>3982</v>
      </c>
      <c r="D2044" t="s">
        <v>3983</v>
      </c>
      <c r="E2044" t="s">
        <v>12</v>
      </c>
      <c r="F2044" t="s">
        <v>13</v>
      </c>
      <c r="G2044" t="s">
        <v>14</v>
      </c>
      <c r="H2044">
        <v>16.091000000000001</v>
      </c>
      <c r="I2044">
        <v>7.6883900000000001</v>
      </c>
      <c r="J2044">
        <f t="shared" si="31"/>
        <v>2.0928959118879247</v>
      </c>
      <c r="K2044">
        <v>-1.0654999999999999</v>
      </c>
      <c r="L2044">
        <v>-2.5991499999999998</v>
      </c>
      <c r="M2044" s="5">
        <v>5.0000000000000002E-5</v>
      </c>
      <c r="N2044">
        <v>1.2287299999999999E-3</v>
      </c>
      <c r="O2044" t="s">
        <v>15</v>
      </c>
    </row>
    <row r="2045" spans="1:15">
      <c r="A2045" t="s">
        <v>4453</v>
      </c>
      <c r="B2045" t="s">
        <v>4453</v>
      </c>
      <c r="C2045" t="s">
        <v>4454</v>
      </c>
      <c r="D2045" t="s">
        <v>4455</v>
      </c>
      <c r="E2045" t="s">
        <v>12</v>
      </c>
      <c r="F2045" t="s">
        <v>13</v>
      </c>
      <c r="G2045" t="s">
        <v>14</v>
      </c>
      <c r="H2045">
        <v>19.7166</v>
      </c>
      <c r="I2045">
        <v>9.4130500000000001</v>
      </c>
      <c r="J2045">
        <f t="shared" si="31"/>
        <v>2.0946027058179868</v>
      </c>
      <c r="K2045">
        <v>-1.0666800000000001</v>
      </c>
      <c r="L2045">
        <v>-2.5389699999999999</v>
      </c>
      <c r="M2045" s="5">
        <v>5.0000000000000002E-5</v>
      </c>
      <c r="N2045">
        <v>1.2287299999999999E-3</v>
      </c>
      <c r="O2045" t="s">
        <v>15</v>
      </c>
    </row>
    <row r="2046" spans="1:15">
      <c r="A2046" t="s">
        <v>5037</v>
      </c>
      <c r="B2046" t="s">
        <v>5037</v>
      </c>
      <c r="C2046" t="s">
        <v>5038</v>
      </c>
      <c r="D2046" t="s">
        <v>5039</v>
      </c>
      <c r="E2046" t="s">
        <v>12</v>
      </c>
      <c r="F2046" t="s">
        <v>13</v>
      </c>
      <c r="G2046" t="s">
        <v>14</v>
      </c>
      <c r="H2046">
        <v>7.4665499999999998</v>
      </c>
      <c r="I2046">
        <v>3.5607099999999998</v>
      </c>
      <c r="J2046">
        <f t="shared" ref="J2046:J2109" si="32">H2046/I2046</f>
        <v>2.0969272982073801</v>
      </c>
      <c r="K2046">
        <v>-1.0682700000000001</v>
      </c>
      <c r="L2046">
        <v>-2.4657900000000001</v>
      </c>
      <c r="M2046" s="5">
        <v>5.0000000000000002E-5</v>
      </c>
      <c r="N2046">
        <v>1.2287299999999999E-3</v>
      </c>
      <c r="O2046" t="s">
        <v>15</v>
      </c>
    </row>
    <row r="2047" spans="1:15">
      <c r="A2047" t="s">
        <v>4714</v>
      </c>
      <c r="B2047" t="s">
        <v>4714</v>
      </c>
      <c r="C2047" t="s">
        <v>4715</v>
      </c>
      <c r="D2047" t="s">
        <v>4716</v>
      </c>
      <c r="E2047" t="s">
        <v>12</v>
      </c>
      <c r="F2047" t="s">
        <v>13</v>
      </c>
      <c r="G2047" t="s">
        <v>14</v>
      </c>
      <c r="H2047">
        <v>1.76291</v>
      </c>
      <c r="I2047">
        <v>0.83987699999999998</v>
      </c>
      <c r="J2047">
        <f t="shared" si="32"/>
        <v>2.0990097359494309</v>
      </c>
      <c r="K2047">
        <v>-1.0697099999999999</v>
      </c>
      <c r="L2047">
        <v>-1.87978</v>
      </c>
      <c r="M2047">
        <v>1.3500000000000001E-3</v>
      </c>
      <c r="N2047">
        <v>1.6642400000000002E-2</v>
      </c>
      <c r="O2047" t="s">
        <v>15</v>
      </c>
    </row>
    <row r="2048" spans="1:15">
      <c r="A2048" t="s">
        <v>4351</v>
      </c>
      <c r="B2048" t="s">
        <v>4351</v>
      </c>
      <c r="C2048" t="s">
        <v>4352</v>
      </c>
      <c r="D2048" t="s">
        <v>4353</v>
      </c>
      <c r="E2048" t="s">
        <v>12</v>
      </c>
      <c r="F2048" t="s">
        <v>13</v>
      </c>
      <c r="G2048" t="s">
        <v>14</v>
      </c>
      <c r="H2048">
        <v>344.041</v>
      </c>
      <c r="I2048">
        <v>163.714</v>
      </c>
      <c r="J2048">
        <f t="shared" si="32"/>
        <v>2.1014757442857666</v>
      </c>
      <c r="K2048">
        <v>-1.07141</v>
      </c>
      <c r="L2048">
        <v>-3.0908099999999998</v>
      </c>
      <c r="M2048">
        <v>1E-4</v>
      </c>
      <c r="N2048">
        <v>2.22419E-3</v>
      </c>
      <c r="O2048" t="s">
        <v>15</v>
      </c>
    </row>
    <row r="2049" spans="1:15">
      <c r="A2049" t="s">
        <v>4726</v>
      </c>
      <c r="B2049" t="s">
        <v>4726</v>
      </c>
      <c r="C2049" t="s">
        <v>4727</v>
      </c>
      <c r="D2049" t="s">
        <v>4728</v>
      </c>
      <c r="E2049" t="s">
        <v>12</v>
      </c>
      <c r="F2049" t="s">
        <v>13</v>
      </c>
      <c r="G2049" t="s">
        <v>14</v>
      </c>
      <c r="H2049">
        <v>26.1312</v>
      </c>
      <c r="I2049">
        <v>12.4313</v>
      </c>
      <c r="J2049">
        <f t="shared" si="32"/>
        <v>2.1020488605375141</v>
      </c>
      <c r="K2049">
        <v>-1.0718000000000001</v>
      </c>
      <c r="L2049">
        <v>-3.1639400000000002</v>
      </c>
      <c r="M2049" s="5">
        <v>5.0000000000000002E-5</v>
      </c>
      <c r="N2049">
        <v>1.2287299999999999E-3</v>
      </c>
      <c r="O2049" t="s">
        <v>15</v>
      </c>
    </row>
    <row r="2050" spans="1:15">
      <c r="A2050" t="s">
        <v>4181</v>
      </c>
      <c r="B2050" t="s">
        <v>4181</v>
      </c>
      <c r="C2050" t="s">
        <v>4182</v>
      </c>
      <c r="D2050" t="s">
        <v>4183</v>
      </c>
      <c r="E2050" t="s">
        <v>12</v>
      </c>
      <c r="F2050" t="s">
        <v>13</v>
      </c>
      <c r="G2050" t="s">
        <v>14</v>
      </c>
      <c r="H2050">
        <v>3.4790100000000002</v>
      </c>
      <c r="I2050">
        <v>1.65482</v>
      </c>
      <c r="J2050">
        <f t="shared" si="32"/>
        <v>2.1023495002477612</v>
      </c>
      <c r="K2050">
        <v>-1.0720099999999999</v>
      </c>
      <c r="L2050">
        <v>-2.1446800000000001</v>
      </c>
      <c r="M2050">
        <v>4.8999999999999998E-3</v>
      </c>
      <c r="N2050">
        <v>4.3303000000000001E-2</v>
      </c>
      <c r="O2050" t="s">
        <v>15</v>
      </c>
    </row>
    <row r="2051" spans="1:15">
      <c r="A2051" t="s">
        <v>4593</v>
      </c>
      <c r="B2051" t="s">
        <v>4593</v>
      </c>
      <c r="C2051" t="s">
        <v>4594</v>
      </c>
      <c r="D2051" t="s">
        <v>4595</v>
      </c>
      <c r="E2051" t="s">
        <v>12</v>
      </c>
      <c r="F2051" t="s">
        <v>13</v>
      </c>
      <c r="G2051" t="s">
        <v>14</v>
      </c>
      <c r="H2051">
        <v>1807.87</v>
      </c>
      <c r="I2051">
        <v>859.22900000000004</v>
      </c>
      <c r="J2051">
        <f t="shared" si="32"/>
        <v>2.1040607335180725</v>
      </c>
      <c r="K2051">
        <v>-1.07318</v>
      </c>
      <c r="L2051">
        <v>-2.1734399999999998</v>
      </c>
      <c r="M2051">
        <v>2.9999999999999997E-4</v>
      </c>
      <c r="N2051">
        <v>5.4014400000000004E-3</v>
      </c>
      <c r="O2051" t="s">
        <v>15</v>
      </c>
    </row>
    <row r="2052" spans="1:15">
      <c r="A2052" t="s">
        <v>4670</v>
      </c>
      <c r="B2052" t="s">
        <v>4670</v>
      </c>
      <c r="C2052" t="s">
        <v>4671</v>
      </c>
      <c r="D2052" t="s">
        <v>4672</v>
      </c>
      <c r="E2052" t="s">
        <v>12</v>
      </c>
      <c r="F2052" t="s">
        <v>13</v>
      </c>
      <c r="G2052" t="s">
        <v>14</v>
      </c>
      <c r="H2052">
        <v>16.817799999999998</v>
      </c>
      <c r="I2052">
        <v>7.98949</v>
      </c>
      <c r="J2052">
        <f t="shared" si="32"/>
        <v>2.1049904311789613</v>
      </c>
      <c r="K2052">
        <v>-1.07382</v>
      </c>
      <c r="L2052">
        <v>-2.6248100000000001</v>
      </c>
      <c r="M2052" s="5">
        <v>5.0000000000000002E-5</v>
      </c>
      <c r="N2052">
        <v>1.2287299999999999E-3</v>
      </c>
      <c r="O2052" t="s">
        <v>15</v>
      </c>
    </row>
    <row r="2053" spans="1:15">
      <c r="A2053" t="s">
        <v>4835</v>
      </c>
      <c r="B2053" t="s">
        <v>4835</v>
      </c>
      <c r="C2053" t="s">
        <v>4836</v>
      </c>
      <c r="D2053" t="s">
        <v>4837</v>
      </c>
      <c r="E2053" t="s">
        <v>12</v>
      </c>
      <c r="F2053" t="s">
        <v>13</v>
      </c>
      <c r="G2053" t="s">
        <v>14</v>
      </c>
      <c r="H2053">
        <v>3.88767</v>
      </c>
      <c r="I2053">
        <v>1.84687</v>
      </c>
      <c r="J2053">
        <f t="shared" si="32"/>
        <v>2.1050046835998204</v>
      </c>
      <c r="K2053">
        <v>-1.07382</v>
      </c>
      <c r="L2053">
        <v>-2.2513200000000002</v>
      </c>
      <c r="M2053">
        <v>1E-4</v>
      </c>
      <c r="N2053">
        <v>2.22419E-3</v>
      </c>
      <c r="O2053" t="s">
        <v>15</v>
      </c>
    </row>
    <row r="2054" spans="1:15">
      <c r="A2054" t="s">
        <v>4474</v>
      </c>
      <c r="B2054" t="s">
        <v>4474</v>
      </c>
      <c r="C2054" t="s">
        <v>4475</v>
      </c>
      <c r="D2054" t="s">
        <v>4476</v>
      </c>
      <c r="E2054" t="s">
        <v>12</v>
      </c>
      <c r="F2054" t="s">
        <v>13</v>
      </c>
      <c r="G2054" t="s">
        <v>14</v>
      </c>
      <c r="H2054">
        <v>5.2245900000000001</v>
      </c>
      <c r="I2054">
        <v>2.4812099999999999</v>
      </c>
      <c r="J2054">
        <f t="shared" si="32"/>
        <v>2.1056621567702853</v>
      </c>
      <c r="K2054">
        <v>-1.0742799999999999</v>
      </c>
      <c r="L2054">
        <v>-2.31731</v>
      </c>
      <c r="M2054">
        <v>3.5E-4</v>
      </c>
      <c r="N2054">
        <v>6.1061800000000001E-3</v>
      </c>
      <c r="O2054" t="s">
        <v>15</v>
      </c>
    </row>
    <row r="2055" spans="1:15">
      <c r="A2055" t="s">
        <v>5382</v>
      </c>
      <c r="B2055" t="s">
        <v>5382</v>
      </c>
      <c r="C2055" t="s">
        <v>5383</v>
      </c>
      <c r="D2055" t="s">
        <v>5384</v>
      </c>
      <c r="E2055" t="s">
        <v>12</v>
      </c>
      <c r="F2055" t="s">
        <v>13</v>
      </c>
      <c r="G2055" t="s">
        <v>14</v>
      </c>
      <c r="H2055">
        <v>3.7591999999999999</v>
      </c>
      <c r="I2055">
        <v>1.78522</v>
      </c>
      <c r="J2055">
        <f t="shared" si="32"/>
        <v>2.1057348674112992</v>
      </c>
      <c r="K2055">
        <v>-1.0743199999999999</v>
      </c>
      <c r="L2055">
        <v>-2.2606899999999999</v>
      </c>
      <c r="M2055" s="5">
        <v>5.0000000000000002E-5</v>
      </c>
      <c r="N2055">
        <v>1.2287299999999999E-3</v>
      </c>
      <c r="O2055" t="s">
        <v>15</v>
      </c>
    </row>
    <row r="2056" spans="1:15">
      <c r="A2056" t="s">
        <v>5341</v>
      </c>
      <c r="B2056" t="s">
        <v>5341</v>
      </c>
      <c r="C2056" t="s">
        <v>5342</v>
      </c>
      <c r="D2056" t="s">
        <v>5343</v>
      </c>
      <c r="E2056" t="s">
        <v>12</v>
      </c>
      <c r="F2056" t="s">
        <v>13</v>
      </c>
      <c r="G2056" t="s">
        <v>14</v>
      </c>
      <c r="H2056">
        <v>3.5923699999999998</v>
      </c>
      <c r="I2056">
        <v>1.7057599999999999</v>
      </c>
      <c r="J2056">
        <f t="shared" si="32"/>
        <v>2.1060231216583811</v>
      </c>
      <c r="K2056">
        <v>-1.0745199999999999</v>
      </c>
      <c r="L2056">
        <v>-2.1678999999999999</v>
      </c>
      <c r="M2056">
        <v>5.5000000000000003E-4</v>
      </c>
      <c r="N2056">
        <v>8.6193899999999993E-3</v>
      </c>
      <c r="O2056" t="s">
        <v>15</v>
      </c>
    </row>
    <row r="2057" spans="1:15">
      <c r="A2057" t="s">
        <v>4094</v>
      </c>
      <c r="B2057" t="s">
        <v>4094</v>
      </c>
      <c r="C2057" t="s">
        <v>4095</v>
      </c>
      <c r="D2057" t="s">
        <v>4096</v>
      </c>
      <c r="E2057" t="s">
        <v>12</v>
      </c>
      <c r="F2057" t="s">
        <v>13</v>
      </c>
      <c r="G2057" t="s">
        <v>14</v>
      </c>
      <c r="H2057">
        <v>4063.61</v>
      </c>
      <c r="I2057">
        <v>1928.19</v>
      </c>
      <c r="J2057">
        <f t="shared" si="32"/>
        <v>2.1074738485315243</v>
      </c>
      <c r="K2057">
        <v>-1.07551</v>
      </c>
      <c r="L2057">
        <v>-2.9476100000000001</v>
      </c>
      <c r="M2057">
        <v>2.5000000000000001E-4</v>
      </c>
      <c r="N2057">
        <v>4.67068E-3</v>
      </c>
      <c r="O2057" t="s">
        <v>15</v>
      </c>
    </row>
    <row r="2058" spans="1:15">
      <c r="A2058" t="s">
        <v>4411</v>
      </c>
      <c r="B2058" t="s">
        <v>4411</v>
      </c>
      <c r="C2058" t="s">
        <v>4412</v>
      </c>
      <c r="D2058" t="s">
        <v>4413</v>
      </c>
      <c r="E2058" t="s">
        <v>12</v>
      </c>
      <c r="F2058" t="s">
        <v>13</v>
      </c>
      <c r="G2058" t="s">
        <v>14</v>
      </c>
      <c r="H2058">
        <v>177.215</v>
      </c>
      <c r="I2058">
        <v>84.080799999999996</v>
      </c>
      <c r="J2058">
        <f t="shared" si="32"/>
        <v>2.107674998334935</v>
      </c>
      <c r="K2058">
        <v>-1.0756600000000001</v>
      </c>
      <c r="L2058">
        <v>-3.2979400000000001</v>
      </c>
      <c r="M2058" s="5">
        <v>5.0000000000000002E-5</v>
      </c>
      <c r="N2058">
        <v>1.2287299999999999E-3</v>
      </c>
      <c r="O2058" t="s">
        <v>15</v>
      </c>
    </row>
    <row r="2059" spans="1:15">
      <c r="A2059" t="s">
        <v>5185</v>
      </c>
      <c r="B2059" t="s">
        <v>5185</v>
      </c>
      <c r="C2059" t="s">
        <v>5186</v>
      </c>
      <c r="D2059" t="s">
        <v>5187</v>
      </c>
      <c r="E2059" t="s">
        <v>12</v>
      </c>
      <c r="F2059" t="s">
        <v>13</v>
      </c>
      <c r="G2059" t="s">
        <v>14</v>
      </c>
      <c r="H2059">
        <v>933.14300000000003</v>
      </c>
      <c r="I2059">
        <v>442.596</v>
      </c>
      <c r="J2059">
        <f t="shared" si="32"/>
        <v>2.1083403374635106</v>
      </c>
      <c r="K2059">
        <v>-1.0761099999999999</v>
      </c>
      <c r="L2059">
        <v>-4.7767999999999997</v>
      </c>
      <c r="M2059" s="5">
        <v>5.0000000000000002E-5</v>
      </c>
      <c r="N2059">
        <v>1.2287299999999999E-3</v>
      </c>
      <c r="O2059" t="s">
        <v>15</v>
      </c>
    </row>
    <row r="2060" spans="1:15">
      <c r="A2060" t="s">
        <v>4046</v>
      </c>
      <c r="B2060" t="s">
        <v>4046</v>
      </c>
      <c r="C2060" t="s">
        <v>4047</v>
      </c>
      <c r="D2060" t="s">
        <v>4048</v>
      </c>
      <c r="E2060" t="s">
        <v>12</v>
      </c>
      <c r="F2060" t="s">
        <v>13</v>
      </c>
      <c r="G2060" t="s">
        <v>14</v>
      </c>
      <c r="H2060">
        <v>13.4148</v>
      </c>
      <c r="I2060">
        <v>6.3589599999999997</v>
      </c>
      <c r="J2060">
        <f t="shared" si="32"/>
        <v>2.1095902474618491</v>
      </c>
      <c r="K2060">
        <v>-1.0769599999999999</v>
      </c>
      <c r="L2060">
        <v>-2.6880000000000002</v>
      </c>
      <c r="M2060" s="5">
        <v>5.0000000000000002E-5</v>
      </c>
      <c r="N2060">
        <v>1.2287299999999999E-3</v>
      </c>
      <c r="O2060" t="s">
        <v>15</v>
      </c>
    </row>
    <row r="2061" spans="1:15">
      <c r="A2061" t="s">
        <v>4767</v>
      </c>
      <c r="B2061" t="s">
        <v>4767</v>
      </c>
      <c r="C2061" t="s">
        <v>4768</v>
      </c>
      <c r="D2061" t="s">
        <v>694</v>
      </c>
      <c r="E2061" t="s">
        <v>12</v>
      </c>
      <c r="F2061" t="s">
        <v>13</v>
      </c>
      <c r="G2061" t="s">
        <v>14</v>
      </c>
      <c r="H2061">
        <v>10.1343</v>
      </c>
      <c r="I2061">
        <v>4.79922</v>
      </c>
      <c r="J2061">
        <f t="shared" si="32"/>
        <v>2.1116556440421568</v>
      </c>
      <c r="K2061">
        <v>-1.0783700000000001</v>
      </c>
      <c r="L2061">
        <v>-2.6376400000000002</v>
      </c>
      <c r="M2061" s="5">
        <v>5.0000000000000002E-5</v>
      </c>
      <c r="N2061">
        <v>1.2287299999999999E-3</v>
      </c>
      <c r="O2061" t="s">
        <v>15</v>
      </c>
    </row>
    <row r="2062" spans="1:15">
      <c r="A2062" t="s">
        <v>4270</v>
      </c>
      <c r="B2062" t="s">
        <v>4270</v>
      </c>
      <c r="C2062" t="s">
        <v>4271</v>
      </c>
      <c r="D2062" t="s">
        <v>4272</v>
      </c>
      <c r="E2062" t="s">
        <v>12</v>
      </c>
      <c r="F2062" t="s">
        <v>13</v>
      </c>
      <c r="G2062" t="s">
        <v>14</v>
      </c>
      <c r="H2062">
        <v>68.648499999999999</v>
      </c>
      <c r="I2062">
        <v>32.501899999999999</v>
      </c>
      <c r="J2062">
        <f t="shared" si="32"/>
        <v>2.1121380596211297</v>
      </c>
      <c r="K2062">
        <v>-1.0787</v>
      </c>
      <c r="L2062">
        <v>-2.4936500000000001</v>
      </c>
      <c r="M2062" s="5">
        <v>5.0000000000000002E-5</v>
      </c>
      <c r="N2062">
        <v>1.2287299999999999E-3</v>
      </c>
      <c r="O2062" t="s">
        <v>15</v>
      </c>
    </row>
    <row r="2063" spans="1:15">
      <c r="A2063" t="s">
        <v>4625</v>
      </c>
      <c r="B2063" t="s">
        <v>4625</v>
      </c>
      <c r="C2063" t="s">
        <v>4626</v>
      </c>
      <c r="D2063" t="s">
        <v>4627</v>
      </c>
      <c r="E2063" t="s">
        <v>12</v>
      </c>
      <c r="F2063" t="s">
        <v>13</v>
      </c>
      <c r="G2063" t="s">
        <v>14</v>
      </c>
      <c r="H2063">
        <v>1.752</v>
      </c>
      <c r="I2063">
        <v>0.82944099999999998</v>
      </c>
      <c r="J2063">
        <f t="shared" si="32"/>
        <v>2.1122659719015577</v>
      </c>
      <c r="K2063">
        <v>-1.0787899999999999</v>
      </c>
      <c r="L2063">
        <v>-1.95478</v>
      </c>
      <c r="M2063">
        <v>2.5000000000000001E-4</v>
      </c>
      <c r="N2063">
        <v>4.67068E-3</v>
      </c>
      <c r="O2063" t="s">
        <v>15</v>
      </c>
    </row>
    <row r="2064" spans="1:15">
      <c r="A2064" t="s">
        <v>5057</v>
      </c>
      <c r="B2064" t="s">
        <v>5057</v>
      </c>
      <c r="C2064" t="s">
        <v>5058</v>
      </c>
      <c r="D2064" t="s">
        <v>5059</v>
      </c>
      <c r="E2064" t="s">
        <v>12</v>
      </c>
      <c r="F2064" t="s">
        <v>13</v>
      </c>
      <c r="G2064" t="s">
        <v>14</v>
      </c>
      <c r="H2064">
        <v>10.549200000000001</v>
      </c>
      <c r="I2064">
        <v>4.9941399999999998</v>
      </c>
      <c r="J2064">
        <f t="shared" si="32"/>
        <v>2.1123156339229578</v>
      </c>
      <c r="K2064">
        <v>-1.07883</v>
      </c>
      <c r="L2064">
        <v>-2.5866400000000001</v>
      </c>
      <c r="M2064">
        <v>1E-4</v>
      </c>
      <c r="N2064">
        <v>2.22419E-3</v>
      </c>
      <c r="O2064" t="s">
        <v>15</v>
      </c>
    </row>
    <row r="2065" spans="1:15">
      <c r="A2065" t="s">
        <v>5493</v>
      </c>
      <c r="B2065" t="s">
        <v>5493</v>
      </c>
      <c r="C2065" t="s">
        <v>5494</v>
      </c>
      <c r="D2065" t="s">
        <v>5495</v>
      </c>
      <c r="E2065" t="s">
        <v>12</v>
      </c>
      <c r="F2065" t="s">
        <v>13</v>
      </c>
      <c r="G2065" t="s">
        <v>14</v>
      </c>
      <c r="H2065">
        <v>2.63727</v>
      </c>
      <c r="I2065">
        <v>1.2481800000000001</v>
      </c>
      <c r="J2065">
        <f t="shared" si="32"/>
        <v>2.112892371292602</v>
      </c>
      <c r="K2065">
        <v>-1.0792200000000001</v>
      </c>
      <c r="L2065">
        <v>-2.11259</v>
      </c>
      <c r="M2065">
        <v>1.4999999999999999E-4</v>
      </c>
      <c r="N2065">
        <v>3.1416199999999999E-3</v>
      </c>
      <c r="O2065" t="s">
        <v>15</v>
      </c>
    </row>
    <row r="2066" spans="1:15">
      <c r="A2066" t="s">
        <v>5152</v>
      </c>
      <c r="B2066" t="s">
        <v>5152</v>
      </c>
      <c r="C2066" t="s">
        <v>5153</v>
      </c>
      <c r="D2066" t="s">
        <v>5154</v>
      </c>
      <c r="E2066" t="s">
        <v>12</v>
      </c>
      <c r="F2066" t="s">
        <v>13</v>
      </c>
      <c r="G2066" t="s">
        <v>14</v>
      </c>
      <c r="H2066">
        <v>9.2859999999999996</v>
      </c>
      <c r="I2066">
        <v>4.3893199999999997</v>
      </c>
      <c r="J2066">
        <f t="shared" si="32"/>
        <v>2.1155896585348071</v>
      </c>
      <c r="K2066">
        <v>-1.0810599999999999</v>
      </c>
      <c r="L2066">
        <v>-2.5339499999999999</v>
      </c>
      <c r="M2066" s="5">
        <v>5.0000000000000002E-5</v>
      </c>
      <c r="N2066">
        <v>1.2287299999999999E-3</v>
      </c>
      <c r="O2066" t="s">
        <v>15</v>
      </c>
    </row>
    <row r="2067" spans="1:15">
      <c r="A2067" t="s">
        <v>4480</v>
      </c>
      <c r="B2067" t="s">
        <v>4480</v>
      </c>
      <c r="C2067" t="s">
        <v>4481</v>
      </c>
      <c r="D2067" t="s">
        <v>4482</v>
      </c>
      <c r="E2067" t="s">
        <v>12</v>
      </c>
      <c r="F2067" t="s">
        <v>13</v>
      </c>
      <c r="G2067" t="s">
        <v>14</v>
      </c>
      <c r="H2067">
        <v>47.269500000000001</v>
      </c>
      <c r="I2067">
        <v>22.342300000000002</v>
      </c>
      <c r="J2067">
        <f t="shared" si="32"/>
        <v>2.1156953402290721</v>
      </c>
      <c r="K2067">
        <v>-1.0811299999999999</v>
      </c>
      <c r="L2067">
        <v>-2.5325000000000002</v>
      </c>
      <c r="M2067" s="5">
        <v>5.0000000000000002E-5</v>
      </c>
      <c r="N2067">
        <v>1.2287299999999999E-3</v>
      </c>
      <c r="O2067" t="s">
        <v>15</v>
      </c>
    </row>
    <row r="2068" spans="1:15">
      <c r="A2068" t="s">
        <v>4017</v>
      </c>
      <c r="B2068" t="s">
        <v>4017</v>
      </c>
      <c r="C2068" t="s">
        <v>4018</v>
      </c>
      <c r="D2068" t="s">
        <v>4019</v>
      </c>
      <c r="E2068" t="s">
        <v>12</v>
      </c>
      <c r="F2068" t="s">
        <v>13</v>
      </c>
      <c r="G2068" t="s">
        <v>14</v>
      </c>
      <c r="H2068">
        <v>122.026</v>
      </c>
      <c r="I2068">
        <v>57.665900000000001</v>
      </c>
      <c r="J2068">
        <f t="shared" si="32"/>
        <v>2.1160859364026225</v>
      </c>
      <c r="K2068">
        <v>-1.0813999999999999</v>
      </c>
      <c r="L2068">
        <v>-2.19529</v>
      </c>
      <c r="M2068">
        <v>2.5000000000000001E-4</v>
      </c>
      <c r="N2068">
        <v>4.67068E-3</v>
      </c>
      <c r="O2068" t="s">
        <v>15</v>
      </c>
    </row>
    <row r="2069" spans="1:15">
      <c r="A2069" t="s">
        <v>4372</v>
      </c>
      <c r="B2069" t="s">
        <v>4372</v>
      </c>
      <c r="C2069" t="s">
        <v>4373</v>
      </c>
      <c r="D2069" t="s">
        <v>4374</v>
      </c>
      <c r="E2069" t="s">
        <v>12</v>
      </c>
      <c r="F2069" t="s">
        <v>13</v>
      </c>
      <c r="G2069" t="s">
        <v>14</v>
      </c>
      <c r="H2069">
        <v>8.6534899999999997</v>
      </c>
      <c r="I2069">
        <v>4.0845200000000004</v>
      </c>
      <c r="J2069">
        <f t="shared" si="32"/>
        <v>2.118606347869517</v>
      </c>
      <c r="K2069">
        <v>-1.08311</v>
      </c>
      <c r="L2069">
        <v>-3.0478000000000001</v>
      </c>
      <c r="M2069">
        <v>3.0000000000000001E-3</v>
      </c>
      <c r="N2069">
        <v>3.0125900000000001E-2</v>
      </c>
      <c r="O2069" t="s">
        <v>15</v>
      </c>
    </row>
    <row r="2070" spans="1:15">
      <c r="A2070" t="s">
        <v>3882</v>
      </c>
      <c r="B2070" t="s">
        <v>3882</v>
      </c>
      <c r="C2070" t="s">
        <v>3883</v>
      </c>
      <c r="D2070" t="s">
        <v>3884</v>
      </c>
      <c r="E2070" t="s">
        <v>12</v>
      </c>
      <c r="F2070" t="s">
        <v>13</v>
      </c>
      <c r="G2070" t="s">
        <v>14</v>
      </c>
      <c r="H2070">
        <v>90.414900000000003</v>
      </c>
      <c r="I2070">
        <v>42.659799999999997</v>
      </c>
      <c r="J2070">
        <f t="shared" si="32"/>
        <v>2.1194403161758846</v>
      </c>
      <c r="K2070">
        <v>-1.08368</v>
      </c>
      <c r="L2070">
        <v>-2.0583800000000001</v>
      </c>
      <c r="M2070">
        <v>4.0000000000000002E-4</v>
      </c>
      <c r="N2070">
        <v>6.7685100000000002E-3</v>
      </c>
      <c r="O2070" t="s">
        <v>15</v>
      </c>
    </row>
    <row r="2071" spans="1:15">
      <c r="A2071" t="s">
        <v>5164</v>
      </c>
      <c r="B2071" t="s">
        <v>5164</v>
      </c>
      <c r="C2071" t="s">
        <v>5165</v>
      </c>
      <c r="D2071" t="s">
        <v>5166</v>
      </c>
      <c r="E2071" t="s">
        <v>12</v>
      </c>
      <c r="F2071" t="s">
        <v>13</v>
      </c>
      <c r="G2071" t="s">
        <v>14</v>
      </c>
      <c r="H2071">
        <v>6.8575699999999999</v>
      </c>
      <c r="I2071">
        <v>3.2346400000000002</v>
      </c>
      <c r="J2071">
        <f t="shared" si="32"/>
        <v>2.1200411792347835</v>
      </c>
      <c r="K2071">
        <v>-1.08409</v>
      </c>
      <c r="L2071">
        <v>-2.5825499999999999</v>
      </c>
      <c r="M2071" s="5">
        <v>5.0000000000000002E-5</v>
      </c>
      <c r="N2071">
        <v>1.2287299999999999E-3</v>
      </c>
      <c r="O2071" t="s">
        <v>15</v>
      </c>
    </row>
    <row r="2072" spans="1:15">
      <c r="A2072" t="s">
        <v>4151</v>
      </c>
      <c r="B2072" t="s">
        <v>4151</v>
      </c>
      <c r="C2072" t="s">
        <v>4152</v>
      </c>
      <c r="D2072" t="s">
        <v>4153</v>
      </c>
      <c r="E2072" t="s">
        <v>12</v>
      </c>
      <c r="F2072" t="s">
        <v>13</v>
      </c>
      <c r="G2072" t="s">
        <v>14</v>
      </c>
      <c r="H2072">
        <v>11.9503</v>
      </c>
      <c r="I2072">
        <v>5.6355199999999996</v>
      </c>
      <c r="J2072">
        <f t="shared" si="32"/>
        <v>2.1205319118732611</v>
      </c>
      <c r="K2072">
        <v>-1.08443</v>
      </c>
      <c r="L2072">
        <v>-2.5238700000000001</v>
      </c>
      <c r="M2072" s="5">
        <v>5.0000000000000002E-5</v>
      </c>
      <c r="N2072">
        <v>1.2287299999999999E-3</v>
      </c>
      <c r="O2072" t="s">
        <v>15</v>
      </c>
    </row>
    <row r="2073" spans="1:15">
      <c r="A2073" t="s">
        <v>4658</v>
      </c>
      <c r="B2073" t="s">
        <v>4658</v>
      </c>
      <c r="C2073" t="s">
        <v>4659</v>
      </c>
      <c r="D2073" t="s">
        <v>4660</v>
      </c>
      <c r="E2073" t="s">
        <v>12</v>
      </c>
      <c r="F2073" t="s">
        <v>13</v>
      </c>
      <c r="G2073" t="s">
        <v>14</v>
      </c>
      <c r="H2073">
        <v>6.8202699999999998</v>
      </c>
      <c r="I2073">
        <v>3.2103000000000002</v>
      </c>
      <c r="J2073">
        <f t="shared" si="32"/>
        <v>2.1244961530075068</v>
      </c>
      <c r="K2073">
        <v>-1.0871200000000001</v>
      </c>
      <c r="L2073">
        <v>-2.48339</v>
      </c>
      <c r="M2073">
        <v>5.9999999999999995E-4</v>
      </c>
      <c r="N2073">
        <v>9.1646000000000002E-3</v>
      </c>
      <c r="O2073" t="s">
        <v>15</v>
      </c>
    </row>
    <row r="2074" spans="1:15">
      <c r="A2074" t="s">
        <v>4643</v>
      </c>
      <c r="B2074" t="s">
        <v>4643</v>
      </c>
      <c r="C2074" t="s">
        <v>4644</v>
      </c>
      <c r="D2074" t="s">
        <v>4645</v>
      </c>
      <c r="E2074" t="s">
        <v>12</v>
      </c>
      <c r="F2074" t="s">
        <v>13</v>
      </c>
      <c r="G2074" t="s">
        <v>14</v>
      </c>
      <c r="H2074">
        <v>23.424900000000001</v>
      </c>
      <c r="I2074">
        <v>11.0177</v>
      </c>
      <c r="J2074">
        <f t="shared" si="32"/>
        <v>2.1261152509144376</v>
      </c>
      <c r="K2074">
        <v>-1.08822</v>
      </c>
      <c r="L2074">
        <v>-2.91513</v>
      </c>
      <c r="M2074" s="5">
        <v>5.0000000000000002E-5</v>
      </c>
      <c r="N2074">
        <v>1.2287299999999999E-3</v>
      </c>
      <c r="O2074" t="s">
        <v>15</v>
      </c>
    </row>
    <row r="2075" spans="1:15">
      <c r="A2075" t="s">
        <v>4515</v>
      </c>
      <c r="B2075" t="s">
        <v>4515</v>
      </c>
      <c r="C2075" t="s">
        <v>4516</v>
      </c>
      <c r="D2075" t="s">
        <v>4517</v>
      </c>
      <c r="E2075" t="s">
        <v>12</v>
      </c>
      <c r="F2075" t="s">
        <v>13</v>
      </c>
      <c r="G2075" t="s">
        <v>14</v>
      </c>
      <c r="H2075">
        <v>8.1957900000000006</v>
      </c>
      <c r="I2075">
        <v>3.85426</v>
      </c>
      <c r="J2075">
        <f t="shared" si="32"/>
        <v>2.126423749305963</v>
      </c>
      <c r="K2075">
        <v>-1.08843</v>
      </c>
      <c r="L2075">
        <v>-2.3892799999999998</v>
      </c>
      <c r="M2075" s="5">
        <v>5.0000000000000002E-5</v>
      </c>
      <c r="N2075">
        <v>1.2287299999999999E-3</v>
      </c>
      <c r="O2075" t="s">
        <v>15</v>
      </c>
    </row>
    <row r="2076" spans="1:15">
      <c r="A2076" t="s">
        <v>4877</v>
      </c>
      <c r="B2076" t="s">
        <v>4877</v>
      </c>
      <c r="C2076" t="s">
        <v>4878</v>
      </c>
      <c r="D2076" t="s">
        <v>4879</v>
      </c>
      <c r="E2076" t="s">
        <v>12</v>
      </c>
      <c r="F2076" t="s">
        <v>13</v>
      </c>
      <c r="G2076" t="s">
        <v>14</v>
      </c>
      <c r="H2076">
        <v>48.642200000000003</v>
      </c>
      <c r="I2076">
        <v>22.873000000000001</v>
      </c>
      <c r="J2076">
        <f t="shared" si="32"/>
        <v>2.1266209067459449</v>
      </c>
      <c r="K2076">
        <v>-1.08856</v>
      </c>
      <c r="L2076">
        <v>-2.4848400000000002</v>
      </c>
      <c r="M2076" s="5">
        <v>5.0000000000000002E-5</v>
      </c>
      <c r="N2076">
        <v>1.2287299999999999E-3</v>
      </c>
      <c r="O2076" t="s">
        <v>15</v>
      </c>
    </row>
    <row r="2077" spans="1:15">
      <c r="A2077" t="s">
        <v>4327</v>
      </c>
      <c r="B2077" t="s">
        <v>4327</v>
      </c>
      <c r="C2077" t="s">
        <v>4328</v>
      </c>
      <c r="D2077" t="s">
        <v>4329</v>
      </c>
      <c r="E2077" t="s">
        <v>12</v>
      </c>
      <c r="F2077" t="s">
        <v>13</v>
      </c>
      <c r="G2077" t="s">
        <v>14</v>
      </c>
      <c r="H2077">
        <v>7.9671900000000004</v>
      </c>
      <c r="I2077">
        <v>3.7426499999999998</v>
      </c>
      <c r="J2077">
        <f t="shared" si="32"/>
        <v>2.1287563624704422</v>
      </c>
      <c r="K2077">
        <v>-1.0900099999999999</v>
      </c>
      <c r="L2077">
        <v>-2.4404300000000001</v>
      </c>
      <c r="M2077" s="5">
        <v>5.0000000000000002E-5</v>
      </c>
      <c r="N2077">
        <v>1.2287299999999999E-3</v>
      </c>
      <c r="O2077" t="s">
        <v>15</v>
      </c>
    </row>
    <row r="2078" spans="1:15">
      <c r="A2078" t="s">
        <v>6744</v>
      </c>
      <c r="B2078" t="s">
        <v>6744</v>
      </c>
      <c r="C2078" t="s">
        <v>6745</v>
      </c>
      <c r="D2078" t="s">
        <v>6746</v>
      </c>
      <c r="E2078" t="s">
        <v>12</v>
      </c>
      <c r="F2078" t="s">
        <v>13</v>
      </c>
      <c r="G2078" t="s">
        <v>14</v>
      </c>
      <c r="H2078">
        <v>7.1207500000000001</v>
      </c>
      <c r="I2078">
        <v>3.3433700000000002</v>
      </c>
      <c r="J2078">
        <f t="shared" si="32"/>
        <v>2.1298121356595292</v>
      </c>
      <c r="K2078">
        <v>-1.09073</v>
      </c>
      <c r="L2078">
        <v>-2.0152800000000002</v>
      </c>
      <c r="M2078">
        <v>2.15E-3</v>
      </c>
      <c r="N2078">
        <v>2.3522399999999999E-2</v>
      </c>
      <c r="O2078" t="s">
        <v>15</v>
      </c>
    </row>
    <row r="2079" spans="1:15">
      <c r="A2079" t="s">
        <v>4232</v>
      </c>
      <c r="B2079" t="s">
        <v>4232</v>
      </c>
      <c r="C2079" t="s">
        <v>4233</v>
      </c>
      <c r="D2079" t="s">
        <v>4234</v>
      </c>
      <c r="E2079" t="s">
        <v>12</v>
      </c>
      <c r="F2079" t="s">
        <v>13</v>
      </c>
      <c r="G2079" t="s">
        <v>14</v>
      </c>
      <c r="H2079">
        <v>9.0951199999999996</v>
      </c>
      <c r="I2079">
        <v>4.2662399999999998</v>
      </c>
      <c r="J2079">
        <f t="shared" si="32"/>
        <v>2.1318819381938194</v>
      </c>
      <c r="K2079">
        <v>-1.09213</v>
      </c>
      <c r="L2079">
        <v>-2.5866199999999999</v>
      </c>
      <c r="M2079" s="5">
        <v>5.0000000000000002E-5</v>
      </c>
      <c r="N2079">
        <v>1.2287299999999999E-3</v>
      </c>
      <c r="O2079" t="s">
        <v>15</v>
      </c>
    </row>
    <row r="2080" spans="1:15">
      <c r="A2080" t="s">
        <v>5140</v>
      </c>
      <c r="B2080" t="s">
        <v>5140</v>
      </c>
      <c r="C2080" t="s">
        <v>5141</v>
      </c>
      <c r="D2080" t="s">
        <v>5142</v>
      </c>
      <c r="E2080" t="s">
        <v>12</v>
      </c>
      <c r="F2080" t="s">
        <v>13</v>
      </c>
      <c r="G2080" t="s">
        <v>14</v>
      </c>
      <c r="H2080">
        <v>17.317</v>
      </c>
      <c r="I2080">
        <v>8.1218800000000009</v>
      </c>
      <c r="J2080">
        <f t="shared" si="32"/>
        <v>2.1321418193817192</v>
      </c>
      <c r="K2080">
        <v>-1.0923</v>
      </c>
      <c r="L2080">
        <v>-2.5210900000000001</v>
      </c>
      <c r="M2080" s="5">
        <v>5.0000000000000002E-5</v>
      </c>
      <c r="N2080">
        <v>1.2287299999999999E-3</v>
      </c>
      <c r="O2080" t="s">
        <v>15</v>
      </c>
    </row>
    <row r="2081" spans="1:15">
      <c r="A2081" t="s">
        <v>4746</v>
      </c>
      <c r="B2081" t="s">
        <v>4746</v>
      </c>
      <c r="C2081" t="s">
        <v>4747</v>
      </c>
      <c r="D2081" t="s">
        <v>4748</v>
      </c>
      <c r="E2081" t="s">
        <v>12</v>
      </c>
      <c r="F2081" t="s">
        <v>13</v>
      </c>
      <c r="G2081" t="s">
        <v>14</v>
      </c>
      <c r="H2081">
        <v>4.1471799999999996</v>
      </c>
      <c r="I2081">
        <v>1.94357</v>
      </c>
      <c r="J2081">
        <f t="shared" si="32"/>
        <v>2.1337950266777113</v>
      </c>
      <c r="K2081">
        <v>-1.0934200000000001</v>
      </c>
      <c r="L2081">
        <v>-2.2770000000000001</v>
      </c>
      <c r="M2081">
        <v>1E-3</v>
      </c>
      <c r="N2081">
        <v>1.33522E-2</v>
      </c>
      <c r="O2081" t="s">
        <v>15</v>
      </c>
    </row>
    <row r="2082" spans="1:15">
      <c r="A2082" t="s">
        <v>3861</v>
      </c>
      <c r="B2082" t="s">
        <v>3861</v>
      </c>
      <c r="C2082" t="s">
        <v>3862</v>
      </c>
      <c r="D2082" t="s">
        <v>3863</v>
      </c>
      <c r="E2082" t="s">
        <v>12</v>
      </c>
      <c r="F2082" t="s">
        <v>13</v>
      </c>
      <c r="G2082" t="s">
        <v>14</v>
      </c>
      <c r="H2082">
        <v>3.29392</v>
      </c>
      <c r="I2082">
        <v>1.54291</v>
      </c>
      <c r="J2082">
        <f t="shared" si="32"/>
        <v>2.1348750089117319</v>
      </c>
      <c r="K2082">
        <v>-1.09415</v>
      </c>
      <c r="L2082">
        <v>-2.1125799999999999</v>
      </c>
      <c r="M2082">
        <v>1.65E-3</v>
      </c>
      <c r="N2082">
        <v>1.92973E-2</v>
      </c>
      <c r="O2082" t="s">
        <v>15</v>
      </c>
    </row>
    <row r="2083" spans="1:15">
      <c r="A2083" t="s">
        <v>4402</v>
      </c>
      <c r="B2083" t="s">
        <v>4402</v>
      </c>
      <c r="C2083" t="s">
        <v>4403</v>
      </c>
      <c r="D2083" t="s">
        <v>4404</v>
      </c>
      <c r="E2083" t="s">
        <v>12</v>
      </c>
      <c r="F2083" t="s">
        <v>13</v>
      </c>
      <c r="G2083" t="s">
        <v>14</v>
      </c>
      <c r="H2083">
        <v>120.182</v>
      </c>
      <c r="I2083">
        <v>56.293999999999997</v>
      </c>
      <c r="J2083">
        <f t="shared" si="32"/>
        <v>2.1348989235087221</v>
      </c>
      <c r="K2083">
        <v>-1.0941700000000001</v>
      </c>
      <c r="L2083">
        <v>-2.3482099999999999</v>
      </c>
      <c r="M2083" s="5">
        <v>5.0000000000000002E-5</v>
      </c>
      <c r="N2083">
        <v>1.2287299999999999E-3</v>
      </c>
      <c r="O2083" t="s">
        <v>15</v>
      </c>
    </row>
    <row r="2084" spans="1:15">
      <c r="A2084" t="s">
        <v>4223</v>
      </c>
      <c r="B2084" t="s">
        <v>4223</v>
      </c>
      <c r="C2084" t="s">
        <v>4224</v>
      </c>
      <c r="D2084" t="s">
        <v>4225</v>
      </c>
      <c r="E2084" t="s">
        <v>12</v>
      </c>
      <c r="F2084" t="s">
        <v>13</v>
      </c>
      <c r="G2084" t="s">
        <v>14</v>
      </c>
      <c r="H2084">
        <v>33.517699999999998</v>
      </c>
      <c r="I2084">
        <v>15.694699999999999</v>
      </c>
      <c r="J2084">
        <f t="shared" si="32"/>
        <v>2.1356062874728412</v>
      </c>
      <c r="K2084">
        <v>-1.0946400000000001</v>
      </c>
      <c r="L2084">
        <v>-2.7831000000000001</v>
      </c>
      <c r="M2084" s="5">
        <v>5.0000000000000002E-5</v>
      </c>
      <c r="N2084">
        <v>1.2287299999999999E-3</v>
      </c>
      <c r="O2084" t="s">
        <v>15</v>
      </c>
    </row>
    <row r="2085" spans="1:15">
      <c r="A2085" t="s">
        <v>4489</v>
      </c>
      <c r="B2085" t="s">
        <v>4489</v>
      </c>
      <c r="C2085" t="s">
        <v>4490</v>
      </c>
      <c r="D2085" t="s">
        <v>4491</v>
      </c>
      <c r="E2085" t="s">
        <v>12</v>
      </c>
      <c r="F2085" t="s">
        <v>13</v>
      </c>
      <c r="G2085" t="s">
        <v>14</v>
      </c>
      <c r="H2085">
        <v>6.6824899999999996</v>
      </c>
      <c r="I2085">
        <v>3.1276999999999999</v>
      </c>
      <c r="J2085">
        <f t="shared" si="32"/>
        <v>2.1365508200914407</v>
      </c>
      <c r="K2085">
        <v>-1.09528</v>
      </c>
      <c r="L2085">
        <v>-1.6573</v>
      </c>
      <c r="M2085">
        <v>1.15E-3</v>
      </c>
      <c r="N2085">
        <v>1.47537E-2</v>
      </c>
      <c r="O2085" t="s">
        <v>15</v>
      </c>
    </row>
    <row r="2086" spans="1:15">
      <c r="A2086" t="s">
        <v>4034</v>
      </c>
      <c r="B2086" t="s">
        <v>4034</v>
      </c>
      <c r="C2086" t="s">
        <v>4035</v>
      </c>
      <c r="D2086" t="s">
        <v>4036</v>
      </c>
      <c r="E2086" t="s">
        <v>12</v>
      </c>
      <c r="F2086" t="s">
        <v>13</v>
      </c>
      <c r="G2086" t="s">
        <v>14</v>
      </c>
      <c r="H2086">
        <v>8.4593699999999998</v>
      </c>
      <c r="I2086">
        <v>3.95526</v>
      </c>
      <c r="J2086">
        <f t="shared" si="32"/>
        <v>2.1387645818479695</v>
      </c>
      <c r="K2086">
        <v>-1.0967800000000001</v>
      </c>
      <c r="L2086">
        <v>-2.6347399999999999</v>
      </c>
      <c r="M2086">
        <v>2.9999999999999997E-4</v>
      </c>
      <c r="N2086">
        <v>5.4014400000000004E-3</v>
      </c>
      <c r="O2086" t="s">
        <v>15</v>
      </c>
    </row>
    <row r="2087" spans="1:15">
      <c r="A2087" t="s">
        <v>4052</v>
      </c>
      <c r="B2087" t="s">
        <v>4052</v>
      </c>
      <c r="C2087" t="s">
        <v>4053</v>
      </c>
      <c r="D2087" t="s">
        <v>4054</v>
      </c>
      <c r="E2087" t="s">
        <v>12</v>
      </c>
      <c r="F2087" t="s">
        <v>13</v>
      </c>
      <c r="G2087" t="s">
        <v>14</v>
      </c>
      <c r="H2087">
        <v>16.1051</v>
      </c>
      <c r="I2087">
        <v>7.5297499999999999</v>
      </c>
      <c r="J2087">
        <f t="shared" si="32"/>
        <v>2.1388625120355922</v>
      </c>
      <c r="K2087">
        <v>-1.09684</v>
      </c>
      <c r="L2087">
        <v>-2.5505800000000001</v>
      </c>
      <c r="M2087" s="5">
        <v>5.0000000000000002E-5</v>
      </c>
      <c r="N2087">
        <v>1.2287299999999999E-3</v>
      </c>
      <c r="O2087" t="s">
        <v>15</v>
      </c>
    </row>
    <row r="2088" spans="1:15">
      <c r="A2088" t="s">
        <v>5063</v>
      </c>
      <c r="B2088" t="s">
        <v>5063</v>
      </c>
      <c r="C2088" t="s">
        <v>5064</v>
      </c>
      <c r="D2088" t="s">
        <v>5065</v>
      </c>
      <c r="E2088" t="s">
        <v>12</v>
      </c>
      <c r="F2088" t="s">
        <v>13</v>
      </c>
      <c r="G2088" t="s">
        <v>14</v>
      </c>
      <c r="H2088">
        <v>3.3716200000000001</v>
      </c>
      <c r="I2088">
        <v>1.5763</v>
      </c>
      <c r="J2088">
        <f t="shared" si="32"/>
        <v>2.138945632176616</v>
      </c>
      <c r="K2088">
        <v>-1.0969</v>
      </c>
      <c r="L2088">
        <v>-2.23529</v>
      </c>
      <c r="M2088">
        <v>1.4999999999999999E-4</v>
      </c>
      <c r="N2088">
        <v>3.1416199999999999E-3</v>
      </c>
      <c r="O2088" t="s">
        <v>15</v>
      </c>
    </row>
    <row r="2089" spans="1:15">
      <c r="A2089" t="s">
        <v>3855</v>
      </c>
      <c r="B2089" t="s">
        <v>3855</v>
      </c>
      <c r="C2089" t="s">
        <v>3856</v>
      </c>
      <c r="D2089" t="s">
        <v>3857</v>
      </c>
      <c r="E2089" t="s">
        <v>12</v>
      </c>
      <c r="F2089" t="s">
        <v>13</v>
      </c>
      <c r="G2089" t="s">
        <v>14</v>
      </c>
      <c r="H2089">
        <v>34.043900000000001</v>
      </c>
      <c r="I2089">
        <v>15.9161</v>
      </c>
      <c r="J2089">
        <f t="shared" si="32"/>
        <v>2.1389599210861956</v>
      </c>
      <c r="K2089">
        <v>-1.0969100000000001</v>
      </c>
      <c r="L2089">
        <v>-3.6019999999999999</v>
      </c>
      <c r="M2089" s="5">
        <v>5.0000000000000002E-5</v>
      </c>
      <c r="N2089">
        <v>1.2287299999999999E-3</v>
      </c>
      <c r="O2089" t="s">
        <v>15</v>
      </c>
    </row>
    <row r="2090" spans="1:15">
      <c r="A2090" t="s">
        <v>4133</v>
      </c>
      <c r="B2090" t="s">
        <v>4133</v>
      </c>
      <c r="C2090" t="s">
        <v>4134</v>
      </c>
      <c r="D2090" t="s">
        <v>4135</v>
      </c>
      <c r="E2090" t="s">
        <v>12</v>
      </c>
      <c r="F2090" t="s">
        <v>13</v>
      </c>
      <c r="G2090" t="s">
        <v>14</v>
      </c>
      <c r="H2090">
        <v>1.8269599999999999</v>
      </c>
      <c r="I2090">
        <v>0.85406700000000002</v>
      </c>
      <c r="J2090">
        <f t="shared" si="32"/>
        <v>2.1391295999025837</v>
      </c>
      <c r="K2090">
        <v>-1.0970200000000001</v>
      </c>
      <c r="L2090">
        <v>-2.2940100000000001</v>
      </c>
      <c r="M2090" s="5">
        <v>5.0000000000000002E-5</v>
      </c>
      <c r="N2090">
        <v>1.2287299999999999E-3</v>
      </c>
      <c r="O2090" t="s">
        <v>15</v>
      </c>
    </row>
    <row r="2091" spans="1:15">
      <c r="A2091" t="s">
        <v>4566</v>
      </c>
      <c r="B2091" t="s">
        <v>4566</v>
      </c>
      <c r="C2091" t="s">
        <v>4567</v>
      </c>
      <c r="D2091" t="s">
        <v>4568</v>
      </c>
      <c r="E2091" t="s">
        <v>12</v>
      </c>
      <c r="F2091" t="s">
        <v>13</v>
      </c>
      <c r="G2091" t="s">
        <v>14</v>
      </c>
      <c r="H2091">
        <v>17.529199999999999</v>
      </c>
      <c r="I2091">
        <v>8.1926900000000007</v>
      </c>
      <c r="J2091">
        <f t="shared" si="32"/>
        <v>2.1396147053043624</v>
      </c>
      <c r="K2091">
        <v>-1.09735</v>
      </c>
      <c r="L2091">
        <v>-2.8895400000000002</v>
      </c>
      <c r="M2091" s="5">
        <v>5.0000000000000002E-5</v>
      </c>
      <c r="N2091">
        <v>1.2287299999999999E-3</v>
      </c>
      <c r="O2091" t="s">
        <v>15</v>
      </c>
    </row>
    <row r="2092" spans="1:15">
      <c r="A2092" t="s">
        <v>4874</v>
      </c>
      <c r="B2092" t="s">
        <v>4874</v>
      </c>
      <c r="C2092" t="s">
        <v>4875</v>
      </c>
      <c r="D2092" t="s">
        <v>4876</v>
      </c>
      <c r="E2092" t="s">
        <v>12</v>
      </c>
      <c r="F2092" t="s">
        <v>13</v>
      </c>
      <c r="G2092" t="s">
        <v>14</v>
      </c>
      <c r="H2092">
        <v>8.8735199999999992</v>
      </c>
      <c r="I2092">
        <v>4.1446500000000004</v>
      </c>
      <c r="J2092">
        <f t="shared" si="32"/>
        <v>2.14095762006442</v>
      </c>
      <c r="K2092">
        <v>-1.09826</v>
      </c>
      <c r="L2092">
        <v>-2.5398900000000002</v>
      </c>
      <c r="M2092" s="5">
        <v>5.0000000000000002E-5</v>
      </c>
      <c r="N2092">
        <v>1.2287299999999999E-3</v>
      </c>
      <c r="O2092" t="s">
        <v>15</v>
      </c>
    </row>
    <row r="2093" spans="1:15">
      <c r="A2093" t="s">
        <v>4560</v>
      </c>
      <c r="B2093" t="s">
        <v>4560</v>
      </c>
      <c r="C2093" t="s">
        <v>4561</v>
      </c>
      <c r="D2093" t="s">
        <v>4562</v>
      </c>
      <c r="E2093" t="s">
        <v>12</v>
      </c>
      <c r="F2093" t="s">
        <v>13</v>
      </c>
      <c r="G2093" t="s">
        <v>14</v>
      </c>
      <c r="H2093">
        <v>3.1991299999999998</v>
      </c>
      <c r="I2093">
        <v>1.49396</v>
      </c>
      <c r="J2093">
        <f t="shared" si="32"/>
        <v>2.1413759404535595</v>
      </c>
      <c r="K2093">
        <v>-1.0985400000000001</v>
      </c>
      <c r="L2093">
        <v>-2.3379300000000001</v>
      </c>
      <c r="M2093" s="5">
        <v>5.0000000000000002E-5</v>
      </c>
      <c r="N2093">
        <v>1.2287299999999999E-3</v>
      </c>
      <c r="O2093" t="s">
        <v>15</v>
      </c>
    </row>
    <row r="2094" spans="1:15">
      <c r="A2094" t="s">
        <v>4772</v>
      </c>
      <c r="B2094" t="s">
        <v>4772</v>
      </c>
      <c r="C2094" t="s">
        <v>4773</v>
      </c>
      <c r="D2094" t="s">
        <v>4774</v>
      </c>
      <c r="E2094" t="s">
        <v>12</v>
      </c>
      <c r="F2094" t="s">
        <v>13</v>
      </c>
      <c r="G2094" t="s">
        <v>14</v>
      </c>
      <c r="H2094">
        <v>7.6906299999999996</v>
      </c>
      <c r="I2094">
        <v>3.5902699999999999</v>
      </c>
      <c r="J2094">
        <f t="shared" si="32"/>
        <v>2.1420756656184632</v>
      </c>
      <c r="K2094">
        <v>-1.09901</v>
      </c>
      <c r="L2094">
        <v>-2.44841</v>
      </c>
      <c r="M2094">
        <v>4.4999999999999999E-4</v>
      </c>
      <c r="N2094">
        <v>7.3885399999999999E-3</v>
      </c>
      <c r="O2094" t="s">
        <v>15</v>
      </c>
    </row>
    <row r="2095" spans="1:15">
      <c r="A2095" t="s">
        <v>4978</v>
      </c>
      <c r="B2095" t="s">
        <v>4978</v>
      </c>
      <c r="C2095" t="s">
        <v>4979</v>
      </c>
      <c r="D2095" t="s">
        <v>951</v>
      </c>
      <c r="E2095" t="s">
        <v>12</v>
      </c>
      <c r="F2095" t="s">
        <v>13</v>
      </c>
      <c r="G2095" t="s">
        <v>14</v>
      </c>
      <c r="H2095">
        <v>36.296599999999998</v>
      </c>
      <c r="I2095">
        <v>16.936900000000001</v>
      </c>
      <c r="J2095">
        <f t="shared" si="32"/>
        <v>2.143048609840053</v>
      </c>
      <c r="K2095">
        <v>-1.0996600000000001</v>
      </c>
      <c r="L2095">
        <v>-2.0011700000000001</v>
      </c>
      <c r="M2095">
        <v>7.5000000000000002E-4</v>
      </c>
      <c r="N2095">
        <v>1.07822E-2</v>
      </c>
      <c r="O2095" t="s">
        <v>15</v>
      </c>
    </row>
    <row r="2096" spans="1:15">
      <c r="A2096" t="s">
        <v>3608</v>
      </c>
      <c r="B2096" t="s">
        <v>3608</v>
      </c>
      <c r="C2096" t="s">
        <v>3609</v>
      </c>
      <c r="D2096" t="s">
        <v>3610</v>
      </c>
      <c r="E2096" t="s">
        <v>12</v>
      </c>
      <c r="F2096" t="s">
        <v>13</v>
      </c>
      <c r="G2096" t="s">
        <v>14</v>
      </c>
      <c r="H2096">
        <v>71.958500000000001</v>
      </c>
      <c r="I2096">
        <v>33.572299999999998</v>
      </c>
      <c r="J2096">
        <f t="shared" si="32"/>
        <v>2.1433890439439658</v>
      </c>
      <c r="K2096">
        <v>-1.09989</v>
      </c>
      <c r="L2096">
        <v>-2.7989899999999999</v>
      </c>
      <c r="M2096" s="5">
        <v>5.0000000000000002E-5</v>
      </c>
      <c r="N2096">
        <v>1.2287299999999999E-3</v>
      </c>
      <c r="O2096" t="s">
        <v>15</v>
      </c>
    </row>
    <row r="2097" spans="1:15">
      <c r="A2097" t="s">
        <v>4545</v>
      </c>
      <c r="B2097" t="s">
        <v>4545</v>
      </c>
      <c r="C2097" t="s">
        <v>4546</v>
      </c>
      <c r="D2097" t="s">
        <v>4547</v>
      </c>
      <c r="E2097" t="s">
        <v>12</v>
      </c>
      <c r="F2097" t="s">
        <v>13</v>
      </c>
      <c r="G2097" t="s">
        <v>14</v>
      </c>
      <c r="H2097">
        <v>99.147999999999996</v>
      </c>
      <c r="I2097">
        <v>46.2014</v>
      </c>
      <c r="J2097">
        <f t="shared" si="32"/>
        <v>2.1459955758916394</v>
      </c>
      <c r="K2097">
        <v>-1.10165</v>
      </c>
      <c r="L2097">
        <v>-2.5752100000000002</v>
      </c>
      <c r="M2097" s="5">
        <v>5.0000000000000002E-5</v>
      </c>
      <c r="N2097">
        <v>1.2287299999999999E-3</v>
      </c>
      <c r="O2097" t="s">
        <v>15</v>
      </c>
    </row>
    <row r="2098" spans="1:15">
      <c r="A2098" t="s">
        <v>4486</v>
      </c>
      <c r="B2098" t="s">
        <v>4486</v>
      </c>
      <c r="C2098" t="s">
        <v>4487</v>
      </c>
      <c r="D2098" t="s">
        <v>4488</v>
      </c>
      <c r="E2098" t="s">
        <v>12</v>
      </c>
      <c r="F2098" t="s">
        <v>13</v>
      </c>
      <c r="G2098" t="s">
        <v>14</v>
      </c>
      <c r="H2098">
        <v>39.020699999999998</v>
      </c>
      <c r="I2098">
        <v>18.179500000000001</v>
      </c>
      <c r="J2098">
        <f t="shared" si="32"/>
        <v>2.1464121675513628</v>
      </c>
      <c r="K2098">
        <v>-1.1019300000000001</v>
      </c>
      <c r="L2098">
        <v>-3.2671299999999999</v>
      </c>
      <c r="M2098" s="5">
        <v>5.0000000000000002E-5</v>
      </c>
      <c r="N2098">
        <v>1.2287299999999999E-3</v>
      </c>
      <c r="O2098" t="s">
        <v>15</v>
      </c>
    </row>
    <row r="2099" spans="1:15">
      <c r="A2099" t="s">
        <v>6753</v>
      </c>
      <c r="B2099" t="s">
        <v>6753</v>
      </c>
      <c r="C2099" t="s">
        <v>6754</v>
      </c>
      <c r="D2099" t="s">
        <v>6755</v>
      </c>
      <c r="E2099" t="s">
        <v>12</v>
      </c>
      <c r="F2099" t="s">
        <v>13</v>
      </c>
      <c r="G2099" t="s">
        <v>14</v>
      </c>
      <c r="H2099">
        <v>1.17428</v>
      </c>
      <c r="I2099">
        <v>0.54669900000000005</v>
      </c>
      <c r="J2099">
        <f t="shared" si="32"/>
        <v>2.1479461275766005</v>
      </c>
      <c r="K2099">
        <v>-1.1029599999999999</v>
      </c>
      <c r="L2099">
        <v>-1.75284</v>
      </c>
      <c r="M2099">
        <v>1E-3</v>
      </c>
      <c r="N2099">
        <v>1.33522E-2</v>
      </c>
      <c r="O2099" t="s">
        <v>15</v>
      </c>
    </row>
    <row r="2100" spans="1:15">
      <c r="A2100" t="s">
        <v>3703</v>
      </c>
      <c r="B2100" t="s">
        <v>3703</v>
      </c>
      <c r="C2100" t="s">
        <v>3704</v>
      </c>
      <c r="D2100" t="s">
        <v>3705</v>
      </c>
      <c r="E2100" t="s">
        <v>12</v>
      </c>
      <c r="F2100" t="s">
        <v>13</v>
      </c>
      <c r="G2100" t="s">
        <v>14</v>
      </c>
      <c r="H2100">
        <v>141.767</v>
      </c>
      <c r="I2100">
        <v>65.940299999999993</v>
      </c>
      <c r="J2100">
        <f t="shared" si="32"/>
        <v>2.1499295574936723</v>
      </c>
      <c r="K2100">
        <v>-1.10429</v>
      </c>
      <c r="L2100">
        <v>-2.02508</v>
      </c>
      <c r="M2100" s="5">
        <v>5.0000000000000002E-5</v>
      </c>
      <c r="N2100">
        <v>1.2287299999999999E-3</v>
      </c>
      <c r="O2100" t="s">
        <v>15</v>
      </c>
    </row>
    <row r="2101" spans="1:15">
      <c r="A2101" t="s">
        <v>3650</v>
      </c>
      <c r="B2101" t="s">
        <v>3650</v>
      </c>
      <c r="C2101" t="s">
        <v>3651</v>
      </c>
      <c r="D2101" t="s">
        <v>3652</v>
      </c>
      <c r="E2101" t="s">
        <v>12</v>
      </c>
      <c r="F2101" t="s">
        <v>13</v>
      </c>
      <c r="G2101" t="s">
        <v>14</v>
      </c>
      <c r="H2101">
        <v>5.7643199999999997</v>
      </c>
      <c r="I2101">
        <v>2.6802899999999998</v>
      </c>
      <c r="J2101">
        <f t="shared" si="32"/>
        <v>2.1506329538967797</v>
      </c>
      <c r="K2101">
        <v>-1.10476</v>
      </c>
      <c r="L2101">
        <v>-2.2826399999999998</v>
      </c>
      <c r="M2101">
        <v>1.8500000000000001E-3</v>
      </c>
      <c r="N2101">
        <v>2.0988900000000001E-2</v>
      </c>
      <c r="O2101" t="s">
        <v>15</v>
      </c>
    </row>
    <row r="2102" spans="1:15">
      <c r="A2102" t="s">
        <v>4070</v>
      </c>
      <c r="B2102" t="s">
        <v>4070</v>
      </c>
      <c r="C2102" t="s">
        <v>4071</v>
      </c>
      <c r="D2102" t="s">
        <v>4072</v>
      </c>
      <c r="E2102" t="s">
        <v>12</v>
      </c>
      <c r="F2102" t="s">
        <v>13</v>
      </c>
      <c r="G2102" t="s">
        <v>14</v>
      </c>
      <c r="H2102">
        <v>16.7468</v>
      </c>
      <c r="I2102">
        <v>7.7868599999999999</v>
      </c>
      <c r="J2102">
        <f t="shared" si="32"/>
        <v>2.1506486568398557</v>
      </c>
      <c r="K2102">
        <v>-1.10477</v>
      </c>
      <c r="L2102">
        <v>-2.5623</v>
      </c>
      <c r="M2102" s="5">
        <v>5.0000000000000002E-5</v>
      </c>
      <c r="N2102">
        <v>1.2287299999999999E-3</v>
      </c>
      <c r="O2102" t="s">
        <v>15</v>
      </c>
    </row>
    <row r="2103" spans="1:15">
      <c r="A2103" t="s">
        <v>4420</v>
      </c>
      <c r="B2103" t="s">
        <v>4420</v>
      </c>
      <c r="C2103" t="s">
        <v>4421</v>
      </c>
      <c r="D2103" t="s">
        <v>4422</v>
      </c>
      <c r="E2103" t="s">
        <v>12</v>
      </c>
      <c r="F2103" t="s">
        <v>13</v>
      </c>
      <c r="G2103" t="s">
        <v>14</v>
      </c>
      <c r="H2103">
        <v>4.9083899999999998</v>
      </c>
      <c r="I2103">
        <v>2.2818299999999998</v>
      </c>
      <c r="J2103">
        <f t="shared" si="32"/>
        <v>2.1510761099643707</v>
      </c>
      <c r="K2103">
        <v>-1.1050599999999999</v>
      </c>
      <c r="L2103">
        <v>-2.3505600000000002</v>
      </c>
      <c r="M2103" s="5">
        <v>5.0000000000000002E-5</v>
      </c>
      <c r="N2103">
        <v>1.2287299999999999E-3</v>
      </c>
      <c r="O2103" t="s">
        <v>15</v>
      </c>
    </row>
    <row r="2104" spans="1:15">
      <c r="A2104" t="s">
        <v>4717</v>
      </c>
      <c r="B2104" t="s">
        <v>4717</v>
      </c>
      <c r="C2104" t="s">
        <v>4718</v>
      </c>
      <c r="D2104" t="s">
        <v>4719</v>
      </c>
      <c r="E2104" t="s">
        <v>12</v>
      </c>
      <c r="F2104" t="s">
        <v>13</v>
      </c>
      <c r="G2104" t="s">
        <v>14</v>
      </c>
      <c r="H2104">
        <v>23.419699999999999</v>
      </c>
      <c r="I2104">
        <v>10.8847</v>
      </c>
      <c r="J2104">
        <f t="shared" si="32"/>
        <v>2.1516164892004372</v>
      </c>
      <c r="K2104">
        <v>-1.1054200000000001</v>
      </c>
      <c r="L2104">
        <v>-4.0944900000000004</v>
      </c>
      <c r="M2104">
        <v>4.4999999999999999E-4</v>
      </c>
      <c r="N2104">
        <v>7.3885399999999999E-3</v>
      </c>
      <c r="O2104" t="s">
        <v>15</v>
      </c>
    </row>
    <row r="2105" spans="1:15">
      <c r="A2105" t="s">
        <v>3966</v>
      </c>
      <c r="B2105" t="s">
        <v>3966</v>
      </c>
      <c r="C2105" t="s">
        <v>3967</v>
      </c>
      <c r="D2105" t="s">
        <v>3968</v>
      </c>
      <c r="E2105" t="s">
        <v>12</v>
      </c>
      <c r="F2105" t="s">
        <v>13</v>
      </c>
      <c r="G2105" t="s">
        <v>14</v>
      </c>
      <c r="H2105">
        <v>8.2803400000000007</v>
      </c>
      <c r="I2105">
        <v>3.84809</v>
      </c>
      <c r="J2105">
        <f t="shared" si="32"/>
        <v>2.1518051812717478</v>
      </c>
      <c r="K2105">
        <v>-1.10555</v>
      </c>
      <c r="L2105">
        <v>-2.3999000000000001</v>
      </c>
      <c r="M2105" s="5">
        <v>5.0000000000000002E-5</v>
      </c>
      <c r="N2105">
        <v>1.2287299999999999E-3</v>
      </c>
      <c r="O2105" t="s">
        <v>15</v>
      </c>
    </row>
    <row r="2106" spans="1:15">
      <c r="A2106" t="s">
        <v>4954</v>
      </c>
      <c r="B2106" t="s">
        <v>4954</v>
      </c>
      <c r="C2106" t="s">
        <v>4955</v>
      </c>
      <c r="D2106" t="s">
        <v>4956</v>
      </c>
      <c r="E2106" t="s">
        <v>12</v>
      </c>
      <c r="F2106" t="s">
        <v>13</v>
      </c>
      <c r="G2106" t="s">
        <v>14</v>
      </c>
      <c r="H2106">
        <v>630.88900000000001</v>
      </c>
      <c r="I2106">
        <v>293.10000000000002</v>
      </c>
      <c r="J2106">
        <f t="shared" si="32"/>
        <v>2.1524701467076084</v>
      </c>
      <c r="K2106">
        <v>-1.10599</v>
      </c>
      <c r="L2106">
        <v>-2.6436700000000002</v>
      </c>
      <c r="M2106" s="5">
        <v>5.0000000000000002E-5</v>
      </c>
      <c r="N2106">
        <v>1.2287299999999999E-3</v>
      </c>
      <c r="O2106" t="s">
        <v>15</v>
      </c>
    </row>
    <row r="2107" spans="1:15">
      <c r="A2107" t="s">
        <v>6779</v>
      </c>
      <c r="B2107" t="s">
        <v>6779</v>
      </c>
      <c r="C2107" t="s">
        <v>6780</v>
      </c>
      <c r="D2107" t="s">
        <v>6781</v>
      </c>
      <c r="E2107" t="s">
        <v>12</v>
      </c>
      <c r="F2107" t="s">
        <v>13</v>
      </c>
      <c r="G2107" t="s">
        <v>14</v>
      </c>
      <c r="H2107">
        <v>4.2357399999999998</v>
      </c>
      <c r="I2107">
        <v>1.9656100000000001</v>
      </c>
      <c r="J2107">
        <f t="shared" si="32"/>
        <v>2.1549239167484902</v>
      </c>
      <c r="K2107">
        <v>-1.10764</v>
      </c>
      <c r="L2107">
        <v>-2.28918</v>
      </c>
      <c r="M2107">
        <v>4.7000000000000002E-3</v>
      </c>
      <c r="N2107">
        <v>4.19864E-2</v>
      </c>
      <c r="O2107" t="s">
        <v>15</v>
      </c>
    </row>
    <row r="2108" spans="1:15">
      <c r="A2108" t="s">
        <v>3829</v>
      </c>
      <c r="B2108" t="s">
        <v>3829</v>
      </c>
      <c r="C2108" t="s">
        <v>3830</v>
      </c>
      <c r="D2108" t="s">
        <v>3831</v>
      </c>
      <c r="E2108" t="s">
        <v>12</v>
      </c>
      <c r="F2108" t="s">
        <v>13</v>
      </c>
      <c r="G2108" t="s">
        <v>14</v>
      </c>
      <c r="H2108">
        <v>49.265799999999999</v>
      </c>
      <c r="I2108">
        <v>22.849699999999999</v>
      </c>
      <c r="J2108">
        <f t="shared" si="32"/>
        <v>2.1560808238182561</v>
      </c>
      <c r="K2108">
        <v>-1.1084099999999999</v>
      </c>
      <c r="L2108">
        <v>-3.5034800000000001</v>
      </c>
      <c r="M2108" s="5">
        <v>5.0000000000000002E-5</v>
      </c>
      <c r="N2108">
        <v>1.2287299999999999E-3</v>
      </c>
      <c r="O2108" t="s">
        <v>15</v>
      </c>
    </row>
    <row r="2109" spans="1:15">
      <c r="A2109" t="s">
        <v>4607</v>
      </c>
      <c r="B2109" t="s">
        <v>4607</v>
      </c>
      <c r="C2109" t="s">
        <v>4608</v>
      </c>
      <c r="D2109" t="s">
        <v>4609</v>
      </c>
      <c r="E2109" t="s">
        <v>12</v>
      </c>
      <c r="F2109" t="s">
        <v>13</v>
      </c>
      <c r="G2109" t="s">
        <v>14</v>
      </c>
      <c r="H2109">
        <v>41.920099999999998</v>
      </c>
      <c r="I2109">
        <v>19.430900000000001</v>
      </c>
      <c r="J2109">
        <f t="shared" si="32"/>
        <v>2.1573936359098136</v>
      </c>
      <c r="K2109">
        <v>-1.1092900000000001</v>
      </c>
      <c r="L2109">
        <v>-2.84809</v>
      </c>
      <c r="M2109" s="5">
        <v>5.0000000000000002E-5</v>
      </c>
      <c r="N2109">
        <v>1.2287299999999999E-3</v>
      </c>
      <c r="O2109" t="s">
        <v>15</v>
      </c>
    </row>
    <row r="2110" spans="1:15">
      <c r="A2110" t="s">
        <v>5281</v>
      </c>
      <c r="B2110" t="s">
        <v>5281</v>
      </c>
      <c r="C2110" t="s">
        <v>5282</v>
      </c>
      <c r="D2110" t="s">
        <v>5283</v>
      </c>
      <c r="E2110" t="s">
        <v>12</v>
      </c>
      <c r="F2110" t="s">
        <v>13</v>
      </c>
      <c r="G2110" t="s">
        <v>14</v>
      </c>
      <c r="H2110">
        <v>6.6547200000000002</v>
      </c>
      <c r="I2110">
        <v>3.0834999999999999</v>
      </c>
      <c r="J2110">
        <f t="shared" ref="J2110:J2173" si="33">H2110/I2110</f>
        <v>2.1581709096805581</v>
      </c>
      <c r="K2110">
        <v>-1.10981</v>
      </c>
      <c r="L2110">
        <v>-2.4085200000000002</v>
      </c>
      <c r="M2110">
        <v>2.0000000000000001E-4</v>
      </c>
      <c r="N2110">
        <v>3.9371099999999997E-3</v>
      </c>
      <c r="O2110" t="s">
        <v>15</v>
      </c>
    </row>
    <row r="2111" spans="1:15">
      <c r="A2111" t="s">
        <v>4217</v>
      </c>
      <c r="B2111" t="s">
        <v>4217</v>
      </c>
      <c r="C2111" t="s">
        <v>4218</v>
      </c>
      <c r="D2111" t="s">
        <v>4219</v>
      </c>
      <c r="E2111" t="s">
        <v>12</v>
      </c>
      <c r="F2111" t="s">
        <v>13</v>
      </c>
      <c r="G2111" t="s">
        <v>14</v>
      </c>
      <c r="H2111">
        <v>6.3236299999999996</v>
      </c>
      <c r="I2111">
        <v>2.9283600000000001</v>
      </c>
      <c r="J2111">
        <f t="shared" si="33"/>
        <v>2.1594441940198608</v>
      </c>
      <c r="K2111">
        <v>-1.11066</v>
      </c>
      <c r="L2111">
        <v>-1.3801399999999999</v>
      </c>
      <c r="M2111">
        <v>4.6499999999999996E-3</v>
      </c>
      <c r="N2111">
        <v>4.1639000000000002E-2</v>
      </c>
      <c r="O2111" t="s">
        <v>15</v>
      </c>
    </row>
    <row r="2112" spans="1:15">
      <c r="A2112" t="s">
        <v>3876</v>
      </c>
      <c r="B2112" t="s">
        <v>3876</v>
      </c>
      <c r="C2112" t="s">
        <v>3877</v>
      </c>
      <c r="D2112" t="s">
        <v>3878</v>
      </c>
      <c r="E2112" t="s">
        <v>12</v>
      </c>
      <c r="F2112" t="s">
        <v>13</v>
      </c>
      <c r="G2112" t="s">
        <v>14</v>
      </c>
      <c r="H2112">
        <v>152.387</v>
      </c>
      <c r="I2112">
        <v>70.547799999999995</v>
      </c>
      <c r="J2112">
        <f t="shared" si="33"/>
        <v>2.1600531837987864</v>
      </c>
      <c r="K2112">
        <v>-1.1110599999999999</v>
      </c>
      <c r="L2112">
        <v>-3.3967900000000002</v>
      </c>
      <c r="M2112" s="5">
        <v>5.0000000000000002E-5</v>
      </c>
      <c r="N2112">
        <v>1.2287299999999999E-3</v>
      </c>
      <c r="O2112" t="s">
        <v>15</v>
      </c>
    </row>
    <row r="2113" spans="1:15">
      <c r="A2113" t="s">
        <v>4112</v>
      </c>
      <c r="B2113" t="s">
        <v>4112</v>
      </c>
      <c r="C2113" t="s">
        <v>4113</v>
      </c>
      <c r="D2113" t="s">
        <v>4114</v>
      </c>
      <c r="E2113" t="s">
        <v>12</v>
      </c>
      <c r="F2113" t="s">
        <v>13</v>
      </c>
      <c r="G2113" t="s">
        <v>14</v>
      </c>
      <c r="H2113">
        <v>55.295000000000002</v>
      </c>
      <c r="I2113">
        <v>25.5989</v>
      </c>
      <c r="J2113">
        <f t="shared" si="33"/>
        <v>2.1600537523096697</v>
      </c>
      <c r="K2113">
        <v>-1.11107</v>
      </c>
      <c r="L2113">
        <v>-3.1274700000000002</v>
      </c>
      <c r="M2113" s="5">
        <v>5.0000000000000002E-5</v>
      </c>
      <c r="N2113">
        <v>1.2287299999999999E-3</v>
      </c>
      <c r="O2113" t="s">
        <v>15</v>
      </c>
    </row>
    <row r="2114" spans="1:15">
      <c r="A2114" t="s">
        <v>5502</v>
      </c>
      <c r="B2114" t="s">
        <v>5502</v>
      </c>
      <c r="C2114" t="s">
        <v>5503</v>
      </c>
      <c r="D2114" t="s">
        <v>5504</v>
      </c>
      <c r="E2114" t="s">
        <v>12</v>
      </c>
      <c r="F2114" t="s">
        <v>13</v>
      </c>
      <c r="G2114" t="s">
        <v>14</v>
      </c>
      <c r="H2114">
        <v>2.7195399999999998</v>
      </c>
      <c r="I2114">
        <v>1.25705</v>
      </c>
      <c r="J2114">
        <f t="shared" si="33"/>
        <v>2.1634302533709877</v>
      </c>
      <c r="K2114">
        <v>-1.1133200000000001</v>
      </c>
      <c r="L2114">
        <v>-2.0659299999999998</v>
      </c>
      <c r="M2114">
        <v>2.0000000000000001E-4</v>
      </c>
      <c r="N2114">
        <v>3.9371099999999997E-3</v>
      </c>
      <c r="O2114" t="s">
        <v>15</v>
      </c>
    </row>
    <row r="2115" spans="1:15">
      <c r="A2115" t="s">
        <v>4330</v>
      </c>
      <c r="B2115" t="s">
        <v>4330</v>
      </c>
      <c r="C2115" t="s">
        <v>4331</v>
      </c>
      <c r="D2115" t="s">
        <v>4332</v>
      </c>
      <c r="E2115" t="s">
        <v>12</v>
      </c>
      <c r="F2115" t="s">
        <v>13</v>
      </c>
      <c r="G2115" t="s">
        <v>14</v>
      </c>
      <c r="H2115">
        <v>2.1136200000000001</v>
      </c>
      <c r="I2115">
        <v>0.97655000000000003</v>
      </c>
      <c r="J2115">
        <f t="shared" si="33"/>
        <v>2.1643745839946753</v>
      </c>
      <c r="K2115">
        <v>-1.11395</v>
      </c>
      <c r="L2115">
        <v>-1.93611</v>
      </c>
      <c r="M2115">
        <v>1.1999999999999999E-3</v>
      </c>
      <c r="N2115">
        <v>1.52044E-2</v>
      </c>
      <c r="O2115" t="s">
        <v>15</v>
      </c>
    </row>
    <row r="2116" spans="1:15">
      <c r="A2116" t="s">
        <v>3867</v>
      </c>
      <c r="B2116" t="s">
        <v>3867</v>
      </c>
      <c r="C2116" t="s">
        <v>3868</v>
      </c>
      <c r="D2116" t="s">
        <v>3869</v>
      </c>
      <c r="E2116" t="s">
        <v>12</v>
      </c>
      <c r="F2116" t="s">
        <v>13</v>
      </c>
      <c r="G2116" t="s">
        <v>14</v>
      </c>
      <c r="H2116">
        <v>40.992100000000001</v>
      </c>
      <c r="I2116">
        <v>18.933499999999999</v>
      </c>
      <c r="J2116">
        <f t="shared" si="33"/>
        <v>2.1650566456281197</v>
      </c>
      <c r="K2116">
        <v>-1.1144000000000001</v>
      </c>
      <c r="L2116">
        <v>-3.2976999999999999</v>
      </c>
      <c r="M2116" s="5">
        <v>5.0000000000000002E-5</v>
      </c>
      <c r="N2116">
        <v>1.2287299999999999E-3</v>
      </c>
      <c r="O2116" t="s">
        <v>15</v>
      </c>
    </row>
    <row r="2117" spans="1:15">
      <c r="A2117" t="s">
        <v>4303</v>
      </c>
      <c r="B2117" t="s">
        <v>4303</v>
      </c>
      <c r="C2117" t="s">
        <v>4304</v>
      </c>
      <c r="D2117" t="s">
        <v>4305</v>
      </c>
      <c r="E2117" t="s">
        <v>12</v>
      </c>
      <c r="F2117" t="s">
        <v>13</v>
      </c>
      <c r="G2117" t="s">
        <v>14</v>
      </c>
      <c r="H2117">
        <v>14.946</v>
      </c>
      <c r="I2117">
        <v>6.9006600000000002</v>
      </c>
      <c r="J2117">
        <f t="shared" si="33"/>
        <v>2.1658797854118301</v>
      </c>
      <c r="K2117">
        <v>-1.11496</v>
      </c>
      <c r="L2117">
        <v>-2.8205300000000002</v>
      </c>
      <c r="M2117" s="5">
        <v>5.0000000000000002E-5</v>
      </c>
      <c r="N2117">
        <v>1.2287299999999999E-3</v>
      </c>
      <c r="O2117" t="s">
        <v>15</v>
      </c>
    </row>
    <row r="2118" spans="1:15">
      <c r="A2118" t="s">
        <v>3593</v>
      </c>
      <c r="B2118" t="s">
        <v>3593</v>
      </c>
      <c r="C2118" t="s">
        <v>3594</v>
      </c>
      <c r="D2118" t="s">
        <v>3595</v>
      </c>
      <c r="E2118" t="s">
        <v>12</v>
      </c>
      <c r="F2118" t="s">
        <v>13</v>
      </c>
      <c r="G2118" t="s">
        <v>14</v>
      </c>
      <c r="H2118">
        <v>2.0863200000000002</v>
      </c>
      <c r="I2118">
        <v>0.96269300000000002</v>
      </c>
      <c r="J2118">
        <f t="shared" si="33"/>
        <v>2.1671706348752928</v>
      </c>
      <c r="K2118">
        <v>-1.11581</v>
      </c>
      <c r="L2118">
        <v>-1.9169499999999999</v>
      </c>
      <c r="M2118">
        <v>5.8500000000000002E-3</v>
      </c>
      <c r="N2118">
        <v>4.9051900000000002E-2</v>
      </c>
      <c r="O2118" t="s">
        <v>15</v>
      </c>
    </row>
    <row r="2119" spans="1:15">
      <c r="A2119" t="s">
        <v>4637</v>
      </c>
      <c r="B2119" t="s">
        <v>4637</v>
      </c>
      <c r="C2119" t="s">
        <v>4638</v>
      </c>
      <c r="D2119" t="s">
        <v>4639</v>
      </c>
      <c r="E2119" t="s">
        <v>12</v>
      </c>
      <c r="F2119" t="s">
        <v>13</v>
      </c>
      <c r="G2119" t="s">
        <v>14</v>
      </c>
      <c r="H2119">
        <v>6.5785600000000004</v>
      </c>
      <c r="I2119">
        <v>3.0350700000000002</v>
      </c>
      <c r="J2119">
        <f t="shared" si="33"/>
        <v>2.1675150820244675</v>
      </c>
      <c r="K2119">
        <v>-1.1160399999999999</v>
      </c>
      <c r="L2119">
        <v>-2.4366300000000001</v>
      </c>
      <c r="M2119" s="5">
        <v>5.0000000000000002E-5</v>
      </c>
      <c r="N2119">
        <v>1.2287299999999999E-3</v>
      </c>
      <c r="O2119" t="s">
        <v>15</v>
      </c>
    </row>
    <row r="2120" spans="1:15">
      <c r="A2120" t="s">
        <v>4781</v>
      </c>
      <c r="B2120" t="s">
        <v>4781</v>
      </c>
      <c r="C2120" t="s">
        <v>4782</v>
      </c>
      <c r="D2120" t="s">
        <v>4783</v>
      </c>
      <c r="E2120" t="s">
        <v>12</v>
      </c>
      <c r="F2120" t="s">
        <v>13</v>
      </c>
      <c r="G2120" t="s">
        <v>14</v>
      </c>
      <c r="H2120">
        <v>681.74699999999996</v>
      </c>
      <c r="I2120">
        <v>314.47199999999998</v>
      </c>
      <c r="J2120">
        <f t="shared" si="33"/>
        <v>2.167910020605968</v>
      </c>
      <c r="K2120">
        <v>-1.1163099999999999</v>
      </c>
      <c r="L2120">
        <v>-2.6347900000000002</v>
      </c>
      <c r="M2120" s="5">
        <v>5.0000000000000002E-5</v>
      </c>
      <c r="N2120">
        <v>1.2287299999999999E-3</v>
      </c>
      <c r="O2120" t="s">
        <v>15</v>
      </c>
    </row>
    <row r="2121" spans="1:15">
      <c r="A2121" t="s">
        <v>4172</v>
      </c>
      <c r="B2121" t="s">
        <v>4172</v>
      </c>
      <c r="C2121" t="s">
        <v>4173</v>
      </c>
      <c r="D2121" t="s">
        <v>4174</v>
      </c>
      <c r="E2121" t="s">
        <v>12</v>
      </c>
      <c r="F2121" t="s">
        <v>13</v>
      </c>
      <c r="G2121" t="s">
        <v>14</v>
      </c>
      <c r="H2121">
        <v>21.985700000000001</v>
      </c>
      <c r="I2121">
        <v>10.140700000000001</v>
      </c>
      <c r="J2121">
        <f t="shared" si="33"/>
        <v>2.1680653209344523</v>
      </c>
      <c r="K2121">
        <v>-1.1164000000000001</v>
      </c>
      <c r="L2121">
        <v>-2.7171400000000001</v>
      </c>
      <c r="M2121" s="5">
        <v>5.0000000000000002E-5</v>
      </c>
      <c r="N2121">
        <v>1.2287299999999999E-3</v>
      </c>
      <c r="O2121" t="s">
        <v>15</v>
      </c>
    </row>
    <row r="2122" spans="1:15">
      <c r="A2122" t="s">
        <v>3665</v>
      </c>
      <c r="B2122" t="s">
        <v>3665</v>
      </c>
      <c r="C2122" t="s">
        <v>3666</v>
      </c>
      <c r="D2122" t="s">
        <v>3667</v>
      </c>
      <c r="E2122" t="s">
        <v>12</v>
      </c>
      <c r="F2122" t="s">
        <v>13</v>
      </c>
      <c r="G2122" t="s">
        <v>14</v>
      </c>
      <c r="H2122">
        <v>21.9359</v>
      </c>
      <c r="I2122">
        <v>10.097</v>
      </c>
      <c r="J2122">
        <f t="shared" si="33"/>
        <v>2.1725165890858671</v>
      </c>
      <c r="K2122">
        <v>-1.11937</v>
      </c>
      <c r="L2122">
        <v>-2.2659899999999999</v>
      </c>
      <c r="M2122" s="5">
        <v>5.0000000000000002E-5</v>
      </c>
      <c r="N2122">
        <v>1.2287299999999999E-3</v>
      </c>
      <c r="O2122" t="s">
        <v>15</v>
      </c>
    </row>
    <row r="2123" spans="1:15">
      <c r="A2123" t="s">
        <v>4014</v>
      </c>
      <c r="B2123" t="s">
        <v>4014</v>
      </c>
      <c r="C2123" t="s">
        <v>4015</v>
      </c>
      <c r="D2123" t="s">
        <v>4016</v>
      </c>
      <c r="E2123" t="s">
        <v>12</v>
      </c>
      <c r="F2123" t="s">
        <v>13</v>
      </c>
      <c r="G2123" t="s">
        <v>14</v>
      </c>
      <c r="H2123">
        <v>5.3395599999999996</v>
      </c>
      <c r="I2123">
        <v>2.4569700000000001</v>
      </c>
      <c r="J2123">
        <f t="shared" si="33"/>
        <v>2.1732296283633903</v>
      </c>
      <c r="K2123">
        <v>-1.1198399999999999</v>
      </c>
      <c r="L2123">
        <v>-2.4419499999999998</v>
      </c>
      <c r="M2123" s="5">
        <v>5.0000000000000002E-5</v>
      </c>
      <c r="N2123">
        <v>1.2287299999999999E-3</v>
      </c>
      <c r="O2123" t="s">
        <v>15</v>
      </c>
    </row>
    <row r="2124" spans="1:15">
      <c r="A2124" t="s">
        <v>4521</v>
      </c>
      <c r="B2124" t="s">
        <v>4521</v>
      </c>
      <c r="C2124" t="s">
        <v>4522</v>
      </c>
      <c r="D2124" t="s">
        <v>4523</v>
      </c>
      <c r="E2124" t="s">
        <v>12</v>
      </c>
      <c r="F2124" t="s">
        <v>13</v>
      </c>
      <c r="G2124" t="s">
        <v>14</v>
      </c>
      <c r="H2124">
        <v>10.672800000000001</v>
      </c>
      <c r="I2124">
        <v>4.91052</v>
      </c>
      <c r="J2124">
        <f t="shared" si="33"/>
        <v>2.1734561716478091</v>
      </c>
      <c r="K2124">
        <v>-1.1200000000000001</v>
      </c>
      <c r="L2124">
        <v>-2.6917599999999999</v>
      </c>
      <c r="M2124">
        <v>1E-4</v>
      </c>
      <c r="N2124">
        <v>2.22419E-3</v>
      </c>
      <c r="O2124" t="s">
        <v>15</v>
      </c>
    </row>
    <row r="2125" spans="1:15">
      <c r="A2125" t="s">
        <v>4366</v>
      </c>
      <c r="B2125" t="s">
        <v>4366</v>
      </c>
      <c r="C2125" t="s">
        <v>4367</v>
      </c>
      <c r="D2125" t="s">
        <v>4368</v>
      </c>
      <c r="E2125" t="s">
        <v>12</v>
      </c>
      <c r="F2125" t="s">
        <v>13</v>
      </c>
      <c r="G2125" t="s">
        <v>14</v>
      </c>
      <c r="H2125">
        <v>155.05600000000001</v>
      </c>
      <c r="I2125">
        <v>71.308700000000002</v>
      </c>
      <c r="J2125">
        <f t="shared" si="33"/>
        <v>2.1744331336849503</v>
      </c>
      <c r="K2125">
        <v>-1.1206400000000001</v>
      </c>
      <c r="L2125">
        <v>-4.6404300000000003</v>
      </c>
      <c r="M2125" s="5">
        <v>5.0000000000000002E-5</v>
      </c>
      <c r="N2125">
        <v>1.2287299999999999E-3</v>
      </c>
      <c r="O2125" t="s">
        <v>15</v>
      </c>
    </row>
    <row r="2126" spans="1:15">
      <c r="A2126" t="s">
        <v>4279</v>
      </c>
      <c r="B2126" t="s">
        <v>4279</v>
      </c>
      <c r="C2126" t="s">
        <v>4280</v>
      </c>
      <c r="D2126" t="s">
        <v>4281</v>
      </c>
      <c r="E2126" t="s">
        <v>12</v>
      </c>
      <c r="F2126" t="s">
        <v>13</v>
      </c>
      <c r="G2126" t="s">
        <v>14</v>
      </c>
      <c r="H2126">
        <v>32.258800000000001</v>
      </c>
      <c r="I2126">
        <v>14.818</v>
      </c>
      <c r="J2126">
        <f t="shared" si="33"/>
        <v>2.1770009447968688</v>
      </c>
      <c r="K2126">
        <v>-1.1223399999999999</v>
      </c>
      <c r="L2126">
        <v>-2.8710300000000002</v>
      </c>
      <c r="M2126" s="5">
        <v>5.0000000000000002E-5</v>
      </c>
      <c r="N2126">
        <v>1.2287299999999999E-3</v>
      </c>
      <c r="O2126" t="s">
        <v>15</v>
      </c>
    </row>
    <row r="2127" spans="1:15">
      <c r="A2127" t="s">
        <v>3416</v>
      </c>
      <c r="B2127" t="s">
        <v>3416</v>
      </c>
      <c r="C2127" t="s">
        <v>3417</v>
      </c>
      <c r="D2127" t="s">
        <v>3418</v>
      </c>
      <c r="E2127" t="s">
        <v>12</v>
      </c>
      <c r="F2127" t="s">
        <v>13</v>
      </c>
      <c r="G2127" t="s">
        <v>14</v>
      </c>
      <c r="H2127">
        <v>19.860199999999999</v>
      </c>
      <c r="I2127">
        <v>9.1181699999999992</v>
      </c>
      <c r="J2127">
        <f t="shared" si="33"/>
        <v>2.1780905598382132</v>
      </c>
      <c r="K2127">
        <v>-1.12307</v>
      </c>
      <c r="L2127">
        <v>-2.7204600000000001</v>
      </c>
      <c r="M2127" s="5">
        <v>5.0000000000000002E-5</v>
      </c>
      <c r="N2127">
        <v>1.2287299999999999E-3</v>
      </c>
      <c r="O2127" t="s">
        <v>15</v>
      </c>
    </row>
    <row r="2128" spans="1:15">
      <c r="A2128" t="s">
        <v>4079</v>
      </c>
      <c r="B2128" t="s">
        <v>4079</v>
      </c>
      <c r="C2128" t="s">
        <v>4080</v>
      </c>
      <c r="D2128" t="s">
        <v>4081</v>
      </c>
      <c r="E2128" t="s">
        <v>12</v>
      </c>
      <c r="F2128" t="s">
        <v>13</v>
      </c>
      <c r="G2128" t="s">
        <v>14</v>
      </c>
      <c r="H2128">
        <v>8.2907499999999992</v>
      </c>
      <c r="I2128">
        <v>3.8059699999999999</v>
      </c>
      <c r="J2128">
        <f t="shared" si="33"/>
        <v>2.1783540069942746</v>
      </c>
      <c r="K2128">
        <v>-1.12324</v>
      </c>
      <c r="L2128">
        <v>-2.6332900000000001</v>
      </c>
      <c r="M2128" s="5">
        <v>5.0000000000000002E-5</v>
      </c>
      <c r="N2128">
        <v>1.2287299999999999E-3</v>
      </c>
      <c r="O2128" t="s">
        <v>15</v>
      </c>
    </row>
    <row r="2129" spans="1:15">
      <c r="A2129" t="s">
        <v>3802</v>
      </c>
      <c r="B2129" t="s">
        <v>3802</v>
      </c>
      <c r="C2129" t="s">
        <v>3803</v>
      </c>
      <c r="D2129" t="s">
        <v>3804</v>
      </c>
      <c r="E2129" t="s">
        <v>12</v>
      </c>
      <c r="F2129" t="s">
        <v>13</v>
      </c>
      <c r="G2129" t="s">
        <v>14</v>
      </c>
      <c r="H2129">
        <v>16.468399999999999</v>
      </c>
      <c r="I2129">
        <v>7.5594000000000001</v>
      </c>
      <c r="J2129">
        <f t="shared" si="33"/>
        <v>2.1785326877794531</v>
      </c>
      <c r="K2129">
        <v>-1.1233599999999999</v>
      </c>
      <c r="L2129">
        <v>-2.6115300000000001</v>
      </c>
      <c r="M2129" s="5">
        <v>5.0000000000000002E-5</v>
      </c>
      <c r="N2129">
        <v>1.2287299999999999E-3</v>
      </c>
      <c r="O2129" t="s">
        <v>15</v>
      </c>
    </row>
    <row r="2130" spans="1:15">
      <c r="A2130" t="s">
        <v>4605</v>
      </c>
      <c r="B2130" t="s">
        <v>4605</v>
      </c>
      <c r="C2130" t="s">
        <v>4606</v>
      </c>
      <c r="D2130" t="s">
        <v>115</v>
      </c>
      <c r="E2130" t="s">
        <v>12</v>
      </c>
      <c r="F2130" t="s">
        <v>13</v>
      </c>
      <c r="G2130" t="s">
        <v>14</v>
      </c>
      <c r="H2130">
        <v>3.1492900000000001</v>
      </c>
      <c r="I2130">
        <v>1.4455800000000001</v>
      </c>
      <c r="J2130">
        <f t="shared" si="33"/>
        <v>2.1785650050498759</v>
      </c>
      <c r="K2130">
        <v>-1.12338</v>
      </c>
      <c r="L2130">
        <v>-2.2761499999999999</v>
      </c>
      <c r="M2130" s="5">
        <v>5.0000000000000002E-5</v>
      </c>
      <c r="N2130">
        <v>1.2287299999999999E-3</v>
      </c>
      <c r="O2130" t="s">
        <v>15</v>
      </c>
    </row>
    <row r="2131" spans="1:15">
      <c r="A2131" t="s">
        <v>4160</v>
      </c>
      <c r="B2131" t="s">
        <v>4160</v>
      </c>
      <c r="C2131" t="s">
        <v>4161</v>
      </c>
      <c r="D2131" t="s">
        <v>4162</v>
      </c>
      <c r="E2131" t="s">
        <v>12</v>
      </c>
      <c r="F2131" t="s">
        <v>13</v>
      </c>
      <c r="G2131" t="s">
        <v>14</v>
      </c>
      <c r="H2131">
        <v>13.920400000000001</v>
      </c>
      <c r="I2131">
        <v>6.38734</v>
      </c>
      <c r="J2131">
        <f t="shared" si="33"/>
        <v>2.1793735733497828</v>
      </c>
      <c r="K2131">
        <v>-1.12391</v>
      </c>
      <c r="L2131">
        <v>-2.6430199999999999</v>
      </c>
      <c r="M2131" s="5">
        <v>5.0000000000000002E-5</v>
      </c>
      <c r="N2131">
        <v>1.2287299999999999E-3</v>
      </c>
      <c r="O2131" t="s">
        <v>15</v>
      </c>
    </row>
    <row r="2132" spans="1:15">
      <c r="A2132" t="s">
        <v>4468</v>
      </c>
      <c r="B2132" t="s">
        <v>4468</v>
      </c>
      <c r="C2132" t="s">
        <v>4469</v>
      </c>
      <c r="D2132" t="s">
        <v>4470</v>
      </c>
      <c r="E2132" t="s">
        <v>12</v>
      </c>
      <c r="F2132" t="s">
        <v>13</v>
      </c>
      <c r="G2132" t="s">
        <v>14</v>
      </c>
      <c r="H2132">
        <v>20.291499999999999</v>
      </c>
      <c r="I2132">
        <v>9.3094699999999992</v>
      </c>
      <c r="J2132">
        <f t="shared" si="33"/>
        <v>2.1796622149273803</v>
      </c>
      <c r="K2132">
        <v>-1.1241099999999999</v>
      </c>
      <c r="L2132">
        <v>-2.8142100000000001</v>
      </c>
      <c r="M2132" s="5">
        <v>5.0000000000000002E-5</v>
      </c>
      <c r="N2132">
        <v>1.2287299999999999E-3</v>
      </c>
      <c r="O2132" t="s">
        <v>15</v>
      </c>
    </row>
    <row r="2133" spans="1:15">
      <c r="A2133" t="s">
        <v>4294</v>
      </c>
      <c r="B2133" t="s">
        <v>4294</v>
      </c>
      <c r="C2133" t="s">
        <v>4295</v>
      </c>
      <c r="D2133" t="s">
        <v>4296</v>
      </c>
      <c r="E2133" t="s">
        <v>12</v>
      </c>
      <c r="F2133" t="s">
        <v>13</v>
      </c>
      <c r="G2133" t="s">
        <v>14</v>
      </c>
      <c r="H2133">
        <v>28.706</v>
      </c>
      <c r="I2133">
        <v>13.1637</v>
      </c>
      <c r="J2133">
        <f t="shared" si="33"/>
        <v>2.1806938778610876</v>
      </c>
      <c r="K2133">
        <v>-1.12479</v>
      </c>
      <c r="L2133">
        <v>-3.2324299999999999</v>
      </c>
      <c r="M2133" s="5">
        <v>5.0000000000000002E-5</v>
      </c>
      <c r="N2133">
        <v>1.2287299999999999E-3</v>
      </c>
      <c r="O2133" t="s">
        <v>15</v>
      </c>
    </row>
    <row r="2134" spans="1:15">
      <c r="A2134" t="s">
        <v>4699</v>
      </c>
      <c r="B2134" t="s">
        <v>4699</v>
      </c>
      <c r="C2134" t="s">
        <v>4700</v>
      </c>
      <c r="D2134" t="s">
        <v>4701</v>
      </c>
      <c r="E2134" t="s">
        <v>12</v>
      </c>
      <c r="F2134" t="s">
        <v>13</v>
      </c>
      <c r="G2134" t="s">
        <v>14</v>
      </c>
      <c r="H2134">
        <v>26.490300000000001</v>
      </c>
      <c r="I2134">
        <v>12.1411</v>
      </c>
      <c r="J2134">
        <f t="shared" si="33"/>
        <v>2.1818698470484552</v>
      </c>
      <c r="K2134">
        <v>-1.12557</v>
      </c>
      <c r="L2134">
        <v>-3.1749700000000001</v>
      </c>
      <c r="M2134" s="5">
        <v>5.0000000000000002E-5</v>
      </c>
      <c r="N2134">
        <v>1.2287299999999999E-3</v>
      </c>
      <c r="O2134" t="s">
        <v>15</v>
      </c>
    </row>
    <row r="2135" spans="1:15">
      <c r="A2135" t="s">
        <v>4711</v>
      </c>
      <c r="B2135" t="s">
        <v>4711</v>
      </c>
      <c r="C2135" t="s">
        <v>4712</v>
      </c>
      <c r="D2135" t="s">
        <v>4713</v>
      </c>
      <c r="E2135" t="s">
        <v>12</v>
      </c>
      <c r="F2135" t="s">
        <v>13</v>
      </c>
      <c r="G2135" t="s">
        <v>14</v>
      </c>
      <c r="H2135">
        <v>3.9744700000000002</v>
      </c>
      <c r="I2135">
        <v>1.8213600000000001</v>
      </c>
      <c r="J2135">
        <f t="shared" si="33"/>
        <v>2.1821441120920633</v>
      </c>
      <c r="K2135">
        <v>-1.12575</v>
      </c>
      <c r="L2135">
        <v>-2.2889200000000001</v>
      </c>
      <c r="M2135" s="5">
        <v>5.0000000000000002E-5</v>
      </c>
      <c r="N2135">
        <v>1.2287299999999999E-3</v>
      </c>
      <c r="O2135" t="s">
        <v>15</v>
      </c>
    </row>
    <row r="2136" spans="1:15">
      <c r="A2136" t="s">
        <v>4892</v>
      </c>
      <c r="B2136" t="s">
        <v>4892</v>
      </c>
      <c r="C2136" t="s">
        <v>4893</v>
      </c>
      <c r="D2136" t="s">
        <v>4894</v>
      </c>
      <c r="E2136" t="s">
        <v>12</v>
      </c>
      <c r="F2136" t="s">
        <v>13</v>
      </c>
      <c r="G2136" t="s">
        <v>14</v>
      </c>
      <c r="H2136">
        <v>6.0177699999999996</v>
      </c>
      <c r="I2136">
        <v>2.7535500000000002</v>
      </c>
      <c r="J2136">
        <f t="shared" si="33"/>
        <v>2.1854587714041869</v>
      </c>
      <c r="K2136">
        <v>-1.1279399999999999</v>
      </c>
      <c r="L2136">
        <v>-2.5075799999999999</v>
      </c>
      <c r="M2136">
        <v>1E-4</v>
      </c>
      <c r="N2136">
        <v>2.22419E-3</v>
      </c>
      <c r="O2136" t="s">
        <v>15</v>
      </c>
    </row>
    <row r="2137" spans="1:15">
      <c r="A2137" t="s">
        <v>4178</v>
      </c>
      <c r="B2137" t="s">
        <v>4178</v>
      </c>
      <c r="C2137" t="s">
        <v>4179</v>
      </c>
      <c r="D2137" t="s">
        <v>4180</v>
      </c>
      <c r="E2137" t="s">
        <v>12</v>
      </c>
      <c r="F2137" t="s">
        <v>13</v>
      </c>
      <c r="G2137" t="s">
        <v>14</v>
      </c>
      <c r="H2137">
        <v>15.532</v>
      </c>
      <c r="I2137">
        <v>7.1001200000000004</v>
      </c>
      <c r="J2137">
        <f t="shared" si="33"/>
        <v>2.1875686608113663</v>
      </c>
      <c r="K2137">
        <v>-1.1293299999999999</v>
      </c>
      <c r="L2137">
        <v>-2.7143299999999999</v>
      </c>
      <c r="M2137" s="5">
        <v>5.0000000000000002E-5</v>
      </c>
      <c r="N2137">
        <v>1.2287299999999999E-3</v>
      </c>
      <c r="O2137" t="s">
        <v>15</v>
      </c>
    </row>
    <row r="2138" spans="1:15">
      <c r="A2138" t="s">
        <v>4205</v>
      </c>
      <c r="B2138" t="s">
        <v>4205</v>
      </c>
      <c r="C2138" t="s">
        <v>4206</v>
      </c>
      <c r="D2138" t="s">
        <v>4207</v>
      </c>
      <c r="E2138" t="s">
        <v>12</v>
      </c>
      <c r="F2138" t="s">
        <v>13</v>
      </c>
      <c r="G2138" t="s">
        <v>14</v>
      </c>
      <c r="H2138">
        <v>15.142300000000001</v>
      </c>
      <c r="I2138">
        <v>6.9135499999999999</v>
      </c>
      <c r="J2138">
        <f t="shared" si="33"/>
        <v>2.1902351179929269</v>
      </c>
      <c r="K2138">
        <v>-1.1310899999999999</v>
      </c>
      <c r="L2138">
        <v>-2.7686199999999999</v>
      </c>
      <c r="M2138" s="5">
        <v>5.0000000000000002E-5</v>
      </c>
      <c r="N2138">
        <v>1.2287299999999999E-3</v>
      </c>
      <c r="O2138" t="s">
        <v>15</v>
      </c>
    </row>
    <row r="2139" spans="1:15">
      <c r="A2139" t="s">
        <v>4348</v>
      </c>
      <c r="B2139" t="s">
        <v>4348</v>
      </c>
      <c r="C2139" t="s">
        <v>4349</v>
      </c>
      <c r="D2139" t="s">
        <v>4350</v>
      </c>
      <c r="E2139" t="s">
        <v>12</v>
      </c>
      <c r="F2139" t="s">
        <v>13</v>
      </c>
      <c r="G2139" t="s">
        <v>14</v>
      </c>
      <c r="H2139">
        <v>33.947699999999998</v>
      </c>
      <c r="I2139">
        <v>15.484999999999999</v>
      </c>
      <c r="J2139">
        <f t="shared" si="33"/>
        <v>2.1922957701000967</v>
      </c>
      <c r="K2139">
        <v>-1.1324399999999999</v>
      </c>
      <c r="L2139">
        <v>-2.5107200000000001</v>
      </c>
      <c r="M2139" s="5">
        <v>5.0000000000000002E-5</v>
      </c>
      <c r="N2139">
        <v>1.2287299999999999E-3</v>
      </c>
      <c r="O2139" t="s">
        <v>15</v>
      </c>
    </row>
    <row r="2140" spans="1:15">
      <c r="A2140" t="s">
        <v>4193</v>
      </c>
      <c r="B2140" t="s">
        <v>4193</v>
      </c>
      <c r="C2140" t="s">
        <v>4194</v>
      </c>
      <c r="D2140" t="s">
        <v>4195</v>
      </c>
      <c r="E2140" t="s">
        <v>12</v>
      </c>
      <c r="F2140" t="s">
        <v>13</v>
      </c>
      <c r="G2140" t="s">
        <v>14</v>
      </c>
      <c r="H2140">
        <v>3.62853</v>
      </c>
      <c r="I2140">
        <v>1.6548499999999999</v>
      </c>
      <c r="J2140">
        <f t="shared" si="33"/>
        <v>2.1926639876725988</v>
      </c>
      <c r="K2140">
        <v>-1.13269</v>
      </c>
      <c r="L2140">
        <v>-2.4047700000000001</v>
      </c>
      <c r="M2140" s="5">
        <v>5.0000000000000002E-5</v>
      </c>
      <c r="N2140">
        <v>1.2287299999999999E-3</v>
      </c>
      <c r="O2140" t="s">
        <v>15</v>
      </c>
    </row>
    <row r="2141" spans="1:15">
      <c r="A2141" t="s">
        <v>4960</v>
      </c>
      <c r="B2141" t="s">
        <v>4960</v>
      </c>
      <c r="C2141" t="s">
        <v>4961</v>
      </c>
      <c r="D2141" t="s">
        <v>4962</v>
      </c>
      <c r="E2141" t="s">
        <v>12</v>
      </c>
      <c r="F2141" t="s">
        <v>13</v>
      </c>
      <c r="G2141" t="s">
        <v>14</v>
      </c>
      <c r="H2141">
        <v>48.880099999999999</v>
      </c>
      <c r="I2141">
        <v>22.292400000000001</v>
      </c>
      <c r="J2141">
        <f t="shared" si="33"/>
        <v>2.1926800165078681</v>
      </c>
      <c r="K2141">
        <v>-1.1327</v>
      </c>
      <c r="L2141">
        <v>-2.9584199999999998</v>
      </c>
      <c r="M2141" s="5">
        <v>5.0000000000000002E-5</v>
      </c>
      <c r="N2141">
        <v>1.2287299999999999E-3</v>
      </c>
      <c r="O2141" t="s">
        <v>15</v>
      </c>
    </row>
    <row r="2142" spans="1:15">
      <c r="A2142" t="s">
        <v>6764</v>
      </c>
      <c r="B2142" t="s">
        <v>6764</v>
      </c>
      <c r="C2142" t="s">
        <v>6765</v>
      </c>
      <c r="D2142" t="s">
        <v>6766</v>
      </c>
      <c r="E2142" t="s">
        <v>12</v>
      </c>
      <c r="F2142" t="s">
        <v>13</v>
      </c>
      <c r="G2142" t="s">
        <v>14</v>
      </c>
      <c r="H2142">
        <v>1.20692</v>
      </c>
      <c r="I2142">
        <v>0.54991999999999996</v>
      </c>
      <c r="J2142">
        <f t="shared" si="33"/>
        <v>2.1947192318882749</v>
      </c>
      <c r="K2142">
        <v>-1.1340399999999999</v>
      </c>
      <c r="L2142">
        <v>-1.7162299999999999</v>
      </c>
      <c r="M2142">
        <v>3.0999999999999999E-3</v>
      </c>
      <c r="N2142">
        <v>3.0790999999999999E-2</v>
      </c>
      <c r="O2142" t="s">
        <v>15</v>
      </c>
    </row>
    <row r="2143" spans="1:15">
      <c r="A2143" t="s">
        <v>3629</v>
      </c>
      <c r="B2143" t="s">
        <v>3629</v>
      </c>
      <c r="C2143" t="s">
        <v>3630</v>
      </c>
      <c r="D2143" t="s">
        <v>3631</v>
      </c>
      <c r="E2143" t="s">
        <v>12</v>
      </c>
      <c r="F2143" t="s">
        <v>13</v>
      </c>
      <c r="G2143" t="s">
        <v>14</v>
      </c>
      <c r="H2143">
        <v>13.6957</v>
      </c>
      <c r="I2143">
        <v>6.2367900000000001</v>
      </c>
      <c r="J2143">
        <f t="shared" si="33"/>
        <v>2.1959533670365685</v>
      </c>
      <c r="K2143">
        <v>-1.1348499999999999</v>
      </c>
      <c r="L2143">
        <v>-2.8625799999999999</v>
      </c>
      <c r="M2143" s="5">
        <v>5.0000000000000002E-5</v>
      </c>
      <c r="N2143">
        <v>1.2287299999999999E-3</v>
      </c>
      <c r="O2143" t="s">
        <v>15</v>
      </c>
    </row>
    <row r="2144" spans="1:15">
      <c r="A2144" t="s">
        <v>4456</v>
      </c>
      <c r="B2144" t="s">
        <v>4456</v>
      </c>
      <c r="C2144" t="s">
        <v>4457</v>
      </c>
      <c r="D2144" t="s">
        <v>4458</v>
      </c>
      <c r="E2144" t="s">
        <v>12</v>
      </c>
      <c r="F2144" t="s">
        <v>13</v>
      </c>
      <c r="G2144" t="s">
        <v>14</v>
      </c>
      <c r="H2144">
        <v>9.8558599999999998</v>
      </c>
      <c r="I2144">
        <v>4.4817099999999996</v>
      </c>
      <c r="J2144">
        <f t="shared" si="33"/>
        <v>2.1991293501810696</v>
      </c>
      <c r="K2144">
        <v>-1.13693</v>
      </c>
      <c r="L2144">
        <v>-2.6535199999999999</v>
      </c>
      <c r="M2144" s="5">
        <v>5.0000000000000002E-5</v>
      </c>
      <c r="N2144">
        <v>1.2287299999999999E-3</v>
      </c>
      <c r="O2144" t="s">
        <v>15</v>
      </c>
    </row>
    <row r="2145" spans="1:15">
      <c r="A2145" t="s">
        <v>4252</v>
      </c>
      <c r="B2145" t="s">
        <v>4252</v>
      </c>
      <c r="C2145" t="s">
        <v>4253</v>
      </c>
      <c r="D2145" t="s">
        <v>4254</v>
      </c>
      <c r="E2145" t="s">
        <v>12</v>
      </c>
      <c r="F2145" t="s">
        <v>13</v>
      </c>
      <c r="G2145" t="s">
        <v>14</v>
      </c>
      <c r="H2145">
        <v>7.2571099999999999</v>
      </c>
      <c r="I2145">
        <v>3.2936700000000001</v>
      </c>
      <c r="J2145">
        <f t="shared" si="33"/>
        <v>2.203350669617782</v>
      </c>
      <c r="K2145">
        <v>-1.1396999999999999</v>
      </c>
      <c r="L2145">
        <v>-2.5099900000000002</v>
      </c>
      <c r="M2145" s="5">
        <v>5.0000000000000002E-5</v>
      </c>
      <c r="N2145">
        <v>1.2287299999999999E-3</v>
      </c>
      <c r="O2145" t="s">
        <v>15</v>
      </c>
    </row>
    <row r="2146" spans="1:15">
      <c r="A2146" t="s">
        <v>4166</v>
      </c>
      <c r="B2146" t="s">
        <v>4166</v>
      </c>
      <c r="C2146" t="s">
        <v>4167</v>
      </c>
      <c r="D2146" t="s">
        <v>4168</v>
      </c>
      <c r="E2146" t="s">
        <v>12</v>
      </c>
      <c r="F2146" t="s">
        <v>13</v>
      </c>
      <c r="G2146" t="s">
        <v>14</v>
      </c>
      <c r="H2146">
        <v>17.289400000000001</v>
      </c>
      <c r="I2146">
        <v>7.8426299999999998</v>
      </c>
      <c r="J2146">
        <f t="shared" si="33"/>
        <v>2.2045410786942647</v>
      </c>
      <c r="K2146">
        <v>-1.1404799999999999</v>
      </c>
      <c r="L2146">
        <v>-2.75657</v>
      </c>
      <c r="M2146" s="5">
        <v>5.0000000000000002E-5</v>
      </c>
      <c r="N2146">
        <v>1.2287299999999999E-3</v>
      </c>
      <c r="O2146" t="s">
        <v>15</v>
      </c>
    </row>
    <row r="2147" spans="1:15">
      <c r="A2147" t="s">
        <v>4103</v>
      </c>
      <c r="B2147" t="s">
        <v>4103</v>
      </c>
      <c r="C2147" t="s">
        <v>4104</v>
      </c>
      <c r="D2147" t="s">
        <v>4105</v>
      </c>
      <c r="E2147" t="s">
        <v>12</v>
      </c>
      <c r="F2147" t="s">
        <v>13</v>
      </c>
      <c r="G2147" t="s">
        <v>14</v>
      </c>
      <c r="H2147">
        <v>5.9081999999999999</v>
      </c>
      <c r="I2147">
        <v>2.6789499999999999</v>
      </c>
      <c r="J2147">
        <f t="shared" si="33"/>
        <v>2.205416301162769</v>
      </c>
      <c r="K2147">
        <v>-1.1410499999999999</v>
      </c>
      <c r="L2147">
        <v>-2.4205199999999998</v>
      </c>
      <c r="M2147">
        <v>1E-4</v>
      </c>
      <c r="N2147">
        <v>2.22419E-3</v>
      </c>
      <c r="O2147" t="s">
        <v>15</v>
      </c>
    </row>
    <row r="2148" spans="1:15">
      <c r="A2148" t="s">
        <v>4563</v>
      </c>
      <c r="B2148" t="s">
        <v>4563</v>
      </c>
      <c r="C2148" t="s">
        <v>4564</v>
      </c>
      <c r="D2148" t="s">
        <v>4565</v>
      </c>
      <c r="E2148" t="s">
        <v>12</v>
      </c>
      <c r="F2148" t="s">
        <v>13</v>
      </c>
      <c r="G2148" t="s">
        <v>14</v>
      </c>
      <c r="H2148">
        <v>5.2995299999999999</v>
      </c>
      <c r="I2148">
        <v>2.4012699999999998</v>
      </c>
      <c r="J2148">
        <f t="shared" si="33"/>
        <v>2.2069696452293996</v>
      </c>
      <c r="K2148">
        <v>-1.1420699999999999</v>
      </c>
      <c r="L2148">
        <v>-2.47431</v>
      </c>
      <c r="M2148" s="5">
        <v>5.0000000000000002E-5</v>
      </c>
      <c r="N2148">
        <v>1.2287299999999999E-3</v>
      </c>
      <c r="O2148" t="s">
        <v>15</v>
      </c>
    </row>
    <row r="2149" spans="1:15">
      <c r="A2149" t="s">
        <v>4602</v>
      </c>
      <c r="B2149" t="s">
        <v>4602</v>
      </c>
      <c r="C2149" t="s">
        <v>4603</v>
      </c>
      <c r="D2149" t="s">
        <v>4604</v>
      </c>
      <c r="E2149" t="s">
        <v>12</v>
      </c>
      <c r="F2149" t="s">
        <v>13</v>
      </c>
      <c r="G2149" t="s">
        <v>14</v>
      </c>
      <c r="H2149">
        <v>0.32914399999999999</v>
      </c>
      <c r="I2149">
        <v>0.149087</v>
      </c>
      <c r="J2149">
        <f t="shared" si="33"/>
        <v>2.207731056363063</v>
      </c>
      <c r="K2149">
        <v>-1.14256</v>
      </c>
      <c r="L2149">
        <v>-1.67832</v>
      </c>
      <c r="M2149">
        <v>1.6999999999999999E-3</v>
      </c>
      <c r="N2149">
        <v>1.9684199999999999E-2</v>
      </c>
      <c r="O2149" t="s">
        <v>15</v>
      </c>
    </row>
    <row r="2150" spans="1:15">
      <c r="A2150" t="s">
        <v>6729</v>
      </c>
      <c r="B2150" t="s">
        <v>6729</v>
      </c>
      <c r="C2150" t="s">
        <v>6730</v>
      </c>
      <c r="D2150" t="s">
        <v>6731</v>
      </c>
      <c r="E2150" t="s">
        <v>12</v>
      </c>
      <c r="F2150" t="s">
        <v>13</v>
      </c>
      <c r="G2150" t="s">
        <v>14</v>
      </c>
      <c r="H2150">
        <v>8.7464600000000008</v>
      </c>
      <c r="I2150">
        <v>3.96082</v>
      </c>
      <c r="J2150">
        <f t="shared" si="33"/>
        <v>2.2082447573987207</v>
      </c>
      <c r="K2150">
        <v>-1.1429</v>
      </c>
      <c r="L2150">
        <v>-3.8625400000000001</v>
      </c>
      <c r="M2150">
        <v>5.7999999999999996E-3</v>
      </c>
      <c r="N2150">
        <v>4.8765999999999997E-2</v>
      </c>
      <c r="O2150" t="s">
        <v>15</v>
      </c>
    </row>
    <row r="2151" spans="1:15">
      <c r="A2151" t="s">
        <v>4477</v>
      </c>
      <c r="B2151" t="s">
        <v>4477</v>
      </c>
      <c r="C2151" t="s">
        <v>4478</v>
      </c>
      <c r="D2151" t="s">
        <v>4479</v>
      </c>
      <c r="E2151" t="s">
        <v>12</v>
      </c>
      <c r="F2151" t="s">
        <v>13</v>
      </c>
      <c r="G2151" t="s">
        <v>14</v>
      </c>
      <c r="H2151">
        <v>4.8133400000000002</v>
      </c>
      <c r="I2151">
        <v>2.1764700000000001</v>
      </c>
      <c r="J2151">
        <f t="shared" si="33"/>
        <v>2.2115351923068087</v>
      </c>
      <c r="K2151">
        <v>-1.1450499999999999</v>
      </c>
      <c r="L2151">
        <v>-2.3687299999999998</v>
      </c>
      <c r="M2151">
        <v>1E-4</v>
      </c>
      <c r="N2151">
        <v>2.22419E-3</v>
      </c>
      <c r="O2151" t="s">
        <v>15</v>
      </c>
    </row>
    <row r="2152" spans="1:15">
      <c r="A2152" t="s">
        <v>3614</v>
      </c>
      <c r="B2152" t="s">
        <v>3614</v>
      </c>
      <c r="C2152" t="s">
        <v>3615</v>
      </c>
      <c r="D2152" t="s">
        <v>3616</v>
      </c>
      <c r="E2152" t="s">
        <v>12</v>
      </c>
      <c r="F2152" t="s">
        <v>13</v>
      </c>
      <c r="G2152" t="s">
        <v>14</v>
      </c>
      <c r="H2152">
        <v>21.214300000000001</v>
      </c>
      <c r="I2152">
        <v>9.5880899999999993</v>
      </c>
      <c r="J2152">
        <f t="shared" si="33"/>
        <v>2.2125678836973792</v>
      </c>
      <c r="K2152">
        <v>-1.1457200000000001</v>
      </c>
      <c r="L2152">
        <v>-2.86198</v>
      </c>
      <c r="M2152" s="5">
        <v>5.0000000000000002E-5</v>
      </c>
      <c r="N2152">
        <v>1.2287299999999999E-3</v>
      </c>
      <c r="O2152" t="s">
        <v>15</v>
      </c>
    </row>
    <row r="2153" spans="1:15">
      <c r="A2153" t="s">
        <v>4381</v>
      </c>
      <c r="B2153" t="s">
        <v>4381</v>
      </c>
      <c r="C2153" t="s">
        <v>4382</v>
      </c>
      <c r="D2153" t="s">
        <v>4383</v>
      </c>
      <c r="E2153" t="s">
        <v>12</v>
      </c>
      <c r="F2153" t="s">
        <v>13</v>
      </c>
      <c r="G2153" t="s">
        <v>14</v>
      </c>
      <c r="H2153">
        <v>6.1997600000000004</v>
      </c>
      <c r="I2153">
        <v>2.7998400000000001</v>
      </c>
      <c r="J2153">
        <f t="shared" si="33"/>
        <v>2.2143265329447397</v>
      </c>
      <c r="K2153">
        <v>-1.1468700000000001</v>
      </c>
      <c r="L2153">
        <v>-2.4613200000000002</v>
      </c>
      <c r="M2153">
        <v>1E-4</v>
      </c>
      <c r="N2153">
        <v>2.22419E-3</v>
      </c>
      <c r="O2153" t="s">
        <v>15</v>
      </c>
    </row>
    <row r="2154" spans="1:15">
      <c r="A2154" t="s">
        <v>3679</v>
      </c>
      <c r="B2154" t="s">
        <v>3679</v>
      </c>
      <c r="C2154" t="s">
        <v>3680</v>
      </c>
      <c r="D2154" t="s">
        <v>3681</v>
      </c>
      <c r="E2154" t="s">
        <v>12</v>
      </c>
      <c r="F2154" t="s">
        <v>13</v>
      </c>
      <c r="G2154" t="s">
        <v>14</v>
      </c>
      <c r="H2154">
        <v>3.87296</v>
      </c>
      <c r="I2154">
        <v>1.74658</v>
      </c>
      <c r="J2154">
        <f t="shared" si="33"/>
        <v>2.2174535377709579</v>
      </c>
      <c r="K2154">
        <v>-1.1489100000000001</v>
      </c>
      <c r="L2154">
        <v>-2.4878100000000001</v>
      </c>
      <c r="M2154" s="5">
        <v>5.0000000000000002E-5</v>
      </c>
      <c r="N2154">
        <v>1.2287299999999999E-3</v>
      </c>
      <c r="O2154" t="s">
        <v>15</v>
      </c>
    </row>
    <row r="2155" spans="1:15">
      <c r="A2155" t="s">
        <v>4429</v>
      </c>
      <c r="B2155" t="s">
        <v>4429</v>
      </c>
      <c r="C2155" t="s">
        <v>4430</v>
      </c>
      <c r="D2155" t="s">
        <v>4431</v>
      </c>
      <c r="E2155" t="s">
        <v>12</v>
      </c>
      <c r="F2155" t="s">
        <v>13</v>
      </c>
      <c r="G2155" t="s">
        <v>14</v>
      </c>
      <c r="H2155">
        <v>9.8758999999999997</v>
      </c>
      <c r="I2155">
        <v>4.4517899999999999</v>
      </c>
      <c r="J2155">
        <f t="shared" si="33"/>
        <v>2.2184110211847368</v>
      </c>
      <c r="K2155">
        <v>-1.1495299999999999</v>
      </c>
      <c r="L2155">
        <v>-2.6752400000000001</v>
      </c>
      <c r="M2155" s="5">
        <v>5.0000000000000002E-5</v>
      </c>
      <c r="N2155">
        <v>1.2287299999999999E-3</v>
      </c>
      <c r="O2155" t="s">
        <v>15</v>
      </c>
    </row>
    <row r="2156" spans="1:15">
      <c r="A2156" t="s">
        <v>3730</v>
      </c>
      <c r="B2156" t="s">
        <v>3730</v>
      </c>
      <c r="C2156" t="s">
        <v>3731</v>
      </c>
      <c r="D2156" t="s">
        <v>3732</v>
      </c>
      <c r="E2156" t="s">
        <v>12</v>
      </c>
      <c r="F2156" t="s">
        <v>13</v>
      </c>
      <c r="G2156" t="s">
        <v>14</v>
      </c>
      <c r="H2156">
        <v>3.97831</v>
      </c>
      <c r="I2156">
        <v>1.7930699999999999</v>
      </c>
      <c r="J2156">
        <f t="shared" si="33"/>
        <v>2.218714272170077</v>
      </c>
      <c r="K2156">
        <v>-1.1497200000000001</v>
      </c>
      <c r="L2156">
        <v>-2.2777599999999998</v>
      </c>
      <c r="M2156" s="5">
        <v>5.0000000000000002E-5</v>
      </c>
      <c r="N2156">
        <v>1.2287299999999999E-3</v>
      </c>
      <c r="O2156" t="s">
        <v>15</v>
      </c>
    </row>
    <row r="2157" spans="1:15">
      <c r="A2157" t="s">
        <v>4130</v>
      </c>
      <c r="B2157" t="s">
        <v>4130</v>
      </c>
      <c r="C2157" t="s">
        <v>4131</v>
      </c>
      <c r="D2157" t="s">
        <v>4132</v>
      </c>
      <c r="E2157" t="s">
        <v>12</v>
      </c>
      <c r="F2157" t="s">
        <v>13</v>
      </c>
      <c r="G2157" t="s">
        <v>14</v>
      </c>
      <c r="H2157">
        <v>21.305199999999999</v>
      </c>
      <c r="I2157">
        <v>9.5881299999999996</v>
      </c>
      <c r="J2157">
        <f t="shared" si="33"/>
        <v>2.2220391254603347</v>
      </c>
      <c r="K2157">
        <v>-1.15188</v>
      </c>
      <c r="L2157">
        <v>-1.82189</v>
      </c>
      <c r="M2157">
        <v>4.4999999999999999E-4</v>
      </c>
      <c r="N2157">
        <v>7.3885399999999999E-3</v>
      </c>
      <c r="O2157" t="s">
        <v>15</v>
      </c>
    </row>
    <row r="2158" spans="1:15">
      <c r="A2158" t="s">
        <v>6735</v>
      </c>
      <c r="B2158" t="s">
        <v>6735</v>
      </c>
      <c r="C2158" t="s">
        <v>6736</v>
      </c>
      <c r="D2158" t="s">
        <v>6737</v>
      </c>
      <c r="E2158" t="s">
        <v>12</v>
      </c>
      <c r="F2158" t="s">
        <v>13</v>
      </c>
      <c r="G2158" t="s">
        <v>14</v>
      </c>
      <c r="H2158">
        <v>16.107600000000001</v>
      </c>
      <c r="I2158">
        <v>7.2432100000000004</v>
      </c>
      <c r="J2158">
        <f t="shared" si="33"/>
        <v>2.2238206541022558</v>
      </c>
      <c r="K2158">
        <v>-1.1530400000000001</v>
      </c>
      <c r="L2158">
        <v>-1.7710300000000001</v>
      </c>
      <c r="M2158">
        <v>3.3500000000000001E-3</v>
      </c>
      <c r="N2158">
        <v>3.2649400000000002E-2</v>
      </c>
      <c r="O2158" t="s">
        <v>15</v>
      </c>
    </row>
    <row r="2159" spans="1:15">
      <c r="A2159" t="s">
        <v>4360</v>
      </c>
      <c r="B2159" t="s">
        <v>4360</v>
      </c>
      <c r="C2159" t="s">
        <v>4361</v>
      </c>
      <c r="D2159" t="s">
        <v>4362</v>
      </c>
      <c r="E2159" t="s">
        <v>12</v>
      </c>
      <c r="F2159" t="s">
        <v>13</v>
      </c>
      <c r="G2159" t="s">
        <v>14</v>
      </c>
      <c r="H2159">
        <v>15.131399999999999</v>
      </c>
      <c r="I2159">
        <v>6.7953900000000003</v>
      </c>
      <c r="J2159">
        <f t="shared" si="33"/>
        <v>2.2267154644545788</v>
      </c>
      <c r="K2159">
        <v>-1.1549199999999999</v>
      </c>
      <c r="L2159">
        <v>-2.7956500000000002</v>
      </c>
      <c r="M2159" s="5">
        <v>5.0000000000000002E-5</v>
      </c>
      <c r="N2159">
        <v>1.2287299999999999E-3</v>
      </c>
      <c r="O2159" t="s">
        <v>15</v>
      </c>
    </row>
    <row r="2160" spans="1:15">
      <c r="A2160" t="s">
        <v>3844</v>
      </c>
      <c r="B2160" t="s">
        <v>3844</v>
      </c>
      <c r="C2160" t="s">
        <v>3845</v>
      </c>
      <c r="D2160" t="s">
        <v>46</v>
      </c>
      <c r="E2160" t="s">
        <v>12</v>
      </c>
      <c r="F2160" t="s">
        <v>13</v>
      </c>
      <c r="G2160" t="s">
        <v>14</v>
      </c>
      <c r="H2160">
        <v>40.213000000000001</v>
      </c>
      <c r="I2160">
        <v>18.059200000000001</v>
      </c>
      <c r="J2160">
        <f t="shared" si="33"/>
        <v>2.2267320811553115</v>
      </c>
      <c r="K2160">
        <v>-1.15493</v>
      </c>
      <c r="L2160">
        <v>-2.8878300000000001</v>
      </c>
      <c r="M2160" s="5">
        <v>5.0000000000000002E-5</v>
      </c>
      <c r="N2160">
        <v>1.2287299999999999E-3</v>
      </c>
      <c r="O2160" t="s">
        <v>15</v>
      </c>
    </row>
    <row r="2161" spans="1:15">
      <c r="A2161" t="s">
        <v>4249</v>
      </c>
      <c r="B2161" t="s">
        <v>4249</v>
      </c>
      <c r="C2161" t="s">
        <v>4250</v>
      </c>
      <c r="D2161" t="s">
        <v>4251</v>
      </c>
      <c r="E2161" t="s">
        <v>12</v>
      </c>
      <c r="F2161" t="s">
        <v>13</v>
      </c>
      <c r="G2161" t="s">
        <v>14</v>
      </c>
      <c r="H2161">
        <v>6.4616499999999997</v>
      </c>
      <c r="I2161">
        <v>2.9004799999999999</v>
      </c>
      <c r="J2161">
        <f t="shared" si="33"/>
        <v>2.2277864353486319</v>
      </c>
      <c r="K2161">
        <v>-1.15561</v>
      </c>
      <c r="L2161">
        <v>-2.4269699999999998</v>
      </c>
      <c r="M2161" s="5">
        <v>5.0000000000000002E-5</v>
      </c>
      <c r="N2161">
        <v>1.2287299999999999E-3</v>
      </c>
      <c r="O2161" t="s">
        <v>15</v>
      </c>
    </row>
    <row r="2162" spans="1:15">
      <c r="A2162" t="s">
        <v>4076</v>
      </c>
      <c r="B2162" t="s">
        <v>4076</v>
      </c>
      <c r="C2162" t="s">
        <v>4077</v>
      </c>
      <c r="D2162" t="s">
        <v>4078</v>
      </c>
      <c r="E2162" t="s">
        <v>12</v>
      </c>
      <c r="F2162" t="s">
        <v>13</v>
      </c>
      <c r="G2162" t="s">
        <v>14</v>
      </c>
      <c r="H2162">
        <v>6.9550099999999997</v>
      </c>
      <c r="I2162">
        <v>3.1182799999999999</v>
      </c>
      <c r="J2162">
        <f t="shared" si="33"/>
        <v>2.2303994509793861</v>
      </c>
      <c r="K2162">
        <v>-1.1573</v>
      </c>
      <c r="L2162">
        <v>-2.6080700000000001</v>
      </c>
      <c r="M2162">
        <v>1.4999999999999999E-4</v>
      </c>
      <c r="N2162">
        <v>3.1416199999999999E-3</v>
      </c>
      <c r="O2162" t="s">
        <v>15</v>
      </c>
    </row>
    <row r="2163" spans="1:15">
      <c r="A2163" t="s">
        <v>6770</v>
      </c>
      <c r="B2163" t="s">
        <v>6770</v>
      </c>
      <c r="C2163" t="s">
        <v>6771</v>
      </c>
      <c r="D2163" t="s">
        <v>6772</v>
      </c>
      <c r="E2163" t="s">
        <v>12</v>
      </c>
      <c r="F2163" t="s">
        <v>13</v>
      </c>
      <c r="G2163" t="s">
        <v>14</v>
      </c>
      <c r="H2163">
        <v>4.3283500000000004</v>
      </c>
      <c r="I2163">
        <v>1.9391099999999999</v>
      </c>
      <c r="J2163">
        <f t="shared" si="33"/>
        <v>2.2321322668646961</v>
      </c>
      <c r="K2163">
        <v>-1.1584300000000001</v>
      </c>
      <c r="L2163">
        <v>-2.2990900000000001</v>
      </c>
      <c r="M2163">
        <v>1E-3</v>
      </c>
      <c r="N2163">
        <v>1.33522E-2</v>
      </c>
      <c r="O2163" t="s">
        <v>15</v>
      </c>
    </row>
    <row r="2164" spans="1:15">
      <c r="A2164" t="s">
        <v>4214</v>
      </c>
      <c r="B2164" t="s">
        <v>4214</v>
      </c>
      <c r="C2164" t="s">
        <v>4215</v>
      </c>
      <c r="D2164" t="s">
        <v>4216</v>
      </c>
      <c r="E2164" t="s">
        <v>12</v>
      </c>
      <c r="F2164" t="s">
        <v>13</v>
      </c>
      <c r="G2164" t="s">
        <v>14</v>
      </c>
      <c r="H2164">
        <v>11.815300000000001</v>
      </c>
      <c r="I2164">
        <v>5.2924100000000003</v>
      </c>
      <c r="J2164">
        <f t="shared" si="33"/>
        <v>2.2324989938421247</v>
      </c>
      <c r="K2164">
        <v>-1.15866</v>
      </c>
      <c r="L2164">
        <v>-2.75448</v>
      </c>
      <c r="M2164" s="5">
        <v>5.0000000000000002E-5</v>
      </c>
      <c r="N2164">
        <v>1.2287299999999999E-3</v>
      </c>
      <c r="O2164" t="s">
        <v>15</v>
      </c>
    </row>
    <row r="2165" spans="1:15">
      <c r="A2165" t="s">
        <v>3918</v>
      </c>
      <c r="B2165" t="s">
        <v>3918</v>
      </c>
      <c r="C2165" t="s">
        <v>3919</v>
      </c>
      <c r="D2165" t="s">
        <v>3920</v>
      </c>
      <c r="E2165" t="s">
        <v>12</v>
      </c>
      <c r="F2165" t="s">
        <v>13</v>
      </c>
      <c r="G2165" t="s">
        <v>14</v>
      </c>
      <c r="H2165">
        <v>10.546200000000001</v>
      </c>
      <c r="I2165">
        <v>4.7226299999999997</v>
      </c>
      <c r="J2165">
        <f t="shared" si="33"/>
        <v>2.2331201046874307</v>
      </c>
      <c r="K2165">
        <v>-1.15906</v>
      </c>
      <c r="L2165">
        <v>-2.7931599999999999</v>
      </c>
      <c r="M2165">
        <v>2.0000000000000001E-4</v>
      </c>
      <c r="N2165">
        <v>3.9371099999999997E-3</v>
      </c>
      <c r="O2165" t="s">
        <v>15</v>
      </c>
    </row>
    <row r="2166" spans="1:15">
      <c r="A2166" t="s">
        <v>3826</v>
      </c>
      <c r="B2166" t="s">
        <v>3826</v>
      </c>
      <c r="C2166" t="s">
        <v>3827</v>
      </c>
      <c r="D2166" t="s">
        <v>3828</v>
      </c>
      <c r="E2166" t="s">
        <v>12</v>
      </c>
      <c r="F2166" t="s">
        <v>13</v>
      </c>
      <c r="G2166" t="s">
        <v>14</v>
      </c>
      <c r="H2166">
        <v>28.126000000000001</v>
      </c>
      <c r="I2166">
        <v>12.582000000000001</v>
      </c>
      <c r="J2166">
        <f t="shared" si="33"/>
        <v>2.2354156731839137</v>
      </c>
      <c r="K2166">
        <v>-1.16055</v>
      </c>
      <c r="L2166">
        <v>-2.82477</v>
      </c>
      <c r="M2166" s="5">
        <v>5.0000000000000002E-5</v>
      </c>
      <c r="N2166">
        <v>1.2287299999999999E-3</v>
      </c>
      <c r="O2166" t="s">
        <v>15</v>
      </c>
    </row>
    <row r="2167" spans="1:15">
      <c r="A2167" t="s">
        <v>4441</v>
      </c>
      <c r="B2167" t="s">
        <v>4441</v>
      </c>
      <c r="C2167" t="s">
        <v>4442</v>
      </c>
      <c r="D2167" t="s">
        <v>4443</v>
      </c>
      <c r="E2167" t="s">
        <v>12</v>
      </c>
      <c r="F2167" t="s">
        <v>13</v>
      </c>
      <c r="G2167" t="s">
        <v>14</v>
      </c>
      <c r="H2167">
        <v>6.6224499999999997</v>
      </c>
      <c r="I2167">
        <v>2.96008</v>
      </c>
      <c r="J2167">
        <f t="shared" si="33"/>
        <v>2.2372537228723548</v>
      </c>
      <c r="K2167">
        <v>-1.1617299999999999</v>
      </c>
      <c r="L2167">
        <v>-2.5106000000000002</v>
      </c>
      <c r="M2167" s="5">
        <v>5.0000000000000002E-5</v>
      </c>
      <c r="N2167">
        <v>1.2287299999999999E-3</v>
      </c>
      <c r="O2167" t="s">
        <v>15</v>
      </c>
    </row>
    <row r="2168" spans="1:15">
      <c r="A2168" t="s">
        <v>4235</v>
      </c>
      <c r="B2168" t="s">
        <v>4235</v>
      </c>
      <c r="C2168" t="s">
        <v>4236</v>
      </c>
      <c r="D2168" t="s">
        <v>3899</v>
      </c>
      <c r="E2168" t="s">
        <v>12</v>
      </c>
      <c r="F2168" t="s">
        <v>13</v>
      </c>
      <c r="G2168" t="s">
        <v>14</v>
      </c>
      <c r="H2168">
        <v>13.2095</v>
      </c>
      <c r="I2168">
        <v>5.9038300000000001</v>
      </c>
      <c r="J2168">
        <f t="shared" si="33"/>
        <v>2.2374458614153863</v>
      </c>
      <c r="K2168">
        <v>-1.1618599999999999</v>
      </c>
      <c r="L2168">
        <v>-1.4489700000000001</v>
      </c>
      <c r="M2168">
        <v>5.9500000000000004E-3</v>
      </c>
      <c r="N2168">
        <v>4.9631399999999999E-2</v>
      </c>
      <c r="O2168" t="s">
        <v>15</v>
      </c>
    </row>
    <row r="2169" spans="1:15">
      <c r="A2169" t="s">
        <v>4847</v>
      </c>
      <c r="B2169" t="s">
        <v>4847</v>
      </c>
      <c r="C2169" t="s">
        <v>4848</v>
      </c>
      <c r="D2169" t="s">
        <v>4849</v>
      </c>
      <c r="E2169" t="s">
        <v>12</v>
      </c>
      <c r="F2169" t="s">
        <v>13</v>
      </c>
      <c r="G2169" t="s">
        <v>14</v>
      </c>
      <c r="H2169">
        <v>149.92099999999999</v>
      </c>
      <c r="I2169">
        <v>66.9983</v>
      </c>
      <c r="J2169">
        <f t="shared" si="33"/>
        <v>2.2376836427192925</v>
      </c>
      <c r="K2169">
        <v>-1.16201</v>
      </c>
      <c r="L2169">
        <v>-2.8750399999999998</v>
      </c>
      <c r="M2169" s="5">
        <v>5.0000000000000002E-5</v>
      </c>
      <c r="N2169">
        <v>1.2287299999999999E-3</v>
      </c>
      <c r="O2169" t="s">
        <v>15</v>
      </c>
    </row>
    <row r="2170" spans="1:15">
      <c r="A2170" t="s">
        <v>4100</v>
      </c>
      <c r="B2170" t="s">
        <v>4100</v>
      </c>
      <c r="C2170" t="s">
        <v>4101</v>
      </c>
      <c r="D2170" t="s">
        <v>4102</v>
      </c>
      <c r="E2170" t="s">
        <v>12</v>
      </c>
      <c r="F2170" t="s">
        <v>13</v>
      </c>
      <c r="G2170" t="s">
        <v>14</v>
      </c>
      <c r="H2170">
        <v>8.4892699999999994</v>
      </c>
      <c r="I2170">
        <v>3.79122</v>
      </c>
      <c r="J2170">
        <f t="shared" si="33"/>
        <v>2.2391921334029679</v>
      </c>
      <c r="K2170">
        <v>-1.1629799999999999</v>
      </c>
      <c r="L2170">
        <v>-2.63591</v>
      </c>
      <c r="M2170" s="5">
        <v>5.0000000000000002E-5</v>
      </c>
      <c r="N2170">
        <v>1.2287299999999999E-3</v>
      </c>
      <c r="O2170" t="s">
        <v>15</v>
      </c>
    </row>
    <row r="2171" spans="1:15">
      <c r="A2171" t="s">
        <v>3617</v>
      </c>
      <c r="B2171" t="s">
        <v>3617</v>
      </c>
      <c r="C2171" t="s">
        <v>3618</v>
      </c>
      <c r="D2171" t="s">
        <v>3619</v>
      </c>
      <c r="E2171" t="s">
        <v>12</v>
      </c>
      <c r="F2171" t="s">
        <v>13</v>
      </c>
      <c r="G2171" t="s">
        <v>14</v>
      </c>
      <c r="H2171">
        <v>1.0247999999999999</v>
      </c>
      <c r="I2171">
        <v>0.45761600000000002</v>
      </c>
      <c r="J2171">
        <f t="shared" si="33"/>
        <v>2.239432187685745</v>
      </c>
      <c r="K2171">
        <v>-1.1631400000000001</v>
      </c>
      <c r="L2171">
        <v>-1.9499</v>
      </c>
      <c r="M2171">
        <v>1.1999999999999999E-3</v>
      </c>
      <c r="N2171">
        <v>1.52044E-2</v>
      </c>
      <c r="O2171" t="s">
        <v>15</v>
      </c>
    </row>
    <row r="2172" spans="1:15">
      <c r="A2172" t="s">
        <v>6747</v>
      </c>
      <c r="B2172" t="s">
        <v>6747</v>
      </c>
      <c r="C2172" t="s">
        <v>6748</v>
      </c>
      <c r="D2172" t="s">
        <v>6749</v>
      </c>
      <c r="E2172" t="s">
        <v>12</v>
      </c>
      <c r="F2172" t="s">
        <v>13</v>
      </c>
      <c r="G2172" t="s">
        <v>14</v>
      </c>
      <c r="H2172">
        <v>1.78905</v>
      </c>
      <c r="I2172">
        <v>0.798844</v>
      </c>
      <c r="J2172">
        <f t="shared" si="33"/>
        <v>2.2395486477960653</v>
      </c>
      <c r="K2172">
        <v>-1.1632100000000001</v>
      </c>
      <c r="L2172">
        <v>-1.9873700000000001</v>
      </c>
      <c r="M2172">
        <v>1.4E-3</v>
      </c>
      <c r="N2172">
        <v>1.7096400000000001E-2</v>
      </c>
      <c r="O2172" t="s">
        <v>15</v>
      </c>
    </row>
    <row r="2173" spans="1:15">
      <c r="A2173" t="s">
        <v>4339</v>
      </c>
      <c r="B2173" t="s">
        <v>4339</v>
      </c>
      <c r="C2173" t="s">
        <v>4340</v>
      </c>
      <c r="D2173" t="s">
        <v>4341</v>
      </c>
      <c r="E2173" t="s">
        <v>12</v>
      </c>
      <c r="F2173" t="s">
        <v>13</v>
      </c>
      <c r="G2173" t="s">
        <v>14</v>
      </c>
      <c r="H2173">
        <v>5.3646599999999998</v>
      </c>
      <c r="I2173">
        <v>2.3933399999999998</v>
      </c>
      <c r="J2173">
        <f t="shared" si="33"/>
        <v>2.2414951490385819</v>
      </c>
      <c r="K2173">
        <v>-1.1644600000000001</v>
      </c>
      <c r="L2173">
        <v>-2.5449099999999998</v>
      </c>
      <c r="M2173" s="5">
        <v>5.0000000000000002E-5</v>
      </c>
      <c r="N2173">
        <v>1.2287299999999999E-3</v>
      </c>
      <c r="O2173" t="s">
        <v>15</v>
      </c>
    </row>
    <row r="2174" spans="1:15">
      <c r="A2174" t="s">
        <v>4384</v>
      </c>
      <c r="B2174" t="s">
        <v>4384</v>
      </c>
      <c r="C2174" t="s">
        <v>4385</v>
      </c>
      <c r="D2174" t="s">
        <v>4386</v>
      </c>
      <c r="E2174" t="s">
        <v>12</v>
      </c>
      <c r="F2174" t="s">
        <v>13</v>
      </c>
      <c r="G2174" t="s">
        <v>14</v>
      </c>
      <c r="H2174">
        <v>1.2576799999999999</v>
      </c>
      <c r="I2174">
        <v>0.56090899999999999</v>
      </c>
      <c r="J2174">
        <f t="shared" ref="J2174:J2237" si="34">H2174/I2174</f>
        <v>2.242217543309164</v>
      </c>
      <c r="K2174">
        <v>-1.16493</v>
      </c>
      <c r="L2174">
        <v>-1.86839</v>
      </c>
      <c r="M2174">
        <v>3.15E-3</v>
      </c>
      <c r="N2174">
        <v>3.1195799999999999E-2</v>
      </c>
      <c r="O2174" t="s">
        <v>15</v>
      </c>
    </row>
    <row r="2175" spans="1:15">
      <c r="A2175" t="s">
        <v>4557</v>
      </c>
      <c r="B2175" t="s">
        <v>4557</v>
      </c>
      <c r="C2175" t="s">
        <v>4558</v>
      </c>
      <c r="D2175" t="s">
        <v>4559</v>
      </c>
      <c r="E2175" t="s">
        <v>12</v>
      </c>
      <c r="F2175" t="s">
        <v>13</v>
      </c>
      <c r="G2175" t="s">
        <v>14</v>
      </c>
      <c r="H2175">
        <v>13.503</v>
      </c>
      <c r="I2175">
        <v>6.0152200000000002</v>
      </c>
      <c r="J2175">
        <f t="shared" si="34"/>
        <v>2.244805676267867</v>
      </c>
      <c r="K2175">
        <v>-1.16659</v>
      </c>
      <c r="L2175">
        <v>-2.9885899999999999</v>
      </c>
      <c r="M2175">
        <v>1E-4</v>
      </c>
      <c r="N2175">
        <v>2.22419E-3</v>
      </c>
      <c r="O2175" t="s">
        <v>15</v>
      </c>
    </row>
    <row r="2176" spans="1:15">
      <c r="A2176" t="s">
        <v>4318</v>
      </c>
      <c r="B2176" t="s">
        <v>4318</v>
      </c>
      <c r="C2176" t="s">
        <v>4319</v>
      </c>
      <c r="D2176" t="s">
        <v>4320</v>
      </c>
      <c r="E2176" t="s">
        <v>12</v>
      </c>
      <c r="F2176" t="s">
        <v>13</v>
      </c>
      <c r="G2176" t="s">
        <v>14</v>
      </c>
      <c r="H2176">
        <v>3.8760400000000002</v>
      </c>
      <c r="I2176">
        <v>1.72665</v>
      </c>
      <c r="J2176">
        <f t="shared" si="34"/>
        <v>2.2448324790779832</v>
      </c>
      <c r="K2176">
        <v>-1.1666099999999999</v>
      </c>
      <c r="L2176">
        <v>-2.06447</v>
      </c>
      <c r="M2176">
        <v>5.9999999999999995E-4</v>
      </c>
      <c r="N2176">
        <v>9.1646000000000002E-3</v>
      </c>
      <c r="O2176" t="s">
        <v>15</v>
      </c>
    </row>
    <row r="2177" spans="1:15">
      <c r="A2177" t="s">
        <v>4255</v>
      </c>
      <c r="B2177" t="s">
        <v>4255</v>
      </c>
      <c r="C2177" t="s">
        <v>4256</v>
      </c>
      <c r="D2177" t="s">
        <v>4257</v>
      </c>
      <c r="E2177" t="s">
        <v>12</v>
      </c>
      <c r="F2177" t="s">
        <v>13</v>
      </c>
      <c r="G2177" t="s">
        <v>14</v>
      </c>
      <c r="H2177">
        <v>21.691500000000001</v>
      </c>
      <c r="I2177">
        <v>9.6613900000000008</v>
      </c>
      <c r="J2177">
        <f t="shared" si="34"/>
        <v>2.2451738310946974</v>
      </c>
      <c r="K2177">
        <v>-1.16683</v>
      </c>
      <c r="L2177">
        <v>-2.9578700000000002</v>
      </c>
      <c r="M2177" s="5">
        <v>5.0000000000000002E-5</v>
      </c>
      <c r="N2177">
        <v>1.2287299999999999E-3</v>
      </c>
      <c r="O2177" t="s">
        <v>15</v>
      </c>
    </row>
    <row r="2178" spans="1:15">
      <c r="A2178" t="s">
        <v>4124</v>
      </c>
      <c r="B2178" t="s">
        <v>4124</v>
      </c>
      <c r="C2178" t="s">
        <v>4125</v>
      </c>
      <c r="D2178" t="s">
        <v>4126</v>
      </c>
      <c r="E2178" t="s">
        <v>12</v>
      </c>
      <c r="F2178" t="s">
        <v>13</v>
      </c>
      <c r="G2178" t="s">
        <v>14</v>
      </c>
      <c r="H2178">
        <v>6.1244399999999999</v>
      </c>
      <c r="I2178">
        <v>2.72241</v>
      </c>
      <c r="J2178">
        <f t="shared" si="34"/>
        <v>2.2496391065269377</v>
      </c>
      <c r="K2178">
        <v>-1.1696899999999999</v>
      </c>
      <c r="L2178">
        <v>-2.6012200000000001</v>
      </c>
      <c r="M2178" s="5">
        <v>5.0000000000000002E-5</v>
      </c>
      <c r="N2178">
        <v>1.2287299999999999E-3</v>
      </c>
      <c r="O2178" t="s">
        <v>15</v>
      </c>
    </row>
    <row r="2179" spans="1:15">
      <c r="A2179" t="s">
        <v>6785</v>
      </c>
      <c r="B2179" t="s">
        <v>6785</v>
      </c>
      <c r="C2179" t="s">
        <v>6786</v>
      </c>
      <c r="D2179" t="s">
        <v>6787</v>
      </c>
      <c r="E2179" t="s">
        <v>12</v>
      </c>
      <c r="F2179" t="s">
        <v>13</v>
      </c>
      <c r="G2179" t="s">
        <v>14</v>
      </c>
      <c r="H2179">
        <v>2.0110700000000001</v>
      </c>
      <c r="I2179">
        <v>0.89363899999999996</v>
      </c>
      <c r="J2179">
        <f t="shared" si="34"/>
        <v>2.2504277454318804</v>
      </c>
      <c r="K2179">
        <v>-1.1701999999999999</v>
      </c>
      <c r="L2179">
        <v>-1.9527399999999999</v>
      </c>
      <c r="M2179">
        <v>1.9E-3</v>
      </c>
      <c r="N2179">
        <v>2.1426400000000002E-2</v>
      </c>
      <c r="O2179" t="s">
        <v>15</v>
      </c>
    </row>
    <row r="2180" spans="1:15">
      <c r="A2180" t="s">
        <v>4495</v>
      </c>
      <c r="B2180" t="s">
        <v>4495</v>
      </c>
      <c r="C2180" t="s">
        <v>4496</v>
      </c>
      <c r="D2180" t="s">
        <v>4497</v>
      </c>
      <c r="E2180" t="s">
        <v>12</v>
      </c>
      <c r="F2180" t="s">
        <v>13</v>
      </c>
      <c r="G2180" t="s">
        <v>14</v>
      </c>
      <c r="H2180">
        <v>8.9034700000000004</v>
      </c>
      <c r="I2180">
        <v>3.9553600000000002</v>
      </c>
      <c r="J2180">
        <f t="shared" si="34"/>
        <v>2.2509885320173133</v>
      </c>
      <c r="K2180">
        <v>-1.17056</v>
      </c>
      <c r="L2180">
        <v>-2.6158299999999999</v>
      </c>
      <c r="M2180" s="5">
        <v>5.0000000000000002E-5</v>
      </c>
      <c r="N2180">
        <v>1.2287299999999999E-3</v>
      </c>
      <c r="O2180" t="s">
        <v>15</v>
      </c>
    </row>
    <row r="2181" spans="1:15">
      <c r="A2181" t="s">
        <v>4267</v>
      </c>
      <c r="B2181" t="s">
        <v>4267</v>
      </c>
      <c r="C2181" t="s">
        <v>4268</v>
      </c>
      <c r="D2181" t="s">
        <v>4269</v>
      </c>
      <c r="E2181" t="s">
        <v>12</v>
      </c>
      <c r="F2181" t="s">
        <v>13</v>
      </c>
      <c r="G2181" t="s">
        <v>14</v>
      </c>
      <c r="H2181">
        <v>14.735200000000001</v>
      </c>
      <c r="I2181">
        <v>6.5424600000000002</v>
      </c>
      <c r="J2181">
        <f t="shared" si="34"/>
        <v>2.2522415116026693</v>
      </c>
      <c r="K2181">
        <v>-1.17136</v>
      </c>
      <c r="L2181">
        <v>-2.88409</v>
      </c>
      <c r="M2181" s="5">
        <v>5.0000000000000002E-5</v>
      </c>
      <c r="N2181">
        <v>1.2287299999999999E-3</v>
      </c>
      <c r="O2181" t="s">
        <v>15</v>
      </c>
    </row>
    <row r="2182" spans="1:15">
      <c r="A2182" t="s">
        <v>4184</v>
      </c>
      <c r="B2182" t="s">
        <v>4184</v>
      </c>
      <c r="C2182" t="s">
        <v>4185</v>
      </c>
      <c r="D2182" t="s">
        <v>4186</v>
      </c>
      <c r="E2182" t="s">
        <v>12</v>
      </c>
      <c r="F2182" t="s">
        <v>13</v>
      </c>
      <c r="G2182" t="s">
        <v>14</v>
      </c>
      <c r="H2182">
        <v>2.82803</v>
      </c>
      <c r="I2182">
        <v>1.2545200000000001</v>
      </c>
      <c r="J2182">
        <f t="shared" si="34"/>
        <v>2.2542725504575456</v>
      </c>
      <c r="K2182">
        <v>-1.17266</v>
      </c>
      <c r="L2182">
        <v>-2.1381199999999998</v>
      </c>
      <c r="M2182">
        <v>8.0000000000000004E-4</v>
      </c>
      <c r="N2182">
        <v>1.1303499999999999E-2</v>
      </c>
      <c r="O2182" t="s">
        <v>15</v>
      </c>
    </row>
    <row r="2183" spans="1:15">
      <c r="A2183" t="s">
        <v>4297</v>
      </c>
      <c r="B2183" t="s">
        <v>4297</v>
      </c>
      <c r="C2183" t="s">
        <v>4298</v>
      </c>
      <c r="D2183" t="s">
        <v>4299</v>
      </c>
      <c r="E2183" t="s">
        <v>12</v>
      </c>
      <c r="F2183" t="s">
        <v>13</v>
      </c>
      <c r="G2183" t="s">
        <v>14</v>
      </c>
      <c r="H2183">
        <v>9.7795299999999994</v>
      </c>
      <c r="I2183">
        <v>4.3342599999999996</v>
      </c>
      <c r="J2183">
        <f t="shared" si="34"/>
        <v>2.2563321074416396</v>
      </c>
      <c r="K2183">
        <v>-1.17398</v>
      </c>
      <c r="L2183">
        <v>-2.76172</v>
      </c>
      <c r="M2183">
        <v>1E-4</v>
      </c>
      <c r="N2183">
        <v>2.22419E-3</v>
      </c>
      <c r="O2183" t="s">
        <v>15</v>
      </c>
    </row>
    <row r="2184" spans="1:15">
      <c r="A2184" t="s">
        <v>4342</v>
      </c>
      <c r="B2184" t="s">
        <v>4342</v>
      </c>
      <c r="C2184" t="s">
        <v>4343</v>
      </c>
      <c r="D2184" t="s">
        <v>4344</v>
      </c>
      <c r="E2184" t="s">
        <v>12</v>
      </c>
      <c r="F2184" t="s">
        <v>13</v>
      </c>
      <c r="G2184" t="s">
        <v>14</v>
      </c>
      <c r="H2184">
        <v>25.5825</v>
      </c>
      <c r="I2184">
        <v>11.335699999999999</v>
      </c>
      <c r="J2184">
        <f t="shared" si="34"/>
        <v>2.2568081371243065</v>
      </c>
      <c r="K2184">
        <v>-1.17428</v>
      </c>
      <c r="L2184">
        <v>-3.4571800000000001</v>
      </c>
      <c r="M2184" s="5">
        <v>5.0000000000000002E-5</v>
      </c>
      <c r="N2184">
        <v>1.2287299999999999E-3</v>
      </c>
      <c r="O2184" t="s">
        <v>15</v>
      </c>
    </row>
    <row r="2185" spans="1:15">
      <c r="A2185" t="s">
        <v>3709</v>
      </c>
      <c r="B2185" t="s">
        <v>3709</v>
      </c>
      <c r="C2185" t="s">
        <v>3710</v>
      </c>
      <c r="D2185" t="s">
        <v>3711</v>
      </c>
      <c r="E2185" t="s">
        <v>12</v>
      </c>
      <c r="F2185" t="s">
        <v>13</v>
      </c>
      <c r="G2185" t="s">
        <v>14</v>
      </c>
      <c r="H2185">
        <v>36.365699999999997</v>
      </c>
      <c r="I2185">
        <v>16.1111</v>
      </c>
      <c r="J2185">
        <f t="shared" si="34"/>
        <v>2.2571829359882316</v>
      </c>
      <c r="K2185">
        <v>-1.17452</v>
      </c>
      <c r="L2185">
        <v>-3.2705600000000001</v>
      </c>
      <c r="M2185" s="5">
        <v>5.0000000000000002E-5</v>
      </c>
      <c r="N2185">
        <v>1.2287299999999999E-3</v>
      </c>
      <c r="O2185" t="s">
        <v>15</v>
      </c>
    </row>
    <row r="2186" spans="1:15">
      <c r="A2186" t="s">
        <v>6767</v>
      </c>
      <c r="B2186" t="s">
        <v>6767</v>
      </c>
      <c r="C2186" t="s">
        <v>6768</v>
      </c>
      <c r="D2186" t="s">
        <v>6769</v>
      </c>
      <c r="E2186" t="s">
        <v>12</v>
      </c>
      <c r="F2186" t="s">
        <v>13</v>
      </c>
      <c r="G2186" t="s">
        <v>14</v>
      </c>
      <c r="H2186">
        <v>1.3762399999999999</v>
      </c>
      <c r="I2186">
        <v>0.60968900000000004</v>
      </c>
      <c r="J2186">
        <f t="shared" si="34"/>
        <v>2.2572819913103235</v>
      </c>
      <c r="K2186">
        <v>-1.17459</v>
      </c>
      <c r="L2186">
        <v>-1.83768</v>
      </c>
      <c r="M2186">
        <v>1.1000000000000001E-3</v>
      </c>
      <c r="N2186">
        <v>1.4297000000000001E-2</v>
      </c>
      <c r="O2186" t="s">
        <v>15</v>
      </c>
    </row>
    <row r="2187" spans="1:15">
      <c r="A2187" t="s">
        <v>4423</v>
      </c>
      <c r="B2187" t="s">
        <v>4423</v>
      </c>
      <c r="C2187" t="s">
        <v>4424</v>
      </c>
      <c r="D2187" t="s">
        <v>4425</v>
      </c>
      <c r="E2187" t="s">
        <v>12</v>
      </c>
      <c r="F2187" t="s">
        <v>13</v>
      </c>
      <c r="G2187" t="s">
        <v>14</v>
      </c>
      <c r="H2187">
        <v>33.913400000000003</v>
      </c>
      <c r="I2187">
        <v>15.0036</v>
      </c>
      <c r="J2187">
        <f t="shared" si="34"/>
        <v>2.2603508491295425</v>
      </c>
      <c r="K2187">
        <v>-1.17655</v>
      </c>
      <c r="L2187">
        <v>-2.8350900000000001</v>
      </c>
      <c r="M2187" s="5">
        <v>5.0000000000000002E-5</v>
      </c>
      <c r="N2187">
        <v>1.2287299999999999E-3</v>
      </c>
      <c r="O2187" t="s">
        <v>15</v>
      </c>
    </row>
    <row r="2188" spans="1:15">
      <c r="A2188" t="s">
        <v>3873</v>
      </c>
      <c r="B2188" t="s">
        <v>3873</v>
      </c>
      <c r="C2188" t="s">
        <v>3874</v>
      </c>
      <c r="D2188" t="s">
        <v>3875</v>
      </c>
      <c r="E2188" t="s">
        <v>12</v>
      </c>
      <c r="F2188" t="s">
        <v>13</v>
      </c>
      <c r="G2188" t="s">
        <v>14</v>
      </c>
      <c r="H2188">
        <v>22.615600000000001</v>
      </c>
      <c r="I2188">
        <v>9.9918800000000001</v>
      </c>
      <c r="J2188">
        <f t="shared" si="34"/>
        <v>2.2633978790778113</v>
      </c>
      <c r="K2188">
        <v>-1.17849</v>
      </c>
      <c r="L2188">
        <v>-3.0340500000000001</v>
      </c>
      <c r="M2188" s="5">
        <v>5.0000000000000002E-5</v>
      </c>
      <c r="N2188">
        <v>1.2287299999999999E-3</v>
      </c>
      <c r="O2188" t="s">
        <v>15</v>
      </c>
    </row>
    <row r="2189" spans="1:15">
      <c r="A2189" t="s">
        <v>6839</v>
      </c>
      <c r="B2189" t="s">
        <v>6839</v>
      </c>
      <c r="C2189" t="s">
        <v>6840</v>
      </c>
      <c r="D2189" t="s">
        <v>6841</v>
      </c>
      <c r="E2189" t="s">
        <v>12</v>
      </c>
      <c r="F2189" t="s">
        <v>13</v>
      </c>
      <c r="G2189" t="s">
        <v>14</v>
      </c>
      <c r="H2189">
        <v>0.89492300000000002</v>
      </c>
      <c r="I2189">
        <v>0.39521099999999998</v>
      </c>
      <c r="J2189">
        <f t="shared" si="34"/>
        <v>2.2644182474678085</v>
      </c>
      <c r="K2189">
        <v>-1.1791400000000001</v>
      </c>
      <c r="L2189">
        <v>-1.6215599999999999</v>
      </c>
      <c r="M2189">
        <v>4.1000000000000003E-3</v>
      </c>
      <c r="N2189">
        <v>3.7973699999999999E-2</v>
      </c>
      <c r="O2189" t="s">
        <v>15</v>
      </c>
    </row>
    <row r="2190" spans="1:15">
      <c r="A2190" t="s">
        <v>3808</v>
      </c>
      <c r="B2190" t="s">
        <v>3808</v>
      </c>
      <c r="C2190" t="s">
        <v>3809</v>
      </c>
      <c r="D2190" t="s">
        <v>3810</v>
      </c>
      <c r="E2190" t="s">
        <v>12</v>
      </c>
      <c r="F2190" t="s">
        <v>13</v>
      </c>
      <c r="G2190" t="s">
        <v>14</v>
      </c>
      <c r="H2190">
        <v>4.0726500000000003</v>
      </c>
      <c r="I2190">
        <v>1.79854</v>
      </c>
      <c r="J2190">
        <f t="shared" si="34"/>
        <v>2.264420029579548</v>
      </c>
      <c r="K2190">
        <v>-1.1791400000000001</v>
      </c>
      <c r="L2190">
        <v>-2.4834800000000001</v>
      </c>
      <c r="M2190">
        <v>3.3500000000000001E-3</v>
      </c>
      <c r="N2190">
        <v>3.2649400000000002E-2</v>
      </c>
      <c r="O2190" t="s">
        <v>15</v>
      </c>
    </row>
    <row r="2191" spans="1:15">
      <c r="A2191" t="s">
        <v>4548</v>
      </c>
      <c r="B2191" t="s">
        <v>4548</v>
      </c>
      <c r="C2191" t="s">
        <v>4549</v>
      </c>
      <c r="D2191" t="s">
        <v>4550</v>
      </c>
      <c r="E2191" t="s">
        <v>12</v>
      </c>
      <c r="F2191" t="s">
        <v>13</v>
      </c>
      <c r="G2191" t="s">
        <v>14</v>
      </c>
      <c r="H2191">
        <v>11.555199999999999</v>
      </c>
      <c r="I2191">
        <v>5.1000699999999997</v>
      </c>
      <c r="J2191">
        <f t="shared" si="34"/>
        <v>2.265694392429908</v>
      </c>
      <c r="K2191">
        <v>-1.1799599999999999</v>
      </c>
      <c r="L2191">
        <v>-2.15652</v>
      </c>
      <c r="M2191" s="5">
        <v>5.0000000000000002E-5</v>
      </c>
      <c r="N2191">
        <v>1.2287299999999999E-3</v>
      </c>
      <c r="O2191" t="s">
        <v>15</v>
      </c>
    </row>
    <row r="2192" spans="1:15">
      <c r="A2192" t="s">
        <v>3852</v>
      </c>
      <c r="B2192" t="s">
        <v>3852</v>
      </c>
      <c r="C2192" t="s">
        <v>3853</v>
      </c>
      <c r="D2192" t="s">
        <v>3854</v>
      </c>
      <c r="E2192" t="s">
        <v>12</v>
      </c>
      <c r="F2192" t="s">
        <v>13</v>
      </c>
      <c r="G2192" t="s">
        <v>14</v>
      </c>
      <c r="H2192">
        <v>3.3942800000000002</v>
      </c>
      <c r="I2192">
        <v>1.4964900000000001</v>
      </c>
      <c r="J2192">
        <f t="shared" si="34"/>
        <v>2.2681608296747724</v>
      </c>
      <c r="K2192">
        <v>-1.1815199999999999</v>
      </c>
      <c r="L2192">
        <v>-2.3010700000000002</v>
      </c>
      <c r="M2192" s="5">
        <v>5.0000000000000002E-5</v>
      </c>
      <c r="N2192">
        <v>1.2287299999999999E-3</v>
      </c>
      <c r="O2192" t="s">
        <v>15</v>
      </c>
    </row>
    <row r="2193" spans="1:15">
      <c r="A2193" t="s">
        <v>3482</v>
      </c>
      <c r="B2193" t="s">
        <v>3482</v>
      </c>
      <c r="C2193" t="s">
        <v>3483</v>
      </c>
      <c r="D2193" t="s">
        <v>3484</v>
      </c>
      <c r="E2193" t="s">
        <v>12</v>
      </c>
      <c r="F2193" t="s">
        <v>13</v>
      </c>
      <c r="G2193" t="s">
        <v>14</v>
      </c>
      <c r="H2193">
        <v>2.3315800000000002</v>
      </c>
      <c r="I2193">
        <v>1.0277000000000001</v>
      </c>
      <c r="J2193">
        <f t="shared" si="34"/>
        <v>2.2687360124549967</v>
      </c>
      <c r="K2193">
        <v>-1.18188</v>
      </c>
      <c r="L2193">
        <v>-1.98963</v>
      </c>
      <c r="M2193">
        <v>1E-3</v>
      </c>
      <c r="N2193">
        <v>1.33522E-2</v>
      </c>
      <c r="O2193" t="s">
        <v>15</v>
      </c>
    </row>
    <row r="2194" spans="1:15">
      <c r="A2194" t="s">
        <v>6738</v>
      </c>
      <c r="B2194" t="s">
        <v>6738</v>
      </c>
      <c r="C2194" t="s">
        <v>6739</v>
      </c>
      <c r="D2194" t="s">
        <v>6740</v>
      </c>
      <c r="E2194" t="s">
        <v>12</v>
      </c>
      <c r="F2194" t="s">
        <v>13</v>
      </c>
      <c r="G2194" t="s">
        <v>14</v>
      </c>
      <c r="H2194">
        <v>0.55481499999999995</v>
      </c>
      <c r="I2194">
        <v>0.24454000000000001</v>
      </c>
      <c r="J2194">
        <f t="shared" si="34"/>
        <v>2.2688108284943156</v>
      </c>
      <c r="K2194">
        <v>-1.1819299999999999</v>
      </c>
      <c r="L2194">
        <v>-1.6457900000000001</v>
      </c>
      <c r="M2194">
        <v>2.8500000000000001E-3</v>
      </c>
      <c r="N2194">
        <v>2.8912199999999999E-2</v>
      </c>
      <c r="O2194" t="s">
        <v>15</v>
      </c>
    </row>
    <row r="2195" spans="1:15">
      <c r="A2195" t="s">
        <v>6815</v>
      </c>
      <c r="B2195" t="s">
        <v>6815</v>
      </c>
      <c r="C2195" t="s">
        <v>6816</v>
      </c>
      <c r="D2195" t="s">
        <v>6817</v>
      </c>
      <c r="E2195" t="s">
        <v>12</v>
      </c>
      <c r="F2195" t="s">
        <v>13</v>
      </c>
      <c r="G2195" t="s">
        <v>14</v>
      </c>
      <c r="H2195">
        <v>1.70797</v>
      </c>
      <c r="I2195">
        <v>0.752494</v>
      </c>
      <c r="J2195">
        <f t="shared" si="34"/>
        <v>2.2697456723907434</v>
      </c>
      <c r="K2195">
        <v>-1.1825300000000001</v>
      </c>
      <c r="L2195">
        <v>-1.9011800000000001</v>
      </c>
      <c r="M2195">
        <v>3.5E-4</v>
      </c>
      <c r="N2195">
        <v>6.1061800000000001E-3</v>
      </c>
      <c r="O2195" t="s">
        <v>15</v>
      </c>
    </row>
    <row r="2196" spans="1:15">
      <c r="A2196" t="s">
        <v>6758</v>
      </c>
      <c r="B2196" t="s">
        <v>6758</v>
      </c>
      <c r="C2196" t="s">
        <v>6759</v>
      </c>
      <c r="D2196" t="s">
        <v>6760</v>
      </c>
      <c r="E2196" t="s">
        <v>12</v>
      </c>
      <c r="F2196" t="s">
        <v>13</v>
      </c>
      <c r="G2196" t="s">
        <v>14</v>
      </c>
      <c r="H2196">
        <v>1513.76</v>
      </c>
      <c r="I2196">
        <v>666.28</v>
      </c>
      <c r="J2196">
        <f t="shared" si="34"/>
        <v>2.2719577354865823</v>
      </c>
      <c r="K2196">
        <v>-1.1839299999999999</v>
      </c>
      <c r="L2196">
        <v>-1.56212</v>
      </c>
      <c r="M2196">
        <v>3.8999999999999998E-3</v>
      </c>
      <c r="N2196">
        <v>3.6502100000000003E-2</v>
      </c>
      <c r="O2196" t="s">
        <v>15</v>
      </c>
    </row>
    <row r="2197" spans="1:15">
      <c r="A2197" t="s">
        <v>4202</v>
      </c>
      <c r="B2197" t="s">
        <v>4202</v>
      </c>
      <c r="C2197" t="s">
        <v>4203</v>
      </c>
      <c r="D2197" t="s">
        <v>4204</v>
      </c>
      <c r="E2197" t="s">
        <v>12</v>
      </c>
      <c r="F2197" t="s">
        <v>13</v>
      </c>
      <c r="G2197" t="s">
        <v>14</v>
      </c>
      <c r="H2197">
        <v>3.24</v>
      </c>
      <c r="I2197">
        <v>1.4256899999999999</v>
      </c>
      <c r="J2197">
        <f t="shared" si="34"/>
        <v>2.2725838015276816</v>
      </c>
      <c r="K2197">
        <v>-1.1843300000000001</v>
      </c>
      <c r="L2197">
        <v>-2.24777</v>
      </c>
      <c r="M2197">
        <v>2.9999999999999997E-4</v>
      </c>
      <c r="N2197">
        <v>5.4014400000000004E-3</v>
      </c>
      <c r="O2197" t="s">
        <v>15</v>
      </c>
    </row>
    <row r="2198" spans="1:15">
      <c r="A2198" t="s">
        <v>3775</v>
      </c>
      <c r="B2198" t="s">
        <v>3775</v>
      </c>
      <c r="C2198" t="s">
        <v>3776</v>
      </c>
      <c r="D2198" t="s">
        <v>3777</v>
      </c>
      <c r="E2198" t="s">
        <v>12</v>
      </c>
      <c r="F2198" t="s">
        <v>13</v>
      </c>
      <c r="G2198" t="s">
        <v>14</v>
      </c>
      <c r="H2198">
        <v>2.9588399999999999</v>
      </c>
      <c r="I2198">
        <v>1.3012699999999999</v>
      </c>
      <c r="J2198">
        <f t="shared" si="34"/>
        <v>2.2738094323238069</v>
      </c>
      <c r="K2198">
        <v>-1.1851100000000001</v>
      </c>
      <c r="L2198">
        <v>-2.13151</v>
      </c>
      <c r="M2198">
        <v>1E-4</v>
      </c>
      <c r="N2198">
        <v>2.22419E-3</v>
      </c>
      <c r="O2198" t="s">
        <v>15</v>
      </c>
    </row>
    <row r="2199" spans="1:15">
      <c r="A2199" t="s">
        <v>4085</v>
      </c>
      <c r="B2199" t="s">
        <v>4085</v>
      </c>
      <c r="C2199" t="s">
        <v>4086</v>
      </c>
      <c r="D2199" t="s">
        <v>4087</v>
      </c>
      <c r="E2199" t="s">
        <v>12</v>
      </c>
      <c r="F2199" t="s">
        <v>13</v>
      </c>
      <c r="G2199" t="s">
        <v>14</v>
      </c>
      <c r="H2199">
        <v>5.42692</v>
      </c>
      <c r="I2199">
        <v>2.38618</v>
      </c>
      <c r="J2199">
        <f t="shared" si="34"/>
        <v>2.2743129185560185</v>
      </c>
      <c r="K2199">
        <v>-1.18543</v>
      </c>
      <c r="L2199">
        <v>-2.5133399999999999</v>
      </c>
      <c r="M2199" s="5">
        <v>5.0000000000000002E-5</v>
      </c>
      <c r="N2199">
        <v>1.2287299999999999E-3</v>
      </c>
      <c r="O2199" t="s">
        <v>15</v>
      </c>
    </row>
    <row r="2200" spans="1:15">
      <c r="A2200" t="s">
        <v>4315</v>
      </c>
      <c r="B2200" t="s">
        <v>4315</v>
      </c>
      <c r="C2200" t="s">
        <v>4316</v>
      </c>
      <c r="D2200" t="s">
        <v>4317</v>
      </c>
      <c r="E2200" t="s">
        <v>12</v>
      </c>
      <c r="F2200" t="s">
        <v>13</v>
      </c>
      <c r="G2200" t="s">
        <v>14</v>
      </c>
      <c r="H2200">
        <v>17.048300000000001</v>
      </c>
      <c r="I2200">
        <v>7.4953399999999997</v>
      </c>
      <c r="J2200">
        <f t="shared" si="34"/>
        <v>2.2745199016989224</v>
      </c>
      <c r="K2200">
        <v>-1.1855599999999999</v>
      </c>
      <c r="L2200">
        <v>-2.87893</v>
      </c>
      <c r="M2200" s="5">
        <v>5.0000000000000002E-5</v>
      </c>
      <c r="N2200">
        <v>1.2287299999999999E-3</v>
      </c>
      <c r="O2200" t="s">
        <v>15</v>
      </c>
    </row>
    <row r="2201" spans="1:15">
      <c r="A2201" t="s">
        <v>3849</v>
      </c>
      <c r="B2201" t="s">
        <v>3849</v>
      </c>
      <c r="C2201" t="s">
        <v>3850</v>
      </c>
      <c r="D2201" t="s">
        <v>3851</v>
      </c>
      <c r="E2201" t="s">
        <v>12</v>
      </c>
      <c r="F2201" t="s">
        <v>13</v>
      </c>
      <c r="G2201" t="s">
        <v>14</v>
      </c>
      <c r="H2201">
        <v>17.031199999999998</v>
      </c>
      <c r="I2201">
        <v>7.4869199999999996</v>
      </c>
      <c r="J2201">
        <f t="shared" si="34"/>
        <v>2.2747939072408947</v>
      </c>
      <c r="K2201">
        <v>-1.18573</v>
      </c>
      <c r="L2201">
        <v>-3.0463900000000002</v>
      </c>
      <c r="M2201" s="5">
        <v>5.0000000000000002E-5</v>
      </c>
      <c r="N2201">
        <v>1.2287299999999999E-3</v>
      </c>
      <c r="O2201" t="s">
        <v>15</v>
      </c>
    </row>
    <row r="2202" spans="1:15">
      <c r="A2202" t="s">
        <v>4345</v>
      </c>
      <c r="B2202" t="s">
        <v>4345</v>
      </c>
      <c r="C2202" t="s">
        <v>4346</v>
      </c>
      <c r="D2202" t="s">
        <v>4347</v>
      </c>
      <c r="E2202" t="s">
        <v>12</v>
      </c>
      <c r="F2202" t="s">
        <v>13</v>
      </c>
      <c r="G2202" t="s">
        <v>14</v>
      </c>
      <c r="H2202">
        <v>7.4998800000000001</v>
      </c>
      <c r="I2202">
        <v>3.2968700000000002</v>
      </c>
      <c r="J2202">
        <f t="shared" si="34"/>
        <v>2.2748485684907198</v>
      </c>
      <c r="K2202">
        <v>-1.18577</v>
      </c>
      <c r="L2202">
        <v>-2.7368000000000001</v>
      </c>
      <c r="M2202" s="5">
        <v>5.0000000000000002E-5</v>
      </c>
      <c r="N2202">
        <v>1.2287299999999999E-3</v>
      </c>
      <c r="O2202" t="s">
        <v>15</v>
      </c>
    </row>
    <row r="2203" spans="1:15">
      <c r="A2203" t="s">
        <v>4082</v>
      </c>
      <c r="B2203" t="s">
        <v>4082</v>
      </c>
      <c r="C2203" t="s">
        <v>4083</v>
      </c>
      <c r="D2203" t="s">
        <v>4084</v>
      </c>
      <c r="E2203" t="s">
        <v>12</v>
      </c>
      <c r="F2203" t="s">
        <v>13</v>
      </c>
      <c r="G2203" t="s">
        <v>14</v>
      </c>
      <c r="H2203">
        <v>14.9267</v>
      </c>
      <c r="I2203">
        <v>6.5574599999999998</v>
      </c>
      <c r="J2203">
        <f t="shared" si="34"/>
        <v>2.2762929548941209</v>
      </c>
      <c r="K2203">
        <v>-1.18669</v>
      </c>
      <c r="L2203">
        <v>-2.6823999999999999</v>
      </c>
      <c r="M2203" s="5">
        <v>5.0000000000000002E-5</v>
      </c>
      <c r="N2203">
        <v>1.2287299999999999E-3</v>
      </c>
      <c r="O2203" t="s">
        <v>15</v>
      </c>
    </row>
    <row r="2204" spans="1:15">
      <c r="A2204" t="s">
        <v>3404</v>
      </c>
      <c r="B2204" t="s">
        <v>3404</v>
      </c>
      <c r="C2204" t="s">
        <v>3405</v>
      </c>
      <c r="D2204" t="s">
        <v>3406</v>
      </c>
      <c r="E2204" t="s">
        <v>12</v>
      </c>
      <c r="F2204" t="s">
        <v>13</v>
      </c>
      <c r="G2204" t="s">
        <v>14</v>
      </c>
      <c r="H2204">
        <v>6.0211600000000001</v>
      </c>
      <c r="I2204">
        <v>2.6444999999999999</v>
      </c>
      <c r="J2204">
        <f t="shared" si="34"/>
        <v>2.2768614104745701</v>
      </c>
      <c r="K2204">
        <v>-1.1870499999999999</v>
      </c>
      <c r="L2204">
        <v>-1.9993799999999999</v>
      </c>
      <c r="M2204">
        <v>6.4999999999999997E-4</v>
      </c>
      <c r="N2204">
        <v>9.6743100000000002E-3</v>
      </c>
      <c r="O2204" t="s">
        <v>15</v>
      </c>
    </row>
    <row r="2205" spans="1:15">
      <c r="A2205" t="s">
        <v>3999</v>
      </c>
      <c r="B2205" t="s">
        <v>3999</v>
      </c>
      <c r="C2205" t="s">
        <v>4000</v>
      </c>
      <c r="D2205" t="s">
        <v>4001</v>
      </c>
      <c r="E2205" t="s">
        <v>12</v>
      </c>
      <c r="F2205" t="s">
        <v>13</v>
      </c>
      <c r="G2205" t="s">
        <v>14</v>
      </c>
      <c r="H2205">
        <v>5.17971</v>
      </c>
      <c r="I2205">
        <v>2.2713800000000002</v>
      </c>
      <c r="J2205">
        <f t="shared" si="34"/>
        <v>2.2804242354867963</v>
      </c>
      <c r="K2205">
        <v>-1.1893</v>
      </c>
      <c r="L2205">
        <v>-2.6350500000000001</v>
      </c>
      <c r="M2205">
        <v>8.0000000000000004E-4</v>
      </c>
      <c r="N2205">
        <v>1.1303499999999999E-2</v>
      </c>
      <c r="O2205" t="s">
        <v>15</v>
      </c>
    </row>
    <row r="2206" spans="1:15">
      <c r="A2206" t="s">
        <v>3930</v>
      </c>
      <c r="B2206" t="s">
        <v>3930</v>
      </c>
      <c r="C2206" t="s">
        <v>3931</v>
      </c>
      <c r="D2206" t="s">
        <v>3932</v>
      </c>
      <c r="E2206" t="s">
        <v>12</v>
      </c>
      <c r="F2206" t="s">
        <v>13</v>
      </c>
      <c r="G2206" t="s">
        <v>14</v>
      </c>
      <c r="H2206">
        <v>2.7023799999999998</v>
      </c>
      <c r="I2206">
        <v>1.1830400000000001</v>
      </c>
      <c r="J2206">
        <f t="shared" si="34"/>
        <v>2.2842676494454959</v>
      </c>
      <c r="K2206">
        <v>-1.19173</v>
      </c>
      <c r="L2206">
        <v>-2.2946599999999999</v>
      </c>
      <c r="M2206">
        <v>4.4999999999999999E-4</v>
      </c>
      <c r="N2206">
        <v>7.3885399999999999E-3</v>
      </c>
      <c r="O2206" t="s">
        <v>15</v>
      </c>
    </row>
    <row r="2207" spans="1:15">
      <c r="A2207" t="s">
        <v>4282</v>
      </c>
      <c r="B2207" t="s">
        <v>4282</v>
      </c>
      <c r="C2207" t="s">
        <v>4283</v>
      </c>
      <c r="D2207" t="s">
        <v>4284</v>
      </c>
      <c r="E2207" t="s">
        <v>12</v>
      </c>
      <c r="F2207" t="s">
        <v>13</v>
      </c>
      <c r="G2207" t="s">
        <v>14</v>
      </c>
      <c r="H2207">
        <v>2.4037899999999999</v>
      </c>
      <c r="I2207">
        <v>1.0519099999999999</v>
      </c>
      <c r="J2207">
        <f t="shared" si="34"/>
        <v>2.285166981966138</v>
      </c>
      <c r="K2207">
        <v>-1.1922999999999999</v>
      </c>
      <c r="L2207">
        <v>-2.1491099999999999</v>
      </c>
      <c r="M2207">
        <v>2.4499999999999999E-3</v>
      </c>
      <c r="N2207">
        <v>2.57766E-2</v>
      </c>
      <c r="O2207" t="s">
        <v>15</v>
      </c>
    </row>
    <row r="2208" spans="1:15">
      <c r="A2208" t="s">
        <v>4190</v>
      </c>
      <c r="B2208" t="s">
        <v>4190</v>
      </c>
      <c r="C2208" t="s">
        <v>4191</v>
      </c>
      <c r="D2208" t="s">
        <v>4192</v>
      </c>
      <c r="E2208" t="s">
        <v>12</v>
      </c>
      <c r="F2208" t="s">
        <v>13</v>
      </c>
      <c r="G2208" t="s">
        <v>14</v>
      </c>
      <c r="H2208">
        <v>14.450799999999999</v>
      </c>
      <c r="I2208">
        <v>6.3197400000000004</v>
      </c>
      <c r="J2208">
        <f t="shared" si="34"/>
        <v>2.2866130568662633</v>
      </c>
      <c r="K2208">
        <v>-1.1932100000000001</v>
      </c>
      <c r="L2208">
        <v>-2.9469500000000002</v>
      </c>
      <c r="M2208" s="5">
        <v>5.0000000000000002E-5</v>
      </c>
      <c r="N2208">
        <v>1.2287299999999999E-3</v>
      </c>
      <c r="O2208" t="s">
        <v>15</v>
      </c>
    </row>
    <row r="2209" spans="1:15">
      <c r="A2209" t="s">
        <v>4354</v>
      </c>
      <c r="B2209" t="s">
        <v>4354</v>
      </c>
      <c r="C2209" t="s">
        <v>4355</v>
      </c>
      <c r="D2209" t="s">
        <v>4356</v>
      </c>
      <c r="E2209" t="s">
        <v>12</v>
      </c>
      <c r="F2209" t="s">
        <v>13</v>
      </c>
      <c r="G2209" t="s">
        <v>14</v>
      </c>
      <c r="H2209">
        <v>40.695399999999999</v>
      </c>
      <c r="I2209">
        <v>17.788599999999999</v>
      </c>
      <c r="J2209">
        <f t="shared" si="34"/>
        <v>2.2877235982595594</v>
      </c>
      <c r="K2209">
        <v>-1.19391</v>
      </c>
      <c r="L2209">
        <v>-3.4864600000000001</v>
      </c>
      <c r="M2209" s="5">
        <v>5.0000000000000002E-5</v>
      </c>
      <c r="N2209">
        <v>1.2287299999999999E-3</v>
      </c>
      <c r="O2209" t="s">
        <v>15</v>
      </c>
    </row>
    <row r="2210" spans="1:15">
      <c r="A2210" t="s">
        <v>4273</v>
      </c>
      <c r="B2210" t="s">
        <v>4273</v>
      </c>
      <c r="C2210" t="s">
        <v>4274</v>
      </c>
      <c r="D2210" t="s">
        <v>4275</v>
      </c>
      <c r="E2210" t="s">
        <v>12</v>
      </c>
      <c r="F2210" t="s">
        <v>13</v>
      </c>
      <c r="G2210" t="s">
        <v>14</v>
      </c>
      <c r="H2210">
        <v>3.56995</v>
      </c>
      <c r="I2210">
        <v>1.5597000000000001</v>
      </c>
      <c r="J2210">
        <f t="shared" si="34"/>
        <v>2.2888696544207217</v>
      </c>
      <c r="K2210">
        <v>-1.1946399999999999</v>
      </c>
      <c r="L2210">
        <v>-2.3835899999999999</v>
      </c>
      <c r="M2210" s="5">
        <v>5.0000000000000002E-5</v>
      </c>
      <c r="N2210">
        <v>1.2287299999999999E-3</v>
      </c>
      <c r="O2210" t="s">
        <v>15</v>
      </c>
    </row>
    <row r="2211" spans="1:15">
      <c r="A2211" t="s">
        <v>4136</v>
      </c>
      <c r="B2211" t="s">
        <v>4136</v>
      </c>
      <c r="C2211" t="s">
        <v>4137</v>
      </c>
      <c r="D2211" t="s">
        <v>4138</v>
      </c>
      <c r="E2211" t="s">
        <v>12</v>
      </c>
      <c r="F2211" t="s">
        <v>13</v>
      </c>
      <c r="G2211" t="s">
        <v>14</v>
      </c>
      <c r="H2211">
        <v>16.122199999999999</v>
      </c>
      <c r="I2211">
        <v>7.0370200000000001</v>
      </c>
      <c r="J2211">
        <f t="shared" si="34"/>
        <v>2.2910550204489968</v>
      </c>
      <c r="K2211">
        <v>-1.19601</v>
      </c>
      <c r="L2211">
        <v>-2.8923800000000002</v>
      </c>
      <c r="M2211" s="5">
        <v>5.0000000000000002E-5</v>
      </c>
      <c r="N2211">
        <v>1.2287299999999999E-3</v>
      </c>
      <c r="O2211" t="s">
        <v>15</v>
      </c>
    </row>
    <row r="2212" spans="1:15">
      <c r="A2212" t="s">
        <v>3990</v>
      </c>
      <c r="B2212" t="s">
        <v>3990</v>
      </c>
      <c r="C2212" t="s">
        <v>3991</v>
      </c>
      <c r="D2212" t="s">
        <v>3992</v>
      </c>
      <c r="E2212" t="s">
        <v>12</v>
      </c>
      <c r="F2212" t="s">
        <v>13</v>
      </c>
      <c r="G2212" t="s">
        <v>14</v>
      </c>
      <c r="H2212">
        <v>172.11</v>
      </c>
      <c r="I2212">
        <v>75.0304</v>
      </c>
      <c r="J2212">
        <f t="shared" si="34"/>
        <v>2.2938702179383292</v>
      </c>
      <c r="K2212">
        <v>-1.1977899999999999</v>
      </c>
      <c r="L2212">
        <v>-2.9918999999999998</v>
      </c>
      <c r="M2212" s="5">
        <v>5.0000000000000002E-5</v>
      </c>
      <c r="N2212">
        <v>1.2287299999999999E-3</v>
      </c>
      <c r="O2212" t="s">
        <v>15</v>
      </c>
    </row>
    <row r="2213" spans="1:15">
      <c r="A2213" t="s">
        <v>4154</v>
      </c>
      <c r="B2213" t="s">
        <v>4154</v>
      </c>
      <c r="C2213" t="s">
        <v>4155</v>
      </c>
      <c r="D2213" t="s">
        <v>4156</v>
      </c>
      <c r="E2213" t="s">
        <v>12</v>
      </c>
      <c r="F2213" t="s">
        <v>13</v>
      </c>
      <c r="G2213" t="s">
        <v>14</v>
      </c>
      <c r="H2213">
        <v>8.3754500000000007</v>
      </c>
      <c r="I2213">
        <v>3.6486499999999999</v>
      </c>
      <c r="J2213">
        <f t="shared" si="34"/>
        <v>2.2954928535211656</v>
      </c>
      <c r="K2213">
        <v>-1.1988000000000001</v>
      </c>
      <c r="L2213">
        <v>-2.7010299999999998</v>
      </c>
      <c r="M2213" s="5">
        <v>5.0000000000000002E-5</v>
      </c>
      <c r="N2213">
        <v>1.2287299999999999E-3</v>
      </c>
      <c r="O2213" t="s">
        <v>15</v>
      </c>
    </row>
    <row r="2214" spans="1:15">
      <c r="A2214" t="s">
        <v>3915</v>
      </c>
      <c r="B2214" t="s">
        <v>3915</v>
      </c>
      <c r="C2214" t="s">
        <v>3916</v>
      </c>
      <c r="D2214" t="s">
        <v>3917</v>
      </c>
      <c r="E2214" t="s">
        <v>12</v>
      </c>
      <c r="F2214" t="s">
        <v>13</v>
      </c>
      <c r="G2214" t="s">
        <v>14</v>
      </c>
      <c r="H2214">
        <v>2168.2600000000002</v>
      </c>
      <c r="I2214">
        <v>944.45600000000002</v>
      </c>
      <c r="J2214">
        <f t="shared" si="34"/>
        <v>2.2957766163802233</v>
      </c>
      <c r="K2214">
        <v>-1.1989799999999999</v>
      </c>
      <c r="L2214">
        <v>-2.48726</v>
      </c>
      <c r="M2214">
        <v>1.4999999999999999E-4</v>
      </c>
      <c r="N2214">
        <v>3.1416199999999999E-3</v>
      </c>
      <c r="O2214" t="s">
        <v>15</v>
      </c>
    </row>
    <row r="2215" spans="1:15">
      <c r="A2215" t="s">
        <v>4037</v>
      </c>
      <c r="B2215" t="s">
        <v>4037</v>
      </c>
      <c r="C2215" t="s">
        <v>4038</v>
      </c>
      <c r="D2215" t="s">
        <v>4039</v>
      </c>
      <c r="E2215" t="s">
        <v>12</v>
      </c>
      <c r="F2215" t="s">
        <v>13</v>
      </c>
      <c r="G2215" t="s">
        <v>14</v>
      </c>
      <c r="H2215">
        <v>11.4095</v>
      </c>
      <c r="I2215">
        <v>4.9677699999999998</v>
      </c>
      <c r="J2215">
        <f t="shared" si="34"/>
        <v>2.2967045575781486</v>
      </c>
      <c r="K2215">
        <v>-1.19956</v>
      </c>
      <c r="L2215">
        <v>-2.9049900000000002</v>
      </c>
      <c r="M2215" s="5">
        <v>5.0000000000000002E-5</v>
      </c>
      <c r="N2215">
        <v>1.2287299999999999E-3</v>
      </c>
      <c r="O2215" t="s">
        <v>15</v>
      </c>
    </row>
    <row r="2216" spans="1:15">
      <c r="A2216" t="s">
        <v>3903</v>
      </c>
      <c r="B2216" t="s">
        <v>3903</v>
      </c>
      <c r="C2216" t="s">
        <v>3904</v>
      </c>
      <c r="D2216" t="s">
        <v>3905</v>
      </c>
      <c r="E2216" t="s">
        <v>12</v>
      </c>
      <c r="F2216" t="s">
        <v>13</v>
      </c>
      <c r="G2216" t="s">
        <v>14</v>
      </c>
      <c r="H2216">
        <v>6.0744100000000003</v>
      </c>
      <c r="I2216">
        <v>2.6437900000000001</v>
      </c>
      <c r="J2216">
        <f t="shared" si="34"/>
        <v>2.2976144096164974</v>
      </c>
      <c r="K2216">
        <v>-1.20014</v>
      </c>
      <c r="L2216">
        <v>-2.5661499999999999</v>
      </c>
      <c r="M2216" s="5">
        <v>5.0000000000000002E-5</v>
      </c>
      <c r="N2216">
        <v>1.2287299999999999E-3</v>
      </c>
      <c r="O2216" t="s">
        <v>15</v>
      </c>
    </row>
    <row r="2217" spans="1:15">
      <c r="A2217" t="s">
        <v>3933</v>
      </c>
      <c r="B2217" t="s">
        <v>3933</v>
      </c>
      <c r="C2217" t="s">
        <v>3934</v>
      </c>
      <c r="D2217" t="s">
        <v>3935</v>
      </c>
      <c r="E2217" t="s">
        <v>12</v>
      </c>
      <c r="F2217" t="s">
        <v>13</v>
      </c>
      <c r="G2217" t="s">
        <v>14</v>
      </c>
      <c r="H2217">
        <v>7.6730900000000002</v>
      </c>
      <c r="I2217">
        <v>3.3378899999999998</v>
      </c>
      <c r="J2217">
        <f t="shared" si="34"/>
        <v>2.2987845615044238</v>
      </c>
      <c r="K2217">
        <v>-1.2008700000000001</v>
      </c>
      <c r="L2217">
        <v>-2.4487899999999998</v>
      </c>
      <c r="M2217" s="5">
        <v>5.0000000000000002E-5</v>
      </c>
      <c r="N2217">
        <v>1.2287299999999999E-3</v>
      </c>
      <c r="O2217" t="s">
        <v>15</v>
      </c>
    </row>
    <row r="2218" spans="1:15">
      <c r="A2218" t="s">
        <v>3897</v>
      </c>
      <c r="B2218" t="s">
        <v>3897</v>
      </c>
      <c r="C2218" t="s">
        <v>3898</v>
      </c>
      <c r="D2218" t="s">
        <v>3899</v>
      </c>
      <c r="E2218" t="s">
        <v>12</v>
      </c>
      <c r="F2218" t="s">
        <v>13</v>
      </c>
      <c r="G2218" t="s">
        <v>14</v>
      </c>
      <c r="H2218">
        <v>51.313200000000002</v>
      </c>
      <c r="I2218">
        <v>22.3126</v>
      </c>
      <c r="J2218">
        <f t="shared" si="34"/>
        <v>2.2997409535419449</v>
      </c>
      <c r="K2218">
        <v>-1.20147</v>
      </c>
      <c r="L2218">
        <v>-2.41723</v>
      </c>
      <c r="M2218">
        <v>1E-4</v>
      </c>
      <c r="N2218">
        <v>2.22419E-3</v>
      </c>
      <c r="O2218" t="s">
        <v>15</v>
      </c>
    </row>
    <row r="2219" spans="1:15">
      <c r="A2219" t="s">
        <v>3975</v>
      </c>
      <c r="B2219" t="s">
        <v>3975</v>
      </c>
      <c r="C2219" t="s">
        <v>3976</v>
      </c>
      <c r="D2219" t="s">
        <v>3977</v>
      </c>
      <c r="E2219" t="s">
        <v>12</v>
      </c>
      <c r="F2219" t="s">
        <v>13</v>
      </c>
      <c r="G2219" t="s">
        <v>14</v>
      </c>
      <c r="H2219">
        <v>2.6149499999999999</v>
      </c>
      <c r="I2219">
        <v>1.1369100000000001</v>
      </c>
      <c r="J2219">
        <f t="shared" si="34"/>
        <v>2.3000501358946615</v>
      </c>
      <c r="K2219">
        <v>-1.20167</v>
      </c>
      <c r="L2219">
        <v>-2.2027399999999999</v>
      </c>
      <c r="M2219">
        <v>5.5000000000000003E-4</v>
      </c>
      <c r="N2219">
        <v>8.6193899999999993E-3</v>
      </c>
      <c r="O2219" t="s">
        <v>15</v>
      </c>
    </row>
    <row r="2220" spans="1:15">
      <c r="A2220" t="s">
        <v>4536</v>
      </c>
      <c r="B2220" t="s">
        <v>4536</v>
      </c>
      <c r="C2220" t="s">
        <v>4537</v>
      </c>
      <c r="D2220" t="s">
        <v>4538</v>
      </c>
      <c r="E2220" t="s">
        <v>12</v>
      </c>
      <c r="F2220" t="s">
        <v>13</v>
      </c>
      <c r="G2220" t="s">
        <v>14</v>
      </c>
      <c r="H2220">
        <v>5.8093599999999999</v>
      </c>
      <c r="I2220">
        <v>2.5218099999999999</v>
      </c>
      <c r="J2220">
        <f t="shared" si="34"/>
        <v>2.3036469837140783</v>
      </c>
      <c r="K2220">
        <v>-1.2039200000000001</v>
      </c>
      <c r="L2220">
        <v>-2.6769799999999999</v>
      </c>
      <c r="M2220">
        <v>1.4999999999999999E-4</v>
      </c>
      <c r="N2220">
        <v>3.1416199999999999E-3</v>
      </c>
      <c r="O2220" t="s">
        <v>15</v>
      </c>
    </row>
    <row r="2221" spans="1:15">
      <c r="A2221" t="s">
        <v>4005</v>
      </c>
      <c r="B2221" t="s">
        <v>4005</v>
      </c>
      <c r="C2221" t="s">
        <v>4006</v>
      </c>
      <c r="D2221" t="s">
        <v>4007</v>
      </c>
      <c r="E2221" t="s">
        <v>12</v>
      </c>
      <c r="F2221" t="s">
        <v>13</v>
      </c>
      <c r="G2221" t="s">
        <v>14</v>
      </c>
      <c r="H2221">
        <v>1.36496</v>
      </c>
      <c r="I2221">
        <v>0.59210300000000005</v>
      </c>
      <c r="J2221">
        <f t="shared" si="34"/>
        <v>2.3052745890495401</v>
      </c>
      <c r="K2221">
        <v>-1.2049399999999999</v>
      </c>
      <c r="L2221">
        <v>-1.82274</v>
      </c>
      <c r="M2221">
        <v>3.15E-3</v>
      </c>
      <c r="N2221">
        <v>3.1195799999999999E-2</v>
      </c>
      <c r="O2221" t="s">
        <v>15</v>
      </c>
    </row>
    <row r="2222" spans="1:15">
      <c r="A2222" t="s">
        <v>4002</v>
      </c>
      <c r="B2222" t="s">
        <v>4002</v>
      </c>
      <c r="C2222" t="s">
        <v>4003</v>
      </c>
      <c r="D2222" t="s">
        <v>4004</v>
      </c>
      <c r="E2222" t="s">
        <v>12</v>
      </c>
      <c r="F2222" t="s">
        <v>13</v>
      </c>
      <c r="G2222" t="s">
        <v>14</v>
      </c>
      <c r="H2222">
        <v>6.02982</v>
      </c>
      <c r="I2222">
        <v>2.6065</v>
      </c>
      <c r="J2222">
        <f t="shared" si="34"/>
        <v>2.3133780932284673</v>
      </c>
      <c r="K2222">
        <v>-1.21</v>
      </c>
      <c r="L2222">
        <v>-2.5405000000000002</v>
      </c>
      <c r="M2222" s="5">
        <v>5.0000000000000002E-5</v>
      </c>
      <c r="N2222">
        <v>1.2287299999999999E-3</v>
      </c>
      <c r="O2222" t="s">
        <v>15</v>
      </c>
    </row>
    <row r="2223" spans="1:15">
      <c r="A2223" t="s">
        <v>4369</v>
      </c>
      <c r="B2223" t="s">
        <v>4369</v>
      </c>
      <c r="C2223" t="s">
        <v>4370</v>
      </c>
      <c r="D2223" t="s">
        <v>4371</v>
      </c>
      <c r="E2223" t="s">
        <v>12</v>
      </c>
      <c r="F2223" t="s">
        <v>13</v>
      </c>
      <c r="G2223" t="s">
        <v>14</v>
      </c>
      <c r="H2223">
        <v>79.120900000000006</v>
      </c>
      <c r="I2223">
        <v>34.198500000000003</v>
      </c>
      <c r="J2223">
        <f t="shared" si="34"/>
        <v>2.3135780809099815</v>
      </c>
      <c r="K2223">
        <v>-1.2101299999999999</v>
      </c>
      <c r="L2223">
        <v>-2.48</v>
      </c>
      <c r="M2223" s="5">
        <v>5.0000000000000002E-5</v>
      </c>
      <c r="N2223">
        <v>1.2287299999999999E-3</v>
      </c>
      <c r="O2223" t="s">
        <v>15</v>
      </c>
    </row>
    <row r="2224" spans="1:15">
      <c r="A2224" t="s">
        <v>4838</v>
      </c>
      <c r="B2224" t="s">
        <v>4838</v>
      </c>
      <c r="C2224" t="s">
        <v>4839</v>
      </c>
      <c r="D2224" t="s">
        <v>4840</v>
      </c>
      <c r="E2224" t="s">
        <v>12</v>
      </c>
      <c r="F2224" t="s">
        <v>13</v>
      </c>
      <c r="G2224" t="s">
        <v>14</v>
      </c>
      <c r="H2224">
        <v>2.3707699999999998</v>
      </c>
      <c r="I2224">
        <v>1.0205900000000001</v>
      </c>
      <c r="J2224">
        <f t="shared" si="34"/>
        <v>2.3229406519758173</v>
      </c>
      <c r="K2224">
        <v>-1.2159599999999999</v>
      </c>
      <c r="L2224">
        <v>-2.3320500000000002</v>
      </c>
      <c r="M2224" s="5">
        <v>5.0000000000000002E-5</v>
      </c>
      <c r="N2224">
        <v>1.2287299999999999E-3</v>
      </c>
      <c r="O2224" t="s">
        <v>15</v>
      </c>
    </row>
    <row r="2225" spans="1:15">
      <c r="A2225" t="s">
        <v>3948</v>
      </c>
      <c r="B2225" t="s">
        <v>3948</v>
      </c>
      <c r="C2225" t="s">
        <v>3949</v>
      </c>
      <c r="D2225" t="s">
        <v>3950</v>
      </c>
      <c r="E2225" t="s">
        <v>12</v>
      </c>
      <c r="F2225" t="s">
        <v>13</v>
      </c>
      <c r="G2225" t="s">
        <v>14</v>
      </c>
      <c r="H2225">
        <v>8.1880900000000008</v>
      </c>
      <c r="I2225">
        <v>3.5231599999999998</v>
      </c>
      <c r="J2225">
        <f t="shared" si="34"/>
        <v>2.3240755458168239</v>
      </c>
      <c r="K2225">
        <v>-1.2166600000000001</v>
      </c>
      <c r="L2225">
        <v>-2.7678699999999998</v>
      </c>
      <c r="M2225" s="5">
        <v>5.0000000000000002E-5</v>
      </c>
      <c r="N2225">
        <v>1.2287299999999999E-3</v>
      </c>
      <c r="O2225" t="s">
        <v>15</v>
      </c>
    </row>
    <row r="2226" spans="1:15">
      <c r="A2226" t="s">
        <v>3620</v>
      </c>
      <c r="B2226" t="s">
        <v>3620</v>
      </c>
      <c r="C2226" t="s">
        <v>3621</v>
      </c>
      <c r="D2226" t="s">
        <v>3622</v>
      </c>
      <c r="E2226" t="s">
        <v>12</v>
      </c>
      <c r="F2226" t="s">
        <v>13</v>
      </c>
      <c r="G2226" t="s">
        <v>14</v>
      </c>
      <c r="H2226">
        <v>3.9111400000000001</v>
      </c>
      <c r="I2226">
        <v>1.68265</v>
      </c>
      <c r="J2226">
        <f t="shared" si="34"/>
        <v>2.324393070454343</v>
      </c>
      <c r="K2226">
        <v>-1.2168600000000001</v>
      </c>
      <c r="L2226">
        <v>-2.4091200000000002</v>
      </c>
      <c r="M2226">
        <v>1.4999999999999999E-4</v>
      </c>
      <c r="N2226">
        <v>3.1416199999999999E-3</v>
      </c>
      <c r="O2226" t="s">
        <v>15</v>
      </c>
    </row>
    <row r="2227" spans="1:15">
      <c r="A2227" t="s">
        <v>3942</v>
      </c>
      <c r="B2227" t="s">
        <v>3942</v>
      </c>
      <c r="C2227" t="s">
        <v>3943</v>
      </c>
      <c r="D2227" t="s">
        <v>3944</v>
      </c>
      <c r="E2227" t="s">
        <v>12</v>
      </c>
      <c r="F2227" t="s">
        <v>13</v>
      </c>
      <c r="G2227" t="s">
        <v>14</v>
      </c>
      <c r="H2227">
        <v>138.279</v>
      </c>
      <c r="I2227">
        <v>59.415900000000001</v>
      </c>
      <c r="J2227">
        <f t="shared" si="34"/>
        <v>2.3273063270942624</v>
      </c>
      <c r="K2227">
        <v>-1.2186600000000001</v>
      </c>
      <c r="L2227">
        <v>-3.2138499999999999</v>
      </c>
      <c r="M2227" s="5">
        <v>5.0000000000000002E-5</v>
      </c>
      <c r="N2227">
        <v>1.2287299999999999E-3</v>
      </c>
      <c r="O2227" t="s">
        <v>15</v>
      </c>
    </row>
    <row r="2228" spans="1:15">
      <c r="A2228" t="s">
        <v>4157</v>
      </c>
      <c r="B2228" t="s">
        <v>4157</v>
      </c>
      <c r="C2228" t="s">
        <v>4158</v>
      </c>
      <c r="D2228" t="s">
        <v>4159</v>
      </c>
      <c r="E2228" t="s">
        <v>12</v>
      </c>
      <c r="F2228" t="s">
        <v>13</v>
      </c>
      <c r="G2228" t="s">
        <v>14</v>
      </c>
      <c r="H2228">
        <v>6.7609599999999999</v>
      </c>
      <c r="I2228">
        <v>2.9029600000000002</v>
      </c>
      <c r="J2228">
        <f t="shared" si="34"/>
        <v>2.3289883429327305</v>
      </c>
      <c r="K2228">
        <v>-1.2197</v>
      </c>
      <c r="L2228">
        <v>-2.7357999999999998</v>
      </c>
      <c r="M2228" s="5">
        <v>5.0000000000000002E-5</v>
      </c>
      <c r="N2228">
        <v>1.2287299999999999E-3</v>
      </c>
      <c r="O2228" t="s">
        <v>15</v>
      </c>
    </row>
    <row r="2229" spans="1:15">
      <c r="A2229" t="s">
        <v>4844</v>
      </c>
      <c r="B2229" t="s">
        <v>4844</v>
      </c>
      <c r="C2229" t="s">
        <v>4845</v>
      </c>
      <c r="D2229" t="s">
        <v>4846</v>
      </c>
      <c r="E2229" t="s">
        <v>12</v>
      </c>
      <c r="F2229" t="s">
        <v>13</v>
      </c>
      <c r="G2229" t="s">
        <v>14</v>
      </c>
      <c r="H2229">
        <v>3.9433799999999999</v>
      </c>
      <c r="I2229">
        <v>1.69218</v>
      </c>
      <c r="J2229">
        <f t="shared" si="34"/>
        <v>2.330354926780839</v>
      </c>
      <c r="K2229">
        <v>-1.22055</v>
      </c>
      <c r="L2229">
        <v>-2.4598</v>
      </c>
      <c r="M2229" s="5">
        <v>5.0000000000000002E-5</v>
      </c>
      <c r="N2229">
        <v>1.2287299999999999E-3</v>
      </c>
      <c r="O2229" t="s">
        <v>15</v>
      </c>
    </row>
    <row r="2230" spans="1:15">
      <c r="A2230" t="s">
        <v>3987</v>
      </c>
      <c r="B2230" t="s">
        <v>3987</v>
      </c>
      <c r="C2230" t="s">
        <v>3988</v>
      </c>
      <c r="D2230" t="s">
        <v>3989</v>
      </c>
      <c r="E2230" t="s">
        <v>12</v>
      </c>
      <c r="F2230" t="s">
        <v>13</v>
      </c>
      <c r="G2230" t="s">
        <v>14</v>
      </c>
      <c r="H2230">
        <v>69.144999999999996</v>
      </c>
      <c r="I2230">
        <v>29.635200000000001</v>
      </c>
      <c r="J2230">
        <f t="shared" si="34"/>
        <v>2.333205107439801</v>
      </c>
      <c r="K2230">
        <v>-1.2223200000000001</v>
      </c>
      <c r="L2230">
        <v>-2.8705799999999999</v>
      </c>
      <c r="M2230" s="5">
        <v>5.0000000000000002E-5</v>
      </c>
      <c r="N2230">
        <v>1.2287299999999999E-3</v>
      </c>
      <c r="O2230" t="s">
        <v>15</v>
      </c>
    </row>
    <row r="2231" spans="1:15">
      <c r="A2231" t="s">
        <v>3793</v>
      </c>
      <c r="B2231" t="s">
        <v>3793</v>
      </c>
      <c r="C2231" t="s">
        <v>3794</v>
      </c>
      <c r="D2231" t="s">
        <v>3795</v>
      </c>
      <c r="E2231" t="s">
        <v>12</v>
      </c>
      <c r="F2231" t="s">
        <v>13</v>
      </c>
      <c r="G2231" t="s">
        <v>14</v>
      </c>
      <c r="H2231">
        <v>7.1685400000000001</v>
      </c>
      <c r="I2231">
        <v>3.0681099999999999</v>
      </c>
      <c r="J2231">
        <f t="shared" si="34"/>
        <v>2.3364677276890333</v>
      </c>
      <c r="K2231">
        <v>-1.2243299999999999</v>
      </c>
      <c r="L2231">
        <v>-2.5786699999999998</v>
      </c>
      <c r="M2231" s="5">
        <v>5.0000000000000002E-5</v>
      </c>
      <c r="N2231">
        <v>1.2287299999999999E-3</v>
      </c>
      <c r="O2231" t="s">
        <v>15</v>
      </c>
    </row>
    <row r="2232" spans="1:15">
      <c r="A2232" t="s">
        <v>3996</v>
      </c>
      <c r="B2232" t="s">
        <v>3996</v>
      </c>
      <c r="C2232" t="s">
        <v>3997</v>
      </c>
      <c r="D2232" t="s">
        <v>3998</v>
      </c>
      <c r="E2232" t="s">
        <v>12</v>
      </c>
      <c r="F2232" t="s">
        <v>13</v>
      </c>
      <c r="G2232" t="s">
        <v>14</v>
      </c>
      <c r="H2232">
        <v>12.9261</v>
      </c>
      <c r="I2232">
        <v>5.5244099999999996</v>
      </c>
      <c r="J2232">
        <f t="shared" si="34"/>
        <v>2.3398154735075782</v>
      </c>
      <c r="K2232">
        <v>-1.2263900000000001</v>
      </c>
      <c r="L2232">
        <v>-2.19394</v>
      </c>
      <c r="M2232">
        <v>2.0000000000000001E-4</v>
      </c>
      <c r="N2232">
        <v>3.9371099999999997E-3</v>
      </c>
      <c r="O2232" t="s">
        <v>15</v>
      </c>
    </row>
    <row r="2233" spans="1:15">
      <c r="A2233" t="s">
        <v>4073</v>
      </c>
      <c r="B2233" t="s">
        <v>4073</v>
      </c>
      <c r="C2233" t="s">
        <v>4074</v>
      </c>
      <c r="D2233" t="s">
        <v>4075</v>
      </c>
      <c r="E2233" t="s">
        <v>12</v>
      </c>
      <c r="F2233" t="s">
        <v>13</v>
      </c>
      <c r="G2233" t="s">
        <v>14</v>
      </c>
      <c r="H2233">
        <v>11.096500000000001</v>
      </c>
      <c r="I2233">
        <v>4.7367400000000002</v>
      </c>
      <c r="J2233">
        <f t="shared" si="34"/>
        <v>2.3426449414576269</v>
      </c>
      <c r="K2233">
        <v>-1.22814</v>
      </c>
      <c r="L2233">
        <v>-2.9502799999999998</v>
      </c>
      <c r="M2233" s="5">
        <v>5.0000000000000002E-5</v>
      </c>
      <c r="N2233">
        <v>1.2287299999999999E-3</v>
      </c>
      <c r="O2233" t="s">
        <v>15</v>
      </c>
    </row>
    <row r="2234" spans="1:15">
      <c r="A2234" t="s">
        <v>5692</v>
      </c>
      <c r="B2234" t="s">
        <v>5692</v>
      </c>
      <c r="C2234" t="s">
        <v>5693</v>
      </c>
      <c r="D2234" t="s">
        <v>5694</v>
      </c>
      <c r="E2234" t="s">
        <v>12</v>
      </c>
      <c r="F2234" t="s">
        <v>13</v>
      </c>
      <c r="G2234" t="s">
        <v>14</v>
      </c>
      <c r="H2234">
        <v>34.539900000000003</v>
      </c>
      <c r="I2234">
        <v>14.7272</v>
      </c>
      <c r="J2234">
        <f t="shared" si="34"/>
        <v>2.3453134336465862</v>
      </c>
      <c r="K2234">
        <v>-1.2297800000000001</v>
      </c>
      <c r="L2234">
        <v>-3.6055100000000002</v>
      </c>
      <c r="M2234" s="5">
        <v>5.0000000000000002E-5</v>
      </c>
      <c r="N2234">
        <v>1.2287299999999999E-3</v>
      </c>
      <c r="O2234" t="s">
        <v>15</v>
      </c>
    </row>
    <row r="2235" spans="1:15">
      <c r="A2235" t="s">
        <v>4306</v>
      </c>
      <c r="B2235" t="s">
        <v>4306</v>
      </c>
      <c r="C2235" t="s">
        <v>4307</v>
      </c>
      <c r="D2235" t="s">
        <v>4308</v>
      </c>
      <c r="E2235" t="s">
        <v>12</v>
      </c>
      <c r="F2235" t="s">
        <v>13</v>
      </c>
      <c r="G2235" t="s">
        <v>14</v>
      </c>
      <c r="H2235">
        <v>5.3471700000000002</v>
      </c>
      <c r="I2235">
        <v>2.27942</v>
      </c>
      <c r="J2235">
        <f t="shared" si="34"/>
        <v>2.3458467504891596</v>
      </c>
      <c r="K2235">
        <v>-1.23011</v>
      </c>
      <c r="L2235">
        <v>-2.4654699999999998</v>
      </c>
      <c r="M2235">
        <v>1E-4</v>
      </c>
      <c r="N2235">
        <v>2.22419E-3</v>
      </c>
      <c r="O2235" t="s">
        <v>15</v>
      </c>
    </row>
    <row r="2236" spans="1:15">
      <c r="A2236" t="s">
        <v>4220</v>
      </c>
      <c r="B2236" t="s">
        <v>4220</v>
      </c>
      <c r="C2236" t="s">
        <v>4221</v>
      </c>
      <c r="D2236" t="s">
        <v>4222</v>
      </c>
      <c r="E2236" t="s">
        <v>12</v>
      </c>
      <c r="F2236" t="s">
        <v>13</v>
      </c>
      <c r="G2236" t="s">
        <v>14</v>
      </c>
      <c r="H2236">
        <v>5.8539599999999998</v>
      </c>
      <c r="I2236">
        <v>2.4942299999999999</v>
      </c>
      <c r="J2236">
        <f t="shared" si="34"/>
        <v>2.3470008780264853</v>
      </c>
      <c r="K2236">
        <v>-1.23082</v>
      </c>
      <c r="L2236">
        <v>-2.65029</v>
      </c>
      <c r="M2236" s="5">
        <v>5.0000000000000002E-5</v>
      </c>
      <c r="N2236">
        <v>1.2287299999999999E-3</v>
      </c>
      <c r="O2236" t="s">
        <v>15</v>
      </c>
    </row>
    <row r="2237" spans="1:15">
      <c r="A2237" t="s">
        <v>4127</v>
      </c>
      <c r="B2237" t="s">
        <v>4127</v>
      </c>
      <c r="C2237" t="s">
        <v>4128</v>
      </c>
      <c r="D2237" t="s">
        <v>4129</v>
      </c>
      <c r="E2237" t="s">
        <v>12</v>
      </c>
      <c r="F2237" t="s">
        <v>13</v>
      </c>
      <c r="G2237" t="s">
        <v>14</v>
      </c>
      <c r="H2237">
        <v>6.4963600000000001</v>
      </c>
      <c r="I2237">
        <v>2.7666599999999999</v>
      </c>
      <c r="J2237">
        <f t="shared" si="34"/>
        <v>2.3480875857532189</v>
      </c>
      <c r="K2237">
        <v>-1.23149</v>
      </c>
      <c r="L2237">
        <v>-2.6063200000000002</v>
      </c>
      <c r="M2237" s="5">
        <v>5.0000000000000002E-5</v>
      </c>
      <c r="N2237">
        <v>1.2287299999999999E-3</v>
      </c>
      <c r="O2237" t="s">
        <v>15</v>
      </c>
    </row>
    <row r="2238" spans="1:15">
      <c r="A2238" t="s">
        <v>3963</v>
      </c>
      <c r="B2238" t="s">
        <v>3963</v>
      </c>
      <c r="C2238" t="s">
        <v>3964</v>
      </c>
      <c r="D2238" t="s">
        <v>3965</v>
      </c>
      <c r="E2238" t="s">
        <v>12</v>
      </c>
      <c r="F2238" t="s">
        <v>13</v>
      </c>
      <c r="G2238" t="s">
        <v>14</v>
      </c>
      <c r="H2238">
        <v>31.348800000000001</v>
      </c>
      <c r="I2238">
        <v>13.349500000000001</v>
      </c>
      <c r="J2238">
        <f t="shared" ref="J2238:J2301" si="35">H2238/I2238</f>
        <v>2.3483126708865498</v>
      </c>
      <c r="K2238">
        <v>-1.23163</v>
      </c>
      <c r="L2238">
        <v>-3.51932</v>
      </c>
      <c r="M2238" s="5">
        <v>5.0000000000000002E-5</v>
      </c>
      <c r="N2238">
        <v>1.2287299999999999E-3</v>
      </c>
      <c r="O2238" t="s">
        <v>15</v>
      </c>
    </row>
    <row r="2239" spans="1:15">
      <c r="A2239" t="s">
        <v>4291</v>
      </c>
      <c r="B2239" t="s">
        <v>4291</v>
      </c>
      <c r="C2239" t="s">
        <v>4292</v>
      </c>
      <c r="D2239" t="s">
        <v>4293</v>
      </c>
      <c r="E2239" t="s">
        <v>12</v>
      </c>
      <c r="F2239" t="s">
        <v>13</v>
      </c>
      <c r="G2239" t="s">
        <v>14</v>
      </c>
      <c r="H2239">
        <v>47.994399999999999</v>
      </c>
      <c r="I2239">
        <v>20.414300000000001</v>
      </c>
      <c r="J2239">
        <f t="shared" si="35"/>
        <v>2.3510186486923379</v>
      </c>
      <c r="K2239">
        <v>-1.23329</v>
      </c>
      <c r="L2239">
        <v>-5.4028200000000002</v>
      </c>
      <c r="M2239" s="5">
        <v>5.0000000000000002E-5</v>
      </c>
      <c r="N2239">
        <v>1.2287299999999999E-3</v>
      </c>
      <c r="O2239" t="s">
        <v>15</v>
      </c>
    </row>
    <row r="2240" spans="1:15">
      <c r="A2240" t="s">
        <v>4390</v>
      </c>
      <c r="B2240" t="s">
        <v>4390</v>
      </c>
      <c r="C2240" t="s">
        <v>4391</v>
      </c>
      <c r="D2240" t="s">
        <v>4392</v>
      </c>
      <c r="E2240" t="s">
        <v>12</v>
      </c>
      <c r="F2240" t="s">
        <v>13</v>
      </c>
      <c r="G2240" t="s">
        <v>14</v>
      </c>
      <c r="H2240">
        <v>11.805099999999999</v>
      </c>
      <c r="I2240">
        <v>5.0206299999999997</v>
      </c>
      <c r="J2240">
        <f t="shared" si="35"/>
        <v>2.3513184600339003</v>
      </c>
      <c r="K2240">
        <v>-1.2334700000000001</v>
      </c>
      <c r="L2240">
        <v>-2.82789</v>
      </c>
      <c r="M2240" s="5">
        <v>5.0000000000000002E-5</v>
      </c>
      <c r="N2240">
        <v>1.2287299999999999E-3</v>
      </c>
      <c r="O2240" t="s">
        <v>15</v>
      </c>
    </row>
    <row r="2241" spans="1:15">
      <c r="A2241" t="s">
        <v>3951</v>
      </c>
      <c r="B2241" t="s">
        <v>3951</v>
      </c>
      <c r="C2241" t="s">
        <v>3952</v>
      </c>
      <c r="D2241" t="s">
        <v>3953</v>
      </c>
      <c r="E2241" t="s">
        <v>12</v>
      </c>
      <c r="F2241" t="s">
        <v>13</v>
      </c>
      <c r="G2241" t="s">
        <v>14</v>
      </c>
      <c r="H2241">
        <v>15.713900000000001</v>
      </c>
      <c r="I2241">
        <v>6.6796100000000003</v>
      </c>
      <c r="J2241">
        <f t="shared" si="35"/>
        <v>2.3525175871046362</v>
      </c>
      <c r="K2241">
        <v>-1.2342</v>
      </c>
      <c r="L2241">
        <v>-2.9041199999999998</v>
      </c>
      <c r="M2241" s="5">
        <v>5.0000000000000002E-5</v>
      </c>
      <c r="N2241">
        <v>1.2287299999999999E-3</v>
      </c>
      <c r="O2241" t="s">
        <v>15</v>
      </c>
    </row>
    <row r="2242" spans="1:15">
      <c r="A2242" t="s">
        <v>4498</v>
      </c>
      <c r="B2242" t="s">
        <v>4498</v>
      </c>
      <c r="C2242" t="s">
        <v>4499</v>
      </c>
      <c r="D2242" t="s">
        <v>4500</v>
      </c>
      <c r="E2242" t="s">
        <v>12</v>
      </c>
      <c r="F2242" t="s">
        <v>13</v>
      </c>
      <c r="G2242" t="s">
        <v>14</v>
      </c>
      <c r="H2242">
        <v>1.88303</v>
      </c>
      <c r="I2242">
        <v>0.79962299999999997</v>
      </c>
      <c r="J2242">
        <f t="shared" si="35"/>
        <v>2.3548972453268604</v>
      </c>
      <c r="K2242">
        <v>-1.23567</v>
      </c>
      <c r="L2242">
        <v>-1.72515</v>
      </c>
      <c r="M2242">
        <v>5.5000000000000003E-4</v>
      </c>
      <c r="N2242">
        <v>8.6193899999999993E-3</v>
      </c>
      <c r="O2242" t="s">
        <v>15</v>
      </c>
    </row>
    <row r="2243" spans="1:15">
      <c r="A2243" t="s">
        <v>4109</v>
      </c>
      <c r="B2243" t="s">
        <v>4109</v>
      </c>
      <c r="C2243" t="s">
        <v>4110</v>
      </c>
      <c r="D2243" t="s">
        <v>4111</v>
      </c>
      <c r="E2243" t="s">
        <v>12</v>
      </c>
      <c r="F2243" t="s">
        <v>13</v>
      </c>
      <c r="G2243" t="s">
        <v>14</v>
      </c>
      <c r="H2243">
        <v>4.3360099999999999</v>
      </c>
      <c r="I2243">
        <v>1.8409599999999999</v>
      </c>
      <c r="J2243">
        <f t="shared" si="35"/>
        <v>2.3552983226142881</v>
      </c>
      <c r="K2243">
        <v>-1.2359100000000001</v>
      </c>
      <c r="L2243">
        <v>-2.4191699999999998</v>
      </c>
      <c r="M2243">
        <v>6.9999999999999999E-4</v>
      </c>
      <c r="N2243">
        <v>1.0224499999999999E-2</v>
      </c>
      <c r="O2243" t="s">
        <v>15</v>
      </c>
    </row>
    <row r="2244" spans="1:15">
      <c r="A2244" t="s">
        <v>4163</v>
      </c>
      <c r="B2244" t="s">
        <v>4163</v>
      </c>
      <c r="C2244" t="s">
        <v>4164</v>
      </c>
      <c r="D2244" t="s">
        <v>4165</v>
      </c>
      <c r="E2244" t="s">
        <v>12</v>
      </c>
      <c r="F2244" t="s">
        <v>13</v>
      </c>
      <c r="G2244" t="s">
        <v>14</v>
      </c>
      <c r="H2244">
        <v>10.4183</v>
      </c>
      <c r="I2244">
        <v>4.4189100000000003</v>
      </c>
      <c r="J2244">
        <f t="shared" si="35"/>
        <v>2.3576628625611291</v>
      </c>
      <c r="K2244">
        <v>-1.2373499999999999</v>
      </c>
      <c r="L2244">
        <v>-2.9265400000000001</v>
      </c>
      <c r="M2244" s="5">
        <v>5.0000000000000002E-5</v>
      </c>
      <c r="N2244">
        <v>1.2287299999999999E-3</v>
      </c>
      <c r="O2244" t="s">
        <v>15</v>
      </c>
    </row>
    <row r="2245" spans="1:15">
      <c r="A2245" t="s">
        <v>3527</v>
      </c>
      <c r="B2245" t="s">
        <v>3527</v>
      </c>
      <c r="C2245" t="s">
        <v>3528</v>
      </c>
      <c r="D2245" t="s">
        <v>3529</v>
      </c>
      <c r="E2245" t="s">
        <v>12</v>
      </c>
      <c r="F2245" t="s">
        <v>13</v>
      </c>
      <c r="G2245" t="s">
        <v>14</v>
      </c>
      <c r="H2245">
        <v>35.188000000000002</v>
      </c>
      <c r="I2245">
        <v>14.8827</v>
      </c>
      <c r="J2245">
        <f t="shared" si="35"/>
        <v>2.3643559300395762</v>
      </c>
      <c r="K2245">
        <v>-1.2414400000000001</v>
      </c>
      <c r="L2245">
        <v>-2.91995</v>
      </c>
      <c r="M2245" s="5">
        <v>5.0000000000000002E-5</v>
      </c>
      <c r="N2245">
        <v>1.2287299999999999E-3</v>
      </c>
      <c r="O2245" t="s">
        <v>15</v>
      </c>
    </row>
    <row r="2246" spans="1:15">
      <c r="A2246" t="s">
        <v>4664</v>
      </c>
      <c r="B2246" t="s">
        <v>4664</v>
      </c>
      <c r="C2246" t="s">
        <v>4665</v>
      </c>
      <c r="D2246" t="s">
        <v>4666</v>
      </c>
      <c r="E2246" t="s">
        <v>12</v>
      </c>
      <c r="F2246" t="s">
        <v>13</v>
      </c>
      <c r="G2246" t="s">
        <v>14</v>
      </c>
      <c r="H2246">
        <v>4.4203799999999998</v>
      </c>
      <c r="I2246">
        <v>1.8656699999999999</v>
      </c>
      <c r="J2246">
        <f t="shared" si="35"/>
        <v>2.369325765006673</v>
      </c>
      <c r="K2246">
        <v>-1.24448</v>
      </c>
      <c r="L2246">
        <v>-2.5280999999999998</v>
      </c>
      <c r="M2246" s="5">
        <v>5.0000000000000002E-5</v>
      </c>
      <c r="N2246">
        <v>1.2287299999999999E-3</v>
      </c>
      <c r="O2246" t="s">
        <v>15</v>
      </c>
    </row>
    <row r="2247" spans="1:15">
      <c r="A2247" t="s">
        <v>3700</v>
      </c>
      <c r="B2247" t="s">
        <v>3700</v>
      </c>
      <c r="C2247" t="s">
        <v>3701</v>
      </c>
      <c r="D2247" t="s">
        <v>3702</v>
      </c>
      <c r="E2247" t="s">
        <v>12</v>
      </c>
      <c r="F2247" t="s">
        <v>13</v>
      </c>
      <c r="G2247" t="s">
        <v>14</v>
      </c>
      <c r="H2247">
        <v>5.0097899999999997</v>
      </c>
      <c r="I2247">
        <v>2.1136200000000001</v>
      </c>
      <c r="J2247">
        <f t="shared" si="35"/>
        <v>2.3702415760638145</v>
      </c>
      <c r="K2247">
        <v>-1.2450300000000001</v>
      </c>
      <c r="L2247">
        <v>-2.4696899999999999</v>
      </c>
      <c r="M2247">
        <v>1E-4</v>
      </c>
      <c r="N2247">
        <v>2.22419E-3</v>
      </c>
      <c r="O2247" t="s">
        <v>15</v>
      </c>
    </row>
    <row r="2248" spans="1:15">
      <c r="A2248" t="s">
        <v>3587</v>
      </c>
      <c r="B2248" t="s">
        <v>3587</v>
      </c>
      <c r="C2248" t="s">
        <v>3588</v>
      </c>
      <c r="D2248" t="s">
        <v>3589</v>
      </c>
      <c r="E2248" t="s">
        <v>12</v>
      </c>
      <c r="F2248" t="s">
        <v>13</v>
      </c>
      <c r="G2248" t="s">
        <v>14</v>
      </c>
      <c r="H2248">
        <v>6.9202300000000001</v>
      </c>
      <c r="I2248">
        <v>2.9178799999999998</v>
      </c>
      <c r="J2248">
        <f t="shared" si="35"/>
        <v>2.3716636736260575</v>
      </c>
      <c r="K2248">
        <v>-1.2459</v>
      </c>
      <c r="L2248">
        <v>-2.5272399999999999</v>
      </c>
      <c r="M2248" s="5">
        <v>5.0000000000000002E-5</v>
      </c>
      <c r="N2248">
        <v>1.2287299999999999E-3</v>
      </c>
      <c r="O2248" t="s">
        <v>15</v>
      </c>
    </row>
    <row r="2249" spans="1:15">
      <c r="A2249" t="s">
        <v>4020</v>
      </c>
      <c r="B2249" t="s">
        <v>4020</v>
      </c>
      <c r="C2249" t="s">
        <v>4021</v>
      </c>
      <c r="D2249" t="s">
        <v>4022</v>
      </c>
      <c r="E2249" t="s">
        <v>12</v>
      </c>
      <c r="F2249" t="s">
        <v>13</v>
      </c>
      <c r="G2249" t="s">
        <v>14</v>
      </c>
      <c r="H2249">
        <v>17.7974</v>
      </c>
      <c r="I2249">
        <v>7.4873799999999999</v>
      </c>
      <c r="J2249">
        <f t="shared" si="35"/>
        <v>2.3769863423520645</v>
      </c>
      <c r="K2249">
        <v>-1.2491300000000001</v>
      </c>
      <c r="L2249">
        <v>-3.2433700000000001</v>
      </c>
      <c r="M2249" s="5">
        <v>5.0000000000000002E-5</v>
      </c>
      <c r="N2249">
        <v>1.2287299999999999E-3</v>
      </c>
      <c r="O2249" t="s">
        <v>15</v>
      </c>
    </row>
    <row r="2250" spans="1:15">
      <c r="A2250" t="s">
        <v>4312</v>
      </c>
      <c r="B2250" t="s">
        <v>4312</v>
      </c>
      <c r="C2250" t="s">
        <v>4313</v>
      </c>
      <c r="D2250" t="s">
        <v>4314</v>
      </c>
      <c r="E2250" t="s">
        <v>12</v>
      </c>
      <c r="F2250" t="s">
        <v>13</v>
      </c>
      <c r="G2250" t="s">
        <v>14</v>
      </c>
      <c r="H2250">
        <v>1.90446</v>
      </c>
      <c r="I2250">
        <v>0.800095</v>
      </c>
      <c r="J2250">
        <f t="shared" si="35"/>
        <v>2.3802923402845915</v>
      </c>
      <c r="K2250">
        <v>-1.2511399999999999</v>
      </c>
      <c r="L2250">
        <v>-1.98021</v>
      </c>
      <c r="M2250">
        <v>2.3999999999999998E-3</v>
      </c>
      <c r="N2250">
        <v>2.53612E-2</v>
      </c>
      <c r="O2250" t="s">
        <v>15</v>
      </c>
    </row>
    <row r="2251" spans="1:15">
      <c r="A2251" t="s">
        <v>3671</v>
      </c>
      <c r="B2251" t="s">
        <v>3671</v>
      </c>
      <c r="C2251" t="s">
        <v>3672</v>
      </c>
      <c r="D2251" t="s">
        <v>3673</v>
      </c>
      <c r="E2251" t="s">
        <v>12</v>
      </c>
      <c r="F2251" t="s">
        <v>13</v>
      </c>
      <c r="G2251" t="s">
        <v>14</v>
      </c>
      <c r="H2251">
        <v>7.2609700000000004</v>
      </c>
      <c r="I2251">
        <v>3.0489000000000002</v>
      </c>
      <c r="J2251">
        <f t="shared" si="35"/>
        <v>2.3815048050116436</v>
      </c>
      <c r="K2251">
        <v>-1.2518800000000001</v>
      </c>
      <c r="L2251">
        <v>-2.7033900000000002</v>
      </c>
      <c r="M2251">
        <v>1.4999999999999999E-4</v>
      </c>
      <c r="N2251">
        <v>3.1416199999999999E-3</v>
      </c>
      <c r="O2251" t="s">
        <v>15</v>
      </c>
    </row>
    <row r="2252" spans="1:15">
      <c r="A2252" t="s">
        <v>3820</v>
      </c>
      <c r="B2252" t="s">
        <v>3820</v>
      </c>
      <c r="C2252" t="s">
        <v>3821</v>
      </c>
      <c r="D2252" t="s">
        <v>3822</v>
      </c>
      <c r="E2252" t="s">
        <v>12</v>
      </c>
      <c r="F2252" t="s">
        <v>13</v>
      </c>
      <c r="G2252" t="s">
        <v>14</v>
      </c>
      <c r="H2252">
        <v>24.7516</v>
      </c>
      <c r="I2252">
        <v>10.3926</v>
      </c>
      <c r="J2252">
        <f t="shared" si="35"/>
        <v>2.3816561784346555</v>
      </c>
      <c r="K2252">
        <v>-1.25197</v>
      </c>
      <c r="L2252">
        <v>-3.3422700000000001</v>
      </c>
      <c r="M2252" s="5">
        <v>5.0000000000000002E-5</v>
      </c>
      <c r="N2252">
        <v>1.2287299999999999E-3</v>
      </c>
      <c r="O2252" t="s">
        <v>15</v>
      </c>
    </row>
    <row r="2253" spans="1:15">
      <c r="A2253" t="s">
        <v>4646</v>
      </c>
      <c r="B2253" t="s">
        <v>4646</v>
      </c>
      <c r="C2253" t="s">
        <v>4647</v>
      </c>
      <c r="D2253" t="s">
        <v>4648</v>
      </c>
      <c r="E2253" t="s">
        <v>12</v>
      </c>
      <c r="F2253" t="s">
        <v>13</v>
      </c>
      <c r="G2253" t="s">
        <v>14</v>
      </c>
      <c r="H2253">
        <v>9.26891</v>
      </c>
      <c r="I2253">
        <v>3.8875999999999999</v>
      </c>
      <c r="J2253">
        <f t="shared" si="35"/>
        <v>2.3842242000205784</v>
      </c>
      <c r="K2253">
        <v>-1.25352</v>
      </c>
      <c r="L2253">
        <v>-3.09815</v>
      </c>
      <c r="M2253">
        <v>2.9999999999999997E-4</v>
      </c>
      <c r="N2253">
        <v>5.4014400000000004E-3</v>
      </c>
      <c r="O2253" t="s">
        <v>15</v>
      </c>
    </row>
    <row r="2254" spans="1:15">
      <c r="A2254" t="s">
        <v>3706</v>
      </c>
      <c r="B2254" t="s">
        <v>3706</v>
      </c>
      <c r="C2254" t="s">
        <v>3707</v>
      </c>
      <c r="D2254" t="s">
        <v>3708</v>
      </c>
      <c r="E2254" t="s">
        <v>12</v>
      </c>
      <c r="F2254" t="s">
        <v>13</v>
      </c>
      <c r="G2254" t="s">
        <v>14</v>
      </c>
      <c r="H2254">
        <v>19.797499999999999</v>
      </c>
      <c r="I2254">
        <v>8.2868700000000004</v>
      </c>
      <c r="J2254">
        <f t="shared" si="35"/>
        <v>2.389020221145016</v>
      </c>
      <c r="K2254">
        <v>-1.2564200000000001</v>
      </c>
      <c r="L2254">
        <v>-2.8770500000000001</v>
      </c>
      <c r="M2254" s="5">
        <v>5.0000000000000002E-5</v>
      </c>
      <c r="N2254">
        <v>1.2287299999999999E-3</v>
      </c>
      <c r="O2254" t="s">
        <v>15</v>
      </c>
    </row>
    <row r="2255" spans="1:15">
      <c r="A2255" t="s">
        <v>4031</v>
      </c>
      <c r="B2255" t="s">
        <v>4031</v>
      </c>
      <c r="C2255" t="s">
        <v>4032</v>
      </c>
      <c r="D2255" t="s">
        <v>4033</v>
      </c>
      <c r="E2255" t="s">
        <v>12</v>
      </c>
      <c r="F2255" t="s">
        <v>13</v>
      </c>
      <c r="G2255" t="s">
        <v>14</v>
      </c>
      <c r="H2255">
        <v>4.1530100000000001</v>
      </c>
      <c r="I2255">
        <v>1.73746</v>
      </c>
      <c r="J2255">
        <f t="shared" si="35"/>
        <v>2.3902766106845625</v>
      </c>
      <c r="K2255">
        <v>-1.25718</v>
      </c>
      <c r="L2255">
        <v>-2.5424600000000002</v>
      </c>
      <c r="M2255">
        <v>1E-3</v>
      </c>
      <c r="N2255">
        <v>1.33522E-2</v>
      </c>
      <c r="O2255" t="s">
        <v>15</v>
      </c>
    </row>
    <row r="2256" spans="1:15">
      <c r="A2256" t="s">
        <v>6883</v>
      </c>
      <c r="B2256" t="s">
        <v>6883</v>
      </c>
      <c r="C2256" t="s">
        <v>6884</v>
      </c>
      <c r="D2256" t="s">
        <v>6885</v>
      </c>
      <c r="E2256" t="s">
        <v>12</v>
      </c>
      <c r="F2256" t="s">
        <v>13</v>
      </c>
      <c r="G2256" t="s">
        <v>14</v>
      </c>
      <c r="H2256">
        <v>9.11233</v>
      </c>
      <c r="I2256">
        <v>3.8117000000000001</v>
      </c>
      <c r="J2256">
        <f t="shared" si="35"/>
        <v>2.3906209827635965</v>
      </c>
      <c r="K2256">
        <v>-1.2573799999999999</v>
      </c>
      <c r="L2256">
        <v>-2.7390699999999999</v>
      </c>
      <c r="M2256" s="5">
        <v>5.0000000000000002E-5</v>
      </c>
      <c r="N2256">
        <v>1.2287299999999999E-3</v>
      </c>
      <c r="O2256" t="s">
        <v>15</v>
      </c>
    </row>
    <row r="2257" spans="1:15">
      <c r="A2257" t="s">
        <v>4055</v>
      </c>
      <c r="B2257" t="s">
        <v>4055</v>
      </c>
      <c r="C2257" t="s">
        <v>4056</v>
      </c>
      <c r="D2257" t="s">
        <v>4057</v>
      </c>
      <c r="E2257" t="s">
        <v>12</v>
      </c>
      <c r="F2257" t="s">
        <v>13</v>
      </c>
      <c r="G2257" t="s">
        <v>14</v>
      </c>
      <c r="H2257">
        <v>2.5412699999999999</v>
      </c>
      <c r="I2257">
        <v>1.06273</v>
      </c>
      <c r="J2257">
        <f t="shared" si="35"/>
        <v>2.3912658906777828</v>
      </c>
      <c r="K2257">
        <v>-1.2577700000000001</v>
      </c>
      <c r="L2257">
        <v>-2.33249</v>
      </c>
      <c r="M2257" s="5">
        <v>5.0000000000000002E-5</v>
      </c>
      <c r="N2257">
        <v>1.2287299999999999E-3</v>
      </c>
      <c r="O2257" t="s">
        <v>15</v>
      </c>
    </row>
    <row r="2258" spans="1:15">
      <c r="A2258" t="s">
        <v>4309</v>
      </c>
      <c r="B2258" t="s">
        <v>4309</v>
      </c>
      <c r="C2258" t="s">
        <v>4310</v>
      </c>
      <c r="D2258" t="s">
        <v>4311</v>
      </c>
      <c r="E2258" t="s">
        <v>12</v>
      </c>
      <c r="F2258" t="s">
        <v>13</v>
      </c>
      <c r="G2258" t="s">
        <v>14</v>
      </c>
      <c r="H2258">
        <v>3.82803</v>
      </c>
      <c r="I2258">
        <v>1.60015</v>
      </c>
      <c r="J2258">
        <f t="shared" si="35"/>
        <v>2.3922944723932131</v>
      </c>
      <c r="K2258">
        <v>-1.2584</v>
      </c>
      <c r="L2258">
        <v>-2.5062799999999998</v>
      </c>
      <c r="M2258" s="5">
        <v>5.0000000000000002E-5</v>
      </c>
      <c r="N2258">
        <v>1.2287299999999999E-3</v>
      </c>
      <c r="O2258" t="s">
        <v>15</v>
      </c>
    </row>
    <row r="2259" spans="1:15">
      <c r="A2259" t="s">
        <v>3939</v>
      </c>
      <c r="B2259" t="s">
        <v>3939</v>
      </c>
      <c r="C2259" t="s">
        <v>3940</v>
      </c>
      <c r="D2259" t="s">
        <v>3941</v>
      </c>
      <c r="E2259" t="s">
        <v>12</v>
      </c>
      <c r="F2259" t="s">
        <v>13</v>
      </c>
      <c r="G2259" t="s">
        <v>14</v>
      </c>
      <c r="H2259">
        <v>18.807300000000001</v>
      </c>
      <c r="I2259">
        <v>7.8597999999999999</v>
      </c>
      <c r="J2259">
        <f t="shared" si="35"/>
        <v>2.392847146237818</v>
      </c>
      <c r="K2259">
        <v>-1.2587299999999999</v>
      </c>
      <c r="L2259">
        <v>-3.0671900000000001</v>
      </c>
      <c r="M2259" s="5">
        <v>5.0000000000000002E-5</v>
      </c>
      <c r="N2259">
        <v>1.2287299999999999E-3</v>
      </c>
      <c r="O2259" t="s">
        <v>15</v>
      </c>
    </row>
    <row r="2260" spans="1:15">
      <c r="A2260" t="s">
        <v>6723</v>
      </c>
      <c r="B2260" t="s">
        <v>6723</v>
      </c>
      <c r="C2260" t="s">
        <v>6724</v>
      </c>
      <c r="D2260" t="s">
        <v>6725</v>
      </c>
      <c r="E2260" t="s">
        <v>12</v>
      </c>
      <c r="F2260" t="s">
        <v>13</v>
      </c>
      <c r="G2260" t="s">
        <v>14</v>
      </c>
      <c r="H2260">
        <v>1.27702</v>
      </c>
      <c r="I2260">
        <v>0.53208299999999997</v>
      </c>
      <c r="J2260">
        <f t="shared" si="35"/>
        <v>2.4000390916454766</v>
      </c>
      <c r="K2260">
        <v>-1.2630600000000001</v>
      </c>
      <c r="L2260">
        <v>-1.9413400000000001</v>
      </c>
      <c r="M2260">
        <v>3.2499999999999999E-3</v>
      </c>
      <c r="N2260">
        <v>3.19703E-2</v>
      </c>
      <c r="O2260" t="s">
        <v>15</v>
      </c>
    </row>
    <row r="2261" spans="1:15">
      <c r="A2261" t="s">
        <v>7369</v>
      </c>
      <c r="B2261" t="s">
        <v>7369</v>
      </c>
      <c r="C2261" t="s">
        <v>7370</v>
      </c>
      <c r="D2261" t="s">
        <v>7371</v>
      </c>
      <c r="E2261" t="s">
        <v>12</v>
      </c>
      <c r="F2261" t="s">
        <v>13</v>
      </c>
      <c r="G2261" t="s">
        <v>14</v>
      </c>
      <c r="H2261">
        <v>0.68431799999999998</v>
      </c>
      <c r="I2261">
        <v>0.28506900000000002</v>
      </c>
      <c r="J2261">
        <f t="shared" si="35"/>
        <v>2.4005346074108371</v>
      </c>
      <c r="K2261">
        <v>-1.26335</v>
      </c>
      <c r="L2261">
        <v>-1.64856</v>
      </c>
      <c r="M2261">
        <v>4.3E-3</v>
      </c>
      <c r="N2261">
        <v>3.9297499999999999E-2</v>
      </c>
      <c r="O2261" t="s">
        <v>15</v>
      </c>
    </row>
    <row r="2262" spans="1:15">
      <c r="A2262" t="s">
        <v>3437</v>
      </c>
      <c r="B2262" t="s">
        <v>3437</v>
      </c>
      <c r="C2262" t="s">
        <v>3438</v>
      </c>
      <c r="D2262" t="s">
        <v>3439</v>
      </c>
      <c r="E2262" t="s">
        <v>12</v>
      </c>
      <c r="F2262" t="s">
        <v>13</v>
      </c>
      <c r="G2262" t="s">
        <v>14</v>
      </c>
      <c r="H2262">
        <v>0.82097799999999999</v>
      </c>
      <c r="I2262">
        <v>0.341976</v>
      </c>
      <c r="J2262">
        <f t="shared" si="35"/>
        <v>2.4006889372353615</v>
      </c>
      <c r="K2262">
        <v>-1.26345</v>
      </c>
      <c r="L2262">
        <v>-1.79203</v>
      </c>
      <c r="M2262">
        <v>1.75E-3</v>
      </c>
      <c r="N2262">
        <v>2.00976E-2</v>
      </c>
      <c r="O2262" t="s">
        <v>15</v>
      </c>
    </row>
    <row r="2263" spans="1:15">
      <c r="A2263" t="s">
        <v>3431</v>
      </c>
      <c r="B2263" t="s">
        <v>3431</v>
      </c>
      <c r="C2263" t="s">
        <v>3432</v>
      </c>
      <c r="D2263" t="s">
        <v>3433</v>
      </c>
      <c r="E2263" t="s">
        <v>12</v>
      </c>
      <c r="F2263" t="s">
        <v>13</v>
      </c>
      <c r="G2263" t="s">
        <v>14</v>
      </c>
      <c r="H2263">
        <v>3.9407700000000001</v>
      </c>
      <c r="I2263">
        <v>1.6390199999999999</v>
      </c>
      <c r="J2263">
        <f t="shared" si="35"/>
        <v>2.4043452794962845</v>
      </c>
      <c r="K2263">
        <v>-1.2656499999999999</v>
      </c>
      <c r="L2263">
        <v>-2.4533900000000002</v>
      </c>
      <c r="M2263">
        <v>6.4999999999999997E-4</v>
      </c>
      <c r="N2263">
        <v>9.6743100000000002E-3</v>
      </c>
      <c r="O2263" t="s">
        <v>15</v>
      </c>
    </row>
    <row r="2264" spans="1:15">
      <c r="A2264" t="s">
        <v>4088</v>
      </c>
      <c r="B2264" t="s">
        <v>4088</v>
      </c>
      <c r="C2264" t="s">
        <v>4089</v>
      </c>
      <c r="D2264" t="s">
        <v>4090</v>
      </c>
      <c r="E2264" t="s">
        <v>12</v>
      </c>
      <c r="F2264" t="s">
        <v>13</v>
      </c>
      <c r="G2264" t="s">
        <v>14</v>
      </c>
      <c r="H2264">
        <v>3.1932399999999999</v>
      </c>
      <c r="I2264">
        <v>1.3258700000000001</v>
      </c>
      <c r="J2264">
        <f t="shared" si="35"/>
        <v>2.4084110810260428</v>
      </c>
      <c r="K2264">
        <v>-1.2680800000000001</v>
      </c>
      <c r="L2264">
        <v>-2.4079000000000002</v>
      </c>
      <c r="M2264">
        <v>1.4999999999999999E-4</v>
      </c>
      <c r="N2264">
        <v>3.1416199999999999E-3</v>
      </c>
      <c r="O2264" t="s">
        <v>15</v>
      </c>
    </row>
    <row r="2265" spans="1:15">
      <c r="A2265" t="s">
        <v>3894</v>
      </c>
      <c r="B2265" t="s">
        <v>3894</v>
      </c>
      <c r="C2265" t="s">
        <v>3895</v>
      </c>
      <c r="D2265" t="s">
        <v>3896</v>
      </c>
      <c r="E2265" t="s">
        <v>12</v>
      </c>
      <c r="F2265" t="s">
        <v>13</v>
      </c>
      <c r="G2265" t="s">
        <v>14</v>
      </c>
      <c r="H2265">
        <v>5.4101999999999997</v>
      </c>
      <c r="I2265">
        <v>2.2452700000000001</v>
      </c>
      <c r="J2265">
        <f t="shared" si="35"/>
        <v>2.4095988455731381</v>
      </c>
      <c r="K2265">
        <v>-1.2687999999999999</v>
      </c>
      <c r="L2265">
        <v>-2.7664800000000001</v>
      </c>
      <c r="M2265" s="5">
        <v>5.0000000000000002E-5</v>
      </c>
      <c r="N2265">
        <v>1.2287299999999999E-3</v>
      </c>
      <c r="O2265" t="s">
        <v>15</v>
      </c>
    </row>
    <row r="2266" spans="1:15">
      <c r="A2266" t="s">
        <v>6732</v>
      </c>
      <c r="B2266" t="s">
        <v>6732</v>
      </c>
      <c r="C2266" t="s">
        <v>6733</v>
      </c>
      <c r="D2266" t="s">
        <v>6734</v>
      </c>
      <c r="E2266" t="s">
        <v>12</v>
      </c>
      <c r="F2266" t="s">
        <v>13</v>
      </c>
      <c r="G2266" t="s">
        <v>14</v>
      </c>
      <c r="H2266">
        <v>2.8144200000000001</v>
      </c>
      <c r="I2266">
        <v>1.1679299999999999</v>
      </c>
      <c r="J2266">
        <f t="shared" si="35"/>
        <v>2.409750584367214</v>
      </c>
      <c r="K2266">
        <v>-1.26888</v>
      </c>
      <c r="L2266">
        <v>-1.9505600000000001</v>
      </c>
      <c r="M2266">
        <v>3.3E-3</v>
      </c>
      <c r="N2266">
        <v>3.23115E-2</v>
      </c>
      <c r="O2266" t="s">
        <v>15</v>
      </c>
    </row>
    <row r="2267" spans="1:15">
      <c r="A2267" t="s">
        <v>3927</v>
      </c>
      <c r="B2267" t="s">
        <v>3927</v>
      </c>
      <c r="C2267" t="s">
        <v>3928</v>
      </c>
      <c r="D2267" t="s">
        <v>3929</v>
      </c>
      <c r="E2267" t="s">
        <v>12</v>
      </c>
      <c r="F2267" t="s">
        <v>13</v>
      </c>
      <c r="G2267" t="s">
        <v>14</v>
      </c>
      <c r="H2267">
        <v>3.50292</v>
      </c>
      <c r="I2267">
        <v>1.4531099999999999</v>
      </c>
      <c r="J2267">
        <f t="shared" si="35"/>
        <v>2.4106364968928715</v>
      </c>
      <c r="K2267">
        <v>-1.26942</v>
      </c>
      <c r="L2267">
        <v>-2.5222899999999999</v>
      </c>
      <c r="M2267" s="5">
        <v>5.0000000000000002E-5</v>
      </c>
      <c r="N2267">
        <v>1.2287299999999999E-3</v>
      </c>
      <c r="O2267" t="s">
        <v>15</v>
      </c>
    </row>
    <row r="2268" spans="1:15">
      <c r="A2268" t="s">
        <v>4091</v>
      </c>
      <c r="B2268" t="s">
        <v>4091</v>
      </c>
      <c r="C2268" t="s">
        <v>4092</v>
      </c>
      <c r="D2268" t="s">
        <v>4093</v>
      </c>
      <c r="E2268" t="s">
        <v>12</v>
      </c>
      <c r="F2268" t="s">
        <v>13</v>
      </c>
      <c r="G2268" t="s">
        <v>14</v>
      </c>
      <c r="H2268">
        <v>1.55768</v>
      </c>
      <c r="I2268">
        <v>0.64582799999999996</v>
      </c>
      <c r="J2268">
        <f t="shared" si="35"/>
        <v>2.4119115306242529</v>
      </c>
      <c r="K2268">
        <v>-1.2701800000000001</v>
      </c>
      <c r="L2268">
        <v>-2.0345900000000001</v>
      </c>
      <c r="M2268">
        <v>2.3500000000000001E-3</v>
      </c>
      <c r="N2268">
        <v>2.5036699999999999E-2</v>
      </c>
      <c r="O2268" t="s">
        <v>15</v>
      </c>
    </row>
    <row r="2269" spans="1:15">
      <c r="A2269" t="s">
        <v>3835</v>
      </c>
      <c r="B2269" t="s">
        <v>3835</v>
      </c>
      <c r="C2269" t="s">
        <v>3836</v>
      </c>
      <c r="D2269" t="s">
        <v>3837</v>
      </c>
      <c r="E2269" t="s">
        <v>12</v>
      </c>
      <c r="F2269" t="s">
        <v>13</v>
      </c>
      <c r="G2269" t="s">
        <v>14</v>
      </c>
      <c r="H2269">
        <v>22.230599999999999</v>
      </c>
      <c r="I2269">
        <v>9.2122299999999999</v>
      </c>
      <c r="J2269">
        <f t="shared" si="35"/>
        <v>2.4131616340451769</v>
      </c>
      <c r="K2269">
        <v>-1.27092</v>
      </c>
      <c r="L2269">
        <v>-3.2769699999999999</v>
      </c>
      <c r="M2269" s="5">
        <v>5.0000000000000002E-5</v>
      </c>
      <c r="N2269">
        <v>1.2287299999999999E-3</v>
      </c>
      <c r="O2269" t="s">
        <v>15</v>
      </c>
    </row>
    <row r="2270" spans="1:15">
      <c r="A2270" t="s">
        <v>3784</v>
      </c>
      <c r="B2270" t="s">
        <v>3784</v>
      </c>
      <c r="C2270" t="s">
        <v>3785</v>
      </c>
      <c r="D2270" t="s">
        <v>3786</v>
      </c>
      <c r="E2270" t="s">
        <v>12</v>
      </c>
      <c r="F2270" t="s">
        <v>13</v>
      </c>
      <c r="G2270" t="s">
        <v>14</v>
      </c>
      <c r="H2270">
        <v>34.717100000000002</v>
      </c>
      <c r="I2270">
        <v>14.342700000000001</v>
      </c>
      <c r="J2270">
        <f t="shared" si="35"/>
        <v>2.420541460115599</v>
      </c>
      <c r="K2270">
        <v>-1.2753300000000001</v>
      </c>
      <c r="L2270">
        <v>-3.1246399999999999</v>
      </c>
      <c r="M2270" s="5">
        <v>5.0000000000000002E-5</v>
      </c>
      <c r="N2270">
        <v>1.2287299999999999E-3</v>
      </c>
      <c r="O2270" t="s">
        <v>15</v>
      </c>
    </row>
    <row r="2271" spans="1:15">
      <c r="A2271" t="s">
        <v>3605</v>
      </c>
      <c r="B2271" t="s">
        <v>3605</v>
      </c>
      <c r="C2271" t="s">
        <v>3606</v>
      </c>
      <c r="D2271" t="s">
        <v>3607</v>
      </c>
      <c r="E2271" t="s">
        <v>12</v>
      </c>
      <c r="F2271" t="s">
        <v>13</v>
      </c>
      <c r="G2271" t="s">
        <v>14</v>
      </c>
      <c r="H2271">
        <v>1.6882699999999999</v>
      </c>
      <c r="I2271">
        <v>0.69588099999999997</v>
      </c>
      <c r="J2271">
        <f t="shared" si="35"/>
        <v>2.4260900929900373</v>
      </c>
      <c r="K2271">
        <v>-1.2786299999999999</v>
      </c>
      <c r="L2271">
        <v>-2.113</v>
      </c>
      <c r="M2271">
        <v>2.0000000000000001E-4</v>
      </c>
      <c r="N2271">
        <v>3.9371099999999997E-3</v>
      </c>
      <c r="O2271" t="s">
        <v>15</v>
      </c>
    </row>
    <row r="2272" spans="1:15">
      <c r="A2272" t="s">
        <v>3796</v>
      </c>
      <c r="B2272" t="s">
        <v>3796</v>
      </c>
      <c r="C2272" t="s">
        <v>3797</v>
      </c>
      <c r="D2272" t="s">
        <v>3798</v>
      </c>
      <c r="E2272" t="s">
        <v>12</v>
      </c>
      <c r="F2272" t="s">
        <v>13</v>
      </c>
      <c r="G2272" t="s">
        <v>14</v>
      </c>
      <c r="H2272">
        <v>6.8969699999999996</v>
      </c>
      <c r="I2272">
        <v>2.8381699999999999</v>
      </c>
      <c r="J2272">
        <f t="shared" si="35"/>
        <v>2.4300764224835016</v>
      </c>
      <c r="K2272">
        <v>-1.2809999999999999</v>
      </c>
      <c r="L2272">
        <v>-2.7747799999999998</v>
      </c>
      <c r="M2272" s="5">
        <v>5.0000000000000002E-5</v>
      </c>
      <c r="N2272">
        <v>1.2287299999999999E-3</v>
      </c>
      <c r="O2272" t="s">
        <v>15</v>
      </c>
    </row>
    <row r="2273" spans="1:15">
      <c r="A2273" t="s">
        <v>6720</v>
      </c>
      <c r="B2273" t="s">
        <v>6720</v>
      </c>
      <c r="C2273" t="s">
        <v>6721</v>
      </c>
      <c r="D2273" t="s">
        <v>6722</v>
      </c>
      <c r="E2273" t="s">
        <v>12</v>
      </c>
      <c r="F2273" t="s">
        <v>13</v>
      </c>
      <c r="G2273" t="s">
        <v>14</v>
      </c>
      <c r="H2273">
        <v>1.6256999999999999</v>
      </c>
      <c r="I2273">
        <v>0.66770799999999997</v>
      </c>
      <c r="J2273">
        <f t="shared" si="35"/>
        <v>2.4347469253026772</v>
      </c>
      <c r="K2273">
        <v>-1.2837700000000001</v>
      </c>
      <c r="L2273">
        <v>-1.9945200000000001</v>
      </c>
      <c r="M2273">
        <v>2.2499999999999998E-3</v>
      </c>
      <c r="N2273">
        <v>2.43091E-2</v>
      </c>
      <c r="O2273" t="s">
        <v>15</v>
      </c>
    </row>
    <row r="2274" spans="1:15">
      <c r="A2274" t="s">
        <v>3599</v>
      </c>
      <c r="B2274" t="s">
        <v>3599</v>
      </c>
      <c r="C2274" t="s">
        <v>3600</v>
      </c>
      <c r="D2274" t="s">
        <v>3601</v>
      </c>
      <c r="E2274" t="s">
        <v>12</v>
      </c>
      <c r="F2274" t="s">
        <v>13</v>
      </c>
      <c r="G2274" t="s">
        <v>14</v>
      </c>
      <c r="H2274">
        <v>7.5049299999999999</v>
      </c>
      <c r="I2274">
        <v>3.0722200000000002</v>
      </c>
      <c r="J2274">
        <f t="shared" si="35"/>
        <v>2.4428361250170885</v>
      </c>
      <c r="K2274">
        <v>-1.2885599999999999</v>
      </c>
      <c r="L2274">
        <v>-2.8461699999999999</v>
      </c>
      <c r="M2274" s="5">
        <v>5.0000000000000002E-5</v>
      </c>
      <c r="N2274">
        <v>1.2287299999999999E-3</v>
      </c>
      <c r="O2274" t="s">
        <v>15</v>
      </c>
    </row>
    <row r="2275" spans="1:15">
      <c r="A2275" t="s">
        <v>3542</v>
      </c>
      <c r="B2275" t="s">
        <v>3542</v>
      </c>
      <c r="C2275" t="s">
        <v>3543</v>
      </c>
      <c r="D2275" t="s">
        <v>3544</v>
      </c>
      <c r="E2275" t="s">
        <v>12</v>
      </c>
      <c r="F2275" t="s">
        <v>13</v>
      </c>
      <c r="G2275" t="s">
        <v>14</v>
      </c>
      <c r="H2275">
        <v>11.025600000000001</v>
      </c>
      <c r="I2275">
        <v>4.51112</v>
      </c>
      <c r="J2275">
        <f t="shared" si="35"/>
        <v>2.4440937062192982</v>
      </c>
      <c r="K2275">
        <v>-1.2892999999999999</v>
      </c>
      <c r="L2275">
        <v>-3.29216</v>
      </c>
      <c r="M2275" s="5">
        <v>5.0000000000000002E-5</v>
      </c>
      <c r="N2275">
        <v>1.2287299999999999E-3</v>
      </c>
      <c r="O2275" t="s">
        <v>15</v>
      </c>
    </row>
    <row r="2276" spans="1:15">
      <c r="A2276" t="s">
        <v>4064</v>
      </c>
      <c r="B2276" t="s">
        <v>4064</v>
      </c>
      <c r="C2276" t="s">
        <v>4065</v>
      </c>
      <c r="D2276" t="s">
        <v>4066</v>
      </c>
      <c r="E2276" t="s">
        <v>12</v>
      </c>
      <c r="F2276" t="s">
        <v>13</v>
      </c>
      <c r="G2276" t="s">
        <v>14</v>
      </c>
      <c r="H2276">
        <v>2.0640700000000001</v>
      </c>
      <c r="I2276">
        <v>0.84392</v>
      </c>
      <c r="J2276">
        <f t="shared" si="35"/>
        <v>2.4458123992795526</v>
      </c>
      <c r="K2276">
        <v>-1.2903100000000001</v>
      </c>
      <c r="L2276">
        <v>-2.33168</v>
      </c>
      <c r="M2276" s="5">
        <v>5.0000000000000002E-5</v>
      </c>
      <c r="N2276">
        <v>1.2287299999999999E-3</v>
      </c>
      <c r="O2276" t="s">
        <v>15</v>
      </c>
    </row>
    <row r="2277" spans="1:15">
      <c r="A2277" t="s">
        <v>3518</v>
      </c>
      <c r="B2277" t="s">
        <v>3518</v>
      </c>
      <c r="C2277" t="s">
        <v>3519</v>
      </c>
      <c r="D2277" t="s">
        <v>3520</v>
      </c>
      <c r="E2277" t="s">
        <v>12</v>
      </c>
      <c r="F2277" t="s">
        <v>13</v>
      </c>
      <c r="G2277" t="s">
        <v>14</v>
      </c>
      <c r="H2277">
        <v>1.18475</v>
      </c>
      <c r="I2277">
        <v>0.48438100000000001</v>
      </c>
      <c r="J2277">
        <f t="shared" si="35"/>
        <v>2.4459051862067258</v>
      </c>
      <c r="K2277">
        <v>-1.29037</v>
      </c>
      <c r="L2277">
        <v>-1.7988500000000001</v>
      </c>
      <c r="M2277">
        <v>3.0500000000000002E-3</v>
      </c>
      <c r="N2277">
        <v>3.0428799999999999E-2</v>
      </c>
      <c r="O2277" t="s">
        <v>15</v>
      </c>
    </row>
    <row r="2278" spans="1:15">
      <c r="A2278" t="s">
        <v>3452</v>
      </c>
      <c r="B2278" t="s">
        <v>3452</v>
      </c>
      <c r="C2278" t="s">
        <v>3453</v>
      </c>
      <c r="D2278" t="s">
        <v>3454</v>
      </c>
      <c r="E2278" t="s">
        <v>12</v>
      </c>
      <c r="F2278" t="s">
        <v>13</v>
      </c>
      <c r="G2278" t="s">
        <v>14</v>
      </c>
      <c r="H2278">
        <v>20.438700000000001</v>
      </c>
      <c r="I2278">
        <v>8.3529800000000005</v>
      </c>
      <c r="J2278">
        <f t="shared" si="35"/>
        <v>2.4468752469178665</v>
      </c>
      <c r="K2278">
        <v>-1.29094</v>
      </c>
      <c r="L2278">
        <v>-3.33013</v>
      </c>
      <c r="M2278" s="5">
        <v>5.0000000000000002E-5</v>
      </c>
      <c r="N2278">
        <v>1.2287299999999999E-3</v>
      </c>
      <c r="O2278" t="s">
        <v>15</v>
      </c>
    </row>
    <row r="2279" spans="1:15">
      <c r="A2279" t="s">
        <v>3936</v>
      </c>
      <c r="B2279" t="s">
        <v>3936</v>
      </c>
      <c r="C2279" t="s">
        <v>3937</v>
      </c>
      <c r="D2279" t="s">
        <v>3938</v>
      </c>
      <c r="E2279" t="s">
        <v>12</v>
      </c>
      <c r="F2279" t="s">
        <v>13</v>
      </c>
      <c r="G2279" t="s">
        <v>14</v>
      </c>
      <c r="H2279">
        <v>1.43929</v>
      </c>
      <c r="I2279">
        <v>0.58689999999999998</v>
      </c>
      <c r="J2279">
        <f t="shared" si="35"/>
        <v>2.4523598568751064</v>
      </c>
      <c r="K2279">
        <v>-1.29417</v>
      </c>
      <c r="L2279">
        <v>-2.31847</v>
      </c>
      <c r="M2279" s="5">
        <v>5.0000000000000002E-5</v>
      </c>
      <c r="N2279">
        <v>1.2287299999999999E-3</v>
      </c>
      <c r="O2279" t="s">
        <v>15</v>
      </c>
    </row>
    <row r="2280" spans="1:15">
      <c r="A2280" t="s">
        <v>4187</v>
      </c>
      <c r="B2280" t="s">
        <v>4187</v>
      </c>
      <c r="C2280" t="s">
        <v>4188</v>
      </c>
      <c r="D2280" t="s">
        <v>4189</v>
      </c>
      <c r="E2280" t="s">
        <v>12</v>
      </c>
      <c r="F2280" t="s">
        <v>13</v>
      </c>
      <c r="G2280" t="s">
        <v>14</v>
      </c>
      <c r="H2280">
        <v>5.2613200000000004</v>
      </c>
      <c r="I2280">
        <v>2.1436799999999998</v>
      </c>
      <c r="J2280">
        <f t="shared" si="35"/>
        <v>2.4543402000298555</v>
      </c>
      <c r="K2280">
        <v>-1.2953399999999999</v>
      </c>
      <c r="L2280">
        <v>-2.8203</v>
      </c>
      <c r="M2280" s="5">
        <v>5.0000000000000002E-5</v>
      </c>
      <c r="N2280">
        <v>1.2287299999999999E-3</v>
      </c>
      <c r="O2280" t="s">
        <v>15</v>
      </c>
    </row>
    <row r="2281" spans="1:15">
      <c r="A2281" t="s">
        <v>3879</v>
      </c>
      <c r="B2281" t="s">
        <v>3879</v>
      </c>
      <c r="C2281" t="s">
        <v>3880</v>
      </c>
      <c r="D2281" t="s">
        <v>3881</v>
      </c>
      <c r="E2281" t="s">
        <v>12</v>
      </c>
      <c r="F2281" t="s">
        <v>13</v>
      </c>
      <c r="G2281" t="s">
        <v>14</v>
      </c>
      <c r="H2281">
        <v>2.9047299999999998</v>
      </c>
      <c r="I2281">
        <v>1.1822299999999999</v>
      </c>
      <c r="J2281">
        <f t="shared" si="35"/>
        <v>2.4569922942236282</v>
      </c>
      <c r="K2281">
        <v>-1.2968900000000001</v>
      </c>
      <c r="L2281">
        <v>-2.3413499999999998</v>
      </c>
      <c r="M2281">
        <v>1.3500000000000001E-3</v>
      </c>
      <c r="N2281">
        <v>1.6642400000000002E-2</v>
      </c>
      <c r="O2281" t="s">
        <v>15</v>
      </c>
    </row>
    <row r="2282" spans="1:15">
      <c r="A2282" t="s">
        <v>3811</v>
      </c>
      <c r="B2282" t="s">
        <v>3811</v>
      </c>
      <c r="C2282" t="s">
        <v>3812</v>
      </c>
      <c r="D2282" t="s">
        <v>3813</v>
      </c>
      <c r="E2282" t="s">
        <v>12</v>
      </c>
      <c r="F2282" t="s">
        <v>13</v>
      </c>
      <c r="G2282" t="s">
        <v>14</v>
      </c>
      <c r="H2282">
        <v>3.4525600000000001</v>
      </c>
      <c r="I2282">
        <v>1.4045099999999999</v>
      </c>
      <c r="J2282">
        <f t="shared" si="35"/>
        <v>2.4581953848673206</v>
      </c>
      <c r="K2282">
        <v>-1.2976000000000001</v>
      </c>
      <c r="L2282">
        <v>-2.44259</v>
      </c>
      <c r="M2282">
        <v>1.5E-3</v>
      </c>
      <c r="N2282">
        <v>1.8017600000000002E-2</v>
      </c>
      <c r="O2282" t="s">
        <v>15</v>
      </c>
    </row>
    <row r="2283" spans="1:15">
      <c r="A2283" t="s">
        <v>3733</v>
      </c>
      <c r="B2283" t="s">
        <v>3733</v>
      </c>
      <c r="C2283" t="s">
        <v>3734</v>
      </c>
      <c r="D2283" t="s">
        <v>3735</v>
      </c>
      <c r="E2283" t="s">
        <v>12</v>
      </c>
      <c r="F2283" t="s">
        <v>13</v>
      </c>
      <c r="G2283" t="s">
        <v>14</v>
      </c>
      <c r="H2283">
        <v>2.7027199999999998</v>
      </c>
      <c r="I2283">
        <v>1.09914</v>
      </c>
      <c r="J2283">
        <f t="shared" si="35"/>
        <v>2.4589406263078404</v>
      </c>
      <c r="K2283">
        <v>-1.2980400000000001</v>
      </c>
      <c r="L2283">
        <v>-2.4651900000000002</v>
      </c>
      <c r="M2283" s="5">
        <v>5.0000000000000002E-5</v>
      </c>
      <c r="N2283">
        <v>1.2287299999999999E-3</v>
      </c>
      <c r="O2283" t="s">
        <v>15</v>
      </c>
    </row>
    <row r="2284" spans="1:15">
      <c r="A2284" t="s">
        <v>3638</v>
      </c>
      <c r="B2284" t="s">
        <v>3638</v>
      </c>
      <c r="C2284" t="s">
        <v>3639</v>
      </c>
      <c r="D2284" t="s">
        <v>3640</v>
      </c>
      <c r="E2284" t="s">
        <v>12</v>
      </c>
      <c r="F2284" t="s">
        <v>13</v>
      </c>
      <c r="G2284" t="s">
        <v>14</v>
      </c>
      <c r="H2284">
        <v>1.56</v>
      </c>
      <c r="I2284">
        <v>0.63414199999999998</v>
      </c>
      <c r="J2284">
        <f t="shared" si="35"/>
        <v>2.4600168416537622</v>
      </c>
      <c r="K2284">
        <v>-1.29867</v>
      </c>
      <c r="L2284">
        <v>-2.1243599999999998</v>
      </c>
      <c r="M2284">
        <v>1.4499999999999999E-3</v>
      </c>
      <c r="N2284">
        <v>1.7573399999999999E-2</v>
      </c>
      <c r="O2284" t="s">
        <v>15</v>
      </c>
    </row>
    <row r="2285" spans="1:15">
      <c r="A2285" t="s">
        <v>3909</v>
      </c>
      <c r="B2285" t="s">
        <v>3909</v>
      </c>
      <c r="C2285" t="s">
        <v>3910</v>
      </c>
      <c r="D2285" t="s">
        <v>3911</v>
      </c>
      <c r="E2285" t="s">
        <v>12</v>
      </c>
      <c r="F2285" t="s">
        <v>13</v>
      </c>
      <c r="G2285" t="s">
        <v>14</v>
      </c>
      <c r="H2285">
        <v>8.3450399999999991</v>
      </c>
      <c r="I2285">
        <v>3.3757600000000001</v>
      </c>
      <c r="J2285">
        <f t="shared" si="35"/>
        <v>2.4720477759082398</v>
      </c>
      <c r="K2285">
        <v>-1.3057099999999999</v>
      </c>
      <c r="L2285">
        <v>-2.9464000000000001</v>
      </c>
      <c r="M2285" s="5">
        <v>5.0000000000000002E-5</v>
      </c>
      <c r="N2285">
        <v>1.2287299999999999E-3</v>
      </c>
      <c r="O2285" t="s">
        <v>15</v>
      </c>
    </row>
    <row r="2286" spans="1:15">
      <c r="A2286" t="s">
        <v>3602</v>
      </c>
      <c r="B2286" t="s">
        <v>3602</v>
      </c>
      <c r="C2286" t="s">
        <v>3603</v>
      </c>
      <c r="D2286" t="s">
        <v>3604</v>
      </c>
      <c r="E2286" t="s">
        <v>12</v>
      </c>
      <c r="F2286" t="s">
        <v>13</v>
      </c>
      <c r="G2286" t="s">
        <v>14</v>
      </c>
      <c r="H2286">
        <v>35.656599999999997</v>
      </c>
      <c r="I2286">
        <v>14.4231</v>
      </c>
      <c r="J2286">
        <f t="shared" si="35"/>
        <v>2.4721869778341685</v>
      </c>
      <c r="K2286">
        <v>-1.3057799999999999</v>
      </c>
      <c r="L2286">
        <v>-4.0597899999999996</v>
      </c>
      <c r="M2286" s="5">
        <v>5.0000000000000002E-5</v>
      </c>
      <c r="N2286">
        <v>1.2287299999999999E-3</v>
      </c>
      <c r="O2286" t="s">
        <v>15</v>
      </c>
    </row>
    <row r="2287" spans="1:15">
      <c r="A2287" t="s">
        <v>3823</v>
      </c>
      <c r="B2287" t="s">
        <v>3823</v>
      </c>
      <c r="C2287" t="s">
        <v>3824</v>
      </c>
      <c r="D2287" t="s">
        <v>3825</v>
      </c>
      <c r="E2287" t="s">
        <v>12</v>
      </c>
      <c r="F2287" t="s">
        <v>13</v>
      </c>
      <c r="G2287" t="s">
        <v>14</v>
      </c>
      <c r="H2287">
        <v>5.5299699999999996</v>
      </c>
      <c r="I2287">
        <v>2.2335099999999999</v>
      </c>
      <c r="J2287">
        <f t="shared" si="35"/>
        <v>2.4759101145730265</v>
      </c>
      <c r="K2287">
        <v>-1.30796</v>
      </c>
      <c r="L2287">
        <v>-2.65076</v>
      </c>
      <c r="M2287" s="5">
        <v>5.0000000000000002E-5</v>
      </c>
      <c r="N2287">
        <v>1.2287299999999999E-3</v>
      </c>
      <c r="O2287" t="s">
        <v>15</v>
      </c>
    </row>
    <row r="2288" spans="1:15">
      <c r="A2288" t="s">
        <v>3757</v>
      </c>
      <c r="B2288" t="s">
        <v>3757</v>
      </c>
      <c r="C2288" t="s">
        <v>3758</v>
      </c>
      <c r="D2288" t="s">
        <v>3759</v>
      </c>
      <c r="E2288" t="s">
        <v>12</v>
      </c>
      <c r="F2288" t="s">
        <v>13</v>
      </c>
      <c r="G2288" t="s">
        <v>14</v>
      </c>
      <c r="H2288">
        <v>2.1491199999999999</v>
      </c>
      <c r="I2288">
        <v>0.86790199999999995</v>
      </c>
      <c r="J2288">
        <f t="shared" si="35"/>
        <v>2.4762242741692035</v>
      </c>
      <c r="K2288">
        <v>-1.3081400000000001</v>
      </c>
      <c r="L2288">
        <v>-2.2180399999999998</v>
      </c>
      <c r="M2288">
        <v>4.0000000000000002E-4</v>
      </c>
      <c r="N2288">
        <v>6.7685100000000002E-3</v>
      </c>
      <c r="O2288" t="s">
        <v>15</v>
      </c>
    </row>
    <row r="2289" spans="1:15">
      <c r="A2289" t="s">
        <v>3772</v>
      </c>
      <c r="B2289" t="s">
        <v>3772</v>
      </c>
      <c r="C2289" t="s">
        <v>3773</v>
      </c>
      <c r="D2289" t="s">
        <v>3774</v>
      </c>
      <c r="E2289" t="s">
        <v>12</v>
      </c>
      <c r="F2289" t="s">
        <v>13</v>
      </c>
      <c r="G2289" t="s">
        <v>14</v>
      </c>
      <c r="H2289">
        <v>18.544899999999998</v>
      </c>
      <c r="I2289">
        <v>7.4638400000000003</v>
      </c>
      <c r="J2289">
        <f t="shared" si="35"/>
        <v>2.4846325751891785</v>
      </c>
      <c r="K2289">
        <v>-1.3130299999999999</v>
      </c>
      <c r="L2289">
        <v>-3.14662</v>
      </c>
      <c r="M2289" s="5">
        <v>5.0000000000000002E-5</v>
      </c>
      <c r="N2289">
        <v>1.2287299999999999E-3</v>
      </c>
      <c r="O2289" t="s">
        <v>15</v>
      </c>
    </row>
    <row r="2290" spans="1:15">
      <c r="A2290" t="s">
        <v>3906</v>
      </c>
      <c r="B2290" t="s">
        <v>3906</v>
      </c>
      <c r="C2290" t="s">
        <v>3907</v>
      </c>
      <c r="D2290" t="s">
        <v>3908</v>
      </c>
      <c r="E2290" t="s">
        <v>12</v>
      </c>
      <c r="F2290" t="s">
        <v>13</v>
      </c>
      <c r="G2290" t="s">
        <v>14</v>
      </c>
      <c r="H2290">
        <v>4.2298499999999999</v>
      </c>
      <c r="I2290">
        <v>1.7021999999999999</v>
      </c>
      <c r="J2290">
        <f t="shared" si="35"/>
        <v>2.4849312654212197</v>
      </c>
      <c r="K2290">
        <v>-1.3131999999999999</v>
      </c>
      <c r="L2290">
        <v>-2.6105299999999998</v>
      </c>
      <c r="M2290" s="5">
        <v>5.0000000000000002E-5</v>
      </c>
      <c r="N2290">
        <v>1.2287299999999999E-3</v>
      </c>
      <c r="O2290" t="s">
        <v>15</v>
      </c>
    </row>
    <row r="2291" spans="1:15">
      <c r="A2291" t="s">
        <v>3350</v>
      </c>
      <c r="B2291" t="s">
        <v>3350</v>
      </c>
      <c r="C2291" t="s">
        <v>3351</v>
      </c>
      <c r="D2291" t="s">
        <v>3352</v>
      </c>
      <c r="E2291" t="s">
        <v>12</v>
      </c>
      <c r="F2291" t="s">
        <v>13</v>
      </c>
      <c r="G2291" t="s">
        <v>14</v>
      </c>
      <c r="H2291">
        <v>6.6567299999999996</v>
      </c>
      <c r="I2291">
        <v>2.6772999999999998</v>
      </c>
      <c r="J2291">
        <f t="shared" si="35"/>
        <v>2.4863593919247005</v>
      </c>
      <c r="K2291">
        <v>-1.3140400000000001</v>
      </c>
      <c r="L2291">
        <v>-1.8888799999999999</v>
      </c>
      <c r="M2291">
        <v>1E-4</v>
      </c>
      <c r="N2291">
        <v>2.22419E-3</v>
      </c>
      <c r="O2291" t="s">
        <v>15</v>
      </c>
    </row>
    <row r="2292" spans="1:15">
      <c r="A2292" t="s">
        <v>3885</v>
      </c>
      <c r="B2292" t="s">
        <v>3885</v>
      </c>
      <c r="C2292" t="s">
        <v>3886</v>
      </c>
      <c r="D2292" t="s">
        <v>3887</v>
      </c>
      <c r="E2292" t="s">
        <v>12</v>
      </c>
      <c r="F2292" t="s">
        <v>13</v>
      </c>
      <c r="G2292" t="s">
        <v>14</v>
      </c>
      <c r="H2292">
        <v>6.75969</v>
      </c>
      <c r="I2292">
        <v>2.7126100000000002</v>
      </c>
      <c r="J2292">
        <f t="shared" si="35"/>
        <v>2.4919505568437774</v>
      </c>
      <c r="K2292">
        <v>-1.31728</v>
      </c>
      <c r="L2292">
        <v>-2.8103099999999999</v>
      </c>
      <c r="M2292" s="5">
        <v>5.0000000000000002E-5</v>
      </c>
      <c r="N2292">
        <v>1.2287299999999999E-3</v>
      </c>
      <c r="O2292" t="s">
        <v>15</v>
      </c>
    </row>
    <row r="2293" spans="1:15">
      <c r="A2293" t="s">
        <v>3682</v>
      </c>
      <c r="B2293" t="s">
        <v>3682</v>
      </c>
      <c r="C2293" t="s">
        <v>3683</v>
      </c>
      <c r="D2293" t="s">
        <v>3684</v>
      </c>
      <c r="E2293" t="s">
        <v>12</v>
      </c>
      <c r="F2293" t="s">
        <v>13</v>
      </c>
      <c r="G2293" t="s">
        <v>14</v>
      </c>
      <c r="H2293">
        <v>8.8857800000000005</v>
      </c>
      <c r="I2293">
        <v>3.56263</v>
      </c>
      <c r="J2293">
        <f t="shared" si="35"/>
        <v>2.4941630200161118</v>
      </c>
      <c r="K2293">
        <v>-1.31856</v>
      </c>
      <c r="L2293">
        <v>-2.9558300000000002</v>
      </c>
      <c r="M2293" s="5">
        <v>5.0000000000000002E-5</v>
      </c>
      <c r="N2293">
        <v>1.2287299999999999E-3</v>
      </c>
      <c r="O2293" t="s">
        <v>15</v>
      </c>
    </row>
    <row r="2294" spans="1:15">
      <c r="A2294" t="s">
        <v>3814</v>
      </c>
      <c r="B2294" t="s">
        <v>3814</v>
      </c>
      <c r="C2294" t="s">
        <v>3815</v>
      </c>
      <c r="D2294" t="s">
        <v>3816</v>
      </c>
      <c r="E2294" t="s">
        <v>12</v>
      </c>
      <c r="F2294" t="s">
        <v>13</v>
      </c>
      <c r="G2294" t="s">
        <v>14</v>
      </c>
      <c r="H2294">
        <v>4.5744400000000001</v>
      </c>
      <c r="I2294">
        <v>1.8334999999999999</v>
      </c>
      <c r="J2294">
        <f t="shared" si="35"/>
        <v>2.4949222797927462</v>
      </c>
      <c r="K2294">
        <v>-1.3189900000000001</v>
      </c>
      <c r="L2294">
        <v>-2.7286999999999999</v>
      </c>
      <c r="M2294" s="5">
        <v>5.0000000000000002E-5</v>
      </c>
      <c r="N2294">
        <v>1.2287299999999999E-3</v>
      </c>
      <c r="O2294" t="s">
        <v>15</v>
      </c>
    </row>
    <row r="2295" spans="1:15">
      <c r="A2295" t="s">
        <v>3900</v>
      </c>
      <c r="B2295" t="s">
        <v>3900</v>
      </c>
      <c r="C2295" t="s">
        <v>3901</v>
      </c>
      <c r="D2295" t="s">
        <v>3902</v>
      </c>
      <c r="E2295" t="s">
        <v>12</v>
      </c>
      <c r="F2295" t="s">
        <v>13</v>
      </c>
      <c r="G2295" t="s">
        <v>14</v>
      </c>
      <c r="H2295">
        <v>753.57</v>
      </c>
      <c r="I2295">
        <v>301.697</v>
      </c>
      <c r="J2295">
        <f t="shared" si="35"/>
        <v>2.4977709423693311</v>
      </c>
      <c r="K2295">
        <v>-1.32064</v>
      </c>
      <c r="L2295">
        <v>-3.5419800000000001</v>
      </c>
      <c r="M2295" s="5">
        <v>5.0000000000000002E-5</v>
      </c>
      <c r="N2295">
        <v>1.2287299999999999E-3</v>
      </c>
      <c r="O2295" t="s">
        <v>15</v>
      </c>
    </row>
    <row r="2296" spans="1:15">
      <c r="A2296" t="s">
        <v>3978</v>
      </c>
      <c r="B2296" t="s">
        <v>3978</v>
      </c>
      <c r="C2296" t="s">
        <v>3979</v>
      </c>
      <c r="D2296" t="s">
        <v>3980</v>
      </c>
      <c r="E2296" t="s">
        <v>12</v>
      </c>
      <c r="F2296" t="s">
        <v>13</v>
      </c>
      <c r="G2296" t="s">
        <v>14</v>
      </c>
      <c r="H2296">
        <v>7.5079700000000003</v>
      </c>
      <c r="I2296">
        <v>3.0039699999999998</v>
      </c>
      <c r="J2296">
        <f t="shared" si="35"/>
        <v>2.4993491945658581</v>
      </c>
      <c r="K2296">
        <v>-1.32155</v>
      </c>
      <c r="L2296">
        <v>-2.84762</v>
      </c>
      <c r="M2296" s="5">
        <v>5.0000000000000002E-5</v>
      </c>
      <c r="N2296">
        <v>1.2287299999999999E-3</v>
      </c>
      <c r="O2296" t="s">
        <v>15</v>
      </c>
    </row>
    <row r="2297" spans="1:15">
      <c r="A2297" t="s">
        <v>3668</v>
      </c>
      <c r="B2297" t="s">
        <v>3668</v>
      </c>
      <c r="C2297" t="s">
        <v>3669</v>
      </c>
      <c r="D2297" t="s">
        <v>3670</v>
      </c>
      <c r="E2297" t="s">
        <v>12</v>
      </c>
      <c r="F2297" t="s">
        <v>13</v>
      </c>
      <c r="G2297" t="s">
        <v>14</v>
      </c>
      <c r="H2297">
        <v>8.4378200000000003</v>
      </c>
      <c r="I2297">
        <v>3.37527</v>
      </c>
      <c r="J2297">
        <f t="shared" si="35"/>
        <v>2.4998948232289564</v>
      </c>
      <c r="K2297">
        <v>-1.3218700000000001</v>
      </c>
      <c r="L2297">
        <v>-3.1789900000000002</v>
      </c>
      <c r="M2297" s="5">
        <v>5.0000000000000002E-5</v>
      </c>
      <c r="N2297">
        <v>1.2287299999999999E-3</v>
      </c>
      <c r="O2297" t="s">
        <v>15</v>
      </c>
    </row>
    <row r="2298" spans="1:15">
      <c r="A2298" t="s">
        <v>4145</v>
      </c>
      <c r="B2298" t="s">
        <v>4145</v>
      </c>
      <c r="C2298" t="s">
        <v>4146</v>
      </c>
      <c r="D2298" t="s">
        <v>4147</v>
      </c>
      <c r="E2298" t="s">
        <v>12</v>
      </c>
      <c r="F2298" t="s">
        <v>13</v>
      </c>
      <c r="G2298" t="s">
        <v>14</v>
      </c>
      <c r="H2298">
        <v>1.9254800000000001</v>
      </c>
      <c r="I2298">
        <v>0.767258</v>
      </c>
      <c r="J2298">
        <f t="shared" si="35"/>
        <v>2.5095600176211916</v>
      </c>
      <c r="K2298">
        <v>-1.32744</v>
      </c>
      <c r="L2298">
        <v>-2.2313700000000001</v>
      </c>
      <c r="M2298">
        <v>5.0000000000000001E-4</v>
      </c>
      <c r="N2298">
        <v>8.0297500000000004E-3</v>
      </c>
      <c r="O2298" t="s">
        <v>15</v>
      </c>
    </row>
    <row r="2299" spans="1:15">
      <c r="A2299" t="s">
        <v>3760</v>
      </c>
      <c r="B2299" t="s">
        <v>3760</v>
      </c>
      <c r="C2299" t="s">
        <v>3761</v>
      </c>
      <c r="D2299" t="s">
        <v>3762</v>
      </c>
      <c r="E2299" t="s">
        <v>12</v>
      </c>
      <c r="F2299" t="s">
        <v>13</v>
      </c>
      <c r="G2299" t="s">
        <v>14</v>
      </c>
      <c r="H2299">
        <v>12.4129</v>
      </c>
      <c r="I2299">
        <v>4.9444499999999998</v>
      </c>
      <c r="J2299">
        <f t="shared" si="35"/>
        <v>2.5104713365490601</v>
      </c>
      <c r="K2299">
        <v>-1.32796</v>
      </c>
      <c r="L2299">
        <v>-3.13747</v>
      </c>
      <c r="M2299" s="5">
        <v>5.0000000000000002E-5</v>
      </c>
      <c r="N2299">
        <v>1.2287299999999999E-3</v>
      </c>
      <c r="O2299" t="s">
        <v>15</v>
      </c>
    </row>
    <row r="2300" spans="1:15">
      <c r="A2300" t="s">
        <v>3751</v>
      </c>
      <c r="B2300" t="s">
        <v>3751</v>
      </c>
      <c r="C2300" t="s">
        <v>3752</v>
      </c>
      <c r="D2300" t="s">
        <v>3753</v>
      </c>
      <c r="E2300" t="s">
        <v>12</v>
      </c>
      <c r="F2300" t="s">
        <v>13</v>
      </c>
      <c r="G2300" t="s">
        <v>14</v>
      </c>
      <c r="H2300">
        <v>6.5238399999999999</v>
      </c>
      <c r="I2300">
        <v>2.5946199999999999</v>
      </c>
      <c r="J2300">
        <f t="shared" si="35"/>
        <v>2.5143720467737087</v>
      </c>
      <c r="K2300">
        <v>-1.3302</v>
      </c>
      <c r="L2300">
        <v>-2.7753100000000002</v>
      </c>
      <c r="M2300" s="5">
        <v>5.0000000000000002E-5</v>
      </c>
      <c r="N2300">
        <v>1.2287299999999999E-3</v>
      </c>
      <c r="O2300" t="s">
        <v>15</v>
      </c>
    </row>
    <row r="2301" spans="1:15">
      <c r="A2301" t="s">
        <v>3817</v>
      </c>
      <c r="B2301" t="s">
        <v>3817</v>
      </c>
      <c r="C2301" t="s">
        <v>3818</v>
      </c>
      <c r="D2301" t="s">
        <v>3819</v>
      </c>
      <c r="E2301" t="s">
        <v>12</v>
      </c>
      <c r="F2301" t="s">
        <v>13</v>
      </c>
      <c r="G2301" t="s">
        <v>14</v>
      </c>
      <c r="H2301">
        <v>5.7586399999999998</v>
      </c>
      <c r="I2301">
        <v>2.2809400000000002</v>
      </c>
      <c r="J2301">
        <f t="shared" si="35"/>
        <v>2.5246784220540652</v>
      </c>
      <c r="K2301">
        <v>-1.3361000000000001</v>
      </c>
      <c r="L2301">
        <v>-2.6958000000000002</v>
      </c>
      <c r="M2301" s="5">
        <v>5.0000000000000002E-5</v>
      </c>
      <c r="N2301">
        <v>1.2287299999999999E-3</v>
      </c>
      <c r="O2301" t="s">
        <v>15</v>
      </c>
    </row>
    <row r="2302" spans="1:15">
      <c r="A2302" t="s">
        <v>3491</v>
      </c>
      <c r="B2302" t="s">
        <v>3491</v>
      </c>
      <c r="C2302" t="s">
        <v>3492</v>
      </c>
      <c r="D2302" t="s">
        <v>3493</v>
      </c>
      <c r="E2302" t="s">
        <v>12</v>
      </c>
      <c r="F2302" t="s">
        <v>13</v>
      </c>
      <c r="G2302" t="s">
        <v>14</v>
      </c>
      <c r="H2302">
        <v>127.92</v>
      </c>
      <c r="I2302">
        <v>50.646299999999997</v>
      </c>
      <c r="J2302">
        <f t="shared" ref="J2302:J2365" si="36">H2302/I2302</f>
        <v>2.5257521279935555</v>
      </c>
      <c r="K2302">
        <v>-1.3367100000000001</v>
      </c>
      <c r="L2302">
        <v>-4.1649700000000003</v>
      </c>
      <c r="M2302" s="5">
        <v>5.0000000000000002E-5</v>
      </c>
      <c r="N2302">
        <v>1.2287299999999999E-3</v>
      </c>
      <c r="O2302" t="s">
        <v>15</v>
      </c>
    </row>
    <row r="2303" spans="1:15">
      <c r="A2303" t="s">
        <v>4023</v>
      </c>
      <c r="B2303" t="s">
        <v>4023</v>
      </c>
      <c r="C2303" t="s">
        <v>4024</v>
      </c>
      <c r="D2303" t="s">
        <v>4025</v>
      </c>
      <c r="E2303" t="s">
        <v>12</v>
      </c>
      <c r="F2303" t="s">
        <v>13</v>
      </c>
      <c r="G2303" t="s">
        <v>14</v>
      </c>
      <c r="H2303">
        <v>1.25054</v>
      </c>
      <c r="I2303">
        <v>0.49456499999999998</v>
      </c>
      <c r="J2303">
        <f t="shared" si="36"/>
        <v>2.5285655070617614</v>
      </c>
      <c r="K2303">
        <v>-1.33832</v>
      </c>
      <c r="L2303">
        <v>-2.3230400000000002</v>
      </c>
      <c r="M2303" s="5">
        <v>5.0000000000000002E-5</v>
      </c>
      <c r="N2303">
        <v>1.2287299999999999E-3</v>
      </c>
      <c r="O2303" t="s">
        <v>15</v>
      </c>
    </row>
    <row r="2304" spans="1:15">
      <c r="A2304" t="s">
        <v>4211</v>
      </c>
      <c r="B2304" t="s">
        <v>4211</v>
      </c>
      <c r="C2304" t="s">
        <v>4212</v>
      </c>
      <c r="D2304" t="s">
        <v>4213</v>
      </c>
      <c r="E2304" t="s">
        <v>12</v>
      </c>
      <c r="F2304" t="s">
        <v>13</v>
      </c>
      <c r="G2304" t="s">
        <v>14</v>
      </c>
      <c r="H2304">
        <v>2.6098400000000002</v>
      </c>
      <c r="I2304">
        <v>1.02902</v>
      </c>
      <c r="J2304">
        <f t="shared" si="36"/>
        <v>2.5362383627140388</v>
      </c>
      <c r="K2304">
        <v>-1.3427</v>
      </c>
      <c r="L2304">
        <v>-2.2926899999999999</v>
      </c>
      <c r="M2304">
        <v>1.6999999999999999E-3</v>
      </c>
      <c r="N2304">
        <v>1.9684199999999999E-2</v>
      </c>
      <c r="O2304" t="s">
        <v>15</v>
      </c>
    </row>
    <row r="2305" spans="1:15">
      <c r="A2305" t="s">
        <v>3766</v>
      </c>
      <c r="B2305" t="s">
        <v>3766</v>
      </c>
      <c r="C2305" t="s">
        <v>3767</v>
      </c>
      <c r="D2305" t="s">
        <v>3768</v>
      </c>
      <c r="E2305" t="s">
        <v>12</v>
      </c>
      <c r="F2305" t="s">
        <v>13</v>
      </c>
      <c r="G2305" t="s">
        <v>14</v>
      </c>
      <c r="H2305">
        <v>4.87575</v>
      </c>
      <c r="I2305">
        <v>1.92065</v>
      </c>
      <c r="J2305">
        <f t="shared" si="36"/>
        <v>2.5385937052560332</v>
      </c>
      <c r="K2305">
        <v>-1.3440300000000001</v>
      </c>
      <c r="L2305">
        <v>-2.9406699999999999</v>
      </c>
      <c r="M2305" s="5">
        <v>5.0000000000000002E-5</v>
      </c>
      <c r="N2305">
        <v>1.2287299999999999E-3</v>
      </c>
      <c r="O2305" t="s">
        <v>15</v>
      </c>
    </row>
    <row r="2306" spans="1:15">
      <c r="A2306" t="s">
        <v>3724</v>
      </c>
      <c r="B2306" t="s">
        <v>3724</v>
      </c>
      <c r="C2306" t="s">
        <v>3725</v>
      </c>
      <c r="D2306" t="s">
        <v>3726</v>
      </c>
      <c r="E2306" t="s">
        <v>12</v>
      </c>
      <c r="F2306" t="s">
        <v>13</v>
      </c>
      <c r="G2306" t="s">
        <v>14</v>
      </c>
      <c r="H2306">
        <v>9.6428600000000007</v>
      </c>
      <c r="I2306">
        <v>3.7966600000000001</v>
      </c>
      <c r="J2306">
        <f t="shared" si="36"/>
        <v>2.5398271111977371</v>
      </c>
      <c r="K2306">
        <v>-1.34473</v>
      </c>
      <c r="L2306">
        <v>-3.0272000000000001</v>
      </c>
      <c r="M2306" s="5">
        <v>5.0000000000000002E-5</v>
      </c>
      <c r="N2306">
        <v>1.2287299999999999E-3</v>
      </c>
      <c r="O2306" t="s">
        <v>15</v>
      </c>
    </row>
    <row r="2307" spans="1:15">
      <c r="A2307" t="s">
        <v>3506</v>
      </c>
      <c r="B2307" t="s">
        <v>3506</v>
      </c>
      <c r="C2307" t="s">
        <v>3507</v>
      </c>
      <c r="D2307" t="s">
        <v>3508</v>
      </c>
      <c r="E2307" t="s">
        <v>12</v>
      </c>
      <c r="F2307" t="s">
        <v>13</v>
      </c>
      <c r="G2307" t="s">
        <v>14</v>
      </c>
      <c r="H2307">
        <v>8.8727900000000002</v>
      </c>
      <c r="I2307">
        <v>3.49255</v>
      </c>
      <c r="J2307">
        <f t="shared" si="36"/>
        <v>2.5404904725773432</v>
      </c>
      <c r="K2307">
        <v>-1.34511</v>
      </c>
      <c r="L2307">
        <v>-3.0287899999999999</v>
      </c>
      <c r="M2307" s="5">
        <v>5.0000000000000002E-5</v>
      </c>
      <c r="N2307">
        <v>1.2287299999999999E-3</v>
      </c>
      <c r="O2307" t="s">
        <v>15</v>
      </c>
    </row>
    <row r="2308" spans="1:15">
      <c r="A2308" t="s">
        <v>4049</v>
      </c>
      <c r="B2308" t="s">
        <v>4049</v>
      </c>
      <c r="C2308" t="s">
        <v>4050</v>
      </c>
      <c r="D2308" t="s">
        <v>4051</v>
      </c>
      <c r="E2308" t="s">
        <v>12</v>
      </c>
      <c r="F2308" t="s">
        <v>13</v>
      </c>
      <c r="G2308" t="s">
        <v>14</v>
      </c>
      <c r="H2308">
        <v>682.85699999999997</v>
      </c>
      <c r="I2308">
        <v>268.524</v>
      </c>
      <c r="J2308">
        <f t="shared" si="36"/>
        <v>2.543001742860973</v>
      </c>
      <c r="K2308">
        <v>-1.34653</v>
      </c>
      <c r="L2308">
        <v>-3.7162999999999999</v>
      </c>
      <c r="M2308" s="5">
        <v>5.0000000000000002E-5</v>
      </c>
      <c r="N2308">
        <v>1.2287299999999999E-3</v>
      </c>
      <c r="O2308" t="s">
        <v>15</v>
      </c>
    </row>
    <row r="2309" spans="1:15">
      <c r="A2309" t="s">
        <v>4264</v>
      </c>
      <c r="B2309" t="s">
        <v>4264</v>
      </c>
      <c r="C2309" t="s">
        <v>4265</v>
      </c>
      <c r="D2309" t="s">
        <v>4266</v>
      </c>
      <c r="E2309" t="s">
        <v>12</v>
      </c>
      <c r="F2309" t="s">
        <v>13</v>
      </c>
      <c r="G2309" t="s">
        <v>14</v>
      </c>
      <c r="H2309">
        <v>0.72756900000000002</v>
      </c>
      <c r="I2309">
        <v>0.28565200000000002</v>
      </c>
      <c r="J2309">
        <f t="shared" si="36"/>
        <v>2.54704675619285</v>
      </c>
      <c r="K2309">
        <v>-1.3488199999999999</v>
      </c>
      <c r="L2309">
        <v>-1.9999499999999999</v>
      </c>
      <c r="M2309">
        <v>4.4999999999999999E-4</v>
      </c>
      <c r="N2309">
        <v>7.3885399999999999E-3</v>
      </c>
      <c r="O2309" t="s">
        <v>15</v>
      </c>
    </row>
    <row r="2310" spans="1:15">
      <c r="A2310" t="s">
        <v>3754</v>
      </c>
      <c r="B2310" t="s">
        <v>3754</v>
      </c>
      <c r="C2310" t="s">
        <v>3755</v>
      </c>
      <c r="D2310" t="s">
        <v>3756</v>
      </c>
      <c r="E2310" t="s">
        <v>12</v>
      </c>
      <c r="F2310" t="s">
        <v>13</v>
      </c>
      <c r="G2310" t="s">
        <v>14</v>
      </c>
      <c r="H2310">
        <v>6.48278</v>
      </c>
      <c r="I2310">
        <v>2.5409700000000002</v>
      </c>
      <c r="J2310">
        <f t="shared" si="36"/>
        <v>2.5513012747100516</v>
      </c>
      <c r="K2310">
        <v>-1.35124</v>
      </c>
      <c r="L2310">
        <v>-3.0959500000000002</v>
      </c>
      <c r="M2310" s="5">
        <v>5.0000000000000002E-5</v>
      </c>
      <c r="N2310">
        <v>1.2287299999999999E-3</v>
      </c>
      <c r="O2310" t="s">
        <v>15</v>
      </c>
    </row>
    <row r="2311" spans="1:15">
      <c r="A2311" t="s">
        <v>4118</v>
      </c>
      <c r="B2311" t="s">
        <v>4118</v>
      </c>
      <c r="C2311" t="s">
        <v>4119</v>
      </c>
      <c r="D2311" t="s">
        <v>4120</v>
      </c>
      <c r="E2311" t="s">
        <v>12</v>
      </c>
      <c r="F2311" t="s">
        <v>13</v>
      </c>
      <c r="G2311" t="s">
        <v>14</v>
      </c>
      <c r="H2311">
        <v>1.3783700000000001</v>
      </c>
      <c r="I2311">
        <v>0.54011699999999996</v>
      </c>
      <c r="J2311">
        <f t="shared" si="36"/>
        <v>2.5519841071471556</v>
      </c>
      <c r="K2311">
        <v>-1.35162</v>
      </c>
      <c r="L2311">
        <v>-2.0452699999999999</v>
      </c>
      <c r="M2311">
        <v>8.4999999999999995E-4</v>
      </c>
      <c r="N2311">
        <v>1.1826700000000001E-2</v>
      </c>
      <c r="O2311" t="s">
        <v>15</v>
      </c>
    </row>
    <row r="2312" spans="1:15">
      <c r="A2312" t="s">
        <v>3739</v>
      </c>
      <c r="B2312" t="s">
        <v>3739</v>
      </c>
      <c r="C2312" t="s">
        <v>3740</v>
      </c>
      <c r="D2312" t="s">
        <v>3741</v>
      </c>
      <c r="E2312" t="s">
        <v>12</v>
      </c>
      <c r="F2312" t="s">
        <v>13</v>
      </c>
      <c r="G2312" t="s">
        <v>14</v>
      </c>
      <c r="H2312">
        <v>3.4359700000000002</v>
      </c>
      <c r="I2312">
        <v>1.3459700000000001</v>
      </c>
      <c r="J2312">
        <f t="shared" si="36"/>
        <v>2.5527834944315253</v>
      </c>
      <c r="K2312">
        <v>-1.35206</v>
      </c>
      <c r="L2312">
        <v>-2.6313399999999998</v>
      </c>
      <c r="M2312" s="5">
        <v>5.0000000000000002E-5</v>
      </c>
      <c r="N2312">
        <v>1.2287299999999999E-3</v>
      </c>
      <c r="O2312" t="s">
        <v>15</v>
      </c>
    </row>
    <row r="2313" spans="1:15">
      <c r="A2313" t="s">
        <v>3921</v>
      </c>
      <c r="B2313" t="s">
        <v>3921</v>
      </c>
      <c r="C2313" t="s">
        <v>3922</v>
      </c>
      <c r="D2313" t="s">
        <v>3923</v>
      </c>
      <c r="E2313" t="s">
        <v>12</v>
      </c>
      <c r="F2313" t="s">
        <v>13</v>
      </c>
      <c r="G2313" t="s">
        <v>14</v>
      </c>
      <c r="H2313">
        <v>19.4283</v>
      </c>
      <c r="I2313">
        <v>7.6070599999999997</v>
      </c>
      <c r="J2313">
        <f t="shared" si="36"/>
        <v>2.5539827476055139</v>
      </c>
      <c r="K2313">
        <v>-1.3527499999999999</v>
      </c>
      <c r="L2313">
        <v>-3.91161</v>
      </c>
      <c r="M2313" s="5">
        <v>5.0000000000000002E-5</v>
      </c>
      <c r="N2313">
        <v>1.2287299999999999E-3</v>
      </c>
      <c r="O2313" t="s">
        <v>15</v>
      </c>
    </row>
    <row r="2314" spans="1:15">
      <c r="A2314" t="s">
        <v>3554</v>
      </c>
      <c r="B2314" t="s">
        <v>3554</v>
      </c>
      <c r="C2314" t="s">
        <v>3555</v>
      </c>
      <c r="D2314" t="s">
        <v>3556</v>
      </c>
      <c r="E2314" t="s">
        <v>12</v>
      </c>
      <c r="F2314" t="s">
        <v>13</v>
      </c>
      <c r="G2314" t="s">
        <v>14</v>
      </c>
      <c r="H2314">
        <v>1.49156</v>
      </c>
      <c r="I2314">
        <v>0.58346600000000004</v>
      </c>
      <c r="J2314">
        <f t="shared" si="36"/>
        <v>2.556378606465501</v>
      </c>
      <c r="K2314">
        <v>-1.3541000000000001</v>
      </c>
      <c r="L2314">
        <v>-2.2402500000000001</v>
      </c>
      <c r="M2314">
        <v>6.4999999999999997E-4</v>
      </c>
      <c r="N2314">
        <v>9.6743100000000002E-3</v>
      </c>
      <c r="O2314" t="s">
        <v>15</v>
      </c>
    </row>
    <row r="2315" spans="1:15">
      <c r="A2315" t="s">
        <v>4026</v>
      </c>
      <c r="B2315" t="s">
        <v>4026</v>
      </c>
      <c r="C2315" t="s">
        <v>4027</v>
      </c>
      <c r="D2315" t="s">
        <v>41</v>
      </c>
      <c r="E2315" t="s">
        <v>12</v>
      </c>
      <c r="F2315" t="s">
        <v>13</v>
      </c>
      <c r="G2315" t="s">
        <v>14</v>
      </c>
      <c r="H2315">
        <v>1.3681700000000001</v>
      </c>
      <c r="I2315">
        <v>0.53300800000000004</v>
      </c>
      <c r="J2315">
        <f t="shared" si="36"/>
        <v>2.5668845495752408</v>
      </c>
      <c r="K2315">
        <v>-1.36002</v>
      </c>
      <c r="L2315">
        <v>-1.8993</v>
      </c>
      <c r="M2315">
        <v>4.4999999999999999E-4</v>
      </c>
      <c r="N2315">
        <v>7.3885399999999999E-3</v>
      </c>
      <c r="O2315" t="s">
        <v>15</v>
      </c>
    </row>
    <row r="2316" spans="1:15">
      <c r="A2316" t="s">
        <v>3335</v>
      </c>
      <c r="B2316" t="s">
        <v>3335</v>
      </c>
      <c r="C2316" t="s">
        <v>3336</v>
      </c>
      <c r="D2316" t="s">
        <v>3337</v>
      </c>
      <c r="E2316" t="s">
        <v>12</v>
      </c>
      <c r="F2316" t="s">
        <v>13</v>
      </c>
      <c r="G2316" t="s">
        <v>14</v>
      </c>
      <c r="H2316">
        <v>12.313800000000001</v>
      </c>
      <c r="I2316">
        <v>4.7824299999999997</v>
      </c>
      <c r="J2316">
        <f t="shared" si="36"/>
        <v>2.574799840248577</v>
      </c>
      <c r="K2316">
        <v>-1.36446</v>
      </c>
      <c r="L2316">
        <v>-2.9601299999999999</v>
      </c>
      <c r="M2316" s="5">
        <v>5.0000000000000002E-5</v>
      </c>
      <c r="N2316">
        <v>1.2287299999999999E-3</v>
      </c>
      <c r="O2316" t="s">
        <v>15</v>
      </c>
    </row>
    <row r="2317" spans="1:15">
      <c r="A2317" t="s">
        <v>3891</v>
      </c>
      <c r="B2317" t="s">
        <v>3891</v>
      </c>
      <c r="C2317" t="s">
        <v>3892</v>
      </c>
      <c r="D2317" t="s">
        <v>3893</v>
      </c>
      <c r="E2317" t="s">
        <v>12</v>
      </c>
      <c r="F2317" t="s">
        <v>13</v>
      </c>
      <c r="G2317" t="s">
        <v>14</v>
      </c>
      <c r="H2317">
        <v>2.68533</v>
      </c>
      <c r="I2317">
        <v>1.0423800000000001</v>
      </c>
      <c r="J2317">
        <f t="shared" si="36"/>
        <v>2.5761526506648247</v>
      </c>
      <c r="K2317">
        <v>-1.3652200000000001</v>
      </c>
      <c r="L2317">
        <v>-2.59673</v>
      </c>
      <c r="M2317" s="5">
        <v>5.0000000000000002E-5</v>
      </c>
      <c r="N2317">
        <v>1.2287299999999999E-3</v>
      </c>
      <c r="O2317" t="s">
        <v>15</v>
      </c>
    </row>
    <row r="2318" spans="1:15">
      <c r="A2318" t="s">
        <v>3691</v>
      </c>
      <c r="B2318" t="s">
        <v>3691</v>
      </c>
      <c r="C2318" t="s">
        <v>3692</v>
      </c>
      <c r="D2318" t="s">
        <v>3693</v>
      </c>
      <c r="E2318" t="s">
        <v>12</v>
      </c>
      <c r="F2318" t="s">
        <v>13</v>
      </c>
      <c r="G2318" t="s">
        <v>14</v>
      </c>
      <c r="H2318">
        <v>9.2584099999999996</v>
      </c>
      <c r="I2318">
        <v>3.5863700000000001</v>
      </c>
      <c r="J2318">
        <f t="shared" si="36"/>
        <v>2.5815546081413796</v>
      </c>
      <c r="K2318">
        <v>-1.3682399999999999</v>
      </c>
      <c r="L2318">
        <v>-3.0750799999999998</v>
      </c>
      <c r="M2318" s="5">
        <v>5.0000000000000002E-5</v>
      </c>
      <c r="N2318">
        <v>1.2287299999999999E-3</v>
      </c>
      <c r="O2318" t="s">
        <v>15</v>
      </c>
    </row>
    <row r="2319" spans="1:15">
      <c r="A2319" t="s">
        <v>4008</v>
      </c>
      <c r="B2319" t="s">
        <v>4008</v>
      </c>
      <c r="C2319" t="s">
        <v>4009</v>
      </c>
      <c r="D2319" t="s">
        <v>4010</v>
      </c>
      <c r="E2319" t="s">
        <v>12</v>
      </c>
      <c r="F2319" t="s">
        <v>13</v>
      </c>
      <c r="G2319" t="s">
        <v>14</v>
      </c>
      <c r="H2319">
        <v>4.5986099999999999</v>
      </c>
      <c r="I2319">
        <v>1.7794399999999999</v>
      </c>
      <c r="J2319">
        <f t="shared" si="36"/>
        <v>2.5843018028143687</v>
      </c>
      <c r="K2319">
        <v>-1.3697699999999999</v>
      </c>
      <c r="L2319">
        <v>-2.5348099999999998</v>
      </c>
      <c r="M2319" s="5">
        <v>5.0000000000000002E-5</v>
      </c>
      <c r="N2319">
        <v>1.2287299999999999E-3</v>
      </c>
      <c r="O2319" t="s">
        <v>15</v>
      </c>
    </row>
    <row r="2320" spans="1:15">
      <c r="A2320" t="s">
        <v>3575</v>
      </c>
      <c r="B2320" t="s">
        <v>3575</v>
      </c>
      <c r="C2320" t="s">
        <v>3576</v>
      </c>
      <c r="D2320" t="s">
        <v>3577</v>
      </c>
      <c r="E2320" t="s">
        <v>12</v>
      </c>
      <c r="F2320" t="s">
        <v>13</v>
      </c>
      <c r="G2320" t="s">
        <v>14</v>
      </c>
      <c r="H2320">
        <v>26.542200000000001</v>
      </c>
      <c r="I2320">
        <v>10.224299999999999</v>
      </c>
      <c r="J2320">
        <f t="shared" si="36"/>
        <v>2.5959919016460788</v>
      </c>
      <c r="K2320">
        <v>-1.3762799999999999</v>
      </c>
      <c r="L2320">
        <v>-3.71272</v>
      </c>
      <c r="M2320" s="5">
        <v>5.0000000000000002E-5</v>
      </c>
      <c r="N2320">
        <v>1.2287299999999999E-3</v>
      </c>
      <c r="O2320" t="s">
        <v>15</v>
      </c>
    </row>
    <row r="2321" spans="1:15">
      <c r="A2321" t="s">
        <v>4276</v>
      </c>
      <c r="B2321" t="s">
        <v>4276</v>
      </c>
      <c r="C2321" t="s">
        <v>4277</v>
      </c>
      <c r="D2321" t="s">
        <v>4278</v>
      </c>
      <c r="E2321" t="s">
        <v>12</v>
      </c>
      <c r="F2321" t="s">
        <v>13</v>
      </c>
      <c r="G2321" t="s">
        <v>14</v>
      </c>
      <c r="H2321">
        <v>3.1132499999999999</v>
      </c>
      <c r="I2321">
        <v>1.19889</v>
      </c>
      <c r="J2321">
        <f t="shared" si="36"/>
        <v>2.5967770187423365</v>
      </c>
      <c r="K2321">
        <v>-1.3767199999999999</v>
      </c>
      <c r="L2321">
        <v>-2.78349</v>
      </c>
      <c r="M2321" s="5">
        <v>5.0000000000000002E-5</v>
      </c>
      <c r="N2321">
        <v>1.2287299999999999E-3</v>
      </c>
      <c r="O2321" t="s">
        <v>15</v>
      </c>
    </row>
    <row r="2322" spans="1:15">
      <c r="A2322" t="s">
        <v>3524</v>
      </c>
      <c r="B2322" t="s">
        <v>3524</v>
      </c>
      <c r="C2322" t="s">
        <v>3525</v>
      </c>
      <c r="D2322" t="s">
        <v>3526</v>
      </c>
      <c r="E2322" t="s">
        <v>12</v>
      </c>
      <c r="F2322" t="s">
        <v>13</v>
      </c>
      <c r="G2322" t="s">
        <v>14</v>
      </c>
      <c r="H2322">
        <v>13.553699999999999</v>
      </c>
      <c r="I2322">
        <v>5.21882</v>
      </c>
      <c r="J2322">
        <f t="shared" si="36"/>
        <v>2.5970813325617668</v>
      </c>
      <c r="K2322">
        <v>-1.3768899999999999</v>
      </c>
      <c r="L2322">
        <v>-3.55809</v>
      </c>
      <c r="M2322" s="5">
        <v>5.0000000000000002E-5</v>
      </c>
      <c r="N2322">
        <v>1.2287299999999999E-3</v>
      </c>
      <c r="O2322" t="s">
        <v>15</v>
      </c>
    </row>
    <row r="2323" spans="1:15">
      <c r="A2323" t="s">
        <v>4175</v>
      </c>
      <c r="B2323" t="s">
        <v>4175</v>
      </c>
      <c r="C2323" t="s">
        <v>4176</v>
      </c>
      <c r="D2323" t="s">
        <v>4177</v>
      </c>
      <c r="E2323" t="s">
        <v>12</v>
      </c>
      <c r="F2323" t="s">
        <v>13</v>
      </c>
      <c r="G2323" t="s">
        <v>14</v>
      </c>
      <c r="H2323">
        <v>4.3094599999999996</v>
      </c>
      <c r="I2323">
        <v>1.6561600000000001</v>
      </c>
      <c r="J2323">
        <f t="shared" si="36"/>
        <v>2.6020795092261615</v>
      </c>
      <c r="K2323">
        <v>-1.37967</v>
      </c>
      <c r="L2323">
        <v>-2.8574000000000002</v>
      </c>
      <c r="M2323" s="5">
        <v>5.0000000000000002E-5</v>
      </c>
      <c r="N2323">
        <v>1.2287299999999999E-3</v>
      </c>
      <c r="O2323" t="s">
        <v>15</v>
      </c>
    </row>
    <row r="2324" spans="1:15">
      <c r="A2324" t="s">
        <v>3799</v>
      </c>
      <c r="B2324" t="s">
        <v>3799</v>
      </c>
      <c r="C2324" t="s">
        <v>3800</v>
      </c>
      <c r="D2324" t="s">
        <v>3801</v>
      </c>
      <c r="E2324" t="s">
        <v>12</v>
      </c>
      <c r="F2324" t="s">
        <v>13</v>
      </c>
      <c r="G2324" t="s">
        <v>14</v>
      </c>
      <c r="H2324">
        <v>4.2377900000000004</v>
      </c>
      <c r="I2324">
        <v>1.6257699999999999</v>
      </c>
      <c r="J2324">
        <f t="shared" si="36"/>
        <v>2.6066356249654015</v>
      </c>
      <c r="K2324">
        <v>-1.38219</v>
      </c>
      <c r="L2324">
        <v>-2.75867</v>
      </c>
      <c r="M2324" s="5">
        <v>5.0000000000000002E-5</v>
      </c>
      <c r="N2324">
        <v>1.2287299999999999E-3</v>
      </c>
      <c r="O2324" t="s">
        <v>15</v>
      </c>
    </row>
    <row r="2325" spans="1:15">
      <c r="A2325" t="s">
        <v>3644</v>
      </c>
      <c r="B2325" t="s">
        <v>3644</v>
      </c>
      <c r="C2325" t="s">
        <v>3645</v>
      </c>
      <c r="D2325" t="s">
        <v>3646</v>
      </c>
      <c r="E2325" t="s">
        <v>12</v>
      </c>
      <c r="F2325" t="s">
        <v>13</v>
      </c>
      <c r="G2325" t="s">
        <v>14</v>
      </c>
      <c r="H2325">
        <v>1.25827</v>
      </c>
      <c r="I2325">
        <v>0.48261399999999999</v>
      </c>
      <c r="J2325">
        <f t="shared" si="36"/>
        <v>2.6071974704422169</v>
      </c>
      <c r="K2325">
        <v>-1.3825000000000001</v>
      </c>
      <c r="L2325">
        <v>-2.0873400000000002</v>
      </c>
      <c r="M2325">
        <v>1E-4</v>
      </c>
      <c r="N2325">
        <v>2.22419E-3</v>
      </c>
      <c r="O2325" t="s">
        <v>15</v>
      </c>
    </row>
    <row r="2326" spans="1:15">
      <c r="A2326" t="s">
        <v>3697</v>
      </c>
      <c r="B2326" t="s">
        <v>3697</v>
      </c>
      <c r="C2326" t="s">
        <v>3698</v>
      </c>
      <c r="D2326" t="s">
        <v>3699</v>
      </c>
      <c r="E2326" t="s">
        <v>12</v>
      </c>
      <c r="F2326" t="s">
        <v>13</v>
      </c>
      <c r="G2326" t="s">
        <v>14</v>
      </c>
      <c r="H2326">
        <v>6.7534799999999997</v>
      </c>
      <c r="I2326">
        <v>2.5897000000000001</v>
      </c>
      <c r="J2326">
        <f t="shared" si="36"/>
        <v>2.6078232999961384</v>
      </c>
      <c r="K2326">
        <v>-1.3828499999999999</v>
      </c>
      <c r="L2326">
        <v>-2.9099200000000001</v>
      </c>
      <c r="M2326" s="5">
        <v>5.0000000000000002E-5</v>
      </c>
      <c r="N2326">
        <v>1.2287299999999999E-3</v>
      </c>
      <c r="O2326" t="s">
        <v>15</v>
      </c>
    </row>
    <row r="2327" spans="1:15">
      <c r="A2327" t="s">
        <v>3596</v>
      </c>
      <c r="B2327" t="s">
        <v>3596</v>
      </c>
      <c r="C2327" t="s">
        <v>3597</v>
      </c>
      <c r="D2327" t="s">
        <v>3598</v>
      </c>
      <c r="E2327" t="s">
        <v>12</v>
      </c>
      <c r="F2327" t="s">
        <v>13</v>
      </c>
      <c r="G2327" t="s">
        <v>14</v>
      </c>
      <c r="H2327">
        <v>10.497</v>
      </c>
      <c r="I2327">
        <v>4.0243799999999998</v>
      </c>
      <c r="J2327">
        <f t="shared" si="36"/>
        <v>2.6083520939871483</v>
      </c>
      <c r="K2327">
        <v>-1.38313</v>
      </c>
      <c r="L2327">
        <v>-2.8481299999999998</v>
      </c>
      <c r="M2327" s="5">
        <v>5.0000000000000002E-5</v>
      </c>
      <c r="N2327">
        <v>1.2287299999999999E-3</v>
      </c>
      <c r="O2327" t="s">
        <v>15</v>
      </c>
    </row>
    <row r="2328" spans="1:15">
      <c r="A2328" t="s">
        <v>3656</v>
      </c>
      <c r="B2328" t="s">
        <v>3656</v>
      </c>
      <c r="C2328" t="s">
        <v>3657</v>
      </c>
      <c r="D2328" t="s">
        <v>3658</v>
      </c>
      <c r="E2328" t="s">
        <v>12</v>
      </c>
      <c r="F2328" t="s">
        <v>13</v>
      </c>
      <c r="G2328" t="s">
        <v>14</v>
      </c>
      <c r="H2328">
        <v>5.4269800000000004</v>
      </c>
      <c r="I2328">
        <v>2.0756100000000002</v>
      </c>
      <c r="J2328">
        <f t="shared" si="36"/>
        <v>2.6146434060348525</v>
      </c>
      <c r="K2328">
        <v>-1.38662</v>
      </c>
      <c r="L2328">
        <v>-3.016</v>
      </c>
      <c r="M2328" s="5">
        <v>5.0000000000000002E-5</v>
      </c>
      <c r="N2328">
        <v>1.2287299999999999E-3</v>
      </c>
      <c r="O2328" t="s">
        <v>15</v>
      </c>
    </row>
    <row r="2329" spans="1:15">
      <c r="A2329" t="s">
        <v>3838</v>
      </c>
      <c r="B2329" t="s">
        <v>3838</v>
      </c>
      <c r="C2329" t="s">
        <v>3839</v>
      </c>
      <c r="D2329" t="s">
        <v>3840</v>
      </c>
      <c r="E2329" t="s">
        <v>12</v>
      </c>
      <c r="F2329" t="s">
        <v>13</v>
      </c>
      <c r="G2329" t="s">
        <v>14</v>
      </c>
      <c r="H2329">
        <v>9.6463099999999997</v>
      </c>
      <c r="I2329">
        <v>3.6888299999999998</v>
      </c>
      <c r="J2329">
        <f t="shared" si="36"/>
        <v>2.6150052997834003</v>
      </c>
      <c r="K2329">
        <v>-1.3868100000000001</v>
      </c>
      <c r="L2329">
        <v>-3.0962200000000002</v>
      </c>
      <c r="M2329" s="5">
        <v>5.0000000000000002E-5</v>
      </c>
      <c r="N2329">
        <v>1.2287299999999999E-3</v>
      </c>
      <c r="O2329" t="s">
        <v>15</v>
      </c>
    </row>
    <row r="2330" spans="1:15">
      <c r="A2330" t="s">
        <v>7223</v>
      </c>
      <c r="B2330" t="s">
        <v>7223</v>
      </c>
      <c r="C2330" t="s">
        <v>7224</v>
      </c>
      <c r="D2330" t="s">
        <v>7225</v>
      </c>
      <c r="E2330" t="s">
        <v>12</v>
      </c>
      <c r="F2330" t="s">
        <v>13</v>
      </c>
      <c r="G2330" t="s">
        <v>14</v>
      </c>
      <c r="H2330">
        <v>2.7652199999999998</v>
      </c>
      <c r="I2330">
        <v>1.05644</v>
      </c>
      <c r="J2330">
        <f t="shared" si="36"/>
        <v>2.6174889250690998</v>
      </c>
      <c r="K2330">
        <v>-1.38819</v>
      </c>
      <c r="L2330">
        <v>-2.3689100000000001</v>
      </c>
      <c r="M2330">
        <v>1.4999999999999999E-4</v>
      </c>
      <c r="N2330">
        <v>3.1416199999999999E-3</v>
      </c>
      <c r="O2330" t="s">
        <v>15</v>
      </c>
    </row>
    <row r="2331" spans="1:15">
      <c r="A2331" t="s">
        <v>4011</v>
      </c>
      <c r="B2331" t="s">
        <v>4011</v>
      </c>
      <c r="C2331" t="s">
        <v>4012</v>
      </c>
      <c r="D2331" t="s">
        <v>4013</v>
      </c>
      <c r="E2331" t="s">
        <v>12</v>
      </c>
      <c r="F2331" t="s">
        <v>13</v>
      </c>
      <c r="G2331" t="s">
        <v>14</v>
      </c>
      <c r="H2331">
        <v>3.4986899999999999</v>
      </c>
      <c r="I2331">
        <v>1.3351500000000001</v>
      </c>
      <c r="J2331">
        <f t="shared" si="36"/>
        <v>2.6204471407706995</v>
      </c>
      <c r="K2331">
        <v>-1.38981</v>
      </c>
      <c r="L2331">
        <v>-2.94232</v>
      </c>
      <c r="M2331" s="5">
        <v>5.0000000000000002E-5</v>
      </c>
      <c r="N2331">
        <v>1.2287299999999999E-3</v>
      </c>
      <c r="O2331" t="s">
        <v>15</v>
      </c>
    </row>
    <row r="2332" spans="1:15">
      <c r="A2332" t="s">
        <v>3781</v>
      </c>
      <c r="B2332" t="s">
        <v>3781</v>
      </c>
      <c r="C2332" t="s">
        <v>3782</v>
      </c>
      <c r="D2332" t="s">
        <v>3783</v>
      </c>
      <c r="E2332" t="s">
        <v>12</v>
      </c>
      <c r="F2332" t="s">
        <v>13</v>
      </c>
      <c r="G2332" t="s">
        <v>14</v>
      </c>
      <c r="H2332">
        <v>4.86897</v>
      </c>
      <c r="I2332">
        <v>1.8515999999999999</v>
      </c>
      <c r="J2332">
        <f t="shared" si="36"/>
        <v>2.6296014257939082</v>
      </c>
      <c r="K2332">
        <v>-1.3948400000000001</v>
      </c>
      <c r="L2332">
        <v>-2.85623</v>
      </c>
      <c r="M2332" s="5">
        <v>5.0000000000000002E-5</v>
      </c>
      <c r="N2332">
        <v>1.2287299999999999E-3</v>
      </c>
      <c r="O2332" t="s">
        <v>15</v>
      </c>
    </row>
    <row r="2333" spans="1:15">
      <c r="A2333" t="s">
        <v>3745</v>
      </c>
      <c r="B2333" t="s">
        <v>3745</v>
      </c>
      <c r="C2333" t="s">
        <v>3746</v>
      </c>
      <c r="D2333" t="s">
        <v>3747</v>
      </c>
      <c r="E2333" t="s">
        <v>12</v>
      </c>
      <c r="F2333" t="s">
        <v>13</v>
      </c>
      <c r="G2333" t="s">
        <v>14</v>
      </c>
      <c r="H2333">
        <v>33.2239</v>
      </c>
      <c r="I2333">
        <v>12.6195</v>
      </c>
      <c r="J2333">
        <f t="shared" si="36"/>
        <v>2.6327429771385553</v>
      </c>
      <c r="K2333">
        <v>-1.3965700000000001</v>
      </c>
      <c r="L2333">
        <v>-4.5093899999999998</v>
      </c>
      <c r="M2333" s="5">
        <v>5.0000000000000002E-5</v>
      </c>
      <c r="N2333">
        <v>1.2287299999999999E-3</v>
      </c>
      <c r="O2333" t="s">
        <v>15</v>
      </c>
    </row>
    <row r="2334" spans="1:15">
      <c r="A2334" t="s">
        <v>3727</v>
      </c>
      <c r="B2334" t="s">
        <v>3727</v>
      </c>
      <c r="C2334" t="s">
        <v>3728</v>
      </c>
      <c r="D2334" t="s">
        <v>3729</v>
      </c>
      <c r="E2334" t="s">
        <v>12</v>
      </c>
      <c r="F2334" t="s">
        <v>13</v>
      </c>
      <c r="G2334" t="s">
        <v>14</v>
      </c>
      <c r="H2334">
        <v>10.8889</v>
      </c>
      <c r="I2334">
        <v>4.1235099999999996</v>
      </c>
      <c r="J2334">
        <f t="shared" si="36"/>
        <v>2.6406871815516393</v>
      </c>
      <c r="K2334">
        <v>-1.4009100000000001</v>
      </c>
      <c r="L2334">
        <v>-3.68831</v>
      </c>
      <c r="M2334" s="5">
        <v>5.0000000000000002E-5</v>
      </c>
      <c r="N2334">
        <v>1.2287299999999999E-3</v>
      </c>
      <c r="O2334" t="s">
        <v>15</v>
      </c>
    </row>
    <row r="2335" spans="1:15">
      <c r="A2335" t="s">
        <v>3500</v>
      </c>
      <c r="B2335" t="s">
        <v>3500</v>
      </c>
      <c r="C2335" t="s">
        <v>3501</v>
      </c>
      <c r="D2335" t="s">
        <v>3502</v>
      </c>
      <c r="E2335" t="s">
        <v>12</v>
      </c>
      <c r="F2335" t="s">
        <v>13</v>
      </c>
      <c r="G2335" t="s">
        <v>14</v>
      </c>
      <c r="H2335">
        <v>1.57853</v>
      </c>
      <c r="I2335">
        <v>0.59757899999999997</v>
      </c>
      <c r="J2335">
        <f t="shared" si="36"/>
        <v>2.6415419551222517</v>
      </c>
      <c r="K2335">
        <v>-1.4013800000000001</v>
      </c>
      <c r="L2335">
        <v>-1.97733</v>
      </c>
      <c r="M2335">
        <v>8.0000000000000004E-4</v>
      </c>
      <c r="N2335">
        <v>1.1303499999999999E-2</v>
      </c>
      <c r="O2335" t="s">
        <v>15</v>
      </c>
    </row>
    <row r="2336" spans="1:15">
      <c r="A2336" t="s">
        <v>3694</v>
      </c>
      <c r="B2336" t="s">
        <v>3694</v>
      </c>
      <c r="C2336" t="s">
        <v>3695</v>
      </c>
      <c r="D2336" t="s">
        <v>3696</v>
      </c>
      <c r="E2336" t="s">
        <v>12</v>
      </c>
      <c r="F2336" t="s">
        <v>13</v>
      </c>
      <c r="G2336" t="s">
        <v>14</v>
      </c>
      <c r="H2336">
        <v>12.497199999999999</v>
      </c>
      <c r="I2336">
        <v>4.7294299999999998</v>
      </c>
      <c r="J2336">
        <f t="shared" si="36"/>
        <v>2.6424325975857554</v>
      </c>
      <c r="K2336">
        <v>-1.4018699999999999</v>
      </c>
      <c r="L2336">
        <v>-3.4820899999999999</v>
      </c>
      <c r="M2336" s="5">
        <v>5.0000000000000002E-5</v>
      </c>
      <c r="N2336">
        <v>1.2287299999999999E-3</v>
      </c>
      <c r="O2336" t="s">
        <v>15</v>
      </c>
    </row>
    <row r="2337" spans="1:15">
      <c r="A2337" t="s">
        <v>3712</v>
      </c>
      <c r="B2337" t="s">
        <v>3712</v>
      </c>
      <c r="C2337" t="s">
        <v>3713</v>
      </c>
      <c r="D2337" t="s">
        <v>3714</v>
      </c>
      <c r="E2337" t="s">
        <v>12</v>
      </c>
      <c r="F2337" t="s">
        <v>13</v>
      </c>
      <c r="G2337" t="s">
        <v>14</v>
      </c>
      <c r="H2337">
        <v>20.127400000000002</v>
      </c>
      <c r="I2337">
        <v>7.60968</v>
      </c>
      <c r="J2337">
        <f t="shared" si="36"/>
        <v>2.6449732446042411</v>
      </c>
      <c r="K2337">
        <v>-1.4032500000000001</v>
      </c>
      <c r="L2337">
        <v>-3.95974</v>
      </c>
      <c r="M2337" s="5">
        <v>5.0000000000000002E-5</v>
      </c>
      <c r="N2337">
        <v>1.2287299999999999E-3</v>
      </c>
      <c r="O2337" t="s">
        <v>15</v>
      </c>
    </row>
    <row r="2338" spans="1:15">
      <c r="A2338" t="s">
        <v>6717</v>
      </c>
      <c r="B2338" t="s">
        <v>6717</v>
      </c>
      <c r="C2338" t="s">
        <v>6718</v>
      </c>
      <c r="D2338" t="s">
        <v>6719</v>
      </c>
      <c r="E2338" t="s">
        <v>12</v>
      </c>
      <c r="F2338" t="s">
        <v>13</v>
      </c>
      <c r="G2338" t="s">
        <v>14</v>
      </c>
      <c r="H2338">
        <v>1.17753</v>
      </c>
      <c r="I2338">
        <v>0.44489200000000001</v>
      </c>
      <c r="J2338">
        <f t="shared" si="36"/>
        <v>2.646777195364268</v>
      </c>
      <c r="K2338">
        <v>-1.4042300000000001</v>
      </c>
      <c r="L2338">
        <v>-2.0054400000000001</v>
      </c>
      <c r="M2338">
        <v>1.5E-3</v>
      </c>
      <c r="N2338">
        <v>1.8017600000000002E-2</v>
      </c>
      <c r="O2338" t="s">
        <v>15</v>
      </c>
    </row>
    <row r="2339" spans="1:15">
      <c r="A2339" t="s">
        <v>3841</v>
      </c>
      <c r="B2339" t="s">
        <v>3841</v>
      </c>
      <c r="C2339" t="s">
        <v>3842</v>
      </c>
      <c r="D2339" t="s">
        <v>3843</v>
      </c>
      <c r="E2339" t="s">
        <v>12</v>
      </c>
      <c r="F2339" t="s">
        <v>13</v>
      </c>
      <c r="G2339" t="s">
        <v>14</v>
      </c>
      <c r="H2339">
        <v>5.19963</v>
      </c>
      <c r="I2339">
        <v>1.9581200000000001</v>
      </c>
      <c r="J2339">
        <f t="shared" si="36"/>
        <v>2.6554194839948519</v>
      </c>
      <c r="K2339">
        <v>-1.4089400000000001</v>
      </c>
      <c r="L2339">
        <v>-2.9328699999999999</v>
      </c>
      <c r="M2339" s="5">
        <v>5.0000000000000002E-5</v>
      </c>
      <c r="N2339">
        <v>1.2287299999999999E-3</v>
      </c>
      <c r="O2339" t="s">
        <v>15</v>
      </c>
    </row>
    <row r="2340" spans="1:15">
      <c r="A2340" t="s">
        <v>3632</v>
      </c>
      <c r="B2340" t="s">
        <v>3632</v>
      </c>
      <c r="C2340" t="s">
        <v>3633</v>
      </c>
      <c r="D2340" t="s">
        <v>3634</v>
      </c>
      <c r="E2340" t="s">
        <v>12</v>
      </c>
      <c r="F2340" t="s">
        <v>13</v>
      </c>
      <c r="G2340" t="s">
        <v>14</v>
      </c>
      <c r="H2340">
        <v>2.5904799999999999</v>
      </c>
      <c r="I2340">
        <v>0.96945300000000001</v>
      </c>
      <c r="J2340">
        <f t="shared" si="36"/>
        <v>2.6721047848632167</v>
      </c>
      <c r="K2340">
        <v>-1.41798</v>
      </c>
      <c r="L2340">
        <v>-2.4769000000000001</v>
      </c>
      <c r="M2340" s="5">
        <v>5.0000000000000002E-5</v>
      </c>
      <c r="N2340">
        <v>1.2287299999999999E-3</v>
      </c>
      <c r="O2340" t="s">
        <v>15</v>
      </c>
    </row>
    <row r="2341" spans="1:15">
      <c r="A2341" t="s">
        <v>3763</v>
      </c>
      <c r="B2341" t="s">
        <v>3763</v>
      </c>
      <c r="C2341" t="s">
        <v>3764</v>
      </c>
      <c r="D2341" t="s">
        <v>3765</v>
      </c>
      <c r="E2341" t="s">
        <v>12</v>
      </c>
      <c r="F2341" t="s">
        <v>13</v>
      </c>
      <c r="G2341" t="s">
        <v>14</v>
      </c>
      <c r="H2341">
        <v>5.54983</v>
      </c>
      <c r="I2341">
        <v>2.07361</v>
      </c>
      <c r="J2341">
        <f t="shared" si="36"/>
        <v>2.6764097395363642</v>
      </c>
      <c r="K2341">
        <v>-1.4202999999999999</v>
      </c>
      <c r="L2341">
        <v>-3.0194999999999999</v>
      </c>
      <c r="M2341" s="5">
        <v>5.0000000000000002E-5</v>
      </c>
      <c r="N2341">
        <v>1.2287299999999999E-3</v>
      </c>
      <c r="O2341" t="s">
        <v>15</v>
      </c>
    </row>
    <row r="2342" spans="1:15">
      <c r="A2342" t="s">
        <v>3718</v>
      </c>
      <c r="B2342" t="s">
        <v>3718</v>
      </c>
      <c r="C2342" t="s">
        <v>3719</v>
      </c>
      <c r="D2342" t="s">
        <v>3720</v>
      </c>
      <c r="E2342" t="s">
        <v>12</v>
      </c>
      <c r="F2342" t="s">
        <v>13</v>
      </c>
      <c r="G2342" t="s">
        <v>14</v>
      </c>
      <c r="H2342">
        <v>2.69523</v>
      </c>
      <c r="I2342">
        <v>1.0042</v>
      </c>
      <c r="J2342">
        <f t="shared" si="36"/>
        <v>2.6839573790081657</v>
      </c>
      <c r="K2342">
        <v>-1.4243699999999999</v>
      </c>
      <c r="L2342">
        <v>-2.7289599999999998</v>
      </c>
      <c r="M2342" s="5">
        <v>5.0000000000000002E-5</v>
      </c>
      <c r="N2342">
        <v>1.2287299999999999E-3</v>
      </c>
      <c r="O2342" t="s">
        <v>15</v>
      </c>
    </row>
    <row r="2343" spans="1:15">
      <c r="A2343" t="s">
        <v>3790</v>
      </c>
      <c r="B2343" t="s">
        <v>3790</v>
      </c>
      <c r="C2343" t="s">
        <v>3791</v>
      </c>
      <c r="D2343" t="s">
        <v>3792</v>
      </c>
      <c r="E2343" t="s">
        <v>12</v>
      </c>
      <c r="F2343" t="s">
        <v>13</v>
      </c>
      <c r="G2343" t="s">
        <v>14</v>
      </c>
      <c r="H2343">
        <v>1.4549700000000001</v>
      </c>
      <c r="I2343">
        <v>0.54191900000000004</v>
      </c>
      <c r="J2343">
        <f t="shared" si="36"/>
        <v>2.6848477355471942</v>
      </c>
      <c r="K2343">
        <v>-1.4248400000000001</v>
      </c>
      <c r="L2343">
        <v>-2.1176400000000002</v>
      </c>
      <c r="M2343">
        <v>3.7000000000000002E-3</v>
      </c>
      <c r="N2343">
        <v>3.5146900000000002E-2</v>
      </c>
      <c r="O2343" t="s">
        <v>15</v>
      </c>
    </row>
    <row r="2344" spans="1:15">
      <c r="A2344" t="s">
        <v>3677</v>
      </c>
      <c r="B2344" t="s">
        <v>3677</v>
      </c>
      <c r="C2344" t="s">
        <v>3678</v>
      </c>
      <c r="D2344" t="s">
        <v>61</v>
      </c>
      <c r="E2344" t="s">
        <v>12</v>
      </c>
      <c r="F2344" t="s">
        <v>13</v>
      </c>
      <c r="G2344" t="s">
        <v>14</v>
      </c>
      <c r="H2344">
        <v>178.76300000000001</v>
      </c>
      <c r="I2344">
        <v>66.44</v>
      </c>
      <c r="J2344">
        <f t="shared" si="36"/>
        <v>2.690593016255268</v>
      </c>
      <c r="K2344">
        <v>-1.4279299999999999</v>
      </c>
      <c r="L2344">
        <v>-2.5294400000000001</v>
      </c>
      <c r="M2344" s="5">
        <v>5.0000000000000002E-5</v>
      </c>
      <c r="N2344">
        <v>1.2287299999999999E-3</v>
      </c>
      <c r="O2344" t="s">
        <v>15</v>
      </c>
    </row>
    <row r="2345" spans="1:15">
      <c r="A2345" t="s">
        <v>3578</v>
      </c>
      <c r="B2345" t="s">
        <v>3578</v>
      </c>
      <c r="C2345" t="s">
        <v>3579</v>
      </c>
      <c r="D2345" t="s">
        <v>3580</v>
      </c>
      <c r="E2345" t="s">
        <v>12</v>
      </c>
      <c r="F2345" t="s">
        <v>13</v>
      </c>
      <c r="G2345" t="s">
        <v>14</v>
      </c>
      <c r="H2345">
        <v>5.6971400000000001</v>
      </c>
      <c r="I2345">
        <v>2.10921</v>
      </c>
      <c r="J2345">
        <f t="shared" si="36"/>
        <v>2.7010776546669133</v>
      </c>
      <c r="K2345">
        <v>-1.43353</v>
      </c>
      <c r="L2345">
        <v>-2.7343500000000001</v>
      </c>
      <c r="M2345" s="5">
        <v>5.0000000000000002E-5</v>
      </c>
      <c r="N2345">
        <v>1.2287299999999999E-3</v>
      </c>
      <c r="O2345" t="s">
        <v>15</v>
      </c>
    </row>
    <row r="2346" spans="1:15">
      <c r="A2346" t="s">
        <v>4405</v>
      </c>
      <c r="B2346" t="s">
        <v>4405</v>
      </c>
      <c r="C2346" t="s">
        <v>4406</v>
      </c>
      <c r="D2346" t="s">
        <v>4407</v>
      </c>
      <c r="E2346" t="s">
        <v>12</v>
      </c>
      <c r="F2346" t="s">
        <v>13</v>
      </c>
      <c r="G2346" t="s">
        <v>14</v>
      </c>
      <c r="H2346">
        <v>0.48343000000000003</v>
      </c>
      <c r="I2346">
        <v>0.17877599999999999</v>
      </c>
      <c r="J2346">
        <f t="shared" si="36"/>
        <v>2.7041101713876587</v>
      </c>
      <c r="K2346">
        <v>-1.4351499999999999</v>
      </c>
      <c r="L2346">
        <v>-1.96376</v>
      </c>
      <c r="M2346">
        <v>1.25E-3</v>
      </c>
      <c r="N2346">
        <v>1.5690599999999999E-2</v>
      </c>
      <c r="O2346" t="s">
        <v>15</v>
      </c>
    </row>
    <row r="2347" spans="1:15">
      <c r="A2347" t="s">
        <v>3512</v>
      </c>
      <c r="B2347" t="s">
        <v>3512</v>
      </c>
      <c r="C2347" t="s">
        <v>3513</v>
      </c>
      <c r="D2347" t="s">
        <v>3514</v>
      </c>
      <c r="E2347" t="s">
        <v>12</v>
      </c>
      <c r="F2347" t="s">
        <v>13</v>
      </c>
      <c r="G2347" t="s">
        <v>14</v>
      </c>
      <c r="H2347">
        <v>100.866</v>
      </c>
      <c r="I2347">
        <v>37.2941</v>
      </c>
      <c r="J2347">
        <f t="shared" si="36"/>
        <v>2.7046101125915358</v>
      </c>
      <c r="K2347">
        <v>-1.4354199999999999</v>
      </c>
      <c r="L2347">
        <v>-4.1582600000000003</v>
      </c>
      <c r="M2347" s="5">
        <v>5.0000000000000002E-5</v>
      </c>
      <c r="N2347">
        <v>1.2287299999999999E-3</v>
      </c>
      <c r="O2347" t="s">
        <v>15</v>
      </c>
    </row>
    <row r="2348" spans="1:15">
      <c r="A2348" t="s">
        <v>3846</v>
      </c>
      <c r="B2348" t="s">
        <v>3846</v>
      </c>
      <c r="C2348" t="s">
        <v>3847</v>
      </c>
      <c r="D2348" t="s">
        <v>3848</v>
      </c>
      <c r="E2348" t="s">
        <v>12</v>
      </c>
      <c r="F2348" t="s">
        <v>13</v>
      </c>
      <c r="G2348" t="s">
        <v>14</v>
      </c>
      <c r="H2348">
        <v>21.384399999999999</v>
      </c>
      <c r="I2348">
        <v>7.9011300000000002</v>
      </c>
      <c r="J2348">
        <f t="shared" si="36"/>
        <v>2.7064989438219595</v>
      </c>
      <c r="K2348">
        <v>-1.4364300000000001</v>
      </c>
      <c r="L2348">
        <v>-1.9174100000000001</v>
      </c>
      <c r="M2348">
        <v>2.65E-3</v>
      </c>
      <c r="N2348">
        <v>2.7402300000000001E-2</v>
      </c>
      <c r="O2348" t="s">
        <v>15</v>
      </c>
    </row>
    <row r="2349" spans="1:15">
      <c r="A2349" t="s">
        <v>3284</v>
      </c>
      <c r="B2349" t="s">
        <v>3284</v>
      </c>
      <c r="C2349" t="s">
        <v>3285</v>
      </c>
      <c r="D2349" t="s">
        <v>3286</v>
      </c>
      <c r="E2349" t="s">
        <v>12</v>
      </c>
      <c r="F2349" t="s">
        <v>13</v>
      </c>
      <c r="G2349" t="s">
        <v>14</v>
      </c>
      <c r="H2349">
        <v>9.8596199999999996</v>
      </c>
      <c r="I2349">
        <v>3.64018</v>
      </c>
      <c r="J2349">
        <f t="shared" si="36"/>
        <v>2.7085528737589897</v>
      </c>
      <c r="K2349">
        <v>-1.4375199999999999</v>
      </c>
      <c r="L2349">
        <v>-2.7636099999999999</v>
      </c>
      <c r="M2349">
        <v>1E-4</v>
      </c>
      <c r="N2349">
        <v>2.22419E-3</v>
      </c>
      <c r="O2349" t="s">
        <v>15</v>
      </c>
    </row>
    <row r="2350" spans="1:15">
      <c r="A2350" t="s">
        <v>3742</v>
      </c>
      <c r="B2350" t="s">
        <v>3742</v>
      </c>
      <c r="C2350" t="s">
        <v>3743</v>
      </c>
      <c r="D2350" t="s">
        <v>3744</v>
      </c>
      <c r="E2350" t="s">
        <v>12</v>
      </c>
      <c r="F2350" t="s">
        <v>13</v>
      </c>
      <c r="G2350" t="s">
        <v>14</v>
      </c>
      <c r="H2350">
        <v>19.622299999999999</v>
      </c>
      <c r="I2350">
        <v>7.2067800000000002</v>
      </c>
      <c r="J2350">
        <f t="shared" si="36"/>
        <v>2.7227555163332307</v>
      </c>
      <c r="K2350">
        <v>-1.4450700000000001</v>
      </c>
      <c r="L2350">
        <v>-2.9971999999999999</v>
      </c>
      <c r="M2350" s="5">
        <v>5.0000000000000002E-5</v>
      </c>
      <c r="N2350">
        <v>1.2287299999999999E-3</v>
      </c>
      <c r="O2350" t="s">
        <v>15</v>
      </c>
    </row>
    <row r="2351" spans="1:15">
      <c r="A2351" t="s">
        <v>3434</v>
      </c>
      <c r="B2351" t="s">
        <v>3434</v>
      </c>
      <c r="C2351" t="s">
        <v>3435</v>
      </c>
      <c r="D2351" t="s">
        <v>3436</v>
      </c>
      <c r="E2351" t="s">
        <v>12</v>
      </c>
      <c r="F2351" t="s">
        <v>13</v>
      </c>
      <c r="G2351" t="s">
        <v>14</v>
      </c>
      <c r="H2351">
        <v>14.6463</v>
      </c>
      <c r="I2351">
        <v>5.3714599999999999</v>
      </c>
      <c r="J2351">
        <f t="shared" si="36"/>
        <v>2.7266888332036356</v>
      </c>
      <c r="K2351">
        <v>-1.4471499999999999</v>
      </c>
      <c r="L2351">
        <v>-3.9009200000000002</v>
      </c>
      <c r="M2351" s="5">
        <v>5.0000000000000002E-5</v>
      </c>
      <c r="N2351">
        <v>1.2287299999999999E-3</v>
      </c>
      <c r="O2351" t="s">
        <v>15</v>
      </c>
    </row>
    <row r="2352" spans="1:15">
      <c r="A2352" t="s">
        <v>3685</v>
      </c>
      <c r="B2352" t="s">
        <v>3685</v>
      </c>
      <c r="C2352" t="s">
        <v>3686</v>
      </c>
      <c r="D2352" t="s">
        <v>3687</v>
      </c>
      <c r="E2352" t="s">
        <v>12</v>
      </c>
      <c r="F2352" t="s">
        <v>13</v>
      </c>
      <c r="G2352" t="s">
        <v>14</v>
      </c>
      <c r="H2352">
        <v>3.2132399999999999</v>
      </c>
      <c r="I2352">
        <v>1.1758299999999999</v>
      </c>
      <c r="J2352">
        <f t="shared" si="36"/>
        <v>2.732741978007025</v>
      </c>
      <c r="K2352">
        <v>-1.4503600000000001</v>
      </c>
      <c r="L2352">
        <v>-2.6236899999999999</v>
      </c>
      <c r="M2352">
        <v>1E-4</v>
      </c>
      <c r="N2352">
        <v>2.22419E-3</v>
      </c>
      <c r="O2352" t="s">
        <v>15</v>
      </c>
    </row>
    <row r="2353" spans="1:15">
      <c r="A2353" t="s">
        <v>3584</v>
      </c>
      <c r="B2353" t="s">
        <v>3584</v>
      </c>
      <c r="C2353" t="s">
        <v>3585</v>
      </c>
      <c r="D2353" t="s">
        <v>3586</v>
      </c>
      <c r="E2353" t="s">
        <v>12</v>
      </c>
      <c r="F2353" t="s">
        <v>13</v>
      </c>
      <c r="G2353" t="s">
        <v>14</v>
      </c>
      <c r="H2353">
        <v>36.792400000000001</v>
      </c>
      <c r="I2353">
        <v>13.462400000000001</v>
      </c>
      <c r="J2353">
        <f t="shared" si="36"/>
        <v>2.7329748038982649</v>
      </c>
      <c r="K2353">
        <v>-1.4504699999999999</v>
      </c>
      <c r="L2353">
        <v>-3.0601400000000001</v>
      </c>
      <c r="M2353" s="5">
        <v>5.0000000000000002E-5</v>
      </c>
      <c r="N2353">
        <v>1.2287299999999999E-3</v>
      </c>
      <c r="O2353" t="s">
        <v>15</v>
      </c>
    </row>
    <row r="2354" spans="1:15">
      <c r="A2354" t="s">
        <v>3787</v>
      </c>
      <c r="B2354" t="s">
        <v>3787</v>
      </c>
      <c r="C2354" t="s">
        <v>3788</v>
      </c>
      <c r="D2354" t="s">
        <v>3789</v>
      </c>
      <c r="E2354" t="s">
        <v>12</v>
      </c>
      <c r="F2354" t="s">
        <v>13</v>
      </c>
      <c r="G2354" t="s">
        <v>14</v>
      </c>
      <c r="H2354">
        <v>0.55270699999999995</v>
      </c>
      <c r="I2354">
        <v>0.20219699999999999</v>
      </c>
      <c r="J2354">
        <f t="shared" si="36"/>
        <v>2.733507420980529</v>
      </c>
      <c r="K2354">
        <v>-1.45075</v>
      </c>
      <c r="L2354">
        <v>-1.44838</v>
      </c>
      <c r="M2354">
        <v>4.0499999999999998E-3</v>
      </c>
      <c r="N2354">
        <v>3.7613800000000003E-2</v>
      </c>
      <c r="O2354" t="s">
        <v>15</v>
      </c>
    </row>
    <row r="2355" spans="1:15">
      <c r="A2355" t="s">
        <v>3870</v>
      </c>
      <c r="B2355" t="s">
        <v>3870</v>
      </c>
      <c r="C2355" t="s">
        <v>3871</v>
      </c>
      <c r="D2355" t="s">
        <v>3872</v>
      </c>
      <c r="E2355" t="s">
        <v>12</v>
      </c>
      <c r="F2355" t="s">
        <v>13</v>
      </c>
      <c r="G2355" t="s">
        <v>14</v>
      </c>
      <c r="H2355">
        <v>2.53241</v>
      </c>
      <c r="I2355">
        <v>0.92286699999999999</v>
      </c>
      <c r="J2355">
        <f t="shared" si="36"/>
        <v>2.74406821351289</v>
      </c>
      <c r="K2355">
        <v>-1.45631</v>
      </c>
      <c r="L2355">
        <v>-2.54461</v>
      </c>
      <c r="M2355">
        <v>4.4999999999999999E-4</v>
      </c>
      <c r="N2355">
        <v>7.3885399999999999E-3</v>
      </c>
      <c r="O2355" t="s">
        <v>15</v>
      </c>
    </row>
    <row r="2356" spans="1:15">
      <c r="A2356" t="s">
        <v>3569</v>
      </c>
      <c r="B2356" t="s">
        <v>3569</v>
      </c>
      <c r="C2356" t="s">
        <v>3570</v>
      </c>
      <c r="D2356" t="s">
        <v>3571</v>
      </c>
      <c r="E2356" t="s">
        <v>12</v>
      </c>
      <c r="F2356" t="s">
        <v>13</v>
      </c>
      <c r="G2356" t="s">
        <v>14</v>
      </c>
      <c r="H2356">
        <v>14.565</v>
      </c>
      <c r="I2356">
        <v>5.3012699999999997</v>
      </c>
      <c r="J2356">
        <f t="shared" si="36"/>
        <v>2.7474548551573492</v>
      </c>
      <c r="K2356">
        <v>-1.4580900000000001</v>
      </c>
      <c r="L2356">
        <v>-3.6286499999999999</v>
      </c>
      <c r="M2356" s="5">
        <v>5.0000000000000002E-5</v>
      </c>
      <c r="N2356">
        <v>1.2287299999999999E-3</v>
      </c>
      <c r="O2356" t="s">
        <v>15</v>
      </c>
    </row>
    <row r="2357" spans="1:15">
      <c r="A2357" t="s">
        <v>3398</v>
      </c>
      <c r="B2357" t="s">
        <v>3398</v>
      </c>
      <c r="C2357" t="s">
        <v>3399</v>
      </c>
      <c r="D2357" t="s">
        <v>3400</v>
      </c>
      <c r="E2357" t="s">
        <v>12</v>
      </c>
      <c r="F2357" t="s">
        <v>13</v>
      </c>
      <c r="G2357" t="s">
        <v>14</v>
      </c>
      <c r="H2357">
        <v>73.301299999999998</v>
      </c>
      <c r="I2357">
        <v>26.6099</v>
      </c>
      <c r="J2357">
        <f t="shared" si="36"/>
        <v>2.7546627383041651</v>
      </c>
      <c r="K2357">
        <v>-1.4618800000000001</v>
      </c>
      <c r="L2357">
        <v>-3.6840700000000002</v>
      </c>
      <c r="M2357" s="5">
        <v>5.0000000000000002E-5</v>
      </c>
      <c r="N2357">
        <v>1.2287299999999999E-3</v>
      </c>
      <c r="O2357" t="s">
        <v>15</v>
      </c>
    </row>
    <row r="2358" spans="1:15">
      <c r="A2358" t="s">
        <v>3688</v>
      </c>
      <c r="B2358" t="s">
        <v>3688</v>
      </c>
      <c r="C2358" t="s">
        <v>3689</v>
      </c>
      <c r="D2358" t="s">
        <v>3690</v>
      </c>
      <c r="E2358" t="s">
        <v>12</v>
      </c>
      <c r="F2358" t="s">
        <v>13</v>
      </c>
      <c r="G2358" t="s">
        <v>14</v>
      </c>
      <c r="H2358">
        <v>115.51900000000001</v>
      </c>
      <c r="I2358">
        <v>41.906199999999998</v>
      </c>
      <c r="J2358">
        <f t="shared" si="36"/>
        <v>2.756608807288659</v>
      </c>
      <c r="K2358">
        <v>-1.46289</v>
      </c>
      <c r="L2358">
        <v>-2.8957000000000002</v>
      </c>
      <c r="M2358" s="5">
        <v>5.0000000000000002E-5</v>
      </c>
      <c r="N2358">
        <v>1.2287299999999999E-3</v>
      </c>
      <c r="O2358" t="s">
        <v>15</v>
      </c>
    </row>
    <row r="2359" spans="1:15">
      <c r="A2359" t="s">
        <v>3778</v>
      </c>
      <c r="B2359" t="s">
        <v>3778</v>
      </c>
      <c r="C2359" t="s">
        <v>3779</v>
      </c>
      <c r="D2359" t="s">
        <v>3780</v>
      </c>
      <c r="E2359" t="s">
        <v>12</v>
      </c>
      <c r="F2359" t="s">
        <v>13</v>
      </c>
      <c r="G2359" t="s">
        <v>14</v>
      </c>
      <c r="H2359">
        <v>3.5200900000000002</v>
      </c>
      <c r="I2359">
        <v>1.2738700000000001</v>
      </c>
      <c r="J2359">
        <f t="shared" si="36"/>
        <v>2.7633039478125712</v>
      </c>
      <c r="K2359">
        <v>-1.4663900000000001</v>
      </c>
      <c r="L2359">
        <v>-2.79745</v>
      </c>
      <c r="M2359" s="5">
        <v>5.0000000000000002E-5</v>
      </c>
      <c r="N2359">
        <v>1.2287299999999999E-3</v>
      </c>
      <c r="O2359" t="s">
        <v>15</v>
      </c>
    </row>
    <row r="2360" spans="1:15">
      <c r="A2360" t="s">
        <v>3455</v>
      </c>
      <c r="B2360" t="s">
        <v>3455</v>
      </c>
      <c r="C2360" t="s">
        <v>3456</v>
      </c>
      <c r="D2360" t="s">
        <v>3457</v>
      </c>
      <c r="E2360" t="s">
        <v>12</v>
      </c>
      <c r="F2360" t="s">
        <v>13</v>
      </c>
      <c r="G2360" t="s">
        <v>14</v>
      </c>
      <c r="H2360">
        <v>9.5780499999999993</v>
      </c>
      <c r="I2360">
        <v>3.4579599999999999</v>
      </c>
      <c r="J2360">
        <f t="shared" si="36"/>
        <v>2.7698556374278476</v>
      </c>
      <c r="K2360">
        <v>-1.4698100000000001</v>
      </c>
      <c r="L2360">
        <v>-3.1389900000000002</v>
      </c>
      <c r="M2360" s="5">
        <v>5.0000000000000002E-5</v>
      </c>
      <c r="N2360">
        <v>1.2287299999999999E-3</v>
      </c>
      <c r="O2360" t="s">
        <v>15</v>
      </c>
    </row>
    <row r="2361" spans="1:15">
      <c r="A2361" t="s">
        <v>3674</v>
      </c>
      <c r="B2361" t="s">
        <v>3674</v>
      </c>
      <c r="C2361" t="s">
        <v>3675</v>
      </c>
      <c r="D2361" t="s">
        <v>3676</v>
      </c>
      <c r="E2361" t="s">
        <v>12</v>
      </c>
      <c r="F2361" t="s">
        <v>13</v>
      </c>
      <c r="G2361" t="s">
        <v>14</v>
      </c>
      <c r="H2361">
        <v>8.5546299999999995</v>
      </c>
      <c r="I2361">
        <v>3.0720000000000001</v>
      </c>
      <c r="J2361">
        <f t="shared" si="36"/>
        <v>2.7847102864583331</v>
      </c>
      <c r="K2361">
        <v>-1.47753</v>
      </c>
      <c r="L2361">
        <v>-3.2390599999999998</v>
      </c>
      <c r="M2361" s="5">
        <v>5.0000000000000002E-5</v>
      </c>
      <c r="N2361">
        <v>1.2287299999999999E-3</v>
      </c>
      <c r="O2361" t="s">
        <v>15</v>
      </c>
    </row>
    <row r="2362" spans="1:15">
      <c r="A2362" t="s">
        <v>3419</v>
      </c>
      <c r="B2362" t="s">
        <v>3419</v>
      </c>
      <c r="C2362" t="s">
        <v>3420</v>
      </c>
      <c r="D2362" t="s">
        <v>3421</v>
      </c>
      <c r="E2362" t="s">
        <v>12</v>
      </c>
      <c r="F2362" t="s">
        <v>13</v>
      </c>
      <c r="G2362" t="s">
        <v>14</v>
      </c>
      <c r="H2362">
        <v>4.0792400000000004</v>
      </c>
      <c r="I2362">
        <v>1.4636</v>
      </c>
      <c r="J2362">
        <f t="shared" si="36"/>
        <v>2.7871276305001369</v>
      </c>
      <c r="K2362">
        <v>-1.47878</v>
      </c>
      <c r="L2362">
        <v>-2.7913899999999998</v>
      </c>
      <c r="M2362" s="5">
        <v>5.0000000000000002E-5</v>
      </c>
      <c r="N2362">
        <v>1.2287299999999999E-3</v>
      </c>
      <c r="O2362" t="s">
        <v>15</v>
      </c>
    </row>
    <row r="2363" spans="1:15">
      <c r="A2363" t="s">
        <v>3341</v>
      </c>
      <c r="B2363" t="s">
        <v>3341</v>
      </c>
      <c r="C2363" t="s">
        <v>3342</v>
      </c>
      <c r="D2363" t="s">
        <v>3343</v>
      </c>
      <c r="E2363" t="s">
        <v>12</v>
      </c>
      <c r="F2363" t="s">
        <v>13</v>
      </c>
      <c r="G2363" t="s">
        <v>14</v>
      </c>
      <c r="H2363">
        <v>2.2984599999999999</v>
      </c>
      <c r="I2363">
        <v>0.82024799999999998</v>
      </c>
      <c r="J2363">
        <f t="shared" si="36"/>
        <v>2.8021525197257415</v>
      </c>
      <c r="K2363">
        <v>-1.48654</v>
      </c>
      <c r="L2363">
        <v>-2.2274799999999999</v>
      </c>
      <c r="M2363">
        <v>5.0499999999999998E-3</v>
      </c>
      <c r="N2363">
        <v>4.4234700000000002E-2</v>
      </c>
      <c r="O2363" t="s">
        <v>15</v>
      </c>
    </row>
    <row r="2364" spans="1:15">
      <c r="A2364" t="s">
        <v>3659</v>
      </c>
      <c r="B2364" t="s">
        <v>3659</v>
      </c>
      <c r="C2364" t="s">
        <v>3660</v>
      </c>
      <c r="D2364" t="s">
        <v>3661</v>
      </c>
      <c r="E2364" t="s">
        <v>12</v>
      </c>
      <c r="F2364" t="s">
        <v>13</v>
      </c>
      <c r="G2364" t="s">
        <v>14</v>
      </c>
      <c r="H2364">
        <v>20.8553</v>
      </c>
      <c r="I2364">
        <v>7.4337600000000004</v>
      </c>
      <c r="J2364">
        <f t="shared" si="36"/>
        <v>2.8054847076042271</v>
      </c>
      <c r="K2364">
        <v>-1.4882500000000001</v>
      </c>
      <c r="L2364">
        <v>-3.31392</v>
      </c>
      <c r="M2364" s="5">
        <v>5.0000000000000002E-5</v>
      </c>
      <c r="N2364">
        <v>1.2287299999999999E-3</v>
      </c>
      <c r="O2364" t="s">
        <v>15</v>
      </c>
    </row>
    <row r="2365" spans="1:15">
      <c r="A2365" t="s">
        <v>3769</v>
      </c>
      <c r="B2365" t="s">
        <v>3769</v>
      </c>
      <c r="C2365" t="s">
        <v>3770</v>
      </c>
      <c r="D2365" t="s">
        <v>3771</v>
      </c>
      <c r="E2365" t="s">
        <v>12</v>
      </c>
      <c r="F2365" t="s">
        <v>13</v>
      </c>
      <c r="G2365" t="s">
        <v>14</v>
      </c>
      <c r="H2365">
        <v>4.0007400000000004</v>
      </c>
      <c r="I2365">
        <v>1.42472</v>
      </c>
      <c r="J2365">
        <f t="shared" si="36"/>
        <v>2.80808860688416</v>
      </c>
      <c r="K2365">
        <v>-1.4895799999999999</v>
      </c>
      <c r="L2365">
        <v>-3.1091099999999998</v>
      </c>
      <c r="M2365" s="5">
        <v>5.0000000000000002E-5</v>
      </c>
      <c r="N2365">
        <v>1.2287299999999999E-3</v>
      </c>
      <c r="O2365" t="s">
        <v>15</v>
      </c>
    </row>
    <row r="2366" spans="1:15">
      <c r="A2366" t="s">
        <v>3960</v>
      </c>
      <c r="B2366" t="s">
        <v>3960</v>
      </c>
      <c r="C2366" t="s">
        <v>3961</v>
      </c>
      <c r="D2366" t="s">
        <v>3962</v>
      </c>
      <c r="E2366" t="s">
        <v>12</v>
      </c>
      <c r="F2366" t="s">
        <v>13</v>
      </c>
      <c r="G2366" t="s">
        <v>14</v>
      </c>
      <c r="H2366">
        <v>2.9887999999999999</v>
      </c>
      <c r="I2366">
        <v>1.06151</v>
      </c>
      <c r="J2366">
        <f t="shared" ref="J2366:J2429" si="37">H2366/I2366</f>
        <v>2.815611722923006</v>
      </c>
      <c r="K2366">
        <v>-1.49346</v>
      </c>
      <c r="L2366">
        <v>-2.7024599999999999</v>
      </c>
      <c r="M2366" s="5">
        <v>5.0000000000000002E-5</v>
      </c>
      <c r="N2366">
        <v>1.2287299999999999E-3</v>
      </c>
      <c r="O2366" t="s">
        <v>15</v>
      </c>
    </row>
    <row r="2367" spans="1:15">
      <c r="A2367" t="s">
        <v>3515</v>
      </c>
      <c r="B2367" t="s">
        <v>3515</v>
      </c>
      <c r="C2367" t="s">
        <v>3516</v>
      </c>
      <c r="D2367" t="s">
        <v>3517</v>
      </c>
      <c r="E2367" t="s">
        <v>12</v>
      </c>
      <c r="F2367" t="s">
        <v>13</v>
      </c>
      <c r="G2367" t="s">
        <v>14</v>
      </c>
      <c r="H2367">
        <v>41.652200000000001</v>
      </c>
      <c r="I2367">
        <v>14.7658</v>
      </c>
      <c r="J2367">
        <f t="shared" si="37"/>
        <v>2.8208563030787359</v>
      </c>
      <c r="K2367">
        <v>-1.49613</v>
      </c>
      <c r="L2367">
        <v>-3.7138800000000001</v>
      </c>
      <c r="M2367" s="5">
        <v>5.0000000000000002E-5</v>
      </c>
      <c r="N2367">
        <v>1.2287299999999999E-3</v>
      </c>
      <c r="O2367" t="s">
        <v>15</v>
      </c>
    </row>
    <row r="2368" spans="1:15">
      <c r="A2368" t="s">
        <v>3626</v>
      </c>
      <c r="B2368" t="s">
        <v>3626</v>
      </c>
      <c r="C2368" t="s">
        <v>3627</v>
      </c>
      <c r="D2368" t="s">
        <v>3628</v>
      </c>
      <c r="E2368" t="s">
        <v>12</v>
      </c>
      <c r="F2368" t="s">
        <v>13</v>
      </c>
      <c r="G2368" t="s">
        <v>14</v>
      </c>
      <c r="H2368">
        <v>9.6496899999999997</v>
      </c>
      <c r="I2368">
        <v>3.4186399999999999</v>
      </c>
      <c r="J2368">
        <f t="shared" si="37"/>
        <v>2.8226692485900826</v>
      </c>
      <c r="K2368">
        <v>-1.4970600000000001</v>
      </c>
      <c r="L2368">
        <v>-3.6096599999999999</v>
      </c>
      <c r="M2368" s="5">
        <v>5.0000000000000002E-5</v>
      </c>
      <c r="N2368">
        <v>1.2287299999999999E-3</v>
      </c>
      <c r="O2368" t="s">
        <v>15</v>
      </c>
    </row>
    <row r="2369" spans="1:15">
      <c r="A2369" t="s">
        <v>3635</v>
      </c>
      <c r="B2369" t="s">
        <v>3635</v>
      </c>
      <c r="C2369" t="s">
        <v>3636</v>
      </c>
      <c r="D2369" t="s">
        <v>3637</v>
      </c>
      <c r="E2369" t="s">
        <v>12</v>
      </c>
      <c r="F2369" t="s">
        <v>13</v>
      </c>
      <c r="G2369" t="s">
        <v>14</v>
      </c>
      <c r="H2369">
        <v>20.297899999999998</v>
      </c>
      <c r="I2369">
        <v>7.1677900000000001</v>
      </c>
      <c r="J2369">
        <f t="shared" si="37"/>
        <v>2.83182124476303</v>
      </c>
      <c r="K2369">
        <v>-1.50173</v>
      </c>
      <c r="L2369">
        <v>-3.4462299999999999</v>
      </c>
      <c r="M2369" s="5">
        <v>5.0000000000000002E-5</v>
      </c>
      <c r="N2369">
        <v>1.2287299999999999E-3</v>
      </c>
      <c r="O2369" t="s">
        <v>15</v>
      </c>
    </row>
    <row r="2370" spans="1:15">
      <c r="A2370" t="s">
        <v>3563</v>
      </c>
      <c r="B2370" t="s">
        <v>3563</v>
      </c>
      <c r="C2370" t="s">
        <v>3564</v>
      </c>
      <c r="D2370" t="s">
        <v>3565</v>
      </c>
      <c r="E2370" t="s">
        <v>12</v>
      </c>
      <c r="F2370" t="s">
        <v>13</v>
      </c>
      <c r="G2370" t="s">
        <v>14</v>
      </c>
      <c r="H2370">
        <v>2636.36</v>
      </c>
      <c r="I2370">
        <v>930.74699999999996</v>
      </c>
      <c r="J2370">
        <f t="shared" si="37"/>
        <v>2.8325205453254219</v>
      </c>
      <c r="K2370">
        <v>-1.5020899999999999</v>
      </c>
      <c r="L2370">
        <v>-3.7099099999999998</v>
      </c>
      <c r="M2370" s="5">
        <v>5.0000000000000002E-5</v>
      </c>
      <c r="N2370">
        <v>1.2287299999999999E-3</v>
      </c>
      <c r="O2370" t="s">
        <v>15</v>
      </c>
    </row>
    <row r="2371" spans="1:15">
      <c r="A2371" t="s">
        <v>3641</v>
      </c>
      <c r="B2371" t="s">
        <v>3641</v>
      </c>
      <c r="C2371" t="s">
        <v>3642</v>
      </c>
      <c r="D2371" t="s">
        <v>3643</v>
      </c>
      <c r="E2371" t="s">
        <v>12</v>
      </c>
      <c r="F2371" t="s">
        <v>13</v>
      </c>
      <c r="G2371" t="s">
        <v>14</v>
      </c>
      <c r="H2371">
        <v>5.7459199999999999</v>
      </c>
      <c r="I2371">
        <v>2.0265399999999998</v>
      </c>
      <c r="J2371">
        <f t="shared" si="37"/>
        <v>2.8353351031807912</v>
      </c>
      <c r="K2371">
        <v>-1.50352</v>
      </c>
      <c r="L2371">
        <v>-3.0076100000000001</v>
      </c>
      <c r="M2371" s="5">
        <v>5.0000000000000002E-5</v>
      </c>
      <c r="N2371">
        <v>1.2287299999999999E-3</v>
      </c>
      <c r="O2371" t="s">
        <v>15</v>
      </c>
    </row>
    <row r="2372" spans="1:15">
      <c r="A2372" t="s">
        <v>3533</v>
      </c>
      <c r="B2372" t="s">
        <v>3533</v>
      </c>
      <c r="C2372" t="s">
        <v>3534</v>
      </c>
      <c r="D2372" t="s">
        <v>3535</v>
      </c>
      <c r="E2372" t="s">
        <v>12</v>
      </c>
      <c r="F2372" t="s">
        <v>13</v>
      </c>
      <c r="G2372" t="s">
        <v>14</v>
      </c>
      <c r="H2372">
        <v>31.261099999999999</v>
      </c>
      <c r="I2372">
        <v>11.0116</v>
      </c>
      <c r="J2372">
        <f t="shared" si="37"/>
        <v>2.8389244069889936</v>
      </c>
      <c r="K2372">
        <v>-1.50535</v>
      </c>
      <c r="L2372">
        <v>-3.4784799999999998</v>
      </c>
      <c r="M2372" s="5">
        <v>5.0000000000000002E-5</v>
      </c>
      <c r="N2372">
        <v>1.2287299999999999E-3</v>
      </c>
      <c r="O2372" t="s">
        <v>15</v>
      </c>
    </row>
    <row r="2373" spans="1:15">
      <c r="A2373" t="s">
        <v>3721</v>
      </c>
      <c r="B2373" t="s">
        <v>3721</v>
      </c>
      <c r="C2373" t="s">
        <v>3722</v>
      </c>
      <c r="D2373" t="s">
        <v>3723</v>
      </c>
      <c r="E2373" t="s">
        <v>12</v>
      </c>
      <c r="F2373" t="s">
        <v>13</v>
      </c>
      <c r="G2373" t="s">
        <v>14</v>
      </c>
      <c r="H2373">
        <v>3.77277</v>
      </c>
      <c r="I2373">
        <v>1.3260700000000001</v>
      </c>
      <c r="J2373">
        <f t="shared" si="37"/>
        <v>2.8450760517921374</v>
      </c>
      <c r="K2373">
        <v>-1.5084599999999999</v>
      </c>
      <c r="L2373">
        <v>-2.6965499999999998</v>
      </c>
      <c r="M2373">
        <v>2.0000000000000001E-4</v>
      </c>
      <c r="N2373">
        <v>3.9371099999999997E-3</v>
      </c>
      <c r="O2373" t="s">
        <v>15</v>
      </c>
    </row>
    <row r="2374" spans="1:15">
      <c r="A2374" t="s">
        <v>3611</v>
      </c>
      <c r="B2374" t="s">
        <v>3611</v>
      </c>
      <c r="C2374" t="s">
        <v>3612</v>
      </c>
      <c r="D2374" t="s">
        <v>3613</v>
      </c>
      <c r="E2374" t="s">
        <v>12</v>
      </c>
      <c r="F2374" t="s">
        <v>13</v>
      </c>
      <c r="G2374" t="s">
        <v>14</v>
      </c>
      <c r="H2374">
        <v>3.47072</v>
      </c>
      <c r="I2374">
        <v>1.2196800000000001</v>
      </c>
      <c r="J2374">
        <f t="shared" si="37"/>
        <v>2.8455988455988455</v>
      </c>
      <c r="K2374">
        <v>-1.5087299999999999</v>
      </c>
      <c r="L2374">
        <v>-2.8220999999999998</v>
      </c>
      <c r="M2374">
        <v>1E-4</v>
      </c>
      <c r="N2374">
        <v>2.22419E-3</v>
      </c>
      <c r="O2374" t="s">
        <v>15</v>
      </c>
    </row>
    <row r="2375" spans="1:15">
      <c r="A2375" t="s">
        <v>3464</v>
      </c>
      <c r="B2375" t="s">
        <v>3464</v>
      </c>
      <c r="C2375" t="s">
        <v>3465</v>
      </c>
      <c r="D2375" t="s">
        <v>3466</v>
      </c>
      <c r="E2375" t="s">
        <v>12</v>
      </c>
      <c r="F2375" t="s">
        <v>13</v>
      </c>
      <c r="G2375" t="s">
        <v>14</v>
      </c>
      <c r="H2375">
        <v>1.44225</v>
      </c>
      <c r="I2375">
        <v>0.50664799999999999</v>
      </c>
      <c r="J2375">
        <f t="shared" si="37"/>
        <v>2.8466509292447619</v>
      </c>
      <c r="K2375">
        <v>-1.5092699999999999</v>
      </c>
      <c r="L2375">
        <v>-2.23163</v>
      </c>
      <c r="M2375">
        <v>1.3500000000000001E-3</v>
      </c>
      <c r="N2375">
        <v>1.6642400000000002E-2</v>
      </c>
      <c r="O2375" t="s">
        <v>15</v>
      </c>
    </row>
    <row r="2376" spans="1:15">
      <c r="A2376" t="s">
        <v>3748</v>
      </c>
      <c r="B2376" t="s">
        <v>3748</v>
      </c>
      <c r="C2376" t="s">
        <v>3749</v>
      </c>
      <c r="D2376" t="s">
        <v>3750</v>
      </c>
      <c r="E2376" t="s">
        <v>12</v>
      </c>
      <c r="F2376" t="s">
        <v>13</v>
      </c>
      <c r="G2376" t="s">
        <v>14</v>
      </c>
      <c r="H2376">
        <v>2.6227900000000002</v>
      </c>
      <c r="I2376">
        <v>0.92112400000000005</v>
      </c>
      <c r="J2376">
        <f t="shared" si="37"/>
        <v>2.8473799401600655</v>
      </c>
      <c r="K2376">
        <v>-1.50963</v>
      </c>
      <c r="L2376">
        <v>-2.4052600000000002</v>
      </c>
      <c r="M2376">
        <v>2.9999999999999997E-4</v>
      </c>
      <c r="N2376">
        <v>5.4014400000000004E-3</v>
      </c>
      <c r="O2376" t="s">
        <v>15</v>
      </c>
    </row>
    <row r="2377" spans="1:15">
      <c r="A2377" t="s">
        <v>3521</v>
      </c>
      <c r="B2377" t="s">
        <v>3521</v>
      </c>
      <c r="C2377" t="s">
        <v>3522</v>
      </c>
      <c r="D2377" t="s">
        <v>3523</v>
      </c>
      <c r="E2377" t="s">
        <v>12</v>
      </c>
      <c r="F2377" t="s">
        <v>13</v>
      </c>
      <c r="G2377" t="s">
        <v>14</v>
      </c>
      <c r="H2377">
        <v>2.84395</v>
      </c>
      <c r="I2377">
        <v>0.99064600000000003</v>
      </c>
      <c r="J2377">
        <f t="shared" si="37"/>
        <v>2.8708034959006548</v>
      </c>
      <c r="K2377">
        <v>-1.52145</v>
      </c>
      <c r="L2377">
        <v>-2.8829600000000002</v>
      </c>
      <c r="M2377" s="5">
        <v>5.0000000000000002E-5</v>
      </c>
      <c r="N2377">
        <v>1.2287299999999999E-3</v>
      </c>
      <c r="O2377" t="s">
        <v>15</v>
      </c>
    </row>
    <row r="2378" spans="1:15">
      <c r="A2378" t="s">
        <v>3413</v>
      </c>
      <c r="B2378" t="s">
        <v>3413</v>
      </c>
      <c r="C2378" t="s">
        <v>3414</v>
      </c>
      <c r="D2378" t="s">
        <v>3415</v>
      </c>
      <c r="E2378" t="s">
        <v>12</v>
      </c>
      <c r="F2378" t="s">
        <v>13</v>
      </c>
      <c r="G2378" t="s">
        <v>14</v>
      </c>
      <c r="H2378">
        <v>21.762599999999999</v>
      </c>
      <c r="I2378">
        <v>7.5787300000000002</v>
      </c>
      <c r="J2378">
        <f t="shared" si="37"/>
        <v>2.8715365239294708</v>
      </c>
      <c r="K2378">
        <v>-1.52182</v>
      </c>
      <c r="L2378">
        <v>-3.81324</v>
      </c>
      <c r="M2378" s="5">
        <v>5.0000000000000002E-5</v>
      </c>
      <c r="N2378">
        <v>1.2287299999999999E-3</v>
      </c>
      <c r="O2378" t="s">
        <v>15</v>
      </c>
    </row>
    <row r="2379" spans="1:15">
      <c r="A2379" t="s">
        <v>3497</v>
      </c>
      <c r="B2379" t="s">
        <v>3497</v>
      </c>
      <c r="C2379" t="s">
        <v>3498</v>
      </c>
      <c r="D2379" t="s">
        <v>3499</v>
      </c>
      <c r="E2379" t="s">
        <v>12</v>
      </c>
      <c r="F2379" t="s">
        <v>13</v>
      </c>
      <c r="G2379" t="s">
        <v>14</v>
      </c>
      <c r="H2379">
        <v>227.78800000000001</v>
      </c>
      <c r="I2379">
        <v>78.759299999999996</v>
      </c>
      <c r="J2379">
        <f t="shared" si="37"/>
        <v>2.8922044761697987</v>
      </c>
      <c r="K2379">
        <v>-1.53217</v>
      </c>
      <c r="L2379">
        <v>-2.6613000000000002</v>
      </c>
      <c r="M2379" s="5">
        <v>5.0000000000000002E-5</v>
      </c>
      <c r="N2379">
        <v>1.2287299999999999E-3</v>
      </c>
      <c r="O2379" t="s">
        <v>15</v>
      </c>
    </row>
    <row r="2380" spans="1:15">
      <c r="A2380" t="s">
        <v>4121</v>
      </c>
      <c r="B2380" t="s">
        <v>4121</v>
      </c>
      <c r="C2380" t="s">
        <v>4122</v>
      </c>
      <c r="D2380" t="s">
        <v>4123</v>
      </c>
      <c r="E2380" t="s">
        <v>12</v>
      </c>
      <c r="F2380" t="s">
        <v>13</v>
      </c>
      <c r="G2380" t="s">
        <v>14</v>
      </c>
      <c r="H2380">
        <v>9.5120699999999996</v>
      </c>
      <c r="I2380">
        <v>3.2872300000000001</v>
      </c>
      <c r="J2380">
        <f t="shared" si="37"/>
        <v>2.8936429760010705</v>
      </c>
      <c r="K2380">
        <v>-1.5328900000000001</v>
      </c>
      <c r="L2380">
        <v>-3.4181900000000001</v>
      </c>
      <c r="M2380" s="5">
        <v>5.0000000000000002E-5</v>
      </c>
      <c r="N2380">
        <v>1.2287299999999999E-3</v>
      </c>
      <c r="O2380" t="s">
        <v>15</v>
      </c>
    </row>
    <row r="2381" spans="1:15">
      <c r="A2381" t="s">
        <v>3548</v>
      </c>
      <c r="B2381" t="s">
        <v>3548</v>
      </c>
      <c r="C2381" t="s">
        <v>3549</v>
      </c>
      <c r="D2381" t="s">
        <v>3550</v>
      </c>
      <c r="E2381" t="s">
        <v>12</v>
      </c>
      <c r="F2381" t="s">
        <v>13</v>
      </c>
      <c r="G2381" t="s">
        <v>14</v>
      </c>
      <c r="H2381">
        <v>23.366700000000002</v>
      </c>
      <c r="I2381">
        <v>7.9541500000000003</v>
      </c>
      <c r="J2381">
        <f t="shared" si="37"/>
        <v>2.9376740443667773</v>
      </c>
      <c r="K2381">
        <v>-1.55467</v>
      </c>
      <c r="L2381">
        <v>-4.32416</v>
      </c>
      <c r="M2381" s="5">
        <v>5.0000000000000002E-5</v>
      </c>
      <c r="N2381">
        <v>1.2287299999999999E-3</v>
      </c>
      <c r="O2381" t="s">
        <v>15</v>
      </c>
    </row>
    <row r="2382" spans="1:15">
      <c r="A2382" t="s">
        <v>3590</v>
      </c>
      <c r="B2382" t="s">
        <v>3590</v>
      </c>
      <c r="C2382" t="s">
        <v>3591</v>
      </c>
      <c r="D2382" t="s">
        <v>3592</v>
      </c>
      <c r="E2382" t="s">
        <v>12</v>
      </c>
      <c r="F2382" t="s">
        <v>13</v>
      </c>
      <c r="G2382" t="s">
        <v>14</v>
      </c>
      <c r="H2382">
        <v>18.7301</v>
      </c>
      <c r="I2382">
        <v>6.3738099999999998</v>
      </c>
      <c r="J2382">
        <f t="shared" si="37"/>
        <v>2.9386034412698216</v>
      </c>
      <c r="K2382">
        <v>-1.5551299999999999</v>
      </c>
      <c r="L2382">
        <v>-3.9399299999999999</v>
      </c>
      <c r="M2382" s="5">
        <v>5.0000000000000002E-5</v>
      </c>
      <c r="N2382">
        <v>1.2287299999999999E-3</v>
      </c>
      <c r="O2382" t="s">
        <v>15</v>
      </c>
    </row>
    <row r="2383" spans="1:15">
      <c r="A2383" t="s">
        <v>3557</v>
      </c>
      <c r="B2383" t="s">
        <v>3557</v>
      </c>
      <c r="C2383" t="s">
        <v>3558</v>
      </c>
      <c r="D2383" t="s">
        <v>3559</v>
      </c>
      <c r="E2383" t="s">
        <v>12</v>
      </c>
      <c r="F2383" t="s">
        <v>13</v>
      </c>
      <c r="G2383" t="s">
        <v>14</v>
      </c>
      <c r="H2383">
        <v>61.064399999999999</v>
      </c>
      <c r="I2383">
        <v>20.610099999999999</v>
      </c>
      <c r="J2383">
        <f t="shared" si="37"/>
        <v>2.9628386082551761</v>
      </c>
      <c r="K2383">
        <v>-1.56698</v>
      </c>
      <c r="L2383">
        <v>-4.1695799999999998</v>
      </c>
      <c r="M2383" s="5">
        <v>5.0000000000000002E-5</v>
      </c>
      <c r="N2383">
        <v>1.2287299999999999E-3</v>
      </c>
      <c r="O2383" t="s">
        <v>15</v>
      </c>
    </row>
    <row r="2384" spans="1:15">
      <c r="A2384" t="s">
        <v>3545</v>
      </c>
      <c r="B2384" t="s">
        <v>3545</v>
      </c>
      <c r="C2384" t="s">
        <v>3546</v>
      </c>
      <c r="D2384" t="s">
        <v>3547</v>
      </c>
      <c r="E2384" t="s">
        <v>12</v>
      </c>
      <c r="F2384" t="s">
        <v>13</v>
      </c>
      <c r="G2384" t="s">
        <v>14</v>
      </c>
      <c r="H2384">
        <v>9.8835800000000003</v>
      </c>
      <c r="I2384">
        <v>3.32714</v>
      </c>
      <c r="J2384">
        <f t="shared" si="37"/>
        <v>2.9705933624674645</v>
      </c>
      <c r="K2384">
        <v>-1.5707500000000001</v>
      </c>
      <c r="L2384">
        <v>-3.4667699999999999</v>
      </c>
      <c r="M2384" s="5">
        <v>5.0000000000000002E-5</v>
      </c>
      <c r="N2384">
        <v>1.2287299999999999E-3</v>
      </c>
      <c r="O2384" t="s">
        <v>15</v>
      </c>
    </row>
    <row r="2385" spans="1:15">
      <c r="A2385" t="s">
        <v>3551</v>
      </c>
      <c r="B2385" t="s">
        <v>3551</v>
      </c>
      <c r="C2385" t="s">
        <v>3552</v>
      </c>
      <c r="D2385" t="s">
        <v>3553</v>
      </c>
      <c r="E2385" t="s">
        <v>12</v>
      </c>
      <c r="F2385" t="s">
        <v>13</v>
      </c>
      <c r="G2385" t="s">
        <v>14</v>
      </c>
      <c r="H2385">
        <v>35.082599999999999</v>
      </c>
      <c r="I2385">
        <v>11.7928</v>
      </c>
      <c r="J2385">
        <f t="shared" si="37"/>
        <v>2.9749168984465095</v>
      </c>
      <c r="K2385">
        <v>-1.5728500000000001</v>
      </c>
      <c r="L2385">
        <v>-4.0948099999999998</v>
      </c>
      <c r="M2385" s="5">
        <v>5.0000000000000002E-5</v>
      </c>
      <c r="N2385">
        <v>1.2287299999999999E-3</v>
      </c>
      <c r="O2385" t="s">
        <v>15</v>
      </c>
    </row>
    <row r="2386" spans="1:15">
      <c r="A2386" t="s">
        <v>3422</v>
      </c>
      <c r="B2386" t="s">
        <v>3422</v>
      </c>
      <c r="C2386" t="s">
        <v>3423</v>
      </c>
      <c r="D2386" t="s">
        <v>3424</v>
      </c>
      <c r="E2386" t="s">
        <v>12</v>
      </c>
      <c r="F2386" t="s">
        <v>13</v>
      </c>
      <c r="G2386" t="s">
        <v>14</v>
      </c>
      <c r="H2386">
        <v>55.261000000000003</v>
      </c>
      <c r="I2386">
        <v>18.507300000000001</v>
      </c>
      <c r="J2386">
        <f t="shared" si="37"/>
        <v>2.9859028599525592</v>
      </c>
      <c r="K2386">
        <v>-1.5781700000000001</v>
      </c>
      <c r="L2386">
        <v>-2.7839299999999998</v>
      </c>
      <c r="M2386" s="5">
        <v>5.0000000000000002E-5</v>
      </c>
      <c r="N2386">
        <v>1.2287299999999999E-3</v>
      </c>
      <c r="O2386" t="s">
        <v>15</v>
      </c>
    </row>
    <row r="2387" spans="1:15">
      <c r="A2387" t="s">
        <v>3425</v>
      </c>
      <c r="B2387" t="s">
        <v>3425</v>
      </c>
      <c r="C2387" t="s">
        <v>3426</v>
      </c>
      <c r="D2387" t="s">
        <v>3427</v>
      </c>
      <c r="E2387" t="s">
        <v>12</v>
      </c>
      <c r="F2387" t="s">
        <v>13</v>
      </c>
      <c r="G2387" t="s">
        <v>14</v>
      </c>
      <c r="H2387">
        <v>52.4587</v>
      </c>
      <c r="I2387">
        <v>17.5395</v>
      </c>
      <c r="J2387">
        <f t="shared" si="37"/>
        <v>2.9908891359502836</v>
      </c>
      <c r="K2387">
        <v>-1.5805800000000001</v>
      </c>
      <c r="L2387">
        <v>-3.3102200000000002</v>
      </c>
      <c r="M2387" s="5">
        <v>5.0000000000000002E-5</v>
      </c>
      <c r="N2387">
        <v>1.2287299999999999E-3</v>
      </c>
      <c r="O2387" t="s">
        <v>15</v>
      </c>
    </row>
    <row r="2388" spans="1:15">
      <c r="A2388" t="s">
        <v>3503</v>
      </c>
      <c r="B2388" t="s">
        <v>3503</v>
      </c>
      <c r="C2388" t="s">
        <v>3504</v>
      </c>
      <c r="D2388" t="s">
        <v>3505</v>
      </c>
      <c r="E2388" t="s">
        <v>12</v>
      </c>
      <c r="F2388" t="s">
        <v>13</v>
      </c>
      <c r="G2388" t="s">
        <v>14</v>
      </c>
      <c r="H2388">
        <v>167.078</v>
      </c>
      <c r="I2388">
        <v>55.514000000000003</v>
      </c>
      <c r="J2388">
        <f t="shared" si="37"/>
        <v>3.0096552221061352</v>
      </c>
      <c r="K2388">
        <v>-1.5895999999999999</v>
      </c>
      <c r="L2388">
        <v>-3.3384200000000002</v>
      </c>
      <c r="M2388" s="5">
        <v>5.0000000000000002E-5</v>
      </c>
      <c r="N2388">
        <v>1.2287299999999999E-3</v>
      </c>
      <c r="O2388" t="s">
        <v>15</v>
      </c>
    </row>
    <row r="2389" spans="1:15">
      <c r="A2389" t="s">
        <v>3488</v>
      </c>
      <c r="B2389" t="s">
        <v>3488</v>
      </c>
      <c r="C2389" t="s">
        <v>3489</v>
      </c>
      <c r="D2389" t="s">
        <v>3490</v>
      </c>
      <c r="E2389" t="s">
        <v>12</v>
      </c>
      <c r="F2389" t="s">
        <v>13</v>
      </c>
      <c r="G2389" t="s">
        <v>14</v>
      </c>
      <c r="H2389">
        <v>10.565</v>
      </c>
      <c r="I2389">
        <v>3.5102199999999999</v>
      </c>
      <c r="J2389">
        <f t="shared" si="37"/>
        <v>3.0097828626125995</v>
      </c>
      <c r="K2389">
        <v>-1.5896600000000001</v>
      </c>
      <c r="L2389">
        <v>-3.54433</v>
      </c>
      <c r="M2389" s="5">
        <v>5.0000000000000002E-5</v>
      </c>
      <c r="N2389">
        <v>1.2287299999999999E-3</v>
      </c>
      <c r="O2389" t="s">
        <v>15</v>
      </c>
    </row>
    <row r="2390" spans="1:15">
      <c r="A2390" t="s">
        <v>3473</v>
      </c>
      <c r="B2390" t="s">
        <v>3473</v>
      </c>
      <c r="C2390" t="s">
        <v>3474</v>
      </c>
      <c r="D2390" t="s">
        <v>3475</v>
      </c>
      <c r="E2390" t="s">
        <v>12</v>
      </c>
      <c r="F2390" t="s">
        <v>13</v>
      </c>
      <c r="G2390" t="s">
        <v>14</v>
      </c>
      <c r="H2390">
        <v>8.1280999999999999</v>
      </c>
      <c r="I2390">
        <v>2.6941600000000001</v>
      </c>
      <c r="J2390">
        <f t="shared" si="37"/>
        <v>3.0169329215785252</v>
      </c>
      <c r="K2390">
        <v>-1.5930800000000001</v>
      </c>
      <c r="L2390">
        <v>-3.6913</v>
      </c>
      <c r="M2390" s="5">
        <v>5.0000000000000002E-5</v>
      </c>
      <c r="N2390">
        <v>1.2287299999999999E-3</v>
      </c>
      <c r="O2390" t="s">
        <v>15</v>
      </c>
    </row>
    <row r="2391" spans="1:15">
      <c r="A2391" t="s">
        <v>3401</v>
      </c>
      <c r="B2391" t="s">
        <v>3401</v>
      </c>
      <c r="C2391" t="s">
        <v>3402</v>
      </c>
      <c r="D2391" t="s">
        <v>3403</v>
      </c>
      <c r="E2391" t="s">
        <v>12</v>
      </c>
      <c r="F2391" t="s">
        <v>13</v>
      </c>
      <c r="G2391" t="s">
        <v>14</v>
      </c>
      <c r="H2391">
        <v>0.79541200000000001</v>
      </c>
      <c r="I2391">
        <v>0.26202799999999998</v>
      </c>
      <c r="J2391">
        <f t="shared" si="37"/>
        <v>3.0355992489352284</v>
      </c>
      <c r="K2391">
        <v>-1.60198</v>
      </c>
      <c r="L2391">
        <v>-2.28424</v>
      </c>
      <c r="M2391">
        <v>1.4999999999999999E-4</v>
      </c>
      <c r="N2391">
        <v>3.1416199999999999E-3</v>
      </c>
      <c r="O2391" t="s">
        <v>15</v>
      </c>
    </row>
    <row r="2392" spans="1:15">
      <c r="A2392" t="s">
        <v>3479</v>
      </c>
      <c r="B2392" t="s">
        <v>3479</v>
      </c>
      <c r="C2392" t="s">
        <v>3480</v>
      </c>
      <c r="D2392" t="s">
        <v>3481</v>
      </c>
      <c r="E2392" t="s">
        <v>12</v>
      </c>
      <c r="F2392" t="s">
        <v>13</v>
      </c>
      <c r="G2392" t="s">
        <v>14</v>
      </c>
      <c r="H2392">
        <v>39.344499999999996</v>
      </c>
      <c r="I2392">
        <v>12.840199999999999</v>
      </c>
      <c r="J2392">
        <f t="shared" si="37"/>
        <v>3.0641656672014452</v>
      </c>
      <c r="K2392">
        <v>-1.6154900000000001</v>
      </c>
      <c r="L2392">
        <v>-3.6256499999999998</v>
      </c>
      <c r="M2392" s="5">
        <v>5.0000000000000002E-5</v>
      </c>
      <c r="N2392">
        <v>1.2287299999999999E-3</v>
      </c>
      <c r="O2392" t="s">
        <v>15</v>
      </c>
    </row>
    <row r="2393" spans="1:15">
      <c r="A2393" t="s">
        <v>4375</v>
      </c>
      <c r="B2393" t="s">
        <v>4375</v>
      </c>
      <c r="C2393" t="s">
        <v>4376</v>
      </c>
      <c r="D2393" t="s">
        <v>4377</v>
      </c>
      <c r="E2393" t="s">
        <v>12</v>
      </c>
      <c r="F2393" t="s">
        <v>13</v>
      </c>
      <c r="G2393" t="s">
        <v>14</v>
      </c>
      <c r="H2393">
        <v>6.78695</v>
      </c>
      <c r="I2393">
        <v>2.20431</v>
      </c>
      <c r="J2393">
        <f t="shared" si="37"/>
        <v>3.0789453389042376</v>
      </c>
      <c r="K2393">
        <v>-1.6224400000000001</v>
      </c>
      <c r="L2393">
        <v>-3.2271399999999999</v>
      </c>
      <c r="M2393" s="5">
        <v>5.0000000000000002E-5</v>
      </c>
      <c r="N2393">
        <v>1.2287299999999999E-3</v>
      </c>
      <c r="O2393" t="s">
        <v>15</v>
      </c>
    </row>
    <row r="2394" spans="1:15">
      <c r="A2394" t="s">
        <v>3467</v>
      </c>
      <c r="B2394" t="s">
        <v>3467</v>
      </c>
      <c r="C2394" t="s">
        <v>3468</v>
      </c>
      <c r="D2394" t="s">
        <v>3469</v>
      </c>
      <c r="E2394" t="s">
        <v>12</v>
      </c>
      <c r="F2394" t="s">
        <v>13</v>
      </c>
      <c r="G2394" t="s">
        <v>14</v>
      </c>
      <c r="H2394">
        <v>4.7476500000000001</v>
      </c>
      <c r="I2394">
        <v>1.5321199999999999</v>
      </c>
      <c r="J2394">
        <f t="shared" si="37"/>
        <v>3.0987455290708303</v>
      </c>
      <c r="K2394">
        <v>-1.63168</v>
      </c>
      <c r="L2394">
        <v>-3.0402800000000001</v>
      </c>
      <c r="M2394" s="5">
        <v>5.0000000000000002E-5</v>
      </c>
      <c r="N2394">
        <v>1.2287299999999999E-3</v>
      </c>
      <c r="O2394" t="s">
        <v>15</v>
      </c>
    </row>
    <row r="2395" spans="1:15">
      <c r="A2395" t="s">
        <v>3332</v>
      </c>
      <c r="B2395" t="s">
        <v>3332</v>
      </c>
      <c r="C2395" t="s">
        <v>3333</v>
      </c>
      <c r="D2395" t="s">
        <v>3334</v>
      </c>
      <c r="E2395" t="s">
        <v>12</v>
      </c>
      <c r="F2395" t="s">
        <v>13</v>
      </c>
      <c r="G2395" t="s">
        <v>14</v>
      </c>
      <c r="H2395">
        <v>1.75254</v>
      </c>
      <c r="I2395">
        <v>0.56442700000000001</v>
      </c>
      <c r="J2395">
        <f t="shared" si="37"/>
        <v>3.1049896620820761</v>
      </c>
      <c r="K2395">
        <v>-1.63459</v>
      </c>
      <c r="L2395">
        <v>-2.24946</v>
      </c>
      <c r="M2395">
        <v>9.5E-4</v>
      </c>
      <c r="N2395">
        <v>1.28834E-2</v>
      </c>
      <c r="O2395" t="s">
        <v>15</v>
      </c>
    </row>
    <row r="2396" spans="1:15">
      <c r="A2396" t="s">
        <v>6726</v>
      </c>
      <c r="B2396" t="s">
        <v>6726</v>
      </c>
      <c r="C2396" t="s">
        <v>6727</v>
      </c>
      <c r="D2396" t="s">
        <v>6728</v>
      </c>
      <c r="E2396" t="s">
        <v>12</v>
      </c>
      <c r="F2396" t="s">
        <v>13</v>
      </c>
      <c r="G2396" t="s">
        <v>14</v>
      </c>
      <c r="H2396">
        <v>0.86188500000000001</v>
      </c>
      <c r="I2396">
        <v>0.27701500000000001</v>
      </c>
      <c r="J2396">
        <f t="shared" si="37"/>
        <v>3.1113297113874698</v>
      </c>
      <c r="K2396">
        <v>-1.6375299999999999</v>
      </c>
      <c r="L2396">
        <v>-2.0674700000000001</v>
      </c>
      <c r="M2396">
        <v>4.9500000000000004E-3</v>
      </c>
      <c r="N2396">
        <v>4.3607800000000002E-2</v>
      </c>
      <c r="O2396" t="s">
        <v>15</v>
      </c>
    </row>
    <row r="2397" spans="1:15">
      <c r="A2397" t="s">
        <v>3407</v>
      </c>
      <c r="B2397" t="s">
        <v>3407</v>
      </c>
      <c r="C2397" t="s">
        <v>3408</v>
      </c>
      <c r="D2397" t="s">
        <v>3409</v>
      </c>
      <c r="E2397" t="s">
        <v>12</v>
      </c>
      <c r="F2397" t="s">
        <v>13</v>
      </c>
      <c r="G2397" t="s">
        <v>14</v>
      </c>
      <c r="H2397">
        <v>5.3134899999999998</v>
      </c>
      <c r="I2397">
        <v>1.70651</v>
      </c>
      <c r="J2397">
        <f t="shared" si="37"/>
        <v>3.1136588710291764</v>
      </c>
      <c r="K2397">
        <v>-1.6386099999999999</v>
      </c>
      <c r="L2397">
        <v>-3.26627</v>
      </c>
      <c r="M2397" s="5">
        <v>5.0000000000000002E-5</v>
      </c>
      <c r="N2397">
        <v>1.2287299999999999E-3</v>
      </c>
      <c r="O2397" t="s">
        <v>15</v>
      </c>
    </row>
    <row r="2398" spans="1:15">
      <c r="A2398" t="s">
        <v>3440</v>
      </c>
      <c r="B2398" t="s">
        <v>3440</v>
      </c>
      <c r="C2398" t="s">
        <v>3441</v>
      </c>
      <c r="D2398" t="s">
        <v>3442</v>
      </c>
      <c r="E2398" t="s">
        <v>12</v>
      </c>
      <c r="F2398" t="s">
        <v>13</v>
      </c>
      <c r="G2398" t="s">
        <v>14</v>
      </c>
      <c r="H2398">
        <v>4.2973800000000004</v>
      </c>
      <c r="I2398">
        <v>1.37649</v>
      </c>
      <c r="J2398">
        <f t="shared" si="37"/>
        <v>3.1219841771462202</v>
      </c>
      <c r="K2398">
        <v>-1.64246</v>
      </c>
      <c r="L2398">
        <v>-3.2225899999999998</v>
      </c>
      <c r="M2398" s="5">
        <v>5.0000000000000002E-5</v>
      </c>
      <c r="N2398">
        <v>1.2287299999999999E-3</v>
      </c>
      <c r="O2398" t="s">
        <v>15</v>
      </c>
    </row>
    <row r="2399" spans="1:15">
      <c r="A2399" t="s">
        <v>3581</v>
      </c>
      <c r="B2399" t="s">
        <v>3581</v>
      </c>
      <c r="C2399" t="s">
        <v>3582</v>
      </c>
      <c r="D2399" t="s">
        <v>3583</v>
      </c>
      <c r="E2399" t="s">
        <v>12</v>
      </c>
      <c r="F2399" t="s">
        <v>13</v>
      </c>
      <c r="G2399" t="s">
        <v>14</v>
      </c>
      <c r="H2399">
        <v>6.8980600000000001</v>
      </c>
      <c r="I2399">
        <v>2.2024300000000001</v>
      </c>
      <c r="J2399">
        <f t="shared" si="37"/>
        <v>3.1320223571237222</v>
      </c>
      <c r="K2399">
        <v>-1.6470899999999999</v>
      </c>
      <c r="L2399">
        <v>-3.7124299999999999</v>
      </c>
      <c r="M2399">
        <v>4.4999999999999999E-4</v>
      </c>
      <c r="N2399">
        <v>7.3885399999999999E-3</v>
      </c>
      <c r="O2399" t="s">
        <v>15</v>
      </c>
    </row>
    <row r="2400" spans="1:15">
      <c r="A2400" t="s">
        <v>3530</v>
      </c>
      <c r="B2400" t="s">
        <v>3530</v>
      </c>
      <c r="C2400" t="s">
        <v>3531</v>
      </c>
      <c r="D2400" t="s">
        <v>3532</v>
      </c>
      <c r="E2400" t="s">
        <v>12</v>
      </c>
      <c r="F2400" t="s">
        <v>13</v>
      </c>
      <c r="G2400" t="s">
        <v>14</v>
      </c>
      <c r="H2400">
        <v>2.7314699999999998</v>
      </c>
      <c r="I2400">
        <v>0.86870099999999995</v>
      </c>
      <c r="J2400">
        <f t="shared" si="37"/>
        <v>3.1443154779377482</v>
      </c>
      <c r="K2400">
        <v>-1.6527499999999999</v>
      </c>
      <c r="L2400">
        <v>-2.8040699999999998</v>
      </c>
      <c r="M2400">
        <v>6.4999999999999997E-4</v>
      </c>
      <c r="N2400">
        <v>9.6743100000000002E-3</v>
      </c>
      <c r="O2400" t="s">
        <v>15</v>
      </c>
    </row>
    <row r="2401" spans="1:15">
      <c r="A2401" t="s">
        <v>3509</v>
      </c>
      <c r="B2401" t="s">
        <v>3509</v>
      </c>
      <c r="C2401" t="s">
        <v>3510</v>
      </c>
      <c r="D2401" t="s">
        <v>3511</v>
      </c>
      <c r="E2401" t="s">
        <v>12</v>
      </c>
      <c r="F2401" t="s">
        <v>13</v>
      </c>
      <c r="G2401" t="s">
        <v>14</v>
      </c>
      <c r="H2401">
        <v>2.9065799999999999</v>
      </c>
      <c r="I2401">
        <v>0.92264900000000005</v>
      </c>
      <c r="J2401">
        <f t="shared" si="37"/>
        <v>3.1502554059019192</v>
      </c>
      <c r="K2401">
        <v>-1.65547</v>
      </c>
      <c r="L2401">
        <v>-2.7250299999999998</v>
      </c>
      <c r="M2401" s="5">
        <v>5.0000000000000002E-5</v>
      </c>
      <c r="N2401">
        <v>1.2287299999999999E-3</v>
      </c>
      <c r="O2401" t="s">
        <v>15</v>
      </c>
    </row>
    <row r="2402" spans="1:15">
      <c r="A2402" t="s">
        <v>3566</v>
      </c>
      <c r="B2402" t="s">
        <v>3566</v>
      </c>
      <c r="C2402" t="s">
        <v>3567</v>
      </c>
      <c r="D2402" t="s">
        <v>3568</v>
      </c>
      <c r="E2402" t="s">
        <v>12</v>
      </c>
      <c r="F2402" t="s">
        <v>13</v>
      </c>
      <c r="G2402" t="s">
        <v>14</v>
      </c>
      <c r="H2402">
        <v>13.884399999999999</v>
      </c>
      <c r="I2402">
        <v>4.4073700000000002</v>
      </c>
      <c r="J2402">
        <f t="shared" si="37"/>
        <v>3.1502687543818646</v>
      </c>
      <c r="K2402">
        <v>-1.65547</v>
      </c>
      <c r="L2402">
        <v>-3.61015</v>
      </c>
      <c r="M2402" s="5">
        <v>5.0000000000000002E-5</v>
      </c>
      <c r="N2402">
        <v>1.2287299999999999E-3</v>
      </c>
      <c r="O2402" t="s">
        <v>15</v>
      </c>
    </row>
    <row r="2403" spans="1:15">
      <c r="A2403" t="s">
        <v>3662</v>
      </c>
      <c r="B2403" t="s">
        <v>3662</v>
      </c>
      <c r="C2403" t="s">
        <v>3663</v>
      </c>
      <c r="D2403" t="s">
        <v>3664</v>
      </c>
      <c r="E2403" t="s">
        <v>12</v>
      </c>
      <c r="F2403" t="s">
        <v>13</v>
      </c>
      <c r="G2403" t="s">
        <v>14</v>
      </c>
      <c r="H2403">
        <v>14.536099999999999</v>
      </c>
      <c r="I2403">
        <v>4.6014299999999997</v>
      </c>
      <c r="J2403">
        <f t="shared" si="37"/>
        <v>3.1590396898355513</v>
      </c>
      <c r="K2403">
        <v>-1.6594800000000001</v>
      </c>
      <c r="L2403">
        <v>-3.83005</v>
      </c>
      <c r="M2403" s="5">
        <v>5.0000000000000002E-5</v>
      </c>
      <c r="N2403">
        <v>1.2287299999999999E-3</v>
      </c>
      <c r="O2403" t="s">
        <v>15</v>
      </c>
    </row>
    <row r="2404" spans="1:15">
      <c r="A2404" t="s">
        <v>3449</v>
      </c>
      <c r="B2404" t="s">
        <v>3449</v>
      </c>
      <c r="C2404" t="s">
        <v>3450</v>
      </c>
      <c r="D2404" t="s">
        <v>3451</v>
      </c>
      <c r="E2404" t="s">
        <v>12</v>
      </c>
      <c r="F2404" t="s">
        <v>13</v>
      </c>
      <c r="G2404" t="s">
        <v>14</v>
      </c>
      <c r="H2404">
        <v>28.888300000000001</v>
      </c>
      <c r="I2404">
        <v>9.1233599999999999</v>
      </c>
      <c r="J2404">
        <f t="shared" si="37"/>
        <v>3.1664101822135704</v>
      </c>
      <c r="K2404">
        <v>-1.6628499999999999</v>
      </c>
      <c r="L2404">
        <v>-4.1580700000000004</v>
      </c>
      <c r="M2404" s="5">
        <v>5.0000000000000002E-5</v>
      </c>
      <c r="N2404">
        <v>1.2287299999999999E-3</v>
      </c>
      <c r="O2404" t="s">
        <v>15</v>
      </c>
    </row>
    <row r="2405" spans="1:15">
      <c r="A2405" t="s">
        <v>3485</v>
      </c>
      <c r="B2405" t="s">
        <v>3485</v>
      </c>
      <c r="C2405" t="s">
        <v>3486</v>
      </c>
      <c r="D2405" t="s">
        <v>3487</v>
      </c>
      <c r="E2405" t="s">
        <v>12</v>
      </c>
      <c r="F2405" t="s">
        <v>13</v>
      </c>
      <c r="G2405" t="s">
        <v>14</v>
      </c>
      <c r="H2405">
        <v>75.505600000000001</v>
      </c>
      <c r="I2405">
        <v>23.760899999999999</v>
      </c>
      <c r="J2405">
        <f t="shared" si="37"/>
        <v>3.1777247494833949</v>
      </c>
      <c r="K2405">
        <v>-1.6679999999999999</v>
      </c>
      <c r="L2405">
        <v>-4.0707700000000004</v>
      </c>
      <c r="M2405" s="5">
        <v>5.0000000000000002E-5</v>
      </c>
      <c r="N2405">
        <v>1.2287299999999999E-3</v>
      </c>
      <c r="O2405" t="s">
        <v>15</v>
      </c>
    </row>
    <row r="2406" spans="1:15">
      <c r="A2406" t="s">
        <v>3736</v>
      </c>
      <c r="B2406" t="s">
        <v>3736</v>
      </c>
      <c r="C2406" t="s">
        <v>3737</v>
      </c>
      <c r="D2406" t="s">
        <v>3738</v>
      </c>
      <c r="E2406" t="s">
        <v>12</v>
      </c>
      <c r="F2406" t="s">
        <v>13</v>
      </c>
      <c r="G2406" t="s">
        <v>14</v>
      </c>
      <c r="H2406">
        <v>10.4352</v>
      </c>
      <c r="I2406">
        <v>3.2732100000000002</v>
      </c>
      <c r="J2406">
        <f t="shared" si="37"/>
        <v>3.1880630940269641</v>
      </c>
      <c r="K2406">
        <v>-1.67269</v>
      </c>
      <c r="L2406">
        <v>-3.7950499999999998</v>
      </c>
      <c r="M2406" s="5">
        <v>5.0000000000000002E-5</v>
      </c>
      <c r="N2406">
        <v>1.2287299999999999E-3</v>
      </c>
      <c r="O2406" t="s">
        <v>15</v>
      </c>
    </row>
    <row r="2407" spans="1:15">
      <c r="A2407" t="s">
        <v>3269</v>
      </c>
      <c r="B2407" t="s">
        <v>3269</v>
      </c>
      <c r="C2407" t="s">
        <v>3270</v>
      </c>
      <c r="D2407" t="s">
        <v>3271</v>
      </c>
      <c r="E2407" t="s">
        <v>12</v>
      </c>
      <c r="F2407" t="s">
        <v>13</v>
      </c>
      <c r="G2407" t="s">
        <v>14</v>
      </c>
      <c r="H2407">
        <v>4.2213000000000003</v>
      </c>
      <c r="I2407">
        <v>1.3164499999999999</v>
      </c>
      <c r="J2407">
        <f t="shared" si="37"/>
        <v>3.2065782976945578</v>
      </c>
      <c r="K2407">
        <v>-1.6810400000000001</v>
      </c>
      <c r="L2407">
        <v>-2.50861</v>
      </c>
      <c r="M2407">
        <v>6.4999999999999997E-4</v>
      </c>
      <c r="N2407">
        <v>9.6743100000000002E-3</v>
      </c>
      <c r="O2407" t="s">
        <v>15</v>
      </c>
    </row>
    <row r="2408" spans="1:15">
      <c r="A2408" t="s">
        <v>3470</v>
      </c>
      <c r="B2408" t="s">
        <v>3470</v>
      </c>
      <c r="C2408" t="s">
        <v>3471</v>
      </c>
      <c r="D2408" t="s">
        <v>3472</v>
      </c>
      <c r="E2408" t="s">
        <v>12</v>
      </c>
      <c r="F2408" t="s">
        <v>13</v>
      </c>
      <c r="G2408" t="s">
        <v>14</v>
      </c>
      <c r="H2408">
        <v>4.7375600000000002</v>
      </c>
      <c r="I2408">
        <v>1.4704200000000001</v>
      </c>
      <c r="J2408">
        <f t="shared" si="37"/>
        <v>3.2219093864338082</v>
      </c>
      <c r="K2408">
        <v>-1.6879200000000001</v>
      </c>
      <c r="L2408">
        <v>-3.3008099999999998</v>
      </c>
      <c r="M2408" s="5">
        <v>5.0000000000000002E-5</v>
      </c>
      <c r="N2408">
        <v>1.2287299999999999E-3</v>
      </c>
      <c r="O2408" t="s">
        <v>15</v>
      </c>
    </row>
    <row r="2409" spans="1:15">
      <c r="A2409" t="s">
        <v>3389</v>
      </c>
      <c r="B2409" t="s">
        <v>3389</v>
      </c>
      <c r="C2409" t="s">
        <v>3390</v>
      </c>
      <c r="D2409" t="s">
        <v>3391</v>
      </c>
      <c r="E2409" t="s">
        <v>12</v>
      </c>
      <c r="F2409" t="s">
        <v>13</v>
      </c>
      <c r="G2409" t="s">
        <v>14</v>
      </c>
      <c r="H2409">
        <v>1.2446699999999999</v>
      </c>
      <c r="I2409">
        <v>0.38629200000000002</v>
      </c>
      <c r="J2409">
        <f t="shared" si="37"/>
        <v>3.2220962380789659</v>
      </c>
      <c r="K2409">
        <v>-1.6879999999999999</v>
      </c>
      <c r="L2409">
        <v>-2.4375499999999999</v>
      </c>
      <c r="M2409">
        <v>3.5E-4</v>
      </c>
      <c r="N2409">
        <v>6.1061800000000001E-3</v>
      </c>
      <c r="O2409" t="s">
        <v>15</v>
      </c>
    </row>
    <row r="2410" spans="1:15">
      <c r="A2410" t="s">
        <v>3167</v>
      </c>
      <c r="B2410" t="s">
        <v>3167</v>
      </c>
      <c r="C2410" t="s">
        <v>3168</v>
      </c>
      <c r="D2410" t="s">
        <v>3169</v>
      </c>
      <c r="E2410" t="s">
        <v>12</v>
      </c>
      <c r="F2410" t="s">
        <v>13</v>
      </c>
      <c r="G2410" t="s">
        <v>14</v>
      </c>
      <c r="H2410">
        <v>2.7847300000000001</v>
      </c>
      <c r="I2410">
        <v>0.86379300000000003</v>
      </c>
      <c r="J2410">
        <f t="shared" si="37"/>
        <v>3.2238395078450508</v>
      </c>
      <c r="K2410">
        <v>-1.6887799999999999</v>
      </c>
      <c r="L2410">
        <v>-2.3145799999999999</v>
      </c>
      <c r="M2410">
        <v>8.4999999999999995E-4</v>
      </c>
      <c r="N2410">
        <v>1.1826700000000001E-2</v>
      </c>
      <c r="O2410" t="s">
        <v>15</v>
      </c>
    </row>
    <row r="2411" spans="1:15">
      <c r="A2411" t="s">
        <v>3353</v>
      </c>
      <c r="B2411" t="s">
        <v>3353</v>
      </c>
      <c r="C2411" t="s">
        <v>3354</v>
      </c>
      <c r="D2411" t="s">
        <v>3355</v>
      </c>
      <c r="E2411" t="s">
        <v>12</v>
      </c>
      <c r="F2411" t="s">
        <v>13</v>
      </c>
      <c r="G2411" t="s">
        <v>14</v>
      </c>
      <c r="H2411">
        <v>100.43899999999999</v>
      </c>
      <c r="I2411">
        <v>31.1038</v>
      </c>
      <c r="J2411">
        <f t="shared" si="37"/>
        <v>3.2291552800622432</v>
      </c>
      <c r="K2411">
        <v>-1.69116</v>
      </c>
      <c r="L2411">
        <v>-2.9229500000000002</v>
      </c>
      <c r="M2411" s="5">
        <v>5.0000000000000002E-5</v>
      </c>
      <c r="N2411">
        <v>1.2287299999999999E-3</v>
      </c>
      <c r="O2411" t="s">
        <v>15</v>
      </c>
    </row>
    <row r="2412" spans="1:15">
      <c r="A2412" t="s">
        <v>3572</v>
      </c>
      <c r="B2412" t="s">
        <v>3572</v>
      </c>
      <c r="C2412" t="s">
        <v>3573</v>
      </c>
      <c r="D2412" t="s">
        <v>3574</v>
      </c>
      <c r="E2412" t="s">
        <v>12</v>
      </c>
      <c r="F2412" t="s">
        <v>13</v>
      </c>
      <c r="G2412" t="s">
        <v>14</v>
      </c>
      <c r="H2412">
        <v>1.35443</v>
      </c>
      <c r="I2412">
        <v>0.41749900000000001</v>
      </c>
      <c r="J2412">
        <f t="shared" si="37"/>
        <v>3.2441514829975642</v>
      </c>
      <c r="K2412">
        <v>-1.69784</v>
      </c>
      <c r="L2412">
        <v>-2.36639</v>
      </c>
      <c r="M2412">
        <v>7.5000000000000002E-4</v>
      </c>
      <c r="N2412">
        <v>1.07822E-2</v>
      </c>
      <c r="O2412" t="s">
        <v>15</v>
      </c>
    </row>
    <row r="2413" spans="1:15">
      <c r="A2413" t="s">
        <v>3458</v>
      </c>
      <c r="B2413" t="s">
        <v>3458</v>
      </c>
      <c r="C2413" t="s">
        <v>3459</v>
      </c>
      <c r="D2413" t="s">
        <v>3460</v>
      </c>
      <c r="E2413" t="s">
        <v>12</v>
      </c>
      <c r="F2413" t="s">
        <v>13</v>
      </c>
      <c r="G2413" t="s">
        <v>14</v>
      </c>
      <c r="H2413">
        <v>14.9777</v>
      </c>
      <c r="I2413">
        <v>4.6045199999999999</v>
      </c>
      <c r="J2413">
        <f t="shared" si="37"/>
        <v>3.2528254845239029</v>
      </c>
      <c r="K2413">
        <v>-1.7017</v>
      </c>
      <c r="L2413">
        <v>-4.0277399999999997</v>
      </c>
      <c r="M2413" s="5">
        <v>5.0000000000000002E-5</v>
      </c>
      <c r="N2413">
        <v>1.2287299999999999E-3</v>
      </c>
      <c r="O2413" t="s">
        <v>15</v>
      </c>
    </row>
    <row r="2414" spans="1:15">
      <c r="A2414" t="s">
        <v>3428</v>
      </c>
      <c r="B2414" t="s">
        <v>3428</v>
      </c>
      <c r="C2414" t="s">
        <v>3429</v>
      </c>
      <c r="D2414" t="s">
        <v>3430</v>
      </c>
      <c r="E2414" t="s">
        <v>12</v>
      </c>
      <c r="F2414" t="s">
        <v>13</v>
      </c>
      <c r="G2414" t="s">
        <v>14</v>
      </c>
      <c r="H2414">
        <v>3.7390099999999999</v>
      </c>
      <c r="I2414">
        <v>1.1454500000000001</v>
      </c>
      <c r="J2414">
        <f t="shared" si="37"/>
        <v>3.264228032650923</v>
      </c>
      <c r="K2414">
        <v>-1.7067399999999999</v>
      </c>
      <c r="L2414">
        <v>-3.1351599999999999</v>
      </c>
      <c r="M2414" s="5">
        <v>5.0000000000000002E-5</v>
      </c>
      <c r="N2414">
        <v>1.2287299999999999E-3</v>
      </c>
      <c r="O2414" t="s">
        <v>15</v>
      </c>
    </row>
    <row r="2415" spans="1:15">
      <c r="A2415" t="s">
        <v>6710</v>
      </c>
      <c r="B2415" t="s">
        <v>6710</v>
      </c>
      <c r="C2415" t="s">
        <v>6711</v>
      </c>
      <c r="D2415" t="s">
        <v>6712</v>
      </c>
      <c r="E2415" t="s">
        <v>12</v>
      </c>
      <c r="F2415" t="s">
        <v>13</v>
      </c>
      <c r="G2415" t="s">
        <v>14</v>
      </c>
      <c r="H2415">
        <v>0.61021199999999998</v>
      </c>
      <c r="I2415">
        <v>0.18681600000000001</v>
      </c>
      <c r="J2415">
        <f t="shared" si="37"/>
        <v>3.2663797533401846</v>
      </c>
      <c r="K2415">
        <v>-1.7076899999999999</v>
      </c>
      <c r="L2415">
        <v>-1.9796499999999999</v>
      </c>
      <c r="M2415">
        <v>5.0000000000000001E-3</v>
      </c>
      <c r="N2415">
        <v>4.3922200000000002E-2</v>
      </c>
      <c r="O2415" t="s">
        <v>15</v>
      </c>
    </row>
    <row r="2416" spans="1:15">
      <c r="A2416" t="s">
        <v>3368</v>
      </c>
      <c r="B2416" t="s">
        <v>3368</v>
      </c>
      <c r="C2416" t="s">
        <v>3369</v>
      </c>
      <c r="D2416" t="s">
        <v>3370</v>
      </c>
      <c r="E2416" t="s">
        <v>12</v>
      </c>
      <c r="F2416" t="s">
        <v>13</v>
      </c>
      <c r="G2416" t="s">
        <v>14</v>
      </c>
      <c r="H2416">
        <v>4.2192600000000002</v>
      </c>
      <c r="I2416">
        <v>1.2914000000000001</v>
      </c>
      <c r="J2416">
        <f t="shared" si="37"/>
        <v>3.2671983893448968</v>
      </c>
      <c r="K2416">
        <v>-1.7080500000000001</v>
      </c>
      <c r="L2416">
        <v>-4.4295600000000004</v>
      </c>
      <c r="M2416">
        <v>4.6499999999999996E-3</v>
      </c>
      <c r="N2416">
        <v>4.1639000000000002E-2</v>
      </c>
      <c r="O2416" t="s">
        <v>15</v>
      </c>
    </row>
    <row r="2417" spans="1:15">
      <c r="A2417" t="s">
        <v>3359</v>
      </c>
      <c r="B2417" t="s">
        <v>3359</v>
      </c>
      <c r="C2417" t="s">
        <v>3360</v>
      </c>
      <c r="D2417" t="s">
        <v>3361</v>
      </c>
      <c r="E2417" t="s">
        <v>12</v>
      </c>
      <c r="F2417" t="s">
        <v>13</v>
      </c>
      <c r="G2417" t="s">
        <v>14</v>
      </c>
      <c r="H2417">
        <v>0.60891600000000001</v>
      </c>
      <c r="I2417">
        <v>0.185918</v>
      </c>
      <c r="J2417">
        <f t="shared" si="37"/>
        <v>3.2751858346152605</v>
      </c>
      <c r="K2417">
        <v>-1.71157</v>
      </c>
      <c r="L2417">
        <v>-2.0215700000000001</v>
      </c>
      <c r="M2417">
        <v>5.7999999999999996E-3</v>
      </c>
      <c r="N2417">
        <v>4.8765999999999997E-2</v>
      </c>
      <c r="O2417" t="s">
        <v>15</v>
      </c>
    </row>
    <row r="2418" spans="1:15">
      <c r="A2418" t="s">
        <v>3344</v>
      </c>
      <c r="B2418" t="s">
        <v>3344</v>
      </c>
      <c r="C2418" t="s">
        <v>3345</v>
      </c>
      <c r="D2418" t="s">
        <v>3346</v>
      </c>
      <c r="E2418" t="s">
        <v>12</v>
      </c>
      <c r="F2418" t="s">
        <v>13</v>
      </c>
      <c r="G2418" t="s">
        <v>14</v>
      </c>
      <c r="H2418">
        <v>33.449399999999997</v>
      </c>
      <c r="I2418">
        <v>10.115500000000001</v>
      </c>
      <c r="J2418">
        <f t="shared" si="37"/>
        <v>3.306747071326182</v>
      </c>
      <c r="K2418">
        <v>-1.7254100000000001</v>
      </c>
      <c r="L2418">
        <v>-6.5417899999999998</v>
      </c>
      <c r="M2418" s="5">
        <v>5.0000000000000002E-5</v>
      </c>
      <c r="N2418">
        <v>1.2287299999999999E-3</v>
      </c>
      <c r="O2418" t="s">
        <v>15</v>
      </c>
    </row>
    <row r="2419" spans="1:15">
      <c r="A2419" t="s">
        <v>3380</v>
      </c>
      <c r="B2419" t="s">
        <v>3380</v>
      </c>
      <c r="C2419" t="s">
        <v>3381</v>
      </c>
      <c r="D2419" t="s">
        <v>3382</v>
      </c>
      <c r="E2419" t="s">
        <v>12</v>
      </c>
      <c r="F2419" t="s">
        <v>13</v>
      </c>
      <c r="G2419" t="s">
        <v>14</v>
      </c>
      <c r="H2419">
        <v>7.6576599999999999</v>
      </c>
      <c r="I2419">
        <v>2.2721399999999998</v>
      </c>
      <c r="J2419">
        <f t="shared" si="37"/>
        <v>3.3702412703442572</v>
      </c>
      <c r="K2419">
        <v>-1.7528600000000001</v>
      </c>
      <c r="L2419">
        <v>-4.0362999999999998</v>
      </c>
      <c r="M2419">
        <v>1E-4</v>
      </c>
      <c r="N2419">
        <v>2.22419E-3</v>
      </c>
      <c r="O2419" t="s">
        <v>15</v>
      </c>
    </row>
    <row r="2420" spans="1:15">
      <c r="A2420" t="s">
        <v>3395</v>
      </c>
      <c r="B2420" t="s">
        <v>3395</v>
      </c>
      <c r="C2420" t="s">
        <v>3396</v>
      </c>
      <c r="D2420" t="s">
        <v>3397</v>
      </c>
      <c r="E2420" t="s">
        <v>12</v>
      </c>
      <c r="F2420" t="s">
        <v>13</v>
      </c>
      <c r="G2420" t="s">
        <v>14</v>
      </c>
      <c r="H2420">
        <v>9.0541199999999993</v>
      </c>
      <c r="I2420">
        <v>2.6770700000000001</v>
      </c>
      <c r="J2420">
        <f t="shared" si="37"/>
        <v>3.3821005801118385</v>
      </c>
      <c r="K2420">
        <v>-1.7579199999999999</v>
      </c>
      <c r="L2420">
        <v>-3.9442400000000002</v>
      </c>
      <c r="M2420" s="5">
        <v>5.0000000000000002E-5</v>
      </c>
      <c r="N2420">
        <v>1.2287299999999999E-3</v>
      </c>
      <c r="O2420" t="s">
        <v>15</v>
      </c>
    </row>
    <row r="2421" spans="1:15">
      <c r="A2421" t="s">
        <v>3536</v>
      </c>
      <c r="B2421" t="s">
        <v>3536</v>
      </c>
      <c r="C2421" t="s">
        <v>3537</v>
      </c>
      <c r="D2421" t="s">
        <v>3538</v>
      </c>
      <c r="E2421" t="s">
        <v>12</v>
      </c>
      <c r="F2421" t="s">
        <v>13</v>
      </c>
      <c r="G2421" t="s">
        <v>14</v>
      </c>
      <c r="H2421">
        <v>2.1752400000000001</v>
      </c>
      <c r="I2421">
        <v>0.62714599999999998</v>
      </c>
      <c r="J2421">
        <f t="shared" si="37"/>
        <v>3.4684746454573578</v>
      </c>
      <c r="K2421">
        <v>-1.7943</v>
      </c>
      <c r="L2421">
        <v>-3.1204000000000001</v>
      </c>
      <c r="M2421">
        <v>2.5999999999999999E-3</v>
      </c>
      <c r="N2421">
        <v>2.6992800000000001E-2</v>
      </c>
      <c r="O2421" t="s">
        <v>15</v>
      </c>
    </row>
    <row r="2422" spans="1:15">
      <c r="A2422" t="s">
        <v>3347</v>
      </c>
      <c r="B2422" t="s">
        <v>3347</v>
      </c>
      <c r="C2422" t="s">
        <v>3348</v>
      </c>
      <c r="D2422" t="s">
        <v>3349</v>
      </c>
      <c r="E2422" t="s">
        <v>12</v>
      </c>
      <c r="F2422" t="s">
        <v>13</v>
      </c>
      <c r="G2422" t="s">
        <v>14</v>
      </c>
      <c r="H2422">
        <v>2.4606400000000002</v>
      </c>
      <c r="I2422">
        <v>0.70855199999999996</v>
      </c>
      <c r="J2422">
        <f t="shared" si="37"/>
        <v>3.4727726405401445</v>
      </c>
      <c r="K2422">
        <v>-1.79609</v>
      </c>
      <c r="L2422">
        <v>-2.9295100000000001</v>
      </c>
      <c r="M2422">
        <v>2.0000000000000001E-4</v>
      </c>
      <c r="N2422">
        <v>3.9371099999999997E-3</v>
      </c>
      <c r="O2422" t="s">
        <v>15</v>
      </c>
    </row>
    <row r="2423" spans="1:15">
      <c r="A2423" t="s">
        <v>3461</v>
      </c>
      <c r="B2423" t="s">
        <v>3461</v>
      </c>
      <c r="C2423" t="s">
        <v>3462</v>
      </c>
      <c r="D2423" t="s">
        <v>3463</v>
      </c>
      <c r="E2423" t="s">
        <v>12</v>
      </c>
      <c r="F2423" t="s">
        <v>13</v>
      </c>
      <c r="G2423" t="s">
        <v>14</v>
      </c>
      <c r="H2423">
        <v>198.21700000000001</v>
      </c>
      <c r="I2423">
        <v>57.015000000000001</v>
      </c>
      <c r="J2423">
        <f t="shared" si="37"/>
        <v>3.4765763395597653</v>
      </c>
      <c r="K2423">
        <v>-1.7976700000000001</v>
      </c>
      <c r="L2423">
        <v>-3.27495</v>
      </c>
      <c r="M2423" s="5">
        <v>5.0000000000000002E-5</v>
      </c>
      <c r="N2423">
        <v>1.2287299999999999E-3</v>
      </c>
      <c r="O2423" t="s">
        <v>15</v>
      </c>
    </row>
    <row r="2424" spans="1:15">
      <c r="A2424" t="s">
        <v>3320</v>
      </c>
      <c r="B2424" t="s">
        <v>3320</v>
      </c>
      <c r="C2424" t="s">
        <v>3321</v>
      </c>
      <c r="D2424" t="s">
        <v>3322</v>
      </c>
      <c r="E2424" t="s">
        <v>12</v>
      </c>
      <c r="F2424" t="s">
        <v>13</v>
      </c>
      <c r="G2424" t="s">
        <v>14</v>
      </c>
      <c r="H2424">
        <v>17.7121</v>
      </c>
      <c r="I2424">
        <v>5.0821899999999998</v>
      </c>
      <c r="J2424">
        <f t="shared" si="37"/>
        <v>3.4851314098843216</v>
      </c>
      <c r="K2424">
        <v>-1.80121</v>
      </c>
      <c r="L2424">
        <v>-3.6396799999999998</v>
      </c>
      <c r="M2424" s="5">
        <v>5.0000000000000002E-5</v>
      </c>
      <c r="N2424">
        <v>1.2287299999999999E-3</v>
      </c>
      <c r="O2424" t="s">
        <v>15</v>
      </c>
    </row>
    <row r="2425" spans="1:15">
      <c r="A2425" t="s">
        <v>3443</v>
      </c>
      <c r="B2425" t="s">
        <v>3443</v>
      </c>
      <c r="C2425" t="s">
        <v>3444</v>
      </c>
      <c r="D2425" t="s">
        <v>3445</v>
      </c>
      <c r="E2425" t="s">
        <v>12</v>
      </c>
      <c r="F2425" t="s">
        <v>13</v>
      </c>
      <c r="G2425" t="s">
        <v>14</v>
      </c>
      <c r="H2425">
        <v>3.9605800000000002</v>
      </c>
      <c r="I2425">
        <v>1.1329100000000001</v>
      </c>
      <c r="J2425">
        <f t="shared" si="37"/>
        <v>3.4959352464008613</v>
      </c>
      <c r="K2425">
        <v>-1.8056700000000001</v>
      </c>
      <c r="L2425">
        <v>-3.4847899999999998</v>
      </c>
      <c r="M2425" s="5">
        <v>5.0000000000000002E-5</v>
      </c>
      <c r="N2425">
        <v>1.2287299999999999E-3</v>
      </c>
      <c r="O2425" t="s">
        <v>15</v>
      </c>
    </row>
    <row r="2426" spans="1:15">
      <c r="A2426" t="s">
        <v>3410</v>
      </c>
      <c r="B2426" t="s">
        <v>3410</v>
      </c>
      <c r="C2426" t="s">
        <v>3411</v>
      </c>
      <c r="D2426" t="s">
        <v>3412</v>
      </c>
      <c r="E2426" t="s">
        <v>12</v>
      </c>
      <c r="F2426" t="s">
        <v>13</v>
      </c>
      <c r="G2426" t="s">
        <v>14</v>
      </c>
      <c r="H2426">
        <v>9.8851499999999994</v>
      </c>
      <c r="I2426">
        <v>2.8182700000000001</v>
      </c>
      <c r="J2426">
        <f t="shared" si="37"/>
        <v>3.507524119406586</v>
      </c>
      <c r="K2426">
        <v>-1.8104499999999999</v>
      </c>
      <c r="L2426">
        <v>-4.0418399999999997</v>
      </c>
      <c r="M2426" s="5">
        <v>5.0000000000000002E-5</v>
      </c>
      <c r="N2426">
        <v>1.2287299999999999E-3</v>
      </c>
      <c r="O2426" t="s">
        <v>15</v>
      </c>
    </row>
    <row r="2427" spans="1:15">
      <c r="A2427" t="s">
        <v>3314</v>
      </c>
      <c r="B2427" t="s">
        <v>3314</v>
      </c>
      <c r="C2427" t="s">
        <v>3315</v>
      </c>
      <c r="D2427" t="s">
        <v>3316</v>
      </c>
      <c r="E2427" t="s">
        <v>12</v>
      </c>
      <c r="F2427" t="s">
        <v>13</v>
      </c>
      <c r="G2427" t="s">
        <v>14</v>
      </c>
      <c r="H2427">
        <v>0.45815400000000001</v>
      </c>
      <c r="I2427">
        <v>0.12923000000000001</v>
      </c>
      <c r="J2427">
        <f t="shared" si="37"/>
        <v>3.5452603884546927</v>
      </c>
      <c r="K2427">
        <v>-1.82589</v>
      </c>
      <c r="L2427">
        <v>-1.90435</v>
      </c>
      <c r="M2427">
        <v>3.3500000000000001E-3</v>
      </c>
      <c r="N2427">
        <v>3.2649400000000002E-2</v>
      </c>
      <c r="O2427" t="s">
        <v>15</v>
      </c>
    </row>
    <row r="2428" spans="1:15">
      <c r="A2428" t="s">
        <v>3647</v>
      </c>
      <c r="B2428" t="s">
        <v>3647</v>
      </c>
      <c r="C2428" t="s">
        <v>3648</v>
      </c>
      <c r="D2428" t="s">
        <v>3649</v>
      </c>
      <c r="E2428" t="s">
        <v>12</v>
      </c>
      <c r="F2428" t="s">
        <v>13</v>
      </c>
      <c r="G2428" t="s">
        <v>14</v>
      </c>
      <c r="H2428">
        <v>0.83447199999999999</v>
      </c>
      <c r="I2428">
        <v>0.234932</v>
      </c>
      <c r="J2428">
        <f t="shared" si="37"/>
        <v>3.5519724856554236</v>
      </c>
      <c r="K2428">
        <v>-1.8286199999999999</v>
      </c>
      <c r="L2428">
        <v>-2.3912200000000001</v>
      </c>
      <c r="M2428">
        <v>8.0000000000000004E-4</v>
      </c>
      <c r="N2428">
        <v>1.1303499999999999E-2</v>
      </c>
      <c r="O2428" t="s">
        <v>15</v>
      </c>
    </row>
    <row r="2429" spans="1:15">
      <c r="A2429" t="s">
        <v>3308</v>
      </c>
      <c r="B2429" t="s">
        <v>3308</v>
      </c>
      <c r="C2429" t="s">
        <v>3309</v>
      </c>
      <c r="D2429" t="s">
        <v>3310</v>
      </c>
      <c r="E2429" t="s">
        <v>12</v>
      </c>
      <c r="F2429" t="s">
        <v>13</v>
      </c>
      <c r="G2429" t="s">
        <v>14</v>
      </c>
      <c r="H2429">
        <v>56.4148</v>
      </c>
      <c r="I2429">
        <v>15.6585</v>
      </c>
      <c r="J2429">
        <f t="shared" si="37"/>
        <v>3.6028227480282276</v>
      </c>
      <c r="K2429">
        <v>-1.8491299999999999</v>
      </c>
      <c r="L2429">
        <v>-2.5938400000000001</v>
      </c>
      <c r="M2429" s="5">
        <v>5.0000000000000002E-5</v>
      </c>
      <c r="N2429">
        <v>1.2287299999999999E-3</v>
      </c>
      <c r="O2429" t="s">
        <v>15</v>
      </c>
    </row>
    <row r="2430" spans="1:15">
      <c r="A2430" t="s">
        <v>3338</v>
      </c>
      <c r="B2430" t="s">
        <v>3338</v>
      </c>
      <c r="C2430" t="s">
        <v>3339</v>
      </c>
      <c r="D2430" t="s">
        <v>3340</v>
      </c>
      <c r="E2430" t="s">
        <v>12</v>
      </c>
      <c r="F2430" t="s">
        <v>13</v>
      </c>
      <c r="G2430" t="s">
        <v>14</v>
      </c>
      <c r="H2430">
        <v>7.51966</v>
      </c>
      <c r="I2430">
        <v>2.0556100000000002</v>
      </c>
      <c r="J2430">
        <f t="shared" ref="J2430:J2459" si="38">H2430/I2430</f>
        <v>3.6581160823307921</v>
      </c>
      <c r="K2430">
        <v>-1.8711</v>
      </c>
      <c r="L2430">
        <v>-4.0340800000000003</v>
      </c>
      <c r="M2430" s="5">
        <v>5.0000000000000002E-5</v>
      </c>
      <c r="N2430">
        <v>1.2287299999999999E-3</v>
      </c>
      <c r="O2430" t="s">
        <v>15</v>
      </c>
    </row>
    <row r="2431" spans="1:15">
      <c r="A2431" t="s">
        <v>3329</v>
      </c>
      <c r="B2431" t="s">
        <v>3329</v>
      </c>
      <c r="C2431" t="s">
        <v>3330</v>
      </c>
      <c r="D2431" t="s">
        <v>3331</v>
      </c>
      <c r="E2431" t="s">
        <v>12</v>
      </c>
      <c r="F2431" t="s">
        <v>13</v>
      </c>
      <c r="G2431" t="s">
        <v>14</v>
      </c>
      <c r="H2431">
        <v>16.606999999999999</v>
      </c>
      <c r="I2431">
        <v>4.4638200000000001</v>
      </c>
      <c r="J2431">
        <f t="shared" si="38"/>
        <v>3.7203561075491391</v>
      </c>
      <c r="K2431">
        <v>-1.89544</v>
      </c>
      <c r="L2431">
        <v>-4.0692700000000004</v>
      </c>
      <c r="M2431" s="5">
        <v>5.0000000000000002E-5</v>
      </c>
      <c r="N2431">
        <v>1.2287299999999999E-3</v>
      </c>
      <c r="O2431" t="s">
        <v>15</v>
      </c>
    </row>
    <row r="2432" spans="1:15">
      <c r="A2432" t="s">
        <v>3377</v>
      </c>
      <c r="B2432" t="s">
        <v>3377</v>
      </c>
      <c r="C2432" t="s">
        <v>3378</v>
      </c>
      <c r="D2432" t="s">
        <v>3379</v>
      </c>
      <c r="E2432" t="s">
        <v>12</v>
      </c>
      <c r="F2432" t="s">
        <v>13</v>
      </c>
      <c r="G2432" t="s">
        <v>14</v>
      </c>
      <c r="H2432">
        <v>47.813499999999998</v>
      </c>
      <c r="I2432">
        <v>12.8461</v>
      </c>
      <c r="J2432">
        <f t="shared" si="38"/>
        <v>3.7220245833365766</v>
      </c>
      <c r="K2432">
        <v>-1.8960900000000001</v>
      </c>
      <c r="L2432">
        <v>-5.2241499999999998</v>
      </c>
      <c r="M2432" s="5">
        <v>5.0000000000000002E-5</v>
      </c>
      <c r="N2432">
        <v>1.2287299999999999E-3</v>
      </c>
      <c r="O2432" t="s">
        <v>15</v>
      </c>
    </row>
    <row r="2433" spans="1:15">
      <c r="A2433" t="s">
        <v>3446</v>
      </c>
      <c r="B2433" t="s">
        <v>3446</v>
      </c>
      <c r="C2433" t="s">
        <v>3447</v>
      </c>
      <c r="D2433" t="s">
        <v>3448</v>
      </c>
      <c r="E2433" t="s">
        <v>12</v>
      </c>
      <c r="F2433" t="s">
        <v>13</v>
      </c>
      <c r="G2433" t="s">
        <v>14</v>
      </c>
      <c r="H2433">
        <v>3.2647900000000001</v>
      </c>
      <c r="I2433">
        <v>0.87612500000000004</v>
      </c>
      <c r="J2433">
        <f t="shared" si="38"/>
        <v>3.7263974889427876</v>
      </c>
      <c r="K2433">
        <v>-1.89778</v>
      </c>
      <c r="L2433">
        <v>-3.1750799999999999</v>
      </c>
      <c r="M2433" s="5">
        <v>5.0000000000000002E-5</v>
      </c>
      <c r="N2433">
        <v>1.2287299999999999E-3</v>
      </c>
      <c r="O2433" t="s">
        <v>15</v>
      </c>
    </row>
    <row r="2434" spans="1:15">
      <c r="A2434" t="s">
        <v>3296</v>
      </c>
      <c r="B2434" t="s">
        <v>3296</v>
      </c>
      <c r="C2434" t="s">
        <v>3297</v>
      </c>
      <c r="D2434" t="s">
        <v>3298</v>
      </c>
      <c r="E2434" t="s">
        <v>12</v>
      </c>
      <c r="F2434" t="s">
        <v>13</v>
      </c>
      <c r="G2434" t="s">
        <v>14</v>
      </c>
      <c r="H2434">
        <v>0.60713200000000001</v>
      </c>
      <c r="I2434">
        <v>0.160528</v>
      </c>
      <c r="J2434">
        <f t="shared" si="38"/>
        <v>3.7820940895046347</v>
      </c>
      <c r="K2434">
        <v>-1.91919</v>
      </c>
      <c r="L2434">
        <v>-1.9793499999999999</v>
      </c>
      <c r="M2434">
        <v>3.8999999999999998E-3</v>
      </c>
      <c r="N2434">
        <v>3.6502100000000003E-2</v>
      </c>
      <c r="O2434" t="s">
        <v>15</v>
      </c>
    </row>
    <row r="2435" spans="1:15">
      <c r="A2435" t="s">
        <v>3386</v>
      </c>
      <c r="B2435" t="s">
        <v>3386</v>
      </c>
      <c r="C2435" t="s">
        <v>3387</v>
      </c>
      <c r="D2435" t="s">
        <v>3388</v>
      </c>
      <c r="E2435" t="s">
        <v>12</v>
      </c>
      <c r="F2435" t="s">
        <v>13</v>
      </c>
      <c r="G2435" t="s">
        <v>14</v>
      </c>
      <c r="H2435">
        <v>5.1921600000000003</v>
      </c>
      <c r="I2435">
        <v>1.3707</v>
      </c>
      <c r="J2435">
        <f t="shared" si="38"/>
        <v>3.7879623550010946</v>
      </c>
      <c r="K2435">
        <v>-1.9214199999999999</v>
      </c>
      <c r="L2435">
        <v>-3.6198999999999999</v>
      </c>
      <c r="M2435" s="5">
        <v>5.0000000000000002E-5</v>
      </c>
      <c r="N2435">
        <v>1.2287299999999999E-3</v>
      </c>
      <c r="O2435" t="s">
        <v>15</v>
      </c>
    </row>
    <row r="2436" spans="1:15">
      <c r="A2436" t="s">
        <v>3365</v>
      </c>
      <c r="B2436" t="s">
        <v>3365</v>
      </c>
      <c r="C2436" t="s">
        <v>3366</v>
      </c>
      <c r="D2436" t="s">
        <v>3367</v>
      </c>
      <c r="E2436" t="s">
        <v>12</v>
      </c>
      <c r="F2436" t="s">
        <v>13</v>
      </c>
      <c r="G2436" t="s">
        <v>14</v>
      </c>
      <c r="H2436">
        <v>0.65709399999999996</v>
      </c>
      <c r="I2436">
        <v>0.17200799999999999</v>
      </c>
      <c r="J2436">
        <f t="shared" si="38"/>
        <v>3.8201362727315007</v>
      </c>
      <c r="K2436">
        <v>-1.93363</v>
      </c>
      <c r="L2436">
        <v>-2.4972500000000002</v>
      </c>
      <c r="M2436">
        <v>1.4999999999999999E-4</v>
      </c>
      <c r="N2436">
        <v>3.1416199999999999E-3</v>
      </c>
      <c r="O2436" t="s">
        <v>15</v>
      </c>
    </row>
    <row r="2437" spans="1:15">
      <c r="A2437" t="s">
        <v>3383</v>
      </c>
      <c r="B2437" t="s">
        <v>3383</v>
      </c>
      <c r="C2437" t="s">
        <v>3384</v>
      </c>
      <c r="D2437" t="s">
        <v>3385</v>
      </c>
      <c r="E2437" t="s">
        <v>12</v>
      </c>
      <c r="F2437" t="s">
        <v>13</v>
      </c>
      <c r="G2437" t="s">
        <v>14</v>
      </c>
      <c r="H2437">
        <v>40.5107</v>
      </c>
      <c r="I2437">
        <v>10.5029</v>
      </c>
      <c r="J2437">
        <f t="shared" si="38"/>
        <v>3.8570966114120862</v>
      </c>
      <c r="K2437">
        <v>-1.9475100000000001</v>
      </c>
      <c r="L2437">
        <v>-5.2415900000000004</v>
      </c>
      <c r="M2437" s="5">
        <v>5.0000000000000002E-5</v>
      </c>
      <c r="N2437">
        <v>1.2287299999999999E-3</v>
      </c>
      <c r="O2437" t="s">
        <v>15</v>
      </c>
    </row>
    <row r="2438" spans="1:15">
      <c r="A2438" t="s">
        <v>3392</v>
      </c>
      <c r="B2438" t="s">
        <v>3392</v>
      </c>
      <c r="C2438" t="s">
        <v>3393</v>
      </c>
      <c r="D2438" t="s">
        <v>3394</v>
      </c>
      <c r="E2438" t="s">
        <v>12</v>
      </c>
      <c r="F2438" t="s">
        <v>13</v>
      </c>
      <c r="G2438" t="s">
        <v>14</v>
      </c>
      <c r="H2438">
        <v>3.3309199999999999</v>
      </c>
      <c r="I2438">
        <v>0.845777</v>
      </c>
      <c r="J2438">
        <f t="shared" si="38"/>
        <v>3.9382957919167816</v>
      </c>
      <c r="K2438">
        <v>-1.9775700000000001</v>
      </c>
      <c r="L2438">
        <v>-3.5415199999999998</v>
      </c>
      <c r="M2438" s="5">
        <v>5.0000000000000002E-5</v>
      </c>
      <c r="N2438">
        <v>1.2287299999999999E-3</v>
      </c>
      <c r="O2438" t="s">
        <v>15</v>
      </c>
    </row>
    <row r="2439" spans="1:15">
      <c r="A2439" t="s">
        <v>3356</v>
      </c>
      <c r="B2439" t="s">
        <v>3356</v>
      </c>
      <c r="C2439" t="s">
        <v>3357</v>
      </c>
      <c r="D2439" t="s">
        <v>3358</v>
      </c>
      <c r="E2439" t="s">
        <v>12</v>
      </c>
      <c r="F2439" t="s">
        <v>13</v>
      </c>
      <c r="G2439" t="s">
        <v>14</v>
      </c>
      <c r="H2439">
        <v>8.4312100000000001</v>
      </c>
      <c r="I2439">
        <v>2.0916999999999999</v>
      </c>
      <c r="J2439">
        <f t="shared" si="38"/>
        <v>4.0307931347707608</v>
      </c>
      <c r="K2439">
        <v>-2.0110600000000001</v>
      </c>
      <c r="L2439">
        <v>-4.0112100000000002</v>
      </c>
      <c r="M2439" s="5">
        <v>5.0000000000000002E-5</v>
      </c>
      <c r="N2439">
        <v>1.2287299999999999E-3</v>
      </c>
      <c r="O2439" t="s">
        <v>15</v>
      </c>
    </row>
    <row r="2440" spans="1:15">
      <c r="A2440" t="s">
        <v>3326</v>
      </c>
      <c r="B2440" t="s">
        <v>3326</v>
      </c>
      <c r="C2440" t="s">
        <v>3327</v>
      </c>
      <c r="D2440" t="s">
        <v>3328</v>
      </c>
      <c r="E2440" t="s">
        <v>12</v>
      </c>
      <c r="F2440" t="s">
        <v>13</v>
      </c>
      <c r="G2440" t="s">
        <v>14</v>
      </c>
      <c r="H2440">
        <v>4.8510799999999996</v>
      </c>
      <c r="I2440">
        <v>1.18258</v>
      </c>
      <c r="J2440">
        <f t="shared" si="38"/>
        <v>4.1021157131018615</v>
      </c>
      <c r="K2440">
        <v>-2.0363699999999998</v>
      </c>
      <c r="L2440">
        <v>-3.5674199999999998</v>
      </c>
      <c r="M2440" s="5">
        <v>5.0000000000000002E-5</v>
      </c>
      <c r="N2440">
        <v>1.2287299999999999E-3</v>
      </c>
      <c r="O2440" t="s">
        <v>15</v>
      </c>
    </row>
    <row r="2441" spans="1:15">
      <c r="A2441" t="s">
        <v>3371</v>
      </c>
      <c r="B2441" t="s">
        <v>3371</v>
      </c>
      <c r="C2441" t="s">
        <v>3372</v>
      </c>
      <c r="D2441" t="s">
        <v>3373</v>
      </c>
      <c r="E2441" t="s">
        <v>12</v>
      </c>
      <c r="F2441" t="s">
        <v>13</v>
      </c>
      <c r="G2441" t="s">
        <v>14</v>
      </c>
      <c r="H2441">
        <v>110.26</v>
      </c>
      <c r="I2441">
        <v>26.865200000000002</v>
      </c>
      <c r="J2441">
        <f t="shared" si="38"/>
        <v>4.1041942736328041</v>
      </c>
      <c r="K2441">
        <v>-2.0371000000000001</v>
      </c>
      <c r="L2441">
        <v>-5.5395099999999999</v>
      </c>
      <c r="M2441" s="5">
        <v>5.0000000000000002E-5</v>
      </c>
      <c r="N2441">
        <v>1.2287299999999999E-3</v>
      </c>
      <c r="O2441" t="s">
        <v>15</v>
      </c>
    </row>
    <row r="2442" spans="1:15">
      <c r="A2442" t="s">
        <v>3293</v>
      </c>
      <c r="B2442" t="s">
        <v>3293</v>
      </c>
      <c r="C2442" t="s">
        <v>3294</v>
      </c>
      <c r="D2442" t="s">
        <v>3295</v>
      </c>
      <c r="E2442" t="s">
        <v>12</v>
      </c>
      <c r="F2442" t="s">
        <v>13</v>
      </c>
      <c r="G2442" t="s">
        <v>14</v>
      </c>
      <c r="H2442">
        <v>16.709199999999999</v>
      </c>
      <c r="I2442">
        <v>3.72662</v>
      </c>
      <c r="J2442">
        <f t="shared" si="38"/>
        <v>4.4837412990860344</v>
      </c>
      <c r="K2442">
        <v>-2.1646999999999998</v>
      </c>
      <c r="L2442">
        <v>-4.7815300000000001</v>
      </c>
      <c r="M2442" s="5">
        <v>5.0000000000000002E-5</v>
      </c>
      <c r="N2442">
        <v>1.2287299999999999E-3</v>
      </c>
      <c r="O2442" t="s">
        <v>15</v>
      </c>
    </row>
    <row r="2443" spans="1:15">
      <c r="A2443" t="s">
        <v>3305</v>
      </c>
      <c r="B2443" t="s">
        <v>3305</v>
      </c>
      <c r="C2443" t="s">
        <v>3306</v>
      </c>
      <c r="D2443" t="s">
        <v>3307</v>
      </c>
      <c r="E2443" t="s">
        <v>12</v>
      </c>
      <c r="F2443" t="s">
        <v>13</v>
      </c>
      <c r="G2443" t="s">
        <v>14</v>
      </c>
      <c r="H2443">
        <v>0.86555700000000002</v>
      </c>
      <c r="I2443">
        <v>0.19266</v>
      </c>
      <c r="J2443">
        <f t="shared" si="38"/>
        <v>4.4926658361881033</v>
      </c>
      <c r="K2443">
        <v>-2.16757</v>
      </c>
      <c r="L2443">
        <v>-3.1688100000000001</v>
      </c>
      <c r="M2443" s="5">
        <v>5.0000000000000002E-5</v>
      </c>
      <c r="N2443">
        <v>1.2287299999999999E-3</v>
      </c>
      <c r="O2443" t="s">
        <v>15</v>
      </c>
    </row>
    <row r="2444" spans="1:15">
      <c r="A2444" t="s">
        <v>3374</v>
      </c>
      <c r="B2444" t="s">
        <v>3374</v>
      </c>
      <c r="C2444" t="s">
        <v>3375</v>
      </c>
      <c r="D2444" t="s">
        <v>3376</v>
      </c>
      <c r="E2444" t="s">
        <v>12</v>
      </c>
      <c r="F2444" t="s">
        <v>13</v>
      </c>
      <c r="G2444" t="s">
        <v>14</v>
      </c>
      <c r="H2444">
        <v>4.7846399999999996</v>
      </c>
      <c r="I2444">
        <v>1.0536799999999999</v>
      </c>
      <c r="J2444">
        <f t="shared" si="38"/>
        <v>4.5408852782628504</v>
      </c>
      <c r="K2444">
        <v>-2.1829700000000001</v>
      </c>
      <c r="L2444">
        <v>-4.1895899999999999</v>
      </c>
      <c r="M2444">
        <v>2.5000000000000001E-4</v>
      </c>
      <c r="N2444">
        <v>4.67068E-3</v>
      </c>
      <c r="O2444" t="s">
        <v>15</v>
      </c>
    </row>
    <row r="2445" spans="1:15">
      <c r="A2445" t="s">
        <v>3311</v>
      </c>
      <c r="B2445" t="s">
        <v>3311</v>
      </c>
      <c r="C2445" t="s">
        <v>3312</v>
      </c>
      <c r="D2445" t="s">
        <v>3313</v>
      </c>
      <c r="E2445" t="s">
        <v>12</v>
      </c>
      <c r="F2445" t="s">
        <v>13</v>
      </c>
      <c r="G2445" t="s">
        <v>14</v>
      </c>
      <c r="H2445">
        <v>0.99156299999999997</v>
      </c>
      <c r="I2445">
        <v>0.20726600000000001</v>
      </c>
      <c r="J2445">
        <f t="shared" si="38"/>
        <v>4.7840118495073964</v>
      </c>
      <c r="K2445">
        <v>-2.2582200000000001</v>
      </c>
      <c r="L2445">
        <v>-2.7606000000000002</v>
      </c>
      <c r="M2445">
        <v>4.3499999999999997E-3</v>
      </c>
      <c r="N2445">
        <v>3.9647000000000002E-2</v>
      </c>
      <c r="O2445" t="s">
        <v>15</v>
      </c>
    </row>
    <row r="2446" spans="1:15">
      <c r="A2446" t="s">
        <v>3323</v>
      </c>
      <c r="B2446" t="s">
        <v>3323</v>
      </c>
      <c r="C2446" t="s">
        <v>3324</v>
      </c>
      <c r="D2446" t="s">
        <v>3325</v>
      </c>
      <c r="E2446" t="s">
        <v>12</v>
      </c>
      <c r="F2446" t="s">
        <v>13</v>
      </c>
      <c r="G2446" t="s">
        <v>14</v>
      </c>
      <c r="H2446">
        <v>2.2619899999999999</v>
      </c>
      <c r="I2446">
        <v>0.440579</v>
      </c>
      <c r="J2446">
        <f t="shared" si="38"/>
        <v>5.1341303148810997</v>
      </c>
      <c r="K2446">
        <v>-2.3601200000000002</v>
      </c>
      <c r="L2446">
        <v>-4.4620300000000004</v>
      </c>
      <c r="M2446" s="5">
        <v>5.0000000000000002E-5</v>
      </c>
      <c r="N2446">
        <v>1.2287299999999999E-3</v>
      </c>
      <c r="O2446" t="s">
        <v>15</v>
      </c>
    </row>
    <row r="2447" spans="1:15">
      <c r="A2447" t="s">
        <v>3317</v>
      </c>
      <c r="B2447" t="s">
        <v>3317</v>
      </c>
      <c r="C2447" t="s">
        <v>3318</v>
      </c>
      <c r="D2447" t="s">
        <v>3319</v>
      </c>
      <c r="E2447" t="s">
        <v>12</v>
      </c>
      <c r="F2447" t="s">
        <v>13</v>
      </c>
      <c r="G2447" t="s">
        <v>14</v>
      </c>
      <c r="H2447">
        <v>2.8507400000000001</v>
      </c>
      <c r="I2447">
        <v>0.53581100000000004</v>
      </c>
      <c r="J2447">
        <f t="shared" si="38"/>
        <v>5.320420820027957</v>
      </c>
      <c r="K2447">
        <v>-2.41154</v>
      </c>
      <c r="L2447">
        <v>-3.4708100000000002</v>
      </c>
      <c r="M2447" s="5">
        <v>5.0000000000000002E-5</v>
      </c>
      <c r="N2447">
        <v>1.2287299999999999E-3</v>
      </c>
      <c r="O2447" t="s">
        <v>15</v>
      </c>
    </row>
    <row r="2448" spans="1:15">
      <c r="A2448" t="s">
        <v>3362</v>
      </c>
      <c r="B2448" t="s">
        <v>3362</v>
      </c>
      <c r="C2448" t="s">
        <v>3363</v>
      </c>
      <c r="D2448" t="s">
        <v>3364</v>
      </c>
      <c r="E2448" t="s">
        <v>12</v>
      </c>
      <c r="F2448" t="s">
        <v>13</v>
      </c>
      <c r="G2448" t="s">
        <v>14</v>
      </c>
      <c r="H2448">
        <v>16.765000000000001</v>
      </c>
      <c r="I2448">
        <v>2.9889899999999998</v>
      </c>
      <c r="J2448">
        <f t="shared" si="38"/>
        <v>5.6089180626231609</v>
      </c>
      <c r="K2448">
        <v>-2.4877199999999999</v>
      </c>
      <c r="L2448">
        <v>-6.06806</v>
      </c>
      <c r="M2448" s="5">
        <v>5.0000000000000002E-5</v>
      </c>
      <c r="N2448">
        <v>1.2287299999999999E-3</v>
      </c>
      <c r="O2448" t="s">
        <v>15</v>
      </c>
    </row>
    <row r="2449" spans="1:15">
      <c r="A2449" t="s">
        <v>3287</v>
      </c>
      <c r="B2449" t="s">
        <v>3287</v>
      </c>
      <c r="C2449" t="s">
        <v>3288</v>
      </c>
      <c r="D2449" t="s">
        <v>3289</v>
      </c>
      <c r="E2449" t="s">
        <v>12</v>
      </c>
      <c r="F2449" t="s">
        <v>13</v>
      </c>
      <c r="G2449" t="s">
        <v>14</v>
      </c>
      <c r="H2449">
        <v>101.05200000000001</v>
      </c>
      <c r="I2449">
        <v>18.012</v>
      </c>
      <c r="J2449">
        <f t="shared" si="38"/>
        <v>5.6102598267821451</v>
      </c>
      <c r="K2449">
        <v>-2.48807</v>
      </c>
      <c r="L2449">
        <v>-6.3151700000000002</v>
      </c>
      <c r="M2449" s="5">
        <v>5.0000000000000002E-5</v>
      </c>
      <c r="N2449">
        <v>1.2287299999999999E-3</v>
      </c>
      <c r="O2449" t="s">
        <v>15</v>
      </c>
    </row>
    <row r="2450" spans="1:15">
      <c r="A2450" t="s">
        <v>3290</v>
      </c>
      <c r="B2450" t="s">
        <v>3290</v>
      </c>
      <c r="C2450" t="s">
        <v>3291</v>
      </c>
      <c r="D2450" t="s">
        <v>3292</v>
      </c>
      <c r="E2450" t="s">
        <v>12</v>
      </c>
      <c r="F2450" t="s">
        <v>13</v>
      </c>
      <c r="G2450" t="s">
        <v>14</v>
      </c>
      <c r="H2450">
        <v>5.1290399999999998</v>
      </c>
      <c r="I2450">
        <v>0.86895900000000004</v>
      </c>
      <c r="J2450">
        <f t="shared" si="38"/>
        <v>5.9025109354986824</v>
      </c>
      <c r="K2450">
        <v>-2.5613299999999999</v>
      </c>
      <c r="L2450">
        <v>-5.0506000000000002</v>
      </c>
      <c r="M2450">
        <v>1E-4</v>
      </c>
      <c r="N2450">
        <v>2.22419E-3</v>
      </c>
      <c r="O2450" t="s">
        <v>15</v>
      </c>
    </row>
    <row r="2451" spans="1:15">
      <c r="A2451" t="s">
        <v>3275</v>
      </c>
      <c r="B2451" t="s">
        <v>3275</v>
      </c>
      <c r="C2451" t="s">
        <v>3276</v>
      </c>
      <c r="D2451" t="s">
        <v>3277</v>
      </c>
      <c r="E2451" t="s">
        <v>12</v>
      </c>
      <c r="F2451" t="s">
        <v>13</v>
      </c>
      <c r="G2451" t="s">
        <v>14</v>
      </c>
      <c r="H2451">
        <v>0.53666000000000003</v>
      </c>
      <c r="I2451">
        <v>8.9130600000000004E-2</v>
      </c>
      <c r="J2451">
        <f t="shared" si="38"/>
        <v>6.0210522536592368</v>
      </c>
      <c r="K2451">
        <v>-2.59002</v>
      </c>
      <c r="L2451">
        <v>-2.5817399999999999</v>
      </c>
      <c r="M2451">
        <v>4.4999999999999999E-4</v>
      </c>
      <c r="N2451">
        <v>7.3885399999999999E-3</v>
      </c>
      <c r="O2451" t="s">
        <v>15</v>
      </c>
    </row>
    <row r="2452" spans="1:15">
      <c r="A2452" t="s">
        <v>3302</v>
      </c>
      <c r="B2452" t="s">
        <v>3302</v>
      </c>
      <c r="C2452" t="s">
        <v>3303</v>
      </c>
      <c r="D2452" t="s">
        <v>3304</v>
      </c>
      <c r="E2452" t="s">
        <v>12</v>
      </c>
      <c r="F2452" t="s">
        <v>13</v>
      </c>
      <c r="G2452" t="s">
        <v>14</v>
      </c>
      <c r="H2452">
        <v>3.1420699999999999</v>
      </c>
      <c r="I2452">
        <v>0.41418100000000002</v>
      </c>
      <c r="J2452">
        <f t="shared" si="38"/>
        <v>7.5862243801622959</v>
      </c>
      <c r="K2452">
        <v>-2.9233799999999999</v>
      </c>
      <c r="L2452">
        <v>-3.83277</v>
      </c>
      <c r="M2452">
        <v>4.4999999999999999E-4</v>
      </c>
      <c r="N2452">
        <v>7.3885399999999999E-3</v>
      </c>
      <c r="O2452" t="s">
        <v>15</v>
      </c>
    </row>
    <row r="2453" spans="1:15">
      <c r="A2453" t="s">
        <v>3299</v>
      </c>
      <c r="B2453" t="s">
        <v>3299</v>
      </c>
      <c r="C2453" t="s">
        <v>3300</v>
      </c>
      <c r="D2453" t="s">
        <v>3301</v>
      </c>
      <c r="E2453" t="s">
        <v>12</v>
      </c>
      <c r="F2453" t="s">
        <v>13</v>
      </c>
      <c r="G2453" t="s">
        <v>14</v>
      </c>
      <c r="H2453">
        <v>8.6074800000000007</v>
      </c>
      <c r="I2453">
        <v>1.0911</v>
      </c>
      <c r="J2453">
        <f t="shared" si="38"/>
        <v>7.8888094583447907</v>
      </c>
      <c r="K2453">
        <v>-2.9798100000000001</v>
      </c>
      <c r="L2453">
        <v>-8.2645599999999995</v>
      </c>
      <c r="M2453">
        <v>2.0000000000000001E-4</v>
      </c>
      <c r="N2453">
        <v>3.9371099999999997E-3</v>
      </c>
      <c r="O2453" t="s">
        <v>15</v>
      </c>
    </row>
    <row r="2454" spans="1:15">
      <c r="A2454" t="s">
        <v>3281</v>
      </c>
      <c r="B2454" t="s">
        <v>3281</v>
      </c>
      <c r="C2454" t="s">
        <v>3282</v>
      </c>
      <c r="D2454" t="s">
        <v>3283</v>
      </c>
      <c r="E2454" t="s">
        <v>12</v>
      </c>
      <c r="F2454" t="s">
        <v>13</v>
      </c>
      <c r="G2454" t="s">
        <v>14</v>
      </c>
      <c r="H2454">
        <v>250.411</v>
      </c>
      <c r="I2454">
        <v>29.2121</v>
      </c>
      <c r="J2454">
        <f t="shared" si="38"/>
        <v>8.5721670129843464</v>
      </c>
      <c r="K2454">
        <v>-3.0996600000000001</v>
      </c>
      <c r="L2454">
        <v>-7.0750900000000003</v>
      </c>
      <c r="M2454" s="5">
        <v>5.0000000000000002E-5</v>
      </c>
      <c r="N2454">
        <v>1.2287299999999999E-3</v>
      </c>
      <c r="O2454" t="s">
        <v>15</v>
      </c>
    </row>
    <row r="2455" spans="1:15">
      <c r="A2455" t="s">
        <v>3278</v>
      </c>
      <c r="B2455" t="s">
        <v>3278</v>
      </c>
      <c r="C2455" t="s">
        <v>3279</v>
      </c>
      <c r="D2455" t="s">
        <v>3280</v>
      </c>
      <c r="E2455" t="s">
        <v>12</v>
      </c>
      <c r="F2455" t="s">
        <v>13</v>
      </c>
      <c r="G2455" t="s">
        <v>14</v>
      </c>
      <c r="H2455">
        <v>2.7084299999999999</v>
      </c>
      <c r="I2455">
        <v>0.26217299999999999</v>
      </c>
      <c r="J2455">
        <f t="shared" si="38"/>
        <v>10.330697669096359</v>
      </c>
      <c r="K2455">
        <v>-3.3688600000000002</v>
      </c>
      <c r="L2455">
        <v>-4.9096099999999998</v>
      </c>
      <c r="M2455" s="5">
        <v>5.0000000000000002E-5</v>
      </c>
      <c r="N2455">
        <v>1.2287299999999999E-3</v>
      </c>
      <c r="O2455" t="s">
        <v>15</v>
      </c>
    </row>
    <row r="2456" spans="1:15">
      <c r="A2456" t="s">
        <v>3272</v>
      </c>
      <c r="B2456" t="s">
        <v>3272</v>
      </c>
      <c r="C2456" t="s">
        <v>3273</v>
      </c>
      <c r="D2456" t="s">
        <v>3274</v>
      </c>
      <c r="E2456" t="s">
        <v>12</v>
      </c>
      <c r="F2456" t="s">
        <v>13</v>
      </c>
      <c r="G2456" t="s">
        <v>14</v>
      </c>
      <c r="H2456">
        <v>2.2606000000000002</v>
      </c>
      <c r="I2456">
        <v>0.195885</v>
      </c>
      <c r="J2456">
        <f t="shared" si="38"/>
        <v>11.54044464864589</v>
      </c>
      <c r="K2456">
        <v>-3.5286200000000001</v>
      </c>
      <c r="L2456">
        <v>-4.0749700000000004</v>
      </c>
      <c r="M2456" s="5">
        <v>5.0000000000000002E-5</v>
      </c>
      <c r="N2456">
        <v>1.2287299999999999E-3</v>
      </c>
      <c r="O2456" t="s">
        <v>15</v>
      </c>
    </row>
    <row r="2457" spans="1:15">
      <c r="A2457" t="s">
        <v>3266</v>
      </c>
      <c r="B2457" t="s">
        <v>3266</v>
      </c>
      <c r="C2457" t="s">
        <v>3267</v>
      </c>
      <c r="D2457" t="s">
        <v>3268</v>
      </c>
      <c r="E2457" t="s">
        <v>12</v>
      </c>
      <c r="F2457" t="s">
        <v>13</v>
      </c>
      <c r="G2457" t="s">
        <v>14</v>
      </c>
      <c r="H2457">
        <v>2296.54</v>
      </c>
      <c r="I2457">
        <v>27.756900000000002</v>
      </c>
      <c r="J2457">
        <f t="shared" si="38"/>
        <v>82.737625599400502</v>
      </c>
      <c r="K2457">
        <v>-6.3704799999999997</v>
      </c>
      <c r="L2457">
        <v>-108.221</v>
      </c>
      <c r="M2457" s="5">
        <v>5.0000000000000002E-5</v>
      </c>
      <c r="N2457">
        <v>1.2287299999999999E-3</v>
      </c>
      <c r="O2457" t="s">
        <v>15</v>
      </c>
    </row>
    <row r="2458" spans="1:15">
      <c r="A2458" t="s">
        <v>3263</v>
      </c>
      <c r="B2458" t="s">
        <v>3263</v>
      </c>
      <c r="C2458" t="s">
        <v>3264</v>
      </c>
      <c r="D2458" t="s">
        <v>3265</v>
      </c>
      <c r="E2458" t="s">
        <v>12</v>
      </c>
      <c r="F2458" t="s">
        <v>13</v>
      </c>
      <c r="G2458" t="s">
        <v>14</v>
      </c>
      <c r="H2458">
        <v>2892.77</v>
      </c>
      <c r="I2458">
        <v>32.125700000000002</v>
      </c>
      <c r="J2458">
        <f t="shared" si="38"/>
        <v>90.045353097364412</v>
      </c>
      <c r="K2458">
        <v>-6.4925800000000002</v>
      </c>
      <c r="L2458">
        <v>-83.655100000000004</v>
      </c>
      <c r="M2458" s="5">
        <v>5.0000000000000002E-5</v>
      </c>
      <c r="N2458">
        <v>1.2287299999999999E-3</v>
      </c>
      <c r="O2458" t="s">
        <v>15</v>
      </c>
    </row>
    <row r="2459" spans="1:15">
      <c r="A2459" t="s">
        <v>9</v>
      </c>
      <c r="B2459" t="s">
        <v>9</v>
      </c>
      <c r="C2459" t="s">
        <v>10</v>
      </c>
      <c r="D2459" t="s">
        <v>11</v>
      </c>
      <c r="E2459" t="s">
        <v>12</v>
      </c>
      <c r="F2459" t="s">
        <v>13</v>
      </c>
      <c r="G2459" t="s">
        <v>14</v>
      </c>
      <c r="H2459">
        <v>1.9125700000000001</v>
      </c>
      <c r="I2459">
        <v>0</v>
      </c>
      <c r="J2459" t="e">
        <f t="shared" si="38"/>
        <v>#DIV/0!</v>
      </c>
      <c r="K2459" t="e">
        <f>-inf</f>
        <v>#NAME?</v>
      </c>
      <c r="L2459" t="e">
        <f>-nan</f>
        <v>#NAME?</v>
      </c>
      <c r="M2459">
        <v>2.9999999999999997E-4</v>
      </c>
      <c r="N2459">
        <v>5.4014400000000004E-3</v>
      </c>
      <c r="O2459" t="s">
        <v>15</v>
      </c>
    </row>
  </sheetData>
  <sortState ref="A2:O9140">
    <sortCondition ref="J2:J9140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opLeftCell="A2" workbookViewId="0">
      <selection activeCell="C4" sqref="C4"/>
    </sheetView>
  </sheetViews>
  <sheetFormatPr baseColWidth="10" defaultColWidth="8.83203125" defaultRowHeight="14" x14ac:dyDescent="0"/>
  <cols>
    <col min="2" max="2" width="12.33203125" customWidth="1"/>
    <col min="3" max="3" width="16" customWidth="1"/>
    <col min="7" max="7" width="12.6640625" bestFit="1" customWidth="1"/>
  </cols>
  <sheetData>
    <row r="1" spans="1:12">
      <c r="A1" s="1" t="s">
        <v>7402</v>
      </c>
    </row>
    <row r="2" spans="1:12">
      <c r="A2" t="s">
        <v>0</v>
      </c>
      <c r="B2" t="s">
        <v>1</v>
      </c>
      <c r="C2" t="s">
        <v>2</v>
      </c>
      <c r="D2" t="s">
        <v>3</v>
      </c>
      <c r="E2" t="s">
        <v>7380</v>
      </c>
      <c r="F2" t="s">
        <v>7381</v>
      </c>
      <c r="G2" t="s">
        <v>7382</v>
      </c>
      <c r="H2" t="s">
        <v>4</v>
      </c>
      <c r="I2" t="s">
        <v>5</v>
      </c>
      <c r="J2" t="s">
        <v>6</v>
      </c>
      <c r="K2" t="s">
        <v>7</v>
      </c>
      <c r="L2" t="s">
        <v>8</v>
      </c>
    </row>
    <row r="3" spans="1:12">
      <c r="A3" t="s">
        <v>3263</v>
      </c>
      <c r="B3" t="s">
        <v>3263</v>
      </c>
      <c r="C3" t="s">
        <v>3264</v>
      </c>
      <c r="D3" t="s">
        <v>3265</v>
      </c>
      <c r="E3">
        <v>2892.77</v>
      </c>
      <c r="F3">
        <v>32.125700000000002</v>
      </c>
      <c r="G3">
        <f>E3/F3</f>
        <v>90.045353097364412</v>
      </c>
      <c r="H3">
        <v>-6.4925800000000002</v>
      </c>
      <c r="I3">
        <v>-83.655100000000004</v>
      </c>
      <c r="J3">
        <v>5.0000000000000002E-5</v>
      </c>
      <c r="K3">
        <v>1.2287299999999999E-3</v>
      </c>
      <c r="L3" t="s">
        <v>15</v>
      </c>
    </row>
    <row r="4" spans="1:12">
      <c r="A4" t="s">
        <v>3266</v>
      </c>
      <c r="B4" t="s">
        <v>3266</v>
      </c>
      <c r="C4" t="s">
        <v>3267</v>
      </c>
      <c r="D4" t="s">
        <v>3268</v>
      </c>
      <c r="E4">
        <v>2296.54</v>
      </c>
      <c r="F4">
        <v>27.756900000000002</v>
      </c>
      <c r="G4">
        <f t="shared" ref="G4:G61" si="0">E4/F4</f>
        <v>82.737625599400502</v>
      </c>
      <c r="H4">
        <v>-6.3704799999999997</v>
      </c>
      <c r="I4">
        <v>-108.221</v>
      </c>
      <c r="J4">
        <v>5.0000000000000002E-5</v>
      </c>
      <c r="K4">
        <v>1.2287299999999999E-3</v>
      </c>
      <c r="L4" t="s">
        <v>15</v>
      </c>
    </row>
    <row r="5" spans="1:12">
      <c r="A5" t="s">
        <v>4028</v>
      </c>
      <c r="B5" t="s">
        <v>4028</v>
      </c>
      <c r="C5" t="s">
        <v>4029</v>
      </c>
      <c r="D5" t="s">
        <v>4030</v>
      </c>
      <c r="E5">
        <v>1637.9</v>
      </c>
      <c r="F5">
        <v>875.43200000000002</v>
      </c>
      <c r="G5">
        <f t="shared" si="0"/>
        <v>1.870961993621435</v>
      </c>
      <c r="H5">
        <v>-0.90378099999999995</v>
      </c>
      <c r="I5">
        <v>-3.40957</v>
      </c>
      <c r="J5">
        <v>1.65E-3</v>
      </c>
      <c r="K5">
        <v>1.92973E-2</v>
      </c>
      <c r="L5" t="s">
        <v>15</v>
      </c>
    </row>
    <row r="6" spans="1:12">
      <c r="A6" t="s">
        <v>2860</v>
      </c>
      <c r="B6" t="s">
        <v>2860</v>
      </c>
      <c r="C6" t="s">
        <v>2861</v>
      </c>
      <c r="D6" t="s">
        <v>2862</v>
      </c>
      <c r="E6">
        <v>436.71800000000002</v>
      </c>
      <c r="F6">
        <v>2160.8200000000002</v>
      </c>
      <c r="G6">
        <f>-1/E6/F6</f>
        <v>-1.0596936128144043E-6</v>
      </c>
      <c r="H6">
        <v>2.3068</v>
      </c>
      <c r="I6">
        <v>4.8322799999999999</v>
      </c>
      <c r="J6">
        <v>5.0000000000000002E-5</v>
      </c>
      <c r="K6">
        <v>1.2287299999999999E-3</v>
      </c>
      <c r="L6" t="s">
        <v>15</v>
      </c>
    </row>
    <row r="7" spans="1:12">
      <c r="A7" t="s">
        <v>7106</v>
      </c>
      <c r="B7" t="s">
        <v>7106</v>
      </c>
      <c r="C7" t="s">
        <v>7107</v>
      </c>
      <c r="D7" t="s">
        <v>7108</v>
      </c>
      <c r="E7">
        <v>259.51</v>
      </c>
      <c r="F7">
        <v>153.09299999999999</v>
      </c>
      <c r="G7">
        <f t="shared" si="0"/>
        <v>1.6951134277857252</v>
      </c>
      <c r="H7">
        <v>-0.761382</v>
      </c>
      <c r="I7">
        <v>-1.60741</v>
      </c>
      <c r="J7">
        <v>1.5499999999999999E-3</v>
      </c>
      <c r="K7">
        <v>1.8454000000000002E-2</v>
      </c>
      <c r="L7" t="s">
        <v>15</v>
      </c>
    </row>
    <row r="8" spans="1:12">
      <c r="A8" t="s">
        <v>4743</v>
      </c>
      <c r="B8" t="s">
        <v>4743</v>
      </c>
      <c r="C8" t="s">
        <v>4744</v>
      </c>
      <c r="D8" t="s">
        <v>4745</v>
      </c>
      <c r="E8">
        <v>245.42699999999999</v>
      </c>
      <c r="F8">
        <v>118.93899999999999</v>
      </c>
      <c r="G8">
        <f t="shared" si="0"/>
        <v>2.0634695095805413</v>
      </c>
      <c r="H8">
        <v>-1.0450699999999999</v>
      </c>
      <c r="I8">
        <v>-2.57626</v>
      </c>
      <c r="J8">
        <v>2.0000000000000001E-4</v>
      </c>
      <c r="K8">
        <v>3.9371099999999997E-3</v>
      </c>
      <c r="L8" t="s">
        <v>15</v>
      </c>
    </row>
    <row r="9" spans="1:12">
      <c r="A9" t="s">
        <v>1455</v>
      </c>
      <c r="B9" t="s">
        <v>1455</v>
      </c>
      <c r="C9" t="s">
        <v>1456</v>
      </c>
      <c r="D9" t="s">
        <v>1457</v>
      </c>
      <c r="E9">
        <v>237.07900000000001</v>
      </c>
      <c r="F9">
        <v>460.73500000000001</v>
      </c>
      <c r="G9">
        <f>-1/(E9/F9)</f>
        <v>-1.9433817419509953</v>
      </c>
      <c r="H9">
        <v>0.958569</v>
      </c>
      <c r="I9">
        <v>1.9322699999999999</v>
      </c>
      <c r="J9">
        <v>2.0000000000000001E-4</v>
      </c>
      <c r="K9">
        <v>3.9371099999999997E-3</v>
      </c>
      <c r="L9" t="s">
        <v>15</v>
      </c>
    </row>
    <row r="10" spans="1:12">
      <c r="A10" t="s">
        <v>1883</v>
      </c>
      <c r="B10" t="s">
        <v>1883</v>
      </c>
      <c r="C10" t="s">
        <v>1884</v>
      </c>
      <c r="D10" t="s">
        <v>1885</v>
      </c>
      <c r="E10">
        <v>221.27099999999999</v>
      </c>
      <c r="F10">
        <v>437.16800000000001</v>
      </c>
      <c r="G10">
        <f>-1/(E10/F10)</f>
        <v>-1.9757130396662916</v>
      </c>
      <c r="H10">
        <v>0.98236999999999997</v>
      </c>
      <c r="I10">
        <v>2.5827499999999999</v>
      </c>
      <c r="J10">
        <v>5.0000000000000002E-5</v>
      </c>
      <c r="K10">
        <v>1.2287299999999999E-3</v>
      </c>
      <c r="L10" t="s">
        <v>15</v>
      </c>
    </row>
    <row r="11" spans="1:12">
      <c r="A11" t="s">
        <v>3461</v>
      </c>
      <c r="B11" t="s">
        <v>3461</v>
      </c>
      <c r="C11" t="s">
        <v>3462</v>
      </c>
      <c r="D11" t="s">
        <v>3463</v>
      </c>
      <c r="E11">
        <v>198.21700000000001</v>
      </c>
      <c r="F11">
        <v>57.015000000000001</v>
      </c>
      <c r="G11">
        <f t="shared" si="0"/>
        <v>3.4765763395597653</v>
      </c>
      <c r="H11">
        <v>-1.7976700000000001</v>
      </c>
      <c r="I11">
        <v>-3.27495</v>
      </c>
      <c r="J11">
        <v>5.0000000000000002E-5</v>
      </c>
      <c r="K11">
        <v>1.2287299999999999E-3</v>
      </c>
      <c r="L11" t="s">
        <v>15</v>
      </c>
    </row>
    <row r="12" spans="1:12">
      <c r="A12" t="s">
        <v>3101</v>
      </c>
      <c r="B12" t="s">
        <v>3101</v>
      </c>
      <c r="C12" t="s">
        <v>3102</v>
      </c>
      <c r="D12" t="s">
        <v>3103</v>
      </c>
      <c r="E12">
        <v>189.71199999999999</v>
      </c>
      <c r="F12">
        <v>1642.27</v>
      </c>
      <c r="G12">
        <f>-1/(E12/F12)</f>
        <v>-8.6566479716623093</v>
      </c>
      <c r="H12">
        <v>3.11381</v>
      </c>
      <c r="I12">
        <v>6.4185100000000004</v>
      </c>
      <c r="J12">
        <v>5.0000000000000002E-5</v>
      </c>
      <c r="K12">
        <v>1.2287299999999999E-3</v>
      </c>
      <c r="L12" t="s">
        <v>15</v>
      </c>
    </row>
    <row r="13" spans="1:12">
      <c r="A13" t="s">
        <v>5544</v>
      </c>
      <c r="B13" t="s">
        <v>5544</v>
      </c>
      <c r="C13" t="s">
        <v>5545</v>
      </c>
      <c r="D13" t="s">
        <v>5546</v>
      </c>
      <c r="E13">
        <v>175.744</v>
      </c>
      <c r="F13">
        <v>104.953</v>
      </c>
      <c r="G13">
        <f t="shared" si="0"/>
        <v>1.6745019199070059</v>
      </c>
      <c r="H13">
        <v>-0.74373400000000001</v>
      </c>
      <c r="I13">
        <v>-1.82193</v>
      </c>
      <c r="J13">
        <v>3.8999999999999998E-3</v>
      </c>
      <c r="K13">
        <v>3.6502100000000003E-2</v>
      </c>
      <c r="L13" t="s">
        <v>15</v>
      </c>
    </row>
    <row r="14" spans="1:12">
      <c r="A14" t="s">
        <v>2510</v>
      </c>
      <c r="B14" t="s">
        <v>2510</v>
      </c>
      <c r="C14" t="s">
        <v>2511</v>
      </c>
      <c r="D14" t="s">
        <v>2512</v>
      </c>
      <c r="E14">
        <v>166.559</v>
      </c>
      <c r="F14">
        <v>428.23</v>
      </c>
      <c r="G14">
        <f>-1/(E14/F14)</f>
        <v>-2.5710408924165011</v>
      </c>
      <c r="H14">
        <v>1.3623499999999999</v>
      </c>
      <c r="I14">
        <v>3.3685299999999998</v>
      </c>
      <c r="J14">
        <v>5.0000000000000002E-5</v>
      </c>
      <c r="K14">
        <v>1.2287299999999999E-3</v>
      </c>
      <c r="L14" t="s">
        <v>15</v>
      </c>
    </row>
    <row r="15" spans="1:12">
      <c r="A15" t="s">
        <v>4366</v>
      </c>
      <c r="B15" t="s">
        <v>4366</v>
      </c>
      <c r="C15" t="s">
        <v>4367</v>
      </c>
      <c r="D15" t="s">
        <v>4368</v>
      </c>
      <c r="E15">
        <v>155.05600000000001</v>
      </c>
      <c r="F15">
        <v>71.308700000000002</v>
      </c>
      <c r="G15">
        <f t="shared" si="0"/>
        <v>2.1744331336849503</v>
      </c>
      <c r="H15">
        <v>-1.1206400000000001</v>
      </c>
      <c r="I15">
        <v>-4.6404300000000003</v>
      </c>
      <c r="J15">
        <v>5.0000000000000002E-5</v>
      </c>
      <c r="K15">
        <v>1.2287299999999999E-3</v>
      </c>
      <c r="L15" t="s">
        <v>15</v>
      </c>
    </row>
    <row r="16" spans="1:12">
      <c r="A16" t="s">
        <v>3137</v>
      </c>
      <c r="B16" t="s">
        <v>3137</v>
      </c>
      <c r="C16" t="s">
        <v>3138</v>
      </c>
      <c r="D16" t="s">
        <v>3139</v>
      </c>
      <c r="E16">
        <v>149.75800000000001</v>
      </c>
      <c r="F16">
        <v>1558.96</v>
      </c>
      <c r="G16">
        <f>-1/(E16/F16)</f>
        <v>-10.409861242805059</v>
      </c>
      <c r="H16">
        <v>3.37988</v>
      </c>
      <c r="I16">
        <v>7.2473999999999998</v>
      </c>
      <c r="J16">
        <v>5.0000000000000002E-5</v>
      </c>
      <c r="K16">
        <v>1.2287299999999999E-3</v>
      </c>
      <c r="L16" t="s">
        <v>15</v>
      </c>
    </row>
    <row r="17" spans="1:12">
      <c r="A17" t="s">
        <v>3023</v>
      </c>
      <c r="B17" t="s">
        <v>3023</v>
      </c>
      <c r="C17" t="s">
        <v>3024</v>
      </c>
      <c r="D17" t="s">
        <v>3025</v>
      </c>
      <c r="E17">
        <v>148.523</v>
      </c>
      <c r="F17">
        <v>921.14499999999998</v>
      </c>
      <c r="G17">
        <f t="shared" ref="G17:G19" si="1">-1/(E17/F17)</f>
        <v>-6.2020360482888179</v>
      </c>
      <c r="H17">
        <v>2.6327400000000001</v>
      </c>
      <c r="I17">
        <v>4.7249400000000001</v>
      </c>
      <c r="J17">
        <v>5.0000000000000002E-5</v>
      </c>
      <c r="K17">
        <v>1.2287299999999999E-3</v>
      </c>
      <c r="L17" t="s">
        <v>15</v>
      </c>
    </row>
    <row r="18" spans="1:12">
      <c r="A18" t="s">
        <v>7375</v>
      </c>
      <c r="B18" t="s">
        <v>7375</v>
      </c>
      <c r="C18" t="s">
        <v>7376</v>
      </c>
      <c r="D18" t="s">
        <v>7377</v>
      </c>
      <c r="E18">
        <v>144.53899999999999</v>
      </c>
      <c r="F18">
        <v>417.23</v>
      </c>
      <c r="G18">
        <f t="shared" si="1"/>
        <v>-2.8866257549865435</v>
      </c>
      <c r="H18">
        <v>1.52939</v>
      </c>
      <c r="I18">
        <v>2.65143</v>
      </c>
      <c r="J18">
        <v>1E-4</v>
      </c>
      <c r="K18">
        <v>2.22419E-3</v>
      </c>
      <c r="L18" t="s">
        <v>15</v>
      </c>
    </row>
    <row r="19" spans="1:12">
      <c r="A19" t="s">
        <v>2645</v>
      </c>
      <c r="B19" t="s">
        <v>2645</v>
      </c>
      <c r="C19" t="s">
        <v>2646</v>
      </c>
      <c r="D19" t="s">
        <v>2647</v>
      </c>
      <c r="E19">
        <v>137.21199999999999</v>
      </c>
      <c r="F19">
        <v>495.26799999999997</v>
      </c>
      <c r="G19">
        <f t="shared" si="1"/>
        <v>-3.6095093723581031</v>
      </c>
      <c r="H19">
        <v>1.8517999999999999</v>
      </c>
      <c r="I19">
        <v>3.64723</v>
      </c>
      <c r="J19">
        <v>5.0000000000000002E-5</v>
      </c>
      <c r="K19">
        <v>1.2287299999999999E-3</v>
      </c>
      <c r="L19" t="s">
        <v>15</v>
      </c>
    </row>
    <row r="20" spans="1:12">
      <c r="A20" t="s">
        <v>3491</v>
      </c>
      <c r="B20" t="s">
        <v>3491</v>
      </c>
      <c r="C20" t="s">
        <v>3492</v>
      </c>
      <c r="D20" t="s">
        <v>3493</v>
      </c>
      <c r="E20">
        <v>127.92</v>
      </c>
      <c r="F20">
        <v>50.646299999999997</v>
      </c>
      <c r="G20">
        <f t="shared" si="0"/>
        <v>2.5257521279935555</v>
      </c>
      <c r="H20">
        <v>-1.3367100000000001</v>
      </c>
      <c r="I20">
        <v>-4.1649700000000003</v>
      </c>
      <c r="J20">
        <v>5.0000000000000002E-5</v>
      </c>
      <c r="K20">
        <v>1.2287299999999999E-3</v>
      </c>
      <c r="L20" t="s">
        <v>15</v>
      </c>
    </row>
    <row r="21" spans="1:12">
      <c r="A21" t="s">
        <v>136</v>
      </c>
      <c r="B21" t="s">
        <v>136</v>
      </c>
      <c r="C21" t="s">
        <v>137</v>
      </c>
      <c r="D21" t="s">
        <v>138</v>
      </c>
      <c r="E21">
        <v>123.771</v>
      </c>
      <c r="F21">
        <v>223.744</v>
      </c>
      <c r="G21">
        <f>-1/(E21/F21)</f>
        <v>-1.8077255576831406</v>
      </c>
      <c r="H21">
        <v>0.85417900000000002</v>
      </c>
      <c r="I21">
        <v>1.73288</v>
      </c>
      <c r="J21">
        <v>2.15E-3</v>
      </c>
      <c r="K21">
        <v>2.3522399999999999E-2</v>
      </c>
      <c r="L21" t="s">
        <v>15</v>
      </c>
    </row>
    <row r="22" spans="1:12">
      <c r="A22" t="s">
        <v>5505</v>
      </c>
      <c r="B22" t="s">
        <v>5505</v>
      </c>
      <c r="C22" t="s">
        <v>5506</v>
      </c>
      <c r="D22" t="s">
        <v>5507</v>
      </c>
      <c r="E22">
        <v>122.125</v>
      </c>
      <c r="F22">
        <v>66.405799999999999</v>
      </c>
      <c r="G22">
        <f t="shared" si="0"/>
        <v>1.8390712859418907</v>
      </c>
      <c r="H22">
        <v>-0.87897899999999995</v>
      </c>
      <c r="I22">
        <v>-2.6421999999999999</v>
      </c>
      <c r="J22">
        <v>5.0000000000000002E-5</v>
      </c>
      <c r="K22">
        <v>1.2287299999999999E-3</v>
      </c>
      <c r="L22" t="s">
        <v>15</v>
      </c>
    </row>
    <row r="23" spans="1:12">
      <c r="A23" t="s">
        <v>6137</v>
      </c>
      <c r="B23" t="s">
        <v>6137</v>
      </c>
      <c r="C23" t="s">
        <v>6138</v>
      </c>
      <c r="D23" t="s">
        <v>6139</v>
      </c>
      <c r="E23">
        <v>117.655</v>
      </c>
      <c r="F23">
        <v>70.252600000000001</v>
      </c>
      <c r="G23">
        <f t="shared" si="0"/>
        <v>1.6747422871181992</v>
      </c>
      <c r="H23">
        <v>-0.74393900000000002</v>
      </c>
      <c r="I23">
        <v>-2.7042099999999998</v>
      </c>
      <c r="J23">
        <v>1E-3</v>
      </c>
      <c r="K23">
        <v>1.33522E-2</v>
      </c>
      <c r="L23" t="s">
        <v>15</v>
      </c>
    </row>
    <row r="24" spans="1:12">
      <c r="A24" t="s">
        <v>5945</v>
      </c>
      <c r="B24" t="s">
        <v>5945</v>
      </c>
      <c r="C24" t="s">
        <v>5946</v>
      </c>
      <c r="D24" t="s">
        <v>5947</v>
      </c>
      <c r="E24">
        <v>115.619</v>
      </c>
      <c r="F24">
        <v>65.206900000000005</v>
      </c>
      <c r="G24">
        <f t="shared" si="0"/>
        <v>1.7731099009460654</v>
      </c>
      <c r="H24">
        <v>-0.82627799999999996</v>
      </c>
      <c r="I24">
        <v>-1.9311100000000001</v>
      </c>
      <c r="J24">
        <v>8.9999999999999998E-4</v>
      </c>
      <c r="K24">
        <v>1.2389600000000001E-2</v>
      </c>
      <c r="L24" t="s">
        <v>15</v>
      </c>
    </row>
    <row r="25" spans="1:12">
      <c r="A25" t="s">
        <v>5896</v>
      </c>
      <c r="B25" t="s">
        <v>5896</v>
      </c>
      <c r="C25" t="s">
        <v>5897</v>
      </c>
      <c r="D25" t="s">
        <v>5898</v>
      </c>
      <c r="E25">
        <v>115.58499999999999</v>
      </c>
      <c r="F25">
        <v>57.930300000000003</v>
      </c>
      <c r="G25">
        <f t="shared" si="0"/>
        <v>1.99524255873006</v>
      </c>
      <c r="H25">
        <v>-0.99656699999999998</v>
      </c>
      <c r="I25">
        <v>-2.4323000000000001</v>
      </c>
      <c r="J25">
        <v>4.4999999999999999E-4</v>
      </c>
      <c r="K25">
        <v>7.3885399999999999E-3</v>
      </c>
      <c r="L25" t="s">
        <v>15</v>
      </c>
    </row>
    <row r="26" spans="1:12">
      <c r="A26" t="s">
        <v>4708</v>
      </c>
      <c r="B26" t="s">
        <v>4708</v>
      </c>
      <c r="C26" t="s">
        <v>4709</v>
      </c>
      <c r="D26" t="s">
        <v>4710</v>
      </c>
      <c r="E26">
        <v>114.11499999999999</v>
      </c>
      <c r="F26">
        <v>56.803699999999999</v>
      </c>
      <c r="G26">
        <f t="shared" si="0"/>
        <v>2.0089360376172678</v>
      </c>
      <c r="H26">
        <v>-1.00644</v>
      </c>
      <c r="I26">
        <v>-3.0920399999999999</v>
      </c>
      <c r="J26">
        <v>5.0000000000000002E-5</v>
      </c>
      <c r="K26">
        <v>1.2287299999999999E-3</v>
      </c>
      <c r="L26" t="s">
        <v>15</v>
      </c>
    </row>
    <row r="27" spans="1:12">
      <c r="A27" t="s">
        <v>4752</v>
      </c>
      <c r="B27" t="s">
        <v>4752</v>
      </c>
      <c r="C27" t="s">
        <v>4753</v>
      </c>
      <c r="D27" t="s">
        <v>4754</v>
      </c>
      <c r="E27">
        <v>104.264</v>
      </c>
      <c r="F27">
        <v>54.491100000000003</v>
      </c>
      <c r="G27">
        <f t="shared" si="0"/>
        <v>1.9134133831029285</v>
      </c>
      <c r="H27">
        <v>-0.93615000000000004</v>
      </c>
      <c r="I27">
        <v>-2.39574</v>
      </c>
      <c r="J27">
        <v>5.0000000000000002E-5</v>
      </c>
      <c r="K27">
        <v>1.2287299999999999E-3</v>
      </c>
      <c r="L27" t="s">
        <v>15</v>
      </c>
    </row>
    <row r="28" spans="1:12">
      <c r="A28" t="s">
        <v>7342</v>
      </c>
      <c r="B28" t="s">
        <v>7342</v>
      </c>
      <c r="C28" t="s">
        <v>7343</v>
      </c>
      <c r="D28" t="s">
        <v>7344</v>
      </c>
      <c r="E28">
        <v>95.373000000000005</v>
      </c>
      <c r="F28">
        <v>60.820900000000002</v>
      </c>
      <c r="G28">
        <f t="shared" si="0"/>
        <v>1.5680958354776073</v>
      </c>
      <c r="H28">
        <v>-0.64901200000000003</v>
      </c>
      <c r="I28">
        <v>-1.72681</v>
      </c>
      <c r="J28">
        <v>3.9500000000000004E-3</v>
      </c>
      <c r="K28">
        <v>3.6918800000000002E-2</v>
      </c>
      <c r="L28" t="s">
        <v>15</v>
      </c>
    </row>
    <row r="29" spans="1:12">
      <c r="A29" t="s">
        <v>2137</v>
      </c>
      <c r="B29" t="s">
        <v>2137</v>
      </c>
      <c r="C29" t="s">
        <v>2138</v>
      </c>
      <c r="D29" t="s">
        <v>2139</v>
      </c>
      <c r="E29">
        <v>93.902500000000003</v>
      </c>
      <c r="F29">
        <v>208.703</v>
      </c>
      <c r="G29">
        <f>-1/(E29/F29)</f>
        <v>-2.2225499853571522</v>
      </c>
      <c r="H29">
        <v>1.15221</v>
      </c>
      <c r="I29">
        <v>2.57619</v>
      </c>
      <c r="J29">
        <v>2.0000000000000001E-4</v>
      </c>
      <c r="K29">
        <v>3.9371099999999997E-3</v>
      </c>
      <c r="L29" t="s">
        <v>15</v>
      </c>
    </row>
    <row r="30" spans="1:12">
      <c r="A30" t="s">
        <v>1738</v>
      </c>
      <c r="B30" t="s">
        <v>1738</v>
      </c>
      <c r="C30" t="s">
        <v>1739</v>
      </c>
      <c r="D30" t="s">
        <v>1740</v>
      </c>
      <c r="E30">
        <v>91.981099999999998</v>
      </c>
      <c r="F30">
        <v>189.755</v>
      </c>
      <c r="G30">
        <f>-1/(E30/F30)</f>
        <v>-2.0629781552949464</v>
      </c>
      <c r="H30">
        <v>1.0447299999999999</v>
      </c>
      <c r="I30">
        <v>1.78023</v>
      </c>
      <c r="J30">
        <v>9.5E-4</v>
      </c>
      <c r="K30">
        <v>1.28834E-2</v>
      </c>
      <c r="L30" t="s">
        <v>15</v>
      </c>
    </row>
    <row r="31" spans="1:12">
      <c r="A31" t="s">
        <v>3882</v>
      </c>
      <c r="B31" t="s">
        <v>3882</v>
      </c>
      <c r="C31" t="s">
        <v>3883</v>
      </c>
      <c r="D31" t="s">
        <v>3884</v>
      </c>
      <c r="E31">
        <v>90.414900000000003</v>
      </c>
      <c r="F31">
        <v>42.659799999999997</v>
      </c>
      <c r="G31">
        <f t="shared" si="0"/>
        <v>2.1194403161758846</v>
      </c>
      <c r="H31">
        <v>-1.08368</v>
      </c>
      <c r="I31">
        <v>-2.0583800000000001</v>
      </c>
      <c r="J31">
        <v>4.0000000000000002E-4</v>
      </c>
      <c r="K31">
        <v>6.7685100000000002E-3</v>
      </c>
      <c r="L31" t="s">
        <v>15</v>
      </c>
    </row>
    <row r="32" spans="1:12">
      <c r="A32" t="s">
        <v>2182</v>
      </c>
      <c r="B32" t="s">
        <v>2182</v>
      </c>
      <c r="C32" t="s">
        <v>2183</v>
      </c>
      <c r="D32" t="s">
        <v>2184</v>
      </c>
      <c r="E32">
        <v>85.698800000000006</v>
      </c>
      <c r="F32">
        <v>199.17699999999999</v>
      </c>
      <c r="G32">
        <f>-1/(E32/F32)</f>
        <v>-2.324151563382451</v>
      </c>
      <c r="H32">
        <v>1.2166999999999999</v>
      </c>
      <c r="I32">
        <v>3.25325</v>
      </c>
      <c r="J32">
        <v>5.0000000000000002E-5</v>
      </c>
      <c r="K32">
        <v>1.2287299999999999E-3</v>
      </c>
      <c r="L32" t="s">
        <v>15</v>
      </c>
    </row>
    <row r="33" spans="1:12">
      <c r="A33" t="s">
        <v>1345</v>
      </c>
      <c r="B33" t="s">
        <v>1345</v>
      </c>
      <c r="C33" t="s">
        <v>1346</v>
      </c>
      <c r="D33" t="s">
        <v>1347</v>
      </c>
      <c r="E33">
        <v>83.444500000000005</v>
      </c>
      <c r="F33">
        <v>152.56399999999999</v>
      </c>
      <c r="G33">
        <f>-1/(E33/F33)</f>
        <v>-1.828329009101858</v>
      </c>
      <c r="H33">
        <v>0.87052399999999996</v>
      </c>
      <c r="I33">
        <v>2.0413000000000001</v>
      </c>
      <c r="J33">
        <v>7.5000000000000002E-4</v>
      </c>
      <c r="K33">
        <v>1.07822E-2</v>
      </c>
      <c r="L33" t="s">
        <v>15</v>
      </c>
    </row>
    <row r="34" spans="1:12">
      <c r="A34" t="s">
        <v>4596</v>
      </c>
      <c r="B34" t="s">
        <v>4596</v>
      </c>
      <c r="C34" t="s">
        <v>4597</v>
      </c>
      <c r="D34" t="s">
        <v>4598</v>
      </c>
      <c r="E34">
        <v>80.154200000000003</v>
      </c>
      <c r="F34">
        <v>41.8386</v>
      </c>
      <c r="G34">
        <f t="shared" si="0"/>
        <v>1.9157954616072241</v>
      </c>
      <c r="H34">
        <v>-0.937944</v>
      </c>
      <c r="I34">
        <v>-2.0859299999999998</v>
      </c>
      <c r="J34">
        <v>2.0000000000000001E-4</v>
      </c>
      <c r="K34">
        <v>3.9371099999999997E-3</v>
      </c>
      <c r="L34" t="s">
        <v>15</v>
      </c>
    </row>
    <row r="35" spans="1:12">
      <c r="A35" t="s">
        <v>6260</v>
      </c>
      <c r="B35" t="s">
        <v>6260</v>
      </c>
      <c r="C35" t="s">
        <v>6261</v>
      </c>
      <c r="D35" t="s">
        <v>6262</v>
      </c>
      <c r="E35">
        <v>78.0291</v>
      </c>
      <c r="F35">
        <v>47.716000000000001</v>
      </c>
      <c r="G35">
        <f t="shared" si="0"/>
        <v>1.6352816665269512</v>
      </c>
      <c r="H35">
        <v>-0.70954099999999998</v>
      </c>
      <c r="I35">
        <v>-1.5649599999999999</v>
      </c>
      <c r="J35">
        <v>5.1500000000000001E-3</v>
      </c>
      <c r="K35">
        <v>4.4808199999999999E-2</v>
      </c>
      <c r="L35" t="s">
        <v>15</v>
      </c>
    </row>
    <row r="36" spans="1:12">
      <c r="A36" t="s">
        <v>93</v>
      </c>
      <c r="B36" t="s">
        <v>93</v>
      </c>
      <c r="C36" t="s">
        <v>94</v>
      </c>
      <c r="D36" t="s">
        <v>95</v>
      </c>
      <c r="E36">
        <v>76.498199999999997</v>
      </c>
      <c r="F36">
        <v>163.08699999999999</v>
      </c>
      <c r="G36">
        <f>-1/(E36/F36)</f>
        <v>-2.131906371653189</v>
      </c>
      <c r="H36">
        <v>1.09215</v>
      </c>
      <c r="I36">
        <v>1.91048</v>
      </c>
      <c r="J36">
        <v>1E-4</v>
      </c>
      <c r="K36">
        <v>2.22419E-3</v>
      </c>
      <c r="L36" t="s">
        <v>15</v>
      </c>
    </row>
    <row r="37" spans="1:12">
      <c r="A37" t="s">
        <v>7316</v>
      </c>
      <c r="B37" t="s">
        <v>7316</v>
      </c>
      <c r="C37" t="s">
        <v>7317</v>
      </c>
      <c r="D37" t="s">
        <v>7318</v>
      </c>
      <c r="E37">
        <v>70.203199999999995</v>
      </c>
      <c r="F37">
        <v>45.664299999999997</v>
      </c>
      <c r="G37">
        <f t="shared" si="0"/>
        <v>1.5373760245968953</v>
      </c>
      <c r="H37">
        <v>-0.62047099999999999</v>
      </c>
      <c r="I37">
        <v>-1.8705799999999999</v>
      </c>
      <c r="J37">
        <v>3.3E-3</v>
      </c>
      <c r="K37">
        <v>3.23115E-2</v>
      </c>
      <c r="L37" t="s">
        <v>15</v>
      </c>
    </row>
    <row r="38" spans="1:12">
      <c r="A38" t="s">
        <v>4554</v>
      </c>
      <c r="B38" t="s">
        <v>4554</v>
      </c>
      <c r="C38" t="s">
        <v>4555</v>
      </c>
      <c r="D38" t="s">
        <v>4556</v>
      </c>
      <c r="E38">
        <v>69.157300000000006</v>
      </c>
      <c r="F38">
        <v>36.965600000000002</v>
      </c>
      <c r="G38">
        <f t="shared" si="0"/>
        <v>1.8708556062934187</v>
      </c>
      <c r="H38">
        <v>-0.903698</v>
      </c>
      <c r="I38">
        <v>-1.89642</v>
      </c>
      <c r="J38">
        <v>1.4999999999999999E-4</v>
      </c>
      <c r="K38">
        <v>3.1416199999999999E-3</v>
      </c>
      <c r="L38" t="s">
        <v>15</v>
      </c>
    </row>
    <row r="39" spans="1:12">
      <c r="A39" t="s">
        <v>3987</v>
      </c>
      <c r="B39" t="s">
        <v>3987</v>
      </c>
      <c r="C39" t="s">
        <v>3988</v>
      </c>
      <c r="D39" t="s">
        <v>3989</v>
      </c>
      <c r="E39">
        <v>69.144999999999996</v>
      </c>
      <c r="F39">
        <v>29.635200000000001</v>
      </c>
      <c r="G39">
        <f t="shared" si="0"/>
        <v>2.333205107439801</v>
      </c>
      <c r="H39">
        <v>-1.2223200000000001</v>
      </c>
      <c r="I39">
        <v>-2.8705799999999999</v>
      </c>
      <c r="J39">
        <v>5.0000000000000002E-5</v>
      </c>
      <c r="K39">
        <v>1.2287299999999999E-3</v>
      </c>
      <c r="L39" t="s">
        <v>15</v>
      </c>
    </row>
    <row r="40" spans="1:12">
      <c r="A40" t="s">
        <v>3864</v>
      </c>
      <c r="B40" t="s">
        <v>3864</v>
      </c>
      <c r="C40" t="s">
        <v>3865</v>
      </c>
      <c r="D40" t="s">
        <v>3866</v>
      </c>
      <c r="E40">
        <v>63.7898</v>
      </c>
      <c r="F40">
        <v>35.575899999999997</v>
      </c>
      <c r="G40">
        <f t="shared" si="0"/>
        <v>1.7930621572469003</v>
      </c>
      <c r="H40">
        <v>-0.84242499999999998</v>
      </c>
      <c r="I40">
        <v>-2.40448</v>
      </c>
      <c r="J40">
        <v>1.4999999999999999E-4</v>
      </c>
      <c r="K40">
        <v>3.1416199999999999E-3</v>
      </c>
      <c r="L40" t="s">
        <v>15</v>
      </c>
    </row>
    <row r="41" spans="1:12">
      <c r="A41" t="s">
        <v>4106</v>
      </c>
      <c r="B41" t="s">
        <v>4106</v>
      </c>
      <c r="C41" t="s">
        <v>4107</v>
      </c>
      <c r="D41" t="s">
        <v>4108</v>
      </c>
      <c r="E41">
        <v>63.262999999999998</v>
      </c>
      <c r="F41">
        <v>33.315800000000003</v>
      </c>
      <c r="G41">
        <f t="shared" si="0"/>
        <v>1.8988888155169616</v>
      </c>
      <c r="H41">
        <v>-0.92515400000000003</v>
      </c>
      <c r="I41">
        <v>-2.4440300000000001</v>
      </c>
      <c r="J41">
        <v>5.0000000000000002E-5</v>
      </c>
      <c r="K41">
        <v>1.2287299999999999E-3</v>
      </c>
      <c r="L41" t="s">
        <v>15</v>
      </c>
    </row>
    <row r="42" spans="1:12">
      <c r="A42" t="s">
        <v>1214</v>
      </c>
      <c r="B42" t="s">
        <v>1214</v>
      </c>
      <c r="C42" t="s">
        <v>1215</v>
      </c>
      <c r="D42" t="s">
        <v>1216</v>
      </c>
      <c r="E42">
        <v>62.370800000000003</v>
      </c>
      <c r="F42">
        <v>110.142</v>
      </c>
      <c r="G42">
        <f>-1/(E42/F42)</f>
        <v>-1.7659225150230557</v>
      </c>
      <c r="H42">
        <v>0.82041799999999998</v>
      </c>
      <c r="I42">
        <v>1.7115</v>
      </c>
      <c r="J42">
        <v>1.6000000000000001E-3</v>
      </c>
      <c r="K42">
        <v>1.8882699999999999E-2</v>
      </c>
      <c r="L42" t="s">
        <v>15</v>
      </c>
    </row>
    <row r="43" spans="1:12">
      <c r="A43" t="s">
        <v>6053</v>
      </c>
      <c r="B43" t="s">
        <v>6053</v>
      </c>
      <c r="C43" t="s">
        <v>6054</v>
      </c>
      <c r="D43" t="s">
        <v>6055</v>
      </c>
      <c r="E43">
        <v>58.687199999999997</v>
      </c>
      <c r="F43">
        <v>35.173699999999997</v>
      </c>
      <c r="G43">
        <f t="shared" si="0"/>
        <v>1.6684966324270691</v>
      </c>
      <c r="H43">
        <v>-0.73854699999999995</v>
      </c>
      <c r="I43">
        <v>-1.90388</v>
      </c>
      <c r="J43">
        <v>1.1999999999999999E-3</v>
      </c>
      <c r="K43">
        <v>1.52044E-2</v>
      </c>
      <c r="L43" t="s">
        <v>15</v>
      </c>
    </row>
    <row r="44" spans="1:12">
      <c r="A44" t="s">
        <v>2934</v>
      </c>
      <c r="B44" t="s">
        <v>2934</v>
      </c>
      <c r="C44" t="s">
        <v>2935</v>
      </c>
      <c r="D44" t="s">
        <v>2936</v>
      </c>
      <c r="E44">
        <v>56.672699999999999</v>
      </c>
      <c r="F44">
        <v>294.33699999999999</v>
      </c>
      <c r="G44">
        <f>-1/(E44/F44)</f>
        <v>-5.1936293841655683</v>
      </c>
      <c r="H44">
        <v>2.3767399999999999</v>
      </c>
      <c r="I44">
        <v>5.2502300000000002</v>
      </c>
      <c r="J44">
        <v>5.0000000000000002E-5</v>
      </c>
      <c r="K44">
        <v>1.2287299999999999E-3</v>
      </c>
      <c r="L44" t="s">
        <v>15</v>
      </c>
    </row>
    <row r="45" spans="1:12">
      <c r="A45" t="s">
        <v>6146</v>
      </c>
      <c r="B45" t="s">
        <v>6146</v>
      </c>
      <c r="C45" t="s">
        <v>6147</v>
      </c>
      <c r="D45" t="s">
        <v>6148</v>
      </c>
      <c r="E45">
        <v>56.032800000000002</v>
      </c>
      <c r="F45">
        <v>33.7866</v>
      </c>
      <c r="G45">
        <f t="shared" si="0"/>
        <v>1.6584326330557084</v>
      </c>
      <c r="H45">
        <v>-0.72982199999999997</v>
      </c>
      <c r="I45">
        <v>-1.5686800000000001</v>
      </c>
      <c r="J45">
        <v>1E-3</v>
      </c>
      <c r="K45">
        <v>1.33522E-2</v>
      </c>
      <c r="L45" t="s">
        <v>15</v>
      </c>
    </row>
    <row r="46" spans="1:12">
      <c r="A46" t="s">
        <v>4112</v>
      </c>
      <c r="B46" t="s">
        <v>4112</v>
      </c>
      <c r="C46" t="s">
        <v>4113</v>
      </c>
      <c r="D46" t="s">
        <v>4114</v>
      </c>
      <c r="E46">
        <v>55.295000000000002</v>
      </c>
      <c r="F46">
        <v>25.5989</v>
      </c>
      <c r="G46">
        <f t="shared" si="0"/>
        <v>2.1600537523096697</v>
      </c>
      <c r="H46">
        <v>-1.11107</v>
      </c>
      <c r="I46">
        <v>-3.1274700000000002</v>
      </c>
      <c r="J46">
        <v>5.0000000000000002E-5</v>
      </c>
      <c r="K46">
        <v>1.2287299999999999E-3</v>
      </c>
      <c r="L46" t="s">
        <v>15</v>
      </c>
    </row>
    <row r="47" spans="1:12">
      <c r="A47" t="s">
        <v>979</v>
      </c>
      <c r="B47" t="s">
        <v>979</v>
      </c>
      <c r="C47" t="s">
        <v>980</v>
      </c>
      <c r="D47" t="s">
        <v>981</v>
      </c>
      <c r="E47">
        <v>53.133200000000002</v>
      </c>
      <c r="F47">
        <v>116.89</v>
      </c>
      <c r="G47">
        <f>-1/(E47/F47)</f>
        <v>-2.1999427853018449</v>
      </c>
      <c r="H47">
        <v>1.13747</v>
      </c>
      <c r="I47">
        <v>2.60277</v>
      </c>
      <c r="J47">
        <v>5.0000000000000002E-5</v>
      </c>
      <c r="K47">
        <v>1.2287299999999999E-3</v>
      </c>
      <c r="L47" t="s">
        <v>15</v>
      </c>
    </row>
    <row r="48" spans="1:12">
      <c r="A48" t="s">
        <v>370</v>
      </c>
      <c r="B48" t="s">
        <v>370</v>
      </c>
      <c r="C48" t="s">
        <v>371</v>
      </c>
      <c r="D48" t="s">
        <v>372</v>
      </c>
      <c r="E48">
        <v>51.586500000000001</v>
      </c>
      <c r="F48">
        <v>84.872</v>
      </c>
      <c r="G48">
        <f t="shared" ref="G48:G49" si="2">-1/(E48/F48)</f>
        <v>-1.6452366413693504</v>
      </c>
      <c r="H48">
        <v>0.71829399999999999</v>
      </c>
      <c r="I48">
        <v>1.68746</v>
      </c>
      <c r="J48">
        <v>2.8E-3</v>
      </c>
      <c r="K48">
        <v>2.8490600000000001E-2</v>
      </c>
      <c r="L48" t="s">
        <v>15</v>
      </c>
    </row>
    <row r="49" spans="1:12">
      <c r="A49" t="s">
        <v>2987</v>
      </c>
      <c r="B49" t="s">
        <v>2987</v>
      </c>
      <c r="C49" t="s">
        <v>2988</v>
      </c>
      <c r="D49" t="s">
        <v>2989</v>
      </c>
      <c r="E49">
        <v>51.029899999999998</v>
      </c>
      <c r="F49">
        <v>287.73599999999999</v>
      </c>
      <c r="G49">
        <f t="shared" si="2"/>
        <v>-5.6385765992094834</v>
      </c>
      <c r="H49">
        <v>2.49533</v>
      </c>
      <c r="I49">
        <v>5.3261599999999998</v>
      </c>
      <c r="J49">
        <v>5.0000000000000002E-5</v>
      </c>
      <c r="K49">
        <v>1.2287299999999999E-3</v>
      </c>
      <c r="L49" t="s">
        <v>15</v>
      </c>
    </row>
    <row r="50" spans="1:12">
      <c r="A50" t="s">
        <v>4841</v>
      </c>
      <c r="B50" t="s">
        <v>4841</v>
      </c>
      <c r="C50" t="s">
        <v>4842</v>
      </c>
      <c r="D50" t="s">
        <v>4843</v>
      </c>
      <c r="E50">
        <v>48.063000000000002</v>
      </c>
      <c r="F50">
        <v>30.5017</v>
      </c>
      <c r="G50">
        <f t="shared" si="0"/>
        <v>1.5757482369835125</v>
      </c>
      <c r="H50">
        <v>-0.65603699999999998</v>
      </c>
      <c r="I50">
        <v>-1.5825499999999999</v>
      </c>
      <c r="J50">
        <v>3.8500000000000001E-3</v>
      </c>
      <c r="K50">
        <v>3.6184599999999997E-2</v>
      </c>
      <c r="L50" t="s">
        <v>15</v>
      </c>
    </row>
    <row r="51" spans="1:12">
      <c r="A51" t="s">
        <v>7319</v>
      </c>
      <c r="B51" t="s">
        <v>7319</v>
      </c>
      <c r="C51" t="s">
        <v>7320</v>
      </c>
      <c r="D51" t="s">
        <v>29</v>
      </c>
      <c r="E51">
        <v>44.226100000000002</v>
      </c>
      <c r="F51">
        <v>25.376999999999999</v>
      </c>
      <c r="G51">
        <f t="shared" si="0"/>
        <v>1.7427631319698942</v>
      </c>
      <c r="H51">
        <v>-0.80137599999999998</v>
      </c>
      <c r="I51">
        <v>-1.67778</v>
      </c>
      <c r="J51">
        <v>8.0000000000000004E-4</v>
      </c>
      <c r="K51">
        <v>1.1303499999999999E-2</v>
      </c>
      <c r="L51" t="s">
        <v>15</v>
      </c>
    </row>
    <row r="52" spans="1:12">
      <c r="A52" t="s">
        <v>5860</v>
      </c>
      <c r="B52" t="s">
        <v>5860</v>
      </c>
      <c r="C52" t="s">
        <v>5861</v>
      </c>
      <c r="D52" t="s">
        <v>5862</v>
      </c>
      <c r="E52">
        <v>39.820999999999998</v>
      </c>
      <c r="F52">
        <v>23.520600000000002</v>
      </c>
      <c r="G52">
        <f t="shared" si="0"/>
        <v>1.6930265384386451</v>
      </c>
      <c r="H52">
        <v>-0.75960499999999997</v>
      </c>
      <c r="I52">
        <v>-2.05436</v>
      </c>
      <c r="J52">
        <v>4.0000000000000002E-4</v>
      </c>
      <c r="K52">
        <v>6.7685100000000002E-3</v>
      </c>
      <c r="L52" t="s">
        <v>15</v>
      </c>
    </row>
    <row r="53" spans="1:12">
      <c r="A53" t="s">
        <v>2603</v>
      </c>
      <c r="B53" t="s">
        <v>2603</v>
      </c>
      <c r="C53" t="s">
        <v>2604</v>
      </c>
      <c r="D53" t="s">
        <v>2605</v>
      </c>
      <c r="E53">
        <v>39.4069</v>
      </c>
      <c r="F53">
        <v>120.42400000000001</v>
      </c>
      <c r="G53">
        <f>-1/(E53/F53)</f>
        <v>-3.0559115281841507</v>
      </c>
      <c r="H53">
        <v>1.61161</v>
      </c>
      <c r="I53">
        <v>3.5618300000000001</v>
      </c>
      <c r="J53">
        <v>5.0000000000000002E-5</v>
      </c>
      <c r="K53">
        <v>1.2287299999999999E-3</v>
      </c>
      <c r="L53" t="s">
        <v>15</v>
      </c>
    </row>
    <row r="54" spans="1:12">
      <c r="A54" t="s">
        <v>3479</v>
      </c>
      <c r="B54" t="s">
        <v>3479</v>
      </c>
      <c r="C54" t="s">
        <v>3480</v>
      </c>
      <c r="D54" t="s">
        <v>3481</v>
      </c>
      <c r="E54">
        <v>39.344499999999996</v>
      </c>
      <c r="F54">
        <v>12.840199999999999</v>
      </c>
      <c r="G54">
        <f t="shared" si="0"/>
        <v>3.0641656672014452</v>
      </c>
      <c r="H54">
        <v>-1.6154900000000001</v>
      </c>
      <c r="I54">
        <v>-3.6256499999999998</v>
      </c>
      <c r="J54">
        <v>5.0000000000000002E-5</v>
      </c>
      <c r="K54">
        <v>1.2287299999999999E-3</v>
      </c>
      <c r="L54" t="s">
        <v>15</v>
      </c>
    </row>
    <row r="55" spans="1:12">
      <c r="A55" t="s">
        <v>4363</v>
      </c>
      <c r="B55" t="s">
        <v>4363</v>
      </c>
      <c r="C55" t="s">
        <v>4364</v>
      </c>
      <c r="D55" t="s">
        <v>4365</v>
      </c>
      <c r="E55">
        <v>39.217500000000001</v>
      </c>
      <c r="F55">
        <v>19.6127</v>
      </c>
      <c r="G55">
        <f t="shared" si="0"/>
        <v>1.9995971997736162</v>
      </c>
      <c r="H55">
        <v>-0.99971399999999999</v>
      </c>
      <c r="I55">
        <v>-2.4227599999999998</v>
      </c>
      <c r="J55">
        <v>5.0000000000000002E-5</v>
      </c>
      <c r="K55">
        <v>1.2287299999999999E-3</v>
      </c>
      <c r="L55" t="s">
        <v>15</v>
      </c>
    </row>
    <row r="56" spans="1:12">
      <c r="A56" t="s">
        <v>6317</v>
      </c>
      <c r="B56" t="s">
        <v>6317</v>
      </c>
      <c r="C56" t="s">
        <v>6318</v>
      </c>
      <c r="D56" t="s">
        <v>6319</v>
      </c>
      <c r="E56">
        <v>38.728700000000003</v>
      </c>
      <c r="F56">
        <v>23.693200000000001</v>
      </c>
      <c r="G56">
        <f t="shared" si="0"/>
        <v>1.6345913595461989</v>
      </c>
      <c r="H56">
        <v>-0.70893200000000001</v>
      </c>
      <c r="I56">
        <v>-2.0070100000000002</v>
      </c>
      <c r="J56">
        <v>9.5E-4</v>
      </c>
      <c r="K56">
        <v>1.28834E-2</v>
      </c>
      <c r="L56" t="s">
        <v>15</v>
      </c>
    </row>
    <row r="57" spans="1:12">
      <c r="A57" t="s">
        <v>6071</v>
      </c>
      <c r="B57" t="s">
        <v>6071</v>
      </c>
      <c r="C57" t="s">
        <v>6072</v>
      </c>
      <c r="D57" t="s">
        <v>6073</v>
      </c>
      <c r="E57">
        <v>38.654400000000003</v>
      </c>
      <c r="F57">
        <v>22.826799999999999</v>
      </c>
      <c r="G57">
        <f t="shared" si="0"/>
        <v>1.6933779592408924</v>
      </c>
      <c r="H57">
        <v>-0.759907</v>
      </c>
      <c r="I57">
        <v>-2.1396600000000001</v>
      </c>
      <c r="J57">
        <v>6.4999999999999997E-4</v>
      </c>
      <c r="K57">
        <v>9.6743100000000002E-3</v>
      </c>
      <c r="L57" t="s">
        <v>15</v>
      </c>
    </row>
    <row r="58" spans="1:12">
      <c r="A58" t="s">
        <v>1476</v>
      </c>
      <c r="B58" t="s">
        <v>1476</v>
      </c>
      <c r="C58" t="s">
        <v>1477</v>
      </c>
      <c r="D58" t="s">
        <v>1478</v>
      </c>
      <c r="E58">
        <v>38.426600000000001</v>
      </c>
      <c r="F58">
        <v>89.082400000000007</v>
      </c>
      <c r="G58">
        <f>-1/(E58/F58)</f>
        <v>-2.3182482967527704</v>
      </c>
      <c r="H58">
        <v>1.2130399999999999</v>
      </c>
      <c r="I58">
        <v>2.7227399999999999</v>
      </c>
      <c r="J58">
        <v>5.0000000000000002E-5</v>
      </c>
      <c r="K58">
        <v>1.2287299999999999E-3</v>
      </c>
      <c r="L58" t="s">
        <v>15</v>
      </c>
    </row>
    <row r="59" spans="1:12">
      <c r="A59" t="s">
        <v>6905</v>
      </c>
      <c r="B59" t="s">
        <v>6905</v>
      </c>
      <c r="C59" t="s">
        <v>6906</v>
      </c>
      <c r="D59" t="s">
        <v>6907</v>
      </c>
      <c r="E59">
        <v>37.455800000000004</v>
      </c>
      <c r="F59">
        <v>21.923500000000001</v>
      </c>
      <c r="G59">
        <f t="shared" si="0"/>
        <v>1.7084772048258718</v>
      </c>
      <c r="H59">
        <v>-0.77271000000000001</v>
      </c>
      <c r="I59">
        <v>-3.2321499999999999</v>
      </c>
      <c r="J59">
        <v>5.2500000000000003E-3</v>
      </c>
      <c r="K59">
        <v>4.5455500000000003E-2</v>
      </c>
      <c r="L59" t="s">
        <v>15</v>
      </c>
    </row>
    <row r="60" spans="1:12">
      <c r="A60" t="s">
        <v>4868</v>
      </c>
      <c r="B60" t="s">
        <v>4868</v>
      </c>
      <c r="C60" t="s">
        <v>4869</v>
      </c>
      <c r="D60" t="s">
        <v>4870</v>
      </c>
      <c r="E60">
        <v>34.021700000000003</v>
      </c>
      <c r="F60">
        <v>18.2851</v>
      </c>
      <c r="G60">
        <f t="shared" si="0"/>
        <v>1.8606242240950284</v>
      </c>
      <c r="H60">
        <v>-0.89578500000000005</v>
      </c>
      <c r="I60">
        <v>-2.23204</v>
      </c>
      <c r="J60">
        <v>2.5000000000000001E-4</v>
      </c>
      <c r="K60">
        <v>4.67068E-3</v>
      </c>
      <c r="L60" t="s">
        <v>15</v>
      </c>
    </row>
    <row r="61" spans="1:12">
      <c r="A61" t="s">
        <v>3344</v>
      </c>
      <c r="B61" t="s">
        <v>3344</v>
      </c>
      <c r="C61" t="s">
        <v>3345</v>
      </c>
      <c r="D61" t="s">
        <v>3346</v>
      </c>
      <c r="E61">
        <v>33.449399999999997</v>
      </c>
      <c r="F61">
        <v>10.115500000000001</v>
      </c>
      <c r="G61">
        <f t="shared" si="0"/>
        <v>3.306747071326182</v>
      </c>
      <c r="H61">
        <v>-1.7254100000000001</v>
      </c>
      <c r="I61">
        <v>-6.5417899999999998</v>
      </c>
      <c r="J61">
        <v>5.0000000000000002E-5</v>
      </c>
      <c r="K61">
        <v>1.2287299999999999E-3</v>
      </c>
      <c r="L61" t="s">
        <v>15</v>
      </c>
    </row>
    <row r="62" spans="1:12">
      <c r="A62" t="s">
        <v>1619</v>
      </c>
      <c r="B62" t="s">
        <v>1619</v>
      </c>
      <c r="C62" t="s">
        <v>1620</v>
      </c>
      <c r="D62" t="s">
        <v>1621</v>
      </c>
      <c r="E62">
        <v>32.092599999999997</v>
      </c>
      <c r="F62">
        <v>84.158100000000005</v>
      </c>
      <c r="G62">
        <f>-1/(E62/F62)</f>
        <v>-2.6223521933405212</v>
      </c>
      <c r="H62">
        <v>1.39086</v>
      </c>
      <c r="I62">
        <v>3.9331100000000001</v>
      </c>
      <c r="J62">
        <v>5.0000000000000002E-5</v>
      </c>
      <c r="K62">
        <v>1.2287299999999999E-3</v>
      </c>
      <c r="L62" t="s">
        <v>15</v>
      </c>
    </row>
    <row r="63" spans="1:12">
      <c r="A63" t="s">
        <v>2734</v>
      </c>
      <c r="B63" t="s">
        <v>2734</v>
      </c>
      <c r="C63" t="s">
        <v>2735</v>
      </c>
      <c r="D63" t="s">
        <v>2736</v>
      </c>
      <c r="E63">
        <v>32.001399999999997</v>
      </c>
      <c r="F63">
        <v>116.286</v>
      </c>
      <c r="G63">
        <f t="shared" ref="G63:G68" si="3">-1/(E63/F63)</f>
        <v>-3.6337785221896546</v>
      </c>
      <c r="H63">
        <v>1.86147</v>
      </c>
      <c r="I63">
        <v>4.0175900000000002</v>
      </c>
      <c r="J63">
        <v>5.0000000000000002E-5</v>
      </c>
      <c r="K63">
        <v>1.2287299999999999E-3</v>
      </c>
      <c r="L63" t="s">
        <v>15</v>
      </c>
    </row>
    <row r="64" spans="1:12">
      <c r="A64" t="s">
        <v>139</v>
      </c>
      <c r="B64" t="s">
        <v>139</v>
      </c>
      <c r="C64" t="s">
        <v>140</v>
      </c>
      <c r="D64" t="s">
        <v>141</v>
      </c>
      <c r="E64">
        <v>31.951699999999999</v>
      </c>
      <c r="F64">
        <v>58.549300000000002</v>
      </c>
      <c r="G64">
        <f t="shared" si="3"/>
        <v>-1.8324314512216877</v>
      </c>
      <c r="H64">
        <v>0.87375999999999998</v>
      </c>
      <c r="I64">
        <v>1.9486699999999999</v>
      </c>
      <c r="J64">
        <v>5.0000000000000001E-4</v>
      </c>
      <c r="K64">
        <v>8.0297500000000004E-3</v>
      </c>
      <c r="L64" t="s">
        <v>15</v>
      </c>
    </row>
    <row r="65" spans="1:12">
      <c r="A65" t="s">
        <v>1935</v>
      </c>
      <c r="B65" t="s">
        <v>1935</v>
      </c>
      <c r="C65" t="s">
        <v>1936</v>
      </c>
      <c r="D65" t="s">
        <v>1937</v>
      </c>
      <c r="E65">
        <v>31.5182</v>
      </c>
      <c r="F65">
        <v>71.158000000000001</v>
      </c>
      <c r="G65">
        <f t="shared" si="3"/>
        <v>-2.2576796898300033</v>
      </c>
      <c r="H65">
        <v>1.1748400000000001</v>
      </c>
      <c r="I65">
        <v>2.45547</v>
      </c>
      <c r="J65">
        <v>5.0000000000000002E-5</v>
      </c>
      <c r="K65">
        <v>1.2287299999999999E-3</v>
      </c>
      <c r="L65" t="s">
        <v>15</v>
      </c>
    </row>
    <row r="66" spans="1:12">
      <c r="A66" t="s">
        <v>1580</v>
      </c>
      <c r="B66" t="s">
        <v>1580</v>
      </c>
      <c r="C66" t="s">
        <v>1581</v>
      </c>
      <c r="D66" t="s">
        <v>1582</v>
      </c>
      <c r="E66">
        <v>30.406099999999999</v>
      </c>
      <c r="F66">
        <v>55.606099999999998</v>
      </c>
      <c r="G66">
        <f t="shared" si="3"/>
        <v>-1.8287810669569593</v>
      </c>
      <c r="H66">
        <v>0.87088200000000004</v>
      </c>
      <c r="I66">
        <v>1.6487499999999999</v>
      </c>
      <c r="J66">
        <v>8.4999999999999995E-4</v>
      </c>
      <c r="K66">
        <v>1.1826700000000001E-2</v>
      </c>
      <c r="L66" t="s">
        <v>15</v>
      </c>
    </row>
    <row r="67" spans="1:12">
      <c r="A67" t="s">
        <v>3071</v>
      </c>
      <c r="B67" t="s">
        <v>3071</v>
      </c>
      <c r="C67" t="s">
        <v>3072</v>
      </c>
      <c r="D67" t="s">
        <v>3073</v>
      </c>
      <c r="E67">
        <v>28.779499999999999</v>
      </c>
      <c r="F67">
        <v>209.95400000000001</v>
      </c>
      <c r="G67">
        <f t="shared" si="3"/>
        <v>-7.2952622526451121</v>
      </c>
      <c r="H67">
        <v>2.8669600000000002</v>
      </c>
      <c r="I67">
        <v>6.76823</v>
      </c>
      <c r="J67">
        <v>5.0000000000000002E-5</v>
      </c>
      <c r="K67">
        <v>1.2287299999999999E-3</v>
      </c>
      <c r="L67" t="s">
        <v>15</v>
      </c>
    </row>
    <row r="68" spans="1:12">
      <c r="A68" t="s">
        <v>2978</v>
      </c>
      <c r="B68" t="s">
        <v>2978</v>
      </c>
      <c r="C68" t="s">
        <v>2979</v>
      </c>
      <c r="D68" t="s">
        <v>2980</v>
      </c>
      <c r="E68">
        <v>28.567299999999999</v>
      </c>
      <c r="F68">
        <v>131.62</v>
      </c>
      <c r="G68">
        <f t="shared" si="3"/>
        <v>-4.6073657643529486</v>
      </c>
      <c r="H68">
        <v>2.2039399999999998</v>
      </c>
      <c r="I68">
        <v>4.1315900000000001</v>
      </c>
      <c r="J68">
        <v>5.0000000000000002E-5</v>
      </c>
      <c r="K68">
        <v>1.2287299999999999E-3</v>
      </c>
      <c r="L68" t="s">
        <v>15</v>
      </c>
    </row>
    <row r="69" spans="1:12">
      <c r="A69" t="s">
        <v>4652</v>
      </c>
      <c r="B69" t="s">
        <v>4652</v>
      </c>
      <c r="C69" t="s">
        <v>4653</v>
      </c>
      <c r="D69" t="s">
        <v>4654</v>
      </c>
      <c r="E69">
        <v>28.295200000000001</v>
      </c>
      <c r="F69">
        <v>14.789400000000001</v>
      </c>
      <c r="G69">
        <f t="shared" ref="G69:G126" si="4">E69/F69</f>
        <v>1.9132081085101491</v>
      </c>
      <c r="H69">
        <v>-0.93599500000000002</v>
      </c>
      <c r="I69">
        <v>-2.2554699999999999</v>
      </c>
      <c r="J69">
        <v>5.0000000000000002E-5</v>
      </c>
      <c r="K69">
        <v>1.2287299999999999E-3</v>
      </c>
      <c r="L69" t="s">
        <v>15</v>
      </c>
    </row>
    <row r="70" spans="1:12">
      <c r="A70" t="s">
        <v>165</v>
      </c>
      <c r="B70" t="s">
        <v>165</v>
      </c>
      <c r="C70" t="s">
        <v>166</v>
      </c>
      <c r="D70" t="s">
        <v>167</v>
      </c>
      <c r="E70">
        <v>26.509499999999999</v>
      </c>
      <c r="F70">
        <v>67.677700000000002</v>
      </c>
      <c r="G70">
        <f>-1/(E70/F70)</f>
        <v>-2.5529602595296028</v>
      </c>
      <c r="H70">
        <v>1.3521700000000001</v>
      </c>
      <c r="I70">
        <v>3.0908600000000002</v>
      </c>
      <c r="J70">
        <v>5.0000000000000002E-5</v>
      </c>
      <c r="K70">
        <v>1.2287299999999999E-3</v>
      </c>
      <c r="L70" t="s">
        <v>15</v>
      </c>
    </row>
    <row r="71" spans="1:12">
      <c r="A71" t="s">
        <v>7026</v>
      </c>
      <c r="B71" t="s">
        <v>7026</v>
      </c>
      <c r="C71" t="s">
        <v>24</v>
      </c>
      <c r="D71" t="s">
        <v>7027</v>
      </c>
      <c r="E71">
        <v>26.453800000000001</v>
      </c>
      <c r="F71">
        <v>13.8901</v>
      </c>
      <c r="G71">
        <f t="shared" si="4"/>
        <v>1.9045075269436504</v>
      </c>
      <c r="H71">
        <v>-0.92941799999999997</v>
      </c>
      <c r="I71">
        <v>-2.48197</v>
      </c>
      <c r="J71">
        <v>2.5000000000000001E-4</v>
      </c>
      <c r="K71">
        <v>4.67068E-3</v>
      </c>
      <c r="L71" t="s">
        <v>15</v>
      </c>
    </row>
    <row r="72" spans="1:12">
      <c r="A72" t="s">
        <v>1297</v>
      </c>
      <c r="B72" t="s">
        <v>1297</v>
      </c>
      <c r="C72" t="s">
        <v>1298</v>
      </c>
      <c r="D72" t="s">
        <v>1299</v>
      </c>
      <c r="E72">
        <v>25.174399999999999</v>
      </c>
      <c r="F72">
        <v>57.075699999999998</v>
      </c>
      <c r="G72">
        <f>-1/(E72/F72)</f>
        <v>-2.267211929579255</v>
      </c>
      <c r="H72">
        <v>1.18092</v>
      </c>
      <c r="I72">
        <v>3.9790700000000001</v>
      </c>
      <c r="J72">
        <v>5.0000000000000002E-5</v>
      </c>
      <c r="K72">
        <v>1.2287299999999999E-3</v>
      </c>
      <c r="L72" t="s">
        <v>15</v>
      </c>
    </row>
    <row r="73" spans="1:12">
      <c r="A73" t="s">
        <v>4775</v>
      </c>
      <c r="B73" t="s">
        <v>4775</v>
      </c>
      <c r="C73" t="s">
        <v>4776</v>
      </c>
      <c r="D73" t="s">
        <v>4777</v>
      </c>
      <c r="E73">
        <v>24.801200000000001</v>
      </c>
      <c r="F73">
        <v>12.6858</v>
      </c>
      <c r="G73">
        <f t="shared" si="4"/>
        <v>1.9550363398445507</v>
      </c>
      <c r="H73">
        <v>-0.967198</v>
      </c>
      <c r="I73">
        <v>-2.6200299999999999</v>
      </c>
      <c r="J73">
        <v>5.0000000000000002E-5</v>
      </c>
      <c r="K73">
        <v>1.2287299999999999E-3</v>
      </c>
      <c r="L73" t="s">
        <v>15</v>
      </c>
    </row>
    <row r="74" spans="1:12">
      <c r="A74" t="s">
        <v>1381</v>
      </c>
      <c r="B74" t="s">
        <v>1381</v>
      </c>
      <c r="C74" t="s">
        <v>1382</v>
      </c>
      <c r="D74" t="s">
        <v>1383</v>
      </c>
      <c r="E74">
        <v>23.898199999999999</v>
      </c>
      <c r="F74">
        <v>46.243600000000001</v>
      </c>
      <c r="G74">
        <f>-1/(E74/F74)</f>
        <v>-1.9350243951427304</v>
      </c>
      <c r="H74">
        <v>0.95235099999999995</v>
      </c>
      <c r="I74">
        <v>2.3025799999999998</v>
      </c>
      <c r="J74">
        <v>5.0000000000000002E-5</v>
      </c>
      <c r="K74">
        <v>1.2287299999999999E-3</v>
      </c>
      <c r="L74" t="s">
        <v>15</v>
      </c>
    </row>
    <row r="75" spans="1:12">
      <c r="A75" t="s">
        <v>3548</v>
      </c>
      <c r="B75" t="s">
        <v>3548</v>
      </c>
      <c r="C75" t="s">
        <v>3549</v>
      </c>
      <c r="D75" t="s">
        <v>3550</v>
      </c>
      <c r="E75">
        <v>23.366700000000002</v>
      </c>
      <c r="F75">
        <v>7.9541500000000003</v>
      </c>
      <c r="G75">
        <f t="shared" si="4"/>
        <v>2.9376740443667773</v>
      </c>
      <c r="H75">
        <v>-1.55467</v>
      </c>
      <c r="I75">
        <v>-4.32416</v>
      </c>
      <c r="J75">
        <v>5.0000000000000002E-5</v>
      </c>
      <c r="K75">
        <v>1.2287299999999999E-3</v>
      </c>
      <c r="L75" t="s">
        <v>15</v>
      </c>
    </row>
    <row r="76" spans="1:12">
      <c r="A76" t="s">
        <v>6680</v>
      </c>
      <c r="B76" t="s">
        <v>6680</v>
      </c>
      <c r="C76" t="s">
        <v>6681</v>
      </c>
      <c r="D76" t="s">
        <v>6682</v>
      </c>
      <c r="E76">
        <v>22.854199999999999</v>
      </c>
      <c r="F76">
        <v>14.944699999999999</v>
      </c>
      <c r="G76">
        <f t="shared" si="4"/>
        <v>1.529251172656527</v>
      </c>
      <c r="H76">
        <v>-0.61282000000000003</v>
      </c>
      <c r="I76">
        <v>-1.6123099999999999</v>
      </c>
      <c r="J76">
        <v>5.45E-3</v>
      </c>
      <c r="K76">
        <v>4.6731500000000002E-2</v>
      </c>
      <c r="L76" t="s">
        <v>15</v>
      </c>
    </row>
    <row r="77" spans="1:12">
      <c r="A77" t="s">
        <v>1190</v>
      </c>
      <c r="B77" t="s">
        <v>1190</v>
      </c>
      <c r="C77" t="s">
        <v>1191</v>
      </c>
      <c r="D77" t="s">
        <v>1192</v>
      </c>
      <c r="E77">
        <v>22.345600000000001</v>
      </c>
      <c r="F77">
        <v>46.515300000000003</v>
      </c>
      <c r="G77">
        <f>-1/(E77/F77)</f>
        <v>-2.0816312831161392</v>
      </c>
      <c r="H77">
        <v>1.0577099999999999</v>
      </c>
      <c r="I77">
        <v>3.1453700000000002</v>
      </c>
      <c r="J77">
        <v>5.0000000000000002E-5</v>
      </c>
      <c r="K77">
        <v>1.2287299999999999E-3</v>
      </c>
      <c r="L77" t="s">
        <v>15</v>
      </c>
    </row>
    <row r="78" spans="1:12">
      <c r="A78" t="s">
        <v>310</v>
      </c>
      <c r="B78" t="s">
        <v>310</v>
      </c>
      <c r="C78" t="s">
        <v>311</v>
      </c>
      <c r="D78" t="s">
        <v>312</v>
      </c>
      <c r="E78">
        <v>22.331299999999999</v>
      </c>
      <c r="F78">
        <v>73.083500000000001</v>
      </c>
      <c r="G78">
        <f t="shared" ref="G78:G79" si="5">-1/(E78/F78)</f>
        <v>-3.272693484033621</v>
      </c>
      <c r="H78">
        <v>1.71048</v>
      </c>
      <c r="I78">
        <v>3.48292</v>
      </c>
      <c r="J78">
        <v>5.0000000000000002E-5</v>
      </c>
      <c r="K78">
        <v>1.2287299999999999E-3</v>
      </c>
      <c r="L78" t="s">
        <v>15</v>
      </c>
    </row>
    <row r="79" spans="1:12">
      <c r="A79" t="s">
        <v>1306</v>
      </c>
      <c r="B79" t="s">
        <v>1306</v>
      </c>
      <c r="C79" t="s">
        <v>1307</v>
      </c>
      <c r="D79" t="s">
        <v>1308</v>
      </c>
      <c r="E79">
        <v>22.288499999999999</v>
      </c>
      <c r="F79">
        <v>35.635399999999997</v>
      </c>
      <c r="G79">
        <f t="shared" si="5"/>
        <v>-1.5988245059111201</v>
      </c>
      <c r="H79">
        <v>0.67701299999999998</v>
      </c>
      <c r="I79">
        <v>2.3563800000000001</v>
      </c>
      <c r="J79">
        <v>5.8999999999999999E-3</v>
      </c>
      <c r="K79">
        <v>4.93363E-2</v>
      </c>
      <c r="L79" t="s">
        <v>15</v>
      </c>
    </row>
    <row r="80" spans="1:12">
      <c r="A80" t="s">
        <v>6116</v>
      </c>
      <c r="B80" t="s">
        <v>6116</v>
      </c>
      <c r="C80" t="s">
        <v>6117</v>
      </c>
      <c r="D80" t="s">
        <v>6118</v>
      </c>
      <c r="E80">
        <v>20.880099999999999</v>
      </c>
      <c r="F80">
        <v>10.0632</v>
      </c>
      <c r="G80">
        <f t="shared" si="4"/>
        <v>2.0748966531520785</v>
      </c>
      <c r="H80">
        <v>-1.05304</v>
      </c>
      <c r="I80">
        <v>-2.6467100000000001</v>
      </c>
      <c r="J80">
        <v>5.0000000000000002E-5</v>
      </c>
      <c r="K80">
        <v>1.2287299999999999E-3</v>
      </c>
      <c r="L80" t="s">
        <v>15</v>
      </c>
    </row>
    <row r="81" spans="1:12">
      <c r="A81" t="s">
        <v>67</v>
      </c>
      <c r="B81" t="s">
        <v>67</v>
      </c>
      <c r="C81" t="s">
        <v>68</v>
      </c>
      <c r="D81" t="s">
        <v>69</v>
      </c>
      <c r="E81">
        <v>20.490400000000001</v>
      </c>
      <c r="F81">
        <v>44.159399999999998</v>
      </c>
      <c r="G81">
        <f>-1/(E81/F81)</f>
        <v>-2.1551263030492325</v>
      </c>
      <c r="H81">
        <v>1.1077699999999999</v>
      </c>
      <c r="I81">
        <v>2.4377599999999999</v>
      </c>
      <c r="J81">
        <v>2.0000000000000001E-4</v>
      </c>
      <c r="K81">
        <v>3.9371099999999997E-3</v>
      </c>
      <c r="L81" t="s">
        <v>15</v>
      </c>
    </row>
    <row r="82" spans="1:12">
      <c r="A82" t="s">
        <v>5680</v>
      </c>
      <c r="B82" t="s">
        <v>5680</v>
      </c>
      <c r="C82" t="s">
        <v>5681</v>
      </c>
      <c r="D82" t="s">
        <v>5682</v>
      </c>
      <c r="E82">
        <v>20.424800000000001</v>
      </c>
      <c r="F82">
        <v>11.2849</v>
      </c>
      <c r="G82">
        <f t="shared" si="4"/>
        <v>1.809922994443903</v>
      </c>
      <c r="H82">
        <v>-0.85592800000000002</v>
      </c>
      <c r="I82">
        <v>-2.1550199999999999</v>
      </c>
      <c r="J82">
        <v>5.0000000000000002E-5</v>
      </c>
      <c r="K82">
        <v>1.2287299999999999E-3</v>
      </c>
      <c r="L82" t="s">
        <v>15</v>
      </c>
    </row>
    <row r="83" spans="1:12">
      <c r="A83" t="s">
        <v>2755</v>
      </c>
      <c r="B83" t="s">
        <v>2755</v>
      </c>
      <c r="C83" t="s">
        <v>2756</v>
      </c>
      <c r="D83" t="s">
        <v>2757</v>
      </c>
      <c r="E83">
        <v>20.269600000000001</v>
      </c>
      <c r="F83">
        <v>64.059799999999996</v>
      </c>
      <c r="G83">
        <f>-1/(E83/F83)</f>
        <v>-3.1603879701622128</v>
      </c>
      <c r="H83">
        <v>1.6600999999999999</v>
      </c>
      <c r="I83">
        <v>3.87818</v>
      </c>
      <c r="J83">
        <v>5.0000000000000002E-5</v>
      </c>
      <c r="K83">
        <v>1.2287299999999999E-3</v>
      </c>
      <c r="L83" t="s">
        <v>15</v>
      </c>
    </row>
    <row r="84" spans="1:12">
      <c r="A84" t="s">
        <v>208</v>
      </c>
      <c r="B84" t="s">
        <v>208</v>
      </c>
      <c r="C84" t="s">
        <v>209</v>
      </c>
      <c r="D84" t="s">
        <v>210</v>
      </c>
      <c r="E84">
        <v>20.166699999999999</v>
      </c>
      <c r="F84">
        <v>34.703099999999999</v>
      </c>
      <c r="G84">
        <f>-1/(E84/F84)</f>
        <v>-1.7208120317156501</v>
      </c>
      <c r="H84">
        <v>0.78308999999999995</v>
      </c>
      <c r="I84">
        <v>2.2298499999999999</v>
      </c>
      <c r="J84">
        <v>6.4999999999999997E-4</v>
      </c>
      <c r="K84">
        <v>9.6743100000000002E-3</v>
      </c>
      <c r="L84" t="s">
        <v>15</v>
      </c>
    </row>
    <row r="85" spans="1:12">
      <c r="A85" t="s">
        <v>3416</v>
      </c>
      <c r="B85" t="s">
        <v>3416</v>
      </c>
      <c r="C85" t="s">
        <v>3417</v>
      </c>
      <c r="D85" t="s">
        <v>3418</v>
      </c>
      <c r="E85">
        <v>19.860199999999999</v>
      </c>
      <c r="F85">
        <v>9.1181699999999992</v>
      </c>
      <c r="G85">
        <f t="shared" si="4"/>
        <v>2.1780905598382132</v>
      </c>
      <c r="H85">
        <v>-1.12307</v>
      </c>
      <c r="I85">
        <v>-2.7204600000000001</v>
      </c>
      <c r="J85">
        <v>5.0000000000000002E-5</v>
      </c>
      <c r="K85">
        <v>1.2287299999999999E-3</v>
      </c>
      <c r="L85" t="s">
        <v>15</v>
      </c>
    </row>
    <row r="86" spans="1:12">
      <c r="A86" t="s">
        <v>1631</v>
      </c>
      <c r="B86" t="s">
        <v>1631</v>
      </c>
      <c r="C86" t="s">
        <v>1632</v>
      </c>
      <c r="D86" t="s">
        <v>1633</v>
      </c>
      <c r="E86">
        <v>19.737300000000001</v>
      </c>
      <c r="F86">
        <v>66.890600000000006</v>
      </c>
      <c r="G86">
        <f>-1/(E86/F86)</f>
        <v>-3.3890451074868397</v>
      </c>
      <c r="H86">
        <v>1.76088</v>
      </c>
      <c r="I86">
        <v>4.5218600000000002</v>
      </c>
      <c r="J86">
        <v>5.0000000000000002E-5</v>
      </c>
      <c r="K86">
        <v>1.2287299999999999E-3</v>
      </c>
      <c r="L86" t="s">
        <v>15</v>
      </c>
    </row>
    <row r="87" spans="1:12">
      <c r="A87" t="s">
        <v>4729</v>
      </c>
      <c r="B87" t="s">
        <v>4729</v>
      </c>
      <c r="C87" t="s">
        <v>4730</v>
      </c>
      <c r="D87" t="s">
        <v>4731</v>
      </c>
      <c r="E87">
        <v>18.529699999999998</v>
      </c>
      <c r="F87">
        <v>10.4338</v>
      </c>
      <c r="G87">
        <f t="shared" si="4"/>
        <v>1.7759301500891334</v>
      </c>
      <c r="H87">
        <v>-0.82857899999999995</v>
      </c>
      <c r="I87">
        <v>-2.1332300000000002</v>
      </c>
      <c r="J87">
        <v>1E-3</v>
      </c>
      <c r="K87">
        <v>1.33522E-2</v>
      </c>
      <c r="L87" t="s">
        <v>15</v>
      </c>
    </row>
    <row r="88" spans="1:12">
      <c r="A88" t="s">
        <v>1702</v>
      </c>
      <c r="B88" t="s">
        <v>1702</v>
      </c>
      <c r="C88" t="s">
        <v>1703</v>
      </c>
      <c r="D88" t="s">
        <v>1704</v>
      </c>
      <c r="E88">
        <v>16.678599999999999</v>
      </c>
      <c r="F88">
        <v>35.892299999999999</v>
      </c>
      <c r="G88">
        <f>-1/(E88/F88)</f>
        <v>-2.1519971700262612</v>
      </c>
      <c r="H88">
        <v>1.10568</v>
      </c>
      <c r="I88">
        <v>2.6533799999999998</v>
      </c>
      <c r="J88">
        <v>5.0000000000000002E-5</v>
      </c>
      <c r="K88">
        <v>1.2287299999999999E-3</v>
      </c>
      <c r="L88" t="s">
        <v>15</v>
      </c>
    </row>
    <row r="89" spans="1:12">
      <c r="A89" t="s">
        <v>3802</v>
      </c>
      <c r="B89" t="s">
        <v>3802</v>
      </c>
      <c r="C89" t="s">
        <v>3803</v>
      </c>
      <c r="D89" t="s">
        <v>3804</v>
      </c>
      <c r="E89">
        <v>16.468399999999999</v>
      </c>
      <c r="F89">
        <v>7.5594000000000001</v>
      </c>
      <c r="G89">
        <f t="shared" si="4"/>
        <v>2.1785326877794531</v>
      </c>
      <c r="H89">
        <v>-1.1233599999999999</v>
      </c>
      <c r="I89">
        <v>-2.6115300000000001</v>
      </c>
      <c r="J89">
        <v>5.0000000000000002E-5</v>
      </c>
      <c r="K89">
        <v>1.2287299999999999E-3</v>
      </c>
      <c r="L89" t="s">
        <v>15</v>
      </c>
    </row>
    <row r="90" spans="1:12">
      <c r="A90" t="s">
        <v>3152</v>
      </c>
      <c r="B90" t="s">
        <v>3152</v>
      </c>
      <c r="C90" t="s">
        <v>3153</v>
      </c>
      <c r="D90" t="s">
        <v>3154</v>
      </c>
      <c r="E90">
        <v>16.408100000000001</v>
      </c>
      <c r="F90">
        <v>154.012</v>
      </c>
      <c r="G90">
        <f>-1/(E90/F90)</f>
        <v>-9.386339673697746</v>
      </c>
      <c r="H90">
        <v>3.2305600000000001</v>
      </c>
      <c r="I90">
        <v>7.4074499999999999</v>
      </c>
      <c r="J90">
        <v>5.0000000000000002E-5</v>
      </c>
      <c r="K90">
        <v>1.2287299999999999E-3</v>
      </c>
      <c r="L90" t="s">
        <v>15</v>
      </c>
    </row>
    <row r="91" spans="1:12">
      <c r="A91" t="s">
        <v>3981</v>
      </c>
      <c r="B91" t="s">
        <v>3981</v>
      </c>
      <c r="C91" t="s">
        <v>3982</v>
      </c>
      <c r="D91" t="s">
        <v>3983</v>
      </c>
      <c r="E91">
        <v>16.091000000000001</v>
      </c>
      <c r="F91">
        <v>7.6883900000000001</v>
      </c>
      <c r="G91">
        <f t="shared" si="4"/>
        <v>2.0928959118879247</v>
      </c>
      <c r="H91">
        <v>-1.0654999999999999</v>
      </c>
      <c r="I91">
        <v>-2.5991499999999998</v>
      </c>
      <c r="J91">
        <v>5.0000000000000002E-5</v>
      </c>
      <c r="K91">
        <v>1.2287299999999999E-3</v>
      </c>
      <c r="L91" t="s">
        <v>15</v>
      </c>
    </row>
    <row r="92" spans="1:12">
      <c r="A92" t="s">
        <v>6320</v>
      </c>
      <c r="B92" t="s">
        <v>6320</v>
      </c>
      <c r="C92" t="s">
        <v>6321</v>
      </c>
      <c r="D92" t="s">
        <v>6322</v>
      </c>
      <c r="E92">
        <v>15.850300000000001</v>
      </c>
      <c r="F92">
        <v>9.7753200000000007</v>
      </c>
      <c r="G92">
        <f t="shared" si="4"/>
        <v>1.621460985420426</v>
      </c>
      <c r="H92">
        <v>-0.69729399999999997</v>
      </c>
      <c r="I92">
        <v>-1.83443</v>
      </c>
      <c r="J92">
        <v>1.4499999999999999E-3</v>
      </c>
      <c r="K92">
        <v>1.7573399999999999E-2</v>
      </c>
      <c r="L92" t="s">
        <v>15</v>
      </c>
    </row>
    <row r="93" spans="1:12">
      <c r="A93" t="s">
        <v>3951</v>
      </c>
      <c r="B93" t="s">
        <v>3951</v>
      </c>
      <c r="C93" t="s">
        <v>3952</v>
      </c>
      <c r="D93" t="s">
        <v>3953</v>
      </c>
      <c r="E93">
        <v>15.713900000000001</v>
      </c>
      <c r="F93">
        <v>6.6796100000000003</v>
      </c>
      <c r="G93">
        <f t="shared" si="4"/>
        <v>2.3525175871046362</v>
      </c>
      <c r="H93">
        <v>-1.2342</v>
      </c>
      <c r="I93">
        <v>-2.9041199999999998</v>
      </c>
      <c r="J93">
        <v>5.0000000000000002E-5</v>
      </c>
      <c r="K93">
        <v>1.2287299999999999E-3</v>
      </c>
      <c r="L93" t="s">
        <v>15</v>
      </c>
    </row>
    <row r="94" spans="1:12">
      <c r="A94" t="s">
        <v>269</v>
      </c>
      <c r="B94" t="s">
        <v>269</v>
      </c>
      <c r="C94" t="s">
        <v>270</v>
      </c>
      <c r="D94" t="s">
        <v>271</v>
      </c>
      <c r="E94">
        <v>15.476699999999999</v>
      </c>
      <c r="F94">
        <v>39.984900000000003</v>
      </c>
      <c r="G94">
        <f>-1/(E94/F94)</f>
        <v>-2.5835546337397508</v>
      </c>
      <c r="H94">
        <v>1.3693599999999999</v>
      </c>
      <c r="I94">
        <v>3.01769</v>
      </c>
      <c r="J94">
        <v>5.0000000000000002E-5</v>
      </c>
      <c r="K94">
        <v>1.2287299999999999E-3</v>
      </c>
      <c r="L94" t="s">
        <v>15</v>
      </c>
    </row>
    <row r="95" spans="1:12">
      <c r="A95" t="s">
        <v>4205</v>
      </c>
      <c r="B95" t="s">
        <v>4205</v>
      </c>
      <c r="C95" t="s">
        <v>4206</v>
      </c>
      <c r="D95" t="s">
        <v>4207</v>
      </c>
      <c r="E95">
        <v>15.142300000000001</v>
      </c>
      <c r="F95">
        <v>6.9135499999999999</v>
      </c>
      <c r="G95">
        <f t="shared" si="4"/>
        <v>2.1902351179929269</v>
      </c>
      <c r="H95">
        <v>-1.1310899999999999</v>
      </c>
      <c r="I95">
        <v>-2.7686199999999999</v>
      </c>
      <c r="J95">
        <v>5.0000000000000002E-5</v>
      </c>
      <c r="K95">
        <v>1.2287299999999999E-3</v>
      </c>
      <c r="L95" t="s">
        <v>15</v>
      </c>
    </row>
    <row r="96" spans="1:12">
      <c r="A96" t="s">
        <v>5788</v>
      </c>
      <c r="B96" t="s">
        <v>5788</v>
      </c>
      <c r="C96" t="s">
        <v>5789</v>
      </c>
      <c r="D96" t="s">
        <v>5790</v>
      </c>
      <c r="E96">
        <v>15.1387</v>
      </c>
      <c r="F96">
        <v>9.2484300000000008</v>
      </c>
      <c r="G96">
        <f t="shared" si="4"/>
        <v>1.6368940458002059</v>
      </c>
      <c r="H96">
        <v>-0.71096099999999995</v>
      </c>
      <c r="I96">
        <v>-1.6495500000000001</v>
      </c>
      <c r="J96">
        <v>3.5500000000000002E-3</v>
      </c>
      <c r="K96">
        <v>3.4086699999999998E-2</v>
      </c>
      <c r="L96" t="s">
        <v>15</v>
      </c>
    </row>
    <row r="97" spans="1:12">
      <c r="A97" t="s">
        <v>4267</v>
      </c>
      <c r="B97" t="s">
        <v>4267</v>
      </c>
      <c r="C97" t="s">
        <v>4268</v>
      </c>
      <c r="D97" t="s">
        <v>4269</v>
      </c>
      <c r="E97">
        <v>14.735200000000001</v>
      </c>
      <c r="F97">
        <v>6.5424600000000002</v>
      </c>
      <c r="G97">
        <f t="shared" si="4"/>
        <v>2.2522415116026693</v>
      </c>
      <c r="H97">
        <v>-1.17136</v>
      </c>
      <c r="I97">
        <v>-2.88409</v>
      </c>
      <c r="J97">
        <v>5.0000000000000002E-5</v>
      </c>
      <c r="K97">
        <v>1.2287299999999999E-3</v>
      </c>
      <c r="L97" t="s">
        <v>15</v>
      </c>
    </row>
    <row r="98" spans="1:12">
      <c r="A98" t="s">
        <v>3662</v>
      </c>
      <c r="B98" t="s">
        <v>3662</v>
      </c>
      <c r="C98" t="s">
        <v>3663</v>
      </c>
      <c r="D98" t="s">
        <v>3664</v>
      </c>
      <c r="E98">
        <v>14.536099999999999</v>
      </c>
      <c r="F98">
        <v>4.6014299999999997</v>
      </c>
      <c r="G98">
        <f t="shared" si="4"/>
        <v>3.1590396898355513</v>
      </c>
      <c r="H98">
        <v>-1.6594800000000001</v>
      </c>
      <c r="I98">
        <v>-3.83005</v>
      </c>
      <c r="J98">
        <v>5.0000000000000002E-5</v>
      </c>
      <c r="K98">
        <v>1.2287299999999999E-3</v>
      </c>
      <c r="L98" t="s">
        <v>15</v>
      </c>
    </row>
    <row r="99" spans="1:12">
      <c r="A99" t="s">
        <v>3098</v>
      </c>
      <c r="B99" t="s">
        <v>3098</v>
      </c>
      <c r="C99" t="s">
        <v>3099</v>
      </c>
      <c r="D99" t="s">
        <v>3100</v>
      </c>
      <c r="E99">
        <v>14.360799999999999</v>
      </c>
      <c r="F99">
        <v>94.659800000000004</v>
      </c>
      <c r="G99">
        <f>-1/(E99/F99)</f>
        <v>-6.5915408612333577</v>
      </c>
      <c r="H99">
        <v>2.7206199999999998</v>
      </c>
      <c r="I99">
        <v>6.6963100000000004</v>
      </c>
      <c r="J99">
        <v>5.0000000000000002E-5</v>
      </c>
      <c r="K99">
        <v>1.2287299999999999E-3</v>
      </c>
      <c r="L99" t="s">
        <v>15</v>
      </c>
    </row>
    <row r="100" spans="1:12">
      <c r="A100" t="s">
        <v>1321</v>
      </c>
      <c r="B100" t="s">
        <v>1321</v>
      </c>
      <c r="C100" t="s">
        <v>1322</v>
      </c>
      <c r="D100" t="s">
        <v>1323</v>
      </c>
      <c r="E100">
        <v>14.135999999999999</v>
      </c>
      <c r="F100">
        <v>35.292200000000001</v>
      </c>
      <c r="G100">
        <f t="shared" ref="G100:G102" si="6">-1/(E100/F100)</f>
        <v>-2.496618562535371</v>
      </c>
      <c r="H100">
        <v>1.3199799999999999</v>
      </c>
      <c r="I100">
        <v>3.1137899999999998</v>
      </c>
      <c r="J100">
        <v>5.0000000000000002E-5</v>
      </c>
      <c r="K100">
        <v>1.2287299999999999E-3</v>
      </c>
      <c r="L100" t="s">
        <v>15</v>
      </c>
    </row>
    <row r="101" spans="1:12">
      <c r="A101" t="s">
        <v>3197</v>
      </c>
      <c r="B101" t="s">
        <v>3197</v>
      </c>
      <c r="C101" t="s">
        <v>3198</v>
      </c>
      <c r="D101" t="s">
        <v>3199</v>
      </c>
      <c r="E101">
        <v>13.6928</v>
      </c>
      <c r="F101">
        <v>150.441</v>
      </c>
      <c r="G101">
        <f t="shared" si="6"/>
        <v>-10.986869011451274</v>
      </c>
      <c r="H101">
        <v>3.4577200000000001</v>
      </c>
      <c r="I101">
        <v>9.2426600000000008</v>
      </c>
      <c r="J101">
        <v>5.0000000000000002E-5</v>
      </c>
      <c r="K101">
        <v>1.2287299999999999E-3</v>
      </c>
      <c r="L101" t="s">
        <v>15</v>
      </c>
    </row>
    <row r="102" spans="1:12">
      <c r="A102" t="s">
        <v>7378</v>
      </c>
      <c r="B102" t="s">
        <v>7378</v>
      </c>
      <c r="C102" t="s">
        <v>7379</v>
      </c>
      <c r="D102" t="s">
        <v>89</v>
      </c>
      <c r="E102">
        <v>13.528600000000001</v>
      </c>
      <c r="F102">
        <v>28.9176</v>
      </c>
      <c r="G102">
        <f t="shared" si="6"/>
        <v>-2.1375160770515795</v>
      </c>
      <c r="H102">
        <v>1.0959399999999999</v>
      </c>
      <c r="I102">
        <v>1.63775</v>
      </c>
      <c r="J102">
        <v>4.8500000000000001E-3</v>
      </c>
      <c r="K102">
        <v>4.30076E-2</v>
      </c>
      <c r="L102" t="s">
        <v>15</v>
      </c>
    </row>
    <row r="103" spans="1:12">
      <c r="A103" t="s">
        <v>7070</v>
      </c>
      <c r="B103" t="s">
        <v>7070</v>
      </c>
      <c r="C103" t="s">
        <v>7071</v>
      </c>
      <c r="D103" t="s">
        <v>7072</v>
      </c>
      <c r="E103">
        <v>13.347899999999999</v>
      </c>
      <c r="F103">
        <v>7.3850600000000002</v>
      </c>
      <c r="G103">
        <f t="shared" si="4"/>
        <v>1.8074193032961139</v>
      </c>
      <c r="H103">
        <v>-0.85392900000000005</v>
      </c>
      <c r="I103">
        <v>-2.0569600000000001</v>
      </c>
      <c r="J103">
        <v>3.5E-4</v>
      </c>
      <c r="K103">
        <v>6.1061800000000001E-3</v>
      </c>
      <c r="L103" t="s">
        <v>15</v>
      </c>
    </row>
    <row r="104" spans="1:12">
      <c r="A104" t="s">
        <v>6275</v>
      </c>
      <c r="B104" t="s">
        <v>6275</v>
      </c>
      <c r="C104" t="s">
        <v>6276</v>
      </c>
      <c r="D104" t="s">
        <v>6277</v>
      </c>
      <c r="E104">
        <v>13.135</v>
      </c>
      <c r="F104">
        <v>7.4445800000000002</v>
      </c>
      <c r="G104">
        <f t="shared" si="4"/>
        <v>1.7643708577246802</v>
      </c>
      <c r="H104">
        <v>-0.81914900000000002</v>
      </c>
      <c r="I104">
        <v>-2.0538400000000001</v>
      </c>
      <c r="J104">
        <v>2.9999999999999997E-4</v>
      </c>
      <c r="K104">
        <v>5.4014400000000004E-3</v>
      </c>
      <c r="L104" t="s">
        <v>15</v>
      </c>
    </row>
    <row r="105" spans="1:12">
      <c r="A105" t="s">
        <v>1327</v>
      </c>
      <c r="B105" t="s">
        <v>1327</v>
      </c>
      <c r="C105" t="s">
        <v>1328</v>
      </c>
      <c r="D105" t="s">
        <v>1329</v>
      </c>
      <c r="E105">
        <v>12.1996</v>
      </c>
      <c r="F105">
        <v>26.319900000000001</v>
      </c>
      <c r="G105">
        <f>-1/(E105/F105)</f>
        <v>-2.1574395881832191</v>
      </c>
      <c r="H105">
        <v>1.1093200000000001</v>
      </c>
      <c r="I105">
        <v>4.1070500000000001</v>
      </c>
      <c r="J105">
        <v>5.0000000000000002E-5</v>
      </c>
      <c r="K105">
        <v>1.2287299999999999E-3</v>
      </c>
      <c r="L105" t="s">
        <v>15</v>
      </c>
    </row>
    <row r="106" spans="1:12">
      <c r="A106" t="s">
        <v>6257</v>
      </c>
      <c r="B106" t="s">
        <v>6257</v>
      </c>
      <c r="C106" t="s">
        <v>6258</v>
      </c>
      <c r="D106" t="s">
        <v>6259</v>
      </c>
      <c r="E106">
        <v>12.0992</v>
      </c>
      <c r="F106">
        <v>6.6849699999999999</v>
      </c>
      <c r="G106">
        <f t="shared" si="4"/>
        <v>1.8099108896524592</v>
      </c>
      <c r="H106">
        <v>-0.85591399999999995</v>
      </c>
      <c r="I106">
        <v>-2.3401100000000001</v>
      </c>
      <c r="J106">
        <v>5.0000000000000002E-5</v>
      </c>
      <c r="K106">
        <v>1.2287299999999999E-3</v>
      </c>
      <c r="L106" t="s">
        <v>15</v>
      </c>
    </row>
    <row r="107" spans="1:12">
      <c r="A107" t="s">
        <v>1735</v>
      </c>
      <c r="B107" t="s">
        <v>1735</v>
      </c>
      <c r="C107" t="s">
        <v>1736</v>
      </c>
      <c r="D107" t="s">
        <v>1737</v>
      </c>
      <c r="E107">
        <v>12.0634</v>
      </c>
      <c r="F107">
        <v>29.211600000000001</v>
      </c>
      <c r="G107">
        <f>-1/(E107/F107)</f>
        <v>-2.4215063746539118</v>
      </c>
      <c r="H107">
        <v>1.2759</v>
      </c>
      <c r="I107">
        <v>3.4642499999999998</v>
      </c>
      <c r="J107">
        <v>5.0000000000000002E-5</v>
      </c>
      <c r="K107">
        <v>1.2287299999999999E-3</v>
      </c>
      <c r="L107" t="s">
        <v>15</v>
      </c>
    </row>
    <row r="108" spans="1:12">
      <c r="A108" t="s">
        <v>49</v>
      </c>
      <c r="B108" t="s">
        <v>49</v>
      </c>
      <c r="C108" t="s">
        <v>50</v>
      </c>
      <c r="D108" t="s">
        <v>51</v>
      </c>
      <c r="E108">
        <v>11.8131</v>
      </c>
      <c r="F108">
        <v>31.927299999999999</v>
      </c>
      <c r="G108">
        <f t="shared" ref="G108:G113" si="7">-1/(E108/F108)</f>
        <v>-2.7027029314913102</v>
      </c>
      <c r="H108">
        <v>1.4343999999999999</v>
      </c>
      <c r="I108">
        <v>2.50136</v>
      </c>
      <c r="J108">
        <v>5.0000000000000002E-5</v>
      </c>
      <c r="K108">
        <v>1.2287299999999999E-3</v>
      </c>
      <c r="L108" t="s">
        <v>15</v>
      </c>
    </row>
    <row r="109" spans="1:12">
      <c r="A109" t="s">
        <v>2803</v>
      </c>
      <c r="B109" t="s">
        <v>2803</v>
      </c>
      <c r="C109" t="s">
        <v>2804</v>
      </c>
      <c r="D109" t="s">
        <v>2805</v>
      </c>
      <c r="E109">
        <v>11.2225</v>
      </c>
      <c r="F109">
        <v>34.855899999999998</v>
      </c>
      <c r="G109">
        <f t="shared" si="7"/>
        <v>-3.1058944085542435</v>
      </c>
      <c r="H109">
        <v>1.6350100000000001</v>
      </c>
      <c r="I109">
        <v>3.1266600000000002</v>
      </c>
      <c r="J109">
        <v>5.0000000000000002E-5</v>
      </c>
      <c r="K109">
        <v>1.2287299999999999E-3</v>
      </c>
      <c r="L109" t="s">
        <v>15</v>
      </c>
    </row>
    <row r="110" spans="1:12">
      <c r="A110" t="s">
        <v>1571</v>
      </c>
      <c r="B110" t="s">
        <v>1571</v>
      </c>
      <c r="C110" t="s">
        <v>1572</v>
      </c>
      <c r="D110" t="s">
        <v>1573</v>
      </c>
      <c r="E110">
        <v>11.035</v>
      </c>
      <c r="F110">
        <v>19.8962</v>
      </c>
      <c r="G110">
        <f t="shared" si="7"/>
        <v>-1.8030086089714545</v>
      </c>
      <c r="H110">
        <v>0.85040899999999997</v>
      </c>
      <c r="I110">
        <v>2.1442399999999999</v>
      </c>
      <c r="J110">
        <v>1.4999999999999999E-4</v>
      </c>
      <c r="K110">
        <v>3.1416199999999999E-3</v>
      </c>
      <c r="L110" t="s">
        <v>15</v>
      </c>
    </row>
    <row r="111" spans="1:12">
      <c r="A111" t="s">
        <v>1488</v>
      </c>
      <c r="B111" t="s">
        <v>1488</v>
      </c>
      <c r="C111" t="s">
        <v>1489</v>
      </c>
      <c r="D111" t="s">
        <v>1490</v>
      </c>
      <c r="E111">
        <v>10.8657</v>
      </c>
      <c r="F111">
        <v>18.666</v>
      </c>
      <c r="G111">
        <f t="shared" si="7"/>
        <v>-1.7178828791518264</v>
      </c>
      <c r="H111">
        <v>0.78063300000000002</v>
      </c>
      <c r="I111">
        <v>2.0109499999999998</v>
      </c>
      <c r="J111">
        <v>1E-3</v>
      </c>
      <c r="K111">
        <v>1.33522E-2</v>
      </c>
      <c r="L111" t="s">
        <v>15</v>
      </c>
    </row>
    <row r="112" spans="1:12">
      <c r="A112" t="s">
        <v>295</v>
      </c>
      <c r="B112" t="s">
        <v>295</v>
      </c>
      <c r="C112" t="s">
        <v>296</v>
      </c>
      <c r="D112" t="s">
        <v>297</v>
      </c>
      <c r="E112">
        <v>10.8536</v>
      </c>
      <c r="F112">
        <v>75.983099999999993</v>
      </c>
      <c r="G112">
        <f t="shared" si="7"/>
        <v>-7.000727869094125</v>
      </c>
      <c r="H112">
        <v>2.8075000000000001</v>
      </c>
      <c r="I112">
        <v>4.5987499999999999</v>
      </c>
      <c r="J112">
        <v>5.0000000000000002E-5</v>
      </c>
      <c r="K112">
        <v>1.2287299999999999E-3</v>
      </c>
      <c r="L112" t="s">
        <v>15</v>
      </c>
    </row>
    <row r="113" spans="1:12">
      <c r="A113" t="s">
        <v>2161</v>
      </c>
      <c r="B113" t="s">
        <v>2161</v>
      </c>
      <c r="C113" t="s">
        <v>2162</v>
      </c>
      <c r="D113" t="s">
        <v>2163</v>
      </c>
      <c r="E113">
        <v>10.7271</v>
      </c>
      <c r="F113">
        <v>23.404900000000001</v>
      </c>
      <c r="G113">
        <f t="shared" si="7"/>
        <v>-2.1818478433127315</v>
      </c>
      <c r="H113">
        <v>1.1255500000000001</v>
      </c>
      <c r="I113">
        <v>2.8579699999999999</v>
      </c>
      <c r="J113">
        <v>5.0000000000000002E-5</v>
      </c>
      <c r="K113">
        <v>1.2287299999999999E-3</v>
      </c>
      <c r="L113" t="s">
        <v>15</v>
      </c>
    </row>
    <row r="114" spans="1:12">
      <c r="A114" t="s">
        <v>3736</v>
      </c>
      <c r="B114" t="s">
        <v>3736</v>
      </c>
      <c r="C114" t="s">
        <v>3737</v>
      </c>
      <c r="D114" t="s">
        <v>3738</v>
      </c>
      <c r="E114">
        <v>10.4352</v>
      </c>
      <c r="F114">
        <v>3.2732100000000002</v>
      </c>
      <c r="G114">
        <f t="shared" si="4"/>
        <v>3.1880630940269641</v>
      </c>
      <c r="H114">
        <v>-1.67269</v>
      </c>
      <c r="I114">
        <v>-3.7950499999999998</v>
      </c>
      <c r="J114">
        <v>5.0000000000000002E-5</v>
      </c>
      <c r="K114">
        <v>1.2287299999999999E-3</v>
      </c>
      <c r="L114" t="s">
        <v>15</v>
      </c>
    </row>
    <row r="115" spans="1:12">
      <c r="A115" t="s">
        <v>1417</v>
      </c>
      <c r="B115" t="s">
        <v>1417</v>
      </c>
      <c r="C115" t="s">
        <v>1418</v>
      </c>
      <c r="D115" t="s">
        <v>1419</v>
      </c>
      <c r="E115">
        <v>10.194800000000001</v>
      </c>
      <c r="F115">
        <v>20.28</v>
      </c>
      <c r="G115">
        <f>-1/(E115/F115)</f>
        <v>-1.9892494212735903</v>
      </c>
      <c r="H115">
        <v>0.99222699999999997</v>
      </c>
      <c r="I115">
        <v>2.27013</v>
      </c>
      <c r="J115">
        <v>5.0000000000000002E-5</v>
      </c>
      <c r="K115">
        <v>1.2287299999999999E-3</v>
      </c>
      <c r="L115" t="s">
        <v>15</v>
      </c>
    </row>
    <row r="116" spans="1:12">
      <c r="A116" t="s">
        <v>259</v>
      </c>
      <c r="B116" t="s">
        <v>259</v>
      </c>
      <c r="C116" t="s">
        <v>260</v>
      </c>
      <c r="D116" t="s">
        <v>261</v>
      </c>
      <c r="E116">
        <v>10.0486</v>
      </c>
      <c r="F116">
        <v>45.322600000000001</v>
      </c>
      <c r="G116">
        <f>-1/(E116/F116)</f>
        <v>-4.5103397488207309</v>
      </c>
      <c r="H116">
        <v>2.1732399999999998</v>
      </c>
      <c r="I116">
        <v>3.82531</v>
      </c>
      <c r="J116">
        <v>5.0000000000000002E-5</v>
      </c>
      <c r="K116">
        <v>1.2287299999999999E-3</v>
      </c>
      <c r="L116" t="s">
        <v>15</v>
      </c>
    </row>
    <row r="117" spans="1:12">
      <c r="A117" t="s">
        <v>3805</v>
      </c>
      <c r="B117" t="s">
        <v>3805</v>
      </c>
      <c r="C117" t="s">
        <v>3806</v>
      </c>
      <c r="D117" t="s">
        <v>3807</v>
      </c>
      <c r="E117">
        <v>9.6968399999999999</v>
      </c>
      <c r="F117">
        <v>4.8500399999999999</v>
      </c>
      <c r="G117">
        <f t="shared" si="4"/>
        <v>1.9993319642724596</v>
      </c>
      <c r="H117">
        <v>-0.99951800000000002</v>
      </c>
      <c r="I117">
        <v>-2.2307399999999999</v>
      </c>
      <c r="J117">
        <v>3.5E-4</v>
      </c>
      <c r="K117">
        <v>6.1061800000000001E-3</v>
      </c>
      <c r="L117" t="s">
        <v>15</v>
      </c>
    </row>
    <row r="118" spans="1:12">
      <c r="A118" t="s">
        <v>7009</v>
      </c>
      <c r="B118" t="s">
        <v>7009</v>
      </c>
      <c r="C118" t="s">
        <v>7010</v>
      </c>
      <c r="D118" t="s">
        <v>7011</v>
      </c>
      <c r="E118">
        <v>9.6362400000000008</v>
      </c>
      <c r="F118">
        <v>5.5905399999999998</v>
      </c>
      <c r="G118">
        <f t="shared" si="4"/>
        <v>1.7236689121265569</v>
      </c>
      <c r="H118">
        <v>-0.78548099999999998</v>
      </c>
      <c r="I118">
        <v>-1.8796299999999999</v>
      </c>
      <c r="J118">
        <v>2.5999999999999999E-3</v>
      </c>
      <c r="K118">
        <v>2.6992800000000001E-2</v>
      </c>
      <c r="L118" t="s">
        <v>15</v>
      </c>
    </row>
    <row r="119" spans="1:12">
      <c r="A119" t="s">
        <v>4121</v>
      </c>
      <c r="B119" t="s">
        <v>4121</v>
      </c>
      <c r="C119" t="s">
        <v>4122</v>
      </c>
      <c r="D119" t="s">
        <v>4123</v>
      </c>
      <c r="E119">
        <v>9.5120699999999996</v>
      </c>
      <c r="F119">
        <v>3.2872300000000001</v>
      </c>
      <c r="G119">
        <f t="shared" si="4"/>
        <v>2.8936429760010705</v>
      </c>
      <c r="H119">
        <v>-1.5328900000000001</v>
      </c>
      <c r="I119">
        <v>-3.4181900000000001</v>
      </c>
      <c r="J119">
        <v>5.0000000000000002E-5</v>
      </c>
      <c r="K119">
        <v>1.2287299999999999E-3</v>
      </c>
      <c r="L119" t="s">
        <v>15</v>
      </c>
    </row>
    <row r="120" spans="1:12">
      <c r="A120" t="s">
        <v>2456</v>
      </c>
      <c r="B120" t="s">
        <v>2456</v>
      </c>
      <c r="C120" t="s">
        <v>2457</v>
      </c>
      <c r="D120" t="s">
        <v>2458</v>
      </c>
      <c r="E120">
        <v>8.9295100000000005</v>
      </c>
      <c r="F120">
        <v>23.3443</v>
      </c>
      <c r="G120">
        <f>-1/(E120/F120)</f>
        <v>-2.6142867861730372</v>
      </c>
      <c r="H120">
        <v>1.3864099999999999</v>
      </c>
      <c r="I120">
        <v>3.0028000000000001</v>
      </c>
      <c r="J120">
        <v>5.0000000000000002E-5</v>
      </c>
      <c r="K120">
        <v>1.2287299999999999E-3</v>
      </c>
      <c r="L120" t="s">
        <v>15</v>
      </c>
    </row>
    <row r="121" spans="1:12">
      <c r="A121" t="s">
        <v>4444</v>
      </c>
      <c r="B121" t="s">
        <v>4444</v>
      </c>
      <c r="C121" t="s">
        <v>4445</v>
      </c>
      <c r="D121" t="s">
        <v>4446</v>
      </c>
      <c r="E121">
        <v>8.8427699999999998</v>
      </c>
      <c r="F121">
        <v>4.4899199999999997</v>
      </c>
      <c r="G121">
        <f t="shared" si="4"/>
        <v>1.9694716164207826</v>
      </c>
      <c r="H121">
        <v>-0.97780699999999998</v>
      </c>
      <c r="I121">
        <v>-2.20411</v>
      </c>
      <c r="J121">
        <v>8.4999999999999995E-4</v>
      </c>
      <c r="K121">
        <v>1.1826700000000001E-2</v>
      </c>
      <c r="L121" t="s">
        <v>15</v>
      </c>
    </row>
    <row r="122" spans="1:12">
      <c r="A122" t="s">
        <v>6248</v>
      </c>
      <c r="B122" t="s">
        <v>6248</v>
      </c>
      <c r="C122" t="s">
        <v>6249</v>
      </c>
      <c r="D122" t="s">
        <v>6250</v>
      </c>
      <c r="E122">
        <v>8.6235300000000006</v>
      </c>
      <c r="F122">
        <v>4.9671000000000003</v>
      </c>
      <c r="G122">
        <f t="shared" si="4"/>
        <v>1.7361297336474</v>
      </c>
      <c r="H122">
        <v>-0.79587399999999997</v>
      </c>
      <c r="I122">
        <v>-1.8880399999999999</v>
      </c>
      <c r="J122">
        <v>5.9999999999999995E-4</v>
      </c>
      <c r="K122">
        <v>9.1646000000000002E-3</v>
      </c>
      <c r="L122" t="s">
        <v>15</v>
      </c>
    </row>
    <row r="123" spans="1:12">
      <c r="A123" t="s">
        <v>116</v>
      </c>
      <c r="B123" t="s">
        <v>116</v>
      </c>
      <c r="C123" t="s">
        <v>117</v>
      </c>
      <c r="D123" t="s">
        <v>118</v>
      </c>
      <c r="E123">
        <v>8.5576299999999996</v>
      </c>
      <c r="F123">
        <v>14.0083</v>
      </c>
      <c r="G123">
        <f>-1/(E123/F123)</f>
        <v>-1.6369368621919855</v>
      </c>
      <c r="H123">
        <v>0.71099999999999997</v>
      </c>
      <c r="I123">
        <v>1.80938</v>
      </c>
      <c r="J123">
        <v>1.9499999999999999E-3</v>
      </c>
      <c r="K123">
        <v>2.1844300000000001E-2</v>
      </c>
      <c r="L123" t="s">
        <v>15</v>
      </c>
    </row>
    <row r="124" spans="1:12">
      <c r="A124" t="s">
        <v>513</v>
      </c>
      <c r="B124" t="s">
        <v>513</v>
      </c>
      <c r="C124" t="s">
        <v>514</v>
      </c>
      <c r="D124" t="s">
        <v>515</v>
      </c>
      <c r="E124">
        <v>8.5444600000000008</v>
      </c>
      <c r="F124">
        <v>13.738099999999999</v>
      </c>
      <c r="G124">
        <f t="shared" ref="G124:G125" si="8">-1/(E124/F124)</f>
        <v>-1.6078371248738947</v>
      </c>
      <c r="H124">
        <v>0.68512499999999998</v>
      </c>
      <c r="I124">
        <v>1.5310900000000001</v>
      </c>
      <c r="J124">
        <v>1.6999999999999999E-3</v>
      </c>
      <c r="K124">
        <v>1.9684199999999999E-2</v>
      </c>
      <c r="L124" t="s">
        <v>15</v>
      </c>
    </row>
    <row r="125" spans="1:12">
      <c r="A125" t="s">
        <v>52</v>
      </c>
      <c r="B125" t="s">
        <v>52</v>
      </c>
      <c r="C125" t="s">
        <v>53</v>
      </c>
      <c r="D125" t="s">
        <v>54</v>
      </c>
      <c r="E125">
        <v>8.5023599999999995</v>
      </c>
      <c r="F125">
        <v>29.351700000000001</v>
      </c>
      <c r="G125">
        <f t="shared" si="8"/>
        <v>-3.4521826881007156</v>
      </c>
      <c r="H125">
        <v>1.7875099999999999</v>
      </c>
      <c r="I125">
        <v>3.6537799999999998</v>
      </c>
      <c r="J125">
        <v>5.0000000000000002E-5</v>
      </c>
      <c r="K125">
        <v>1.2287299999999999E-3</v>
      </c>
      <c r="L125" t="s">
        <v>15</v>
      </c>
    </row>
    <row r="126" spans="1:12">
      <c r="A126" t="s">
        <v>4034</v>
      </c>
      <c r="B126" t="s">
        <v>4034</v>
      </c>
      <c r="C126" t="s">
        <v>4035</v>
      </c>
      <c r="D126" t="s">
        <v>4036</v>
      </c>
      <c r="E126">
        <v>8.4593699999999998</v>
      </c>
      <c r="F126">
        <v>3.95526</v>
      </c>
      <c r="G126">
        <f t="shared" si="4"/>
        <v>2.1387645818479695</v>
      </c>
      <c r="H126">
        <v>-1.0967800000000001</v>
      </c>
      <c r="I126">
        <v>-2.6347399999999999</v>
      </c>
      <c r="J126">
        <v>2.9999999999999997E-4</v>
      </c>
      <c r="K126">
        <v>5.4014400000000004E-3</v>
      </c>
      <c r="L126" t="s">
        <v>15</v>
      </c>
    </row>
    <row r="127" spans="1:12">
      <c r="A127" t="s">
        <v>1500</v>
      </c>
      <c r="B127" t="s">
        <v>1500</v>
      </c>
      <c r="C127" t="s">
        <v>1501</v>
      </c>
      <c r="D127" t="s">
        <v>1502</v>
      </c>
      <c r="E127">
        <v>8.2767700000000008</v>
      </c>
      <c r="F127">
        <v>15.400700000000001</v>
      </c>
      <c r="G127">
        <f>-1/(E127/F127)</f>
        <v>-1.8607137808589582</v>
      </c>
      <c r="H127">
        <v>0.89585899999999996</v>
      </c>
      <c r="I127">
        <v>2.2757399999999999</v>
      </c>
      <c r="J127">
        <v>5.0000000000000002E-5</v>
      </c>
      <c r="K127">
        <v>1.2287299999999999E-3</v>
      </c>
      <c r="L127" t="s">
        <v>15</v>
      </c>
    </row>
    <row r="128" spans="1:12">
      <c r="A128" t="s">
        <v>800</v>
      </c>
      <c r="B128" t="s">
        <v>800</v>
      </c>
      <c r="C128" t="s">
        <v>801</v>
      </c>
      <c r="D128" t="s">
        <v>802</v>
      </c>
      <c r="E128">
        <v>7.6840599999999997</v>
      </c>
      <c r="F128">
        <v>12.745799999999999</v>
      </c>
      <c r="G128">
        <f t="shared" ref="G128:G139" si="9">-1/(E128/F128)</f>
        <v>-1.658732492978972</v>
      </c>
      <c r="H128">
        <v>0.73008200000000001</v>
      </c>
      <c r="I128">
        <v>1.6774</v>
      </c>
      <c r="J128">
        <v>1.0499999999999999E-3</v>
      </c>
      <c r="K128">
        <v>1.38716E-2</v>
      </c>
      <c r="L128" t="s">
        <v>15</v>
      </c>
    </row>
    <row r="129" spans="1:12">
      <c r="A129" t="s">
        <v>2585</v>
      </c>
      <c r="B129" t="s">
        <v>2585</v>
      </c>
      <c r="C129" t="s">
        <v>2586</v>
      </c>
      <c r="D129" t="s">
        <v>2587</v>
      </c>
      <c r="E129">
        <v>7.6832200000000004</v>
      </c>
      <c r="F129">
        <v>21.286799999999999</v>
      </c>
      <c r="G129">
        <f t="shared" si="9"/>
        <v>-2.7705571362007073</v>
      </c>
      <c r="H129">
        <v>1.47017</v>
      </c>
      <c r="I129">
        <v>3.5553300000000001</v>
      </c>
      <c r="J129">
        <v>5.0000000000000002E-5</v>
      </c>
      <c r="K129">
        <v>1.2287299999999999E-3</v>
      </c>
      <c r="L129" t="s">
        <v>15</v>
      </c>
    </row>
    <row r="130" spans="1:12">
      <c r="A130" t="s">
        <v>701</v>
      </c>
      <c r="B130" t="s">
        <v>701</v>
      </c>
      <c r="C130" t="s">
        <v>702</v>
      </c>
      <c r="D130" t="s">
        <v>703</v>
      </c>
      <c r="E130">
        <v>7.5336800000000004</v>
      </c>
      <c r="F130">
        <v>29.241099999999999</v>
      </c>
      <c r="G130">
        <f t="shared" si="9"/>
        <v>-3.881383334572214</v>
      </c>
      <c r="H130">
        <v>1.9565699999999999</v>
      </c>
      <c r="I130">
        <v>4.0891299999999999</v>
      </c>
      <c r="J130">
        <v>5.0000000000000002E-5</v>
      </c>
      <c r="K130">
        <v>1.2287299999999999E-3</v>
      </c>
      <c r="L130" t="s">
        <v>15</v>
      </c>
    </row>
    <row r="131" spans="1:12">
      <c r="A131" t="s">
        <v>453</v>
      </c>
      <c r="B131" t="s">
        <v>453</v>
      </c>
      <c r="C131" t="s">
        <v>454</v>
      </c>
      <c r="D131" t="s">
        <v>455</v>
      </c>
      <c r="E131">
        <v>7.3480699999999999</v>
      </c>
      <c r="F131">
        <v>17.334499999999998</v>
      </c>
      <c r="G131">
        <f t="shared" si="9"/>
        <v>-2.3590548266415534</v>
      </c>
      <c r="H131">
        <v>1.23821</v>
      </c>
      <c r="I131">
        <v>3.0118999999999998</v>
      </c>
      <c r="J131">
        <v>5.0000000000000002E-5</v>
      </c>
      <c r="K131">
        <v>1.2287299999999999E-3</v>
      </c>
      <c r="L131" t="s">
        <v>15</v>
      </c>
    </row>
    <row r="132" spans="1:12">
      <c r="A132" t="s">
        <v>2576</v>
      </c>
      <c r="B132" t="s">
        <v>2576</v>
      </c>
      <c r="C132" t="s">
        <v>2577</v>
      </c>
      <c r="D132" t="s">
        <v>2578</v>
      </c>
      <c r="E132">
        <v>7.3151999999999999</v>
      </c>
      <c r="F132">
        <v>23.531700000000001</v>
      </c>
      <c r="G132">
        <f t="shared" si="9"/>
        <v>-3.2168225065616802</v>
      </c>
      <c r="H132">
        <v>1.68564</v>
      </c>
      <c r="I132">
        <v>3.8035000000000001</v>
      </c>
      <c r="J132">
        <v>5.0000000000000002E-5</v>
      </c>
      <c r="K132">
        <v>1.2287299999999999E-3</v>
      </c>
      <c r="L132" t="s">
        <v>15</v>
      </c>
    </row>
    <row r="133" spans="1:12">
      <c r="A133" t="s">
        <v>1117</v>
      </c>
      <c r="B133" t="s">
        <v>1117</v>
      </c>
      <c r="C133" t="s">
        <v>1118</v>
      </c>
      <c r="D133" t="s">
        <v>1119</v>
      </c>
      <c r="E133">
        <v>7.2962300000000004</v>
      </c>
      <c r="F133">
        <v>12.4506</v>
      </c>
      <c r="G133">
        <f t="shared" si="9"/>
        <v>-1.7064429164102557</v>
      </c>
      <c r="H133">
        <v>0.77098800000000001</v>
      </c>
      <c r="I133">
        <v>1.8883000000000001</v>
      </c>
      <c r="J133">
        <v>5.0000000000000001E-4</v>
      </c>
      <c r="K133">
        <v>8.0297500000000004E-3</v>
      </c>
      <c r="L133" t="s">
        <v>15</v>
      </c>
    </row>
    <row r="134" spans="1:12">
      <c r="A134" t="s">
        <v>1473</v>
      </c>
      <c r="B134" t="s">
        <v>1473</v>
      </c>
      <c r="C134" t="s">
        <v>1474</v>
      </c>
      <c r="D134" t="s">
        <v>1475</v>
      </c>
      <c r="E134">
        <v>6.8000499999999997</v>
      </c>
      <c r="F134">
        <v>16.5886</v>
      </c>
      <c r="G134">
        <f t="shared" si="9"/>
        <v>-2.4394820626318925</v>
      </c>
      <c r="H134">
        <v>1.2865800000000001</v>
      </c>
      <c r="I134">
        <v>3.17326</v>
      </c>
      <c r="J134">
        <v>5.0000000000000002E-5</v>
      </c>
      <c r="K134">
        <v>1.2287299999999999E-3</v>
      </c>
      <c r="L134" t="s">
        <v>15</v>
      </c>
    </row>
    <row r="135" spans="1:12">
      <c r="A135" t="s">
        <v>283</v>
      </c>
      <c r="B135" t="s">
        <v>283</v>
      </c>
      <c r="C135" t="s">
        <v>284</v>
      </c>
      <c r="D135" t="s">
        <v>285</v>
      </c>
      <c r="E135">
        <v>6.5577899999999998</v>
      </c>
      <c r="F135">
        <v>11.7865</v>
      </c>
      <c r="G135">
        <f t="shared" si="9"/>
        <v>-1.797328063265216</v>
      </c>
      <c r="H135">
        <v>0.84584899999999996</v>
      </c>
      <c r="I135">
        <v>2.1213000000000002</v>
      </c>
      <c r="J135">
        <v>2E-3</v>
      </c>
      <c r="K135">
        <v>2.2308100000000001E-2</v>
      </c>
      <c r="L135" t="s">
        <v>15</v>
      </c>
    </row>
    <row r="136" spans="1:12">
      <c r="A136" t="s">
        <v>688</v>
      </c>
      <c r="B136" t="s">
        <v>688</v>
      </c>
      <c r="C136" t="s">
        <v>689</v>
      </c>
      <c r="D136" t="s">
        <v>690</v>
      </c>
      <c r="E136">
        <v>6.4164300000000001</v>
      </c>
      <c r="F136">
        <v>12.2462</v>
      </c>
      <c r="G136">
        <f t="shared" si="9"/>
        <v>-1.9085690952757217</v>
      </c>
      <c r="H136">
        <v>0.93248900000000001</v>
      </c>
      <c r="I136">
        <v>2.1842299999999999</v>
      </c>
      <c r="J136">
        <v>4.0000000000000002E-4</v>
      </c>
      <c r="K136">
        <v>6.7685100000000002E-3</v>
      </c>
      <c r="L136" t="s">
        <v>15</v>
      </c>
    </row>
    <row r="137" spans="1:12">
      <c r="A137" t="s">
        <v>2155</v>
      </c>
      <c r="B137" t="s">
        <v>2155</v>
      </c>
      <c r="C137" t="s">
        <v>2156</v>
      </c>
      <c r="D137" t="s">
        <v>2157</v>
      </c>
      <c r="E137">
        <v>6.3303399999999996</v>
      </c>
      <c r="F137">
        <v>12.1364</v>
      </c>
      <c r="G137">
        <f t="shared" si="9"/>
        <v>-1.9171798039283832</v>
      </c>
      <c r="H137">
        <v>0.93898599999999999</v>
      </c>
      <c r="I137">
        <v>2.1695099999999998</v>
      </c>
      <c r="J137">
        <v>2.0000000000000001E-4</v>
      </c>
      <c r="K137">
        <v>3.9371099999999997E-3</v>
      </c>
      <c r="L137" t="s">
        <v>15</v>
      </c>
    </row>
    <row r="138" spans="1:12">
      <c r="A138" t="s">
        <v>3008</v>
      </c>
      <c r="B138" t="s">
        <v>3008</v>
      </c>
      <c r="C138" t="s">
        <v>3009</v>
      </c>
      <c r="D138" t="s">
        <v>3010</v>
      </c>
      <c r="E138">
        <v>6.2454799999999997</v>
      </c>
      <c r="F138">
        <v>27.903500000000001</v>
      </c>
      <c r="G138">
        <f t="shared" si="9"/>
        <v>-4.4677911065282423</v>
      </c>
      <c r="H138">
        <v>2.1595599999999999</v>
      </c>
      <c r="I138">
        <v>5.2281599999999999</v>
      </c>
      <c r="J138">
        <v>5.0000000000000002E-5</v>
      </c>
      <c r="K138">
        <v>1.2287299999999999E-3</v>
      </c>
      <c r="L138" t="s">
        <v>15</v>
      </c>
    </row>
    <row r="139" spans="1:12">
      <c r="A139" t="s">
        <v>2406</v>
      </c>
      <c r="B139" t="s">
        <v>2406</v>
      </c>
      <c r="C139" t="s">
        <v>2407</v>
      </c>
      <c r="D139" t="s">
        <v>2408</v>
      </c>
      <c r="E139">
        <v>6.1466399999999997</v>
      </c>
      <c r="F139">
        <v>16.9404</v>
      </c>
      <c r="G139">
        <f t="shared" si="9"/>
        <v>-2.7560423255632345</v>
      </c>
      <c r="H139">
        <v>1.4625999999999999</v>
      </c>
      <c r="I139">
        <v>3.5204399999999998</v>
      </c>
      <c r="J139">
        <v>5.0000000000000002E-5</v>
      </c>
      <c r="K139">
        <v>1.2287299999999999E-3</v>
      </c>
      <c r="L139" t="s">
        <v>15</v>
      </c>
    </row>
    <row r="140" spans="1:12">
      <c r="A140" t="s">
        <v>4103</v>
      </c>
      <c r="B140" t="s">
        <v>4103</v>
      </c>
      <c r="C140" t="s">
        <v>4104</v>
      </c>
      <c r="D140" t="s">
        <v>4105</v>
      </c>
      <c r="E140">
        <v>5.9081999999999999</v>
      </c>
      <c r="F140">
        <v>2.6789499999999999</v>
      </c>
      <c r="G140">
        <f t="shared" ref="G140:G182" si="10">E140/F140</f>
        <v>2.205416301162769</v>
      </c>
      <c r="H140">
        <v>-1.1410499999999999</v>
      </c>
      <c r="I140">
        <v>-2.4205199999999998</v>
      </c>
      <c r="J140">
        <v>1E-4</v>
      </c>
      <c r="K140">
        <v>2.22419E-3</v>
      </c>
      <c r="L140" t="s">
        <v>15</v>
      </c>
    </row>
    <row r="141" spans="1:12">
      <c r="A141" t="s">
        <v>495</v>
      </c>
      <c r="B141" t="s">
        <v>495</v>
      </c>
      <c r="C141" t="s">
        <v>496</v>
      </c>
      <c r="D141" t="s">
        <v>497</v>
      </c>
      <c r="E141">
        <v>5.6246499999999999</v>
      </c>
      <c r="F141">
        <v>10.291</v>
      </c>
      <c r="G141">
        <f>-1/(E141/F141)</f>
        <v>-1.8296249544416099</v>
      </c>
      <c r="H141">
        <v>0.87155000000000005</v>
      </c>
      <c r="I141">
        <v>2.1162800000000002</v>
      </c>
      <c r="J141">
        <v>8.4999999999999995E-4</v>
      </c>
      <c r="K141">
        <v>1.1826700000000001E-2</v>
      </c>
      <c r="L141" t="s">
        <v>15</v>
      </c>
    </row>
    <row r="142" spans="1:12">
      <c r="A142" t="s">
        <v>356</v>
      </c>
      <c r="B142" t="s">
        <v>356</v>
      </c>
      <c r="C142" t="s">
        <v>357</v>
      </c>
      <c r="D142" t="s">
        <v>358</v>
      </c>
      <c r="E142">
        <v>5.57477</v>
      </c>
      <c r="F142">
        <v>8.8123199999999997</v>
      </c>
      <c r="G142">
        <f t="shared" ref="G142:G144" si="11">-1/(E142/F142)</f>
        <v>-1.5807504166091157</v>
      </c>
      <c r="H142">
        <v>0.66061099999999995</v>
      </c>
      <c r="I142">
        <v>1.63262</v>
      </c>
      <c r="J142">
        <v>3.5999999999999999E-3</v>
      </c>
      <c r="K142">
        <v>3.4429599999999998E-2</v>
      </c>
      <c r="L142" t="s">
        <v>15</v>
      </c>
    </row>
    <row r="143" spans="1:12">
      <c r="A143" t="s">
        <v>828</v>
      </c>
      <c r="B143" t="s">
        <v>828</v>
      </c>
      <c r="C143" t="s">
        <v>829</v>
      </c>
      <c r="D143" t="s">
        <v>830</v>
      </c>
      <c r="E143">
        <v>5.4776800000000003</v>
      </c>
      <c r="F143">
        <v>8.8359699999999997</v>
      </c>
      <c r="G143">
        <f t="shared" si="11"/>
        <v>-1.6130861970761343</v>
      </c>
      <c r="H143">
        <v>0.68982299999999996</v>
      </c>
      <c r="I143">
        <v>1.63933</v>
      </c>
      <c r="J143">
        <v>3.4499999999999999E-3</v>
      </c>
      <c r="K143">
        <v>3.3354300000000003E-2</v>
      </c>
      <c r="L143" t="s">
        <v>15</v>
      </c>
    </row>
    <row r="144" spans="1:12">
      <c r="A144" t="s">
        <v>1643</v>
      </c>
      <c r="B144" t="s">
        <v>1643</v>
      </c>
      <c r="C144" t="s">
        <v>1644</v>
      </c>
      <c r="D144" t="s">
        <v>1645</v>
      </c>
      <c r="E144">
        <v>5.3109299999999999</v>
      </c>
      <c r="F144">
        <v>9.5407799999999998</v>
      </c>
      <c r="G144">
        <f t="shared" si="11"/>
        <v>-1.7964424309866633</v>
      </c>
      <c r="H144">
        <v>0.84514199999999995</v>
      </c>
      <c r="I144">
        <v>2.0082499999999999</v>
      </c>
      <c r="J144">
        <v>6.9999999999999999E-4</v>
      </c>
      <c r="K144">
        <v>1.0224499999999999E-2</v>
      </c>
      <c r="L144" t="s">
        <v>15</v>
      </c>
    </row>
    <row r="145" spans="1:12">
      <c r="A145" t="s">
        <v>5565</v>
      </c>
      <c r="B145" t="s">
        <v>5565</v>
      </c>
      <c r="C145" t="s">
        <v>5566</v>
      </c>
      <c r="D145" t="s">
        <v>5567</v>
      </c>
      <c r="E145">
        <v>5.0278299999999998</v>
      </c>
      <c r="F145">
        <v>2.6672899999999999</v>
      </c>
      <c r="G145">
        <f t="shared" si="10"/>
        <v>1.8849956322709567</v>
      </c>
      <c r="H145">
        <v>-0.91456099999999996</v>
      </c>
      <c r="I145">
        <v>-2.04833</v>
      </c>
      <c r="J145">
        <v>1E-4</v>
      </c>
      <c r="K145">
        <v>2.22419E-3</v>
      </c>
      <c r="L145" t="s">
        <v>15</v>
      </c>
    </row>
    <row r="146" spans="1:12">
      <c r="A146" t="s">
        <v>3700</v>
      </c>
      <c r="B146" t="s">
        <v>3700</v>
      </c>
      <c r="C146" t="s">
        <v>3701</v>
      </c>
      <c r="D146" t="s">
        <v>3702</v>
      </c>
      <c r="E146">
        <v>5.0097899999999997</v>
      </c>
      <c r="F146">
        <v>2.1136200000000001</v>
      </c>
      <c r="G146">
        <f t="shared" si="10"/>
        <v>2.3702415760638145</v>
      </c>
      <c r="H146">
        <v>-1.2450300000000001</v>
      </c>
      <c r="I146">
        <v>-2.4696899999999999</v>
      </c>
      <c r="J146">
        <v>1E-4</v>
      </c>
      <c r="K146">
        <v>2.22419E-3</v>
      </c>
      <c r="L146" t="s">
        <v>15</v>
      </c>
    </row>
    <row r="147" spans="1:12">
      <c r="A147" t="s">
        <v>198</v>
      </c>
      <c r="B147" t="s">
        <v>198</v>
      </c>
      <c r="C147" t="s">
        <v>199</v>
      </c>
      <c r="D147" t="s">
        <v>200</v>
      </c>
      <c r="E147">
        <v>4.7741800000000003</v>
      </c>
      <c r="F147">
        <v>11.996700000000001</v>
      </c>
      <c r="G147">
        <f>-1/(E147/F147)</f>
        <v>-2.5128294282997286</v>
      </c>
      <c r="H147">
        <v>1.32931</v>
      </c>
      <c r="I147">
        <v>2.7792699999999999</v>
      </c>
      <c r="J147">
        <v>5.0000000000000002E-5</v>
      </c>
      <c r="K147">
        <v>1.2287299999999999E-3</v>
      </c>
      <c r="L147" t="s">
        <v>15</v>
      </c>
    </row>
    <row r="148" spans="1:12">
      <c r="A148" t="s">
        <v>2830</v>
      </c>
      <c r="B148" t="s">
        <v>2830</v>
      </c>
      <c r="C148" t="s">
        <v>2831</v>
      </c>
      <c r="D148" t="s">
        <v>2832</v>
      </c>
      <c r="E148">
        <v>4.4120600000000003</v>
      </c>
      <c r="F148">
        <v>16.060199999999998</v>
      </c>
      <c r="G148">
        <f t="shared" ref="G148:G151" si="12">-1/(E148/F148)</f>
        <v>-3.6400683580912307</v>
      </c>
      <c r="H148">
        <v>1.8639600000000001</v>
      </c>
      <c r="I148">
        <v>4.7273100000000001</v>
      </c>
      <c r="J148">
        <v>5.0000000000000002E-5</v>
      </c>
      <c r="K148">
        <v>1.2287299999999999E-3</v>
      </c>
      <c r="L148" t="s">
        <v>15</v>
      </c>
    </row>
    <row r="149" spans="1:12">
      <c r="A149" t="s">
        <v>2773</v>
      </c>
      <c r="B149" t="s">
        <v>2773</v>
      </c>
      <c r="C149" t="s">
        <v>2774</v>
      </c>
      <c r="D149" t="s">
        <v>2775</v>
      </c>
      <c r="E149">
        <v>4.3483299999999998</v>
      </c>
      <c r="F149">
        <v>17.973700000000001</v>
      </c>
      <c r="G149">
        <f t="shared" si="12"/>
        <v>-4.1334719306032435</v>
      </c>
      <c r="H149">
        <v>2.0473499999999998</v>
      </c>
      <c r="I149">
        <v>4.8525099999999997</v>
      </c>
      <c r="J149">
        <v>5.0000000000000002E-5</v>
      </c>
      <c r="K149">
        <v>1.2287299999999999E-3</v>
      </c>
      <c r="L149" t="s">
        <v>15</v>
      </c>
    </row>
    <row r="150" spans="1:12">
      <c r="A150" t="s">
        <v>1169</v>
      </c>
      <c r="B150" t="s">
        <v>1169</v>
      </c>
      <c r="C150" t="s">
        <v>1170</v>
      </c>
      <c r="D150" t="s">
        <v>1171</v>
      </c>
      <c r="E150">
        <v>4.3266499999999999</v>
      </c>
      <c r="F150">
        <v>7.68513</v>
      </c>
      <c r="G150">
        <f t="shared" si="12"/>
        <v>-1.7762310332474318</v>
      </c>
      <c r="H150">
        <v>0.82882</v>
      </c>
      <c r="I150">
        <v>1.92428</v>
      </c>
      <c r="J150">
        <v>1.4999999999999999E-4</v>
      </c>
      <c r="K150">
        <v>3.1416199999999999E-3</v>
      </c>
      <c r="L150" t="s">
        <v>15</v>
      </c>
    </row>
    <row r="151" spans="1:12">
      <c r="A151" t="s">
        <v>266</v>
      </c>
      <c r="B151" t="s">
        <v>266</v>
      </c>
      <c r="C151" t="s">
        <v>267</v>
      </c>
      <c r="D151" t="s">
        <v>268</v>
      </c>
      <c r="E151">
        <v>4.2366999999999999</v>
      </c>
      <c r="F151">
        <v>12.544600000000001</v>
      </c>
      <c r="G151">
        <f t="shared" si="12"/>
        <v>-2.960936577997026</v>
      </c>
      <c r="H151">
        <v>1.5660499999999999</v>
      </c>
      <c r="I151">
        <v>3.3541300000000001</v>
      </c>
      <c r="J151">
        <v>5.0000000000000002E-5</v>
      </c>
      <c r="K151">
        <v>1.2287299999999999E-3</v>
      </c>
      <c r="L151" t="s">
        <v>15</v>
      </c>
    </row>
    <row r="152" spans="1:12">
      <c r="A152" t="s">
        <v>3269</v>
      </c>
      <c r="B152" t="s">
        <v>3269</v>
      </c>
      <c r="C152" t="s">
        <v>3270</v>
      </c>
      <c r="D152" t="s">
        <v>3271</v>
      </c>
      <c r="E152">
        <v>4.2213000000000003</v>
      </c>
      <c r="F152">
        <v>1.3164499999999999</v>
      </c>
      <c r="G152">
        <f t="shared" si="10"/>
        <v>3.2065782976945578</v>
      </c>
      <c r="H152">
        <v>-1.6810400000000001</v>
      </c>
      <c r="I152">
        <v>-2.50861</v>
      </c>
      <c r="J152">
        <v>6.4999999999999997E-4</v>
      </c>
      <c r="K152">
        <v>9.6743100000000002E-3</v>
      </c>
      <c r="L152" t="s">
        <v>15</v>
      </c>
    </row>
    <row r="153" spans="1:12">
      <c r="A153" t="s">
        <v>1657</v>
      </c>
      <c r="B153" t="s">
        <v>1657</v>
      </c>
      <c r="C153" t="s">
        <v>1658</v>
      </c>
      <c r="D153" t="s">
        <v>1659</v>
      </c>
      <c r="E153">
        <v>4.0207899999999999</v>
      </c>
      <c r="F153">
        <v>8.3309700000000007</v>
      </c>
      <c r="G153">
        <f>-1/(E153/F153)</f>
        <v>-2.0719734181591183</v>
      </c>
      <c r="H153">
        <v>1.05101</v>
      </c>
      <c r="I153">
        <v>2.3488799999999999</v>
      </c>
      <c r="J153">
        <v>2.0000000000000001E-4</v>
      </c>
      <c r="K153">
        <v>3.9371099999999997E-3</v>
      </c>
      <c r="L153" t="s">
        <v>15</v>
      </c>
    </row>
    <row r="154" spans="1:12">
      <c r="A154" t="s">
        <v>3721</v>
      </c>
      <c r="B154" t="s">
        <v>3721</v>
      </c>
      <c r="C154" t="s">
        <v>3722</v>
      </c>
      <c r="D154" t="s">
        <v>3723</v>
      </c>
      <c r="E154">
        <v>3.77277</v>
      </c>
      <c r="F154">
        <v>1.3260700000000001</v>
      </c>
      <c r="G154">
        <f t="shared" si="10"/>
        <v>2.8450760517921374</v>
      </c>
      <c r="H154">
        <v>-1.5084599999999999</v>
      </c>
      <c r="I154">
        <v>-2.6965499999999998</v>
      </c>
      <c r="J154">
        <v>2.0000000000000001E-4</v>
      </c>
      <c r="K154">
        <v>3.9371099999999997E-3</v>
      </c>
      <c r="L154" t="s">
        <v>15</v>
      </c>
    </row>
    <row r="155" spans="1:12">
      <c r="A155" t="s">
        <v>1449</v>
      </c>
      <c r="B155" t="s">
        <v>1449</v>
      </c>
      <c r="C155" t="s">
        <v>1450</v>
      </c>
      <c r="D155" t="s">
        <v>1451</v>
      </c>
      <c r="E155">
        <v>3.67056</v>
      </c>
      <c r="F155">
        <v>9.3016799999999993</v>
      </c>
      <c r="G155">
        <f>-1/(E155/F155)</f>
        <v>-2.534131031777167</v>
      </c>
      <c r="H155">
        <v>1.3414900000000001</v>
      </c>
      <c r="I155">
        <v>3.0360900000000002</v>
      </c>
      <c r="J155">
        <v>5.0000000000000002E-5</v>
      </c>
      <c r="K155">
        <v>1.2287299999999999E-3</v>
      </c>
      <c r="L155" t="s">
        <v>15</v>
      </c>
    </row>
    <row r="156" spans="1:12">
      <c r="A156" t="s">
        <v>622</v>
      </c>
      <c r="B156" t="s">
        <v>622</v>
      </c>
      <c r="C156" t="s">
        <v>623</v>
      </c>
      <c r="D156" t="s">
        <v>624</v>
      </c>
      <c r="E156">
        <v>3.6109100000000001</v>
      </c>
      <c r="F156">
        <v>6.3512399999999998</v>
      </c>
      <c r="G156">
        <f>-1/(E156/F156)</f>
        <v>-1.758902880437341</v>
      </c>
      <c r="H156">
        <v>0.81467500000000004</v>
      </c>
      <c r="I156">
        <v>1.82647</v>
      </c>
      <c r="J156">
        <v>1.1999999999999999E-3</v>
      </c>
      <c r="K156">
        <v>1.52044E-2</v>
      </c>
      <c r="L156" t="s">
        <v>15</v>
      </c>
    </row>
    <row r="157" spans="1:12">
      <c r="A157" t="s">
        <v>3861</v>
      </c>
      <c r="B157" t="s">
        <v>3861</v>
      </c>
      <c r="C157" t="s">
        <v>3862</v>
      </c>
      <c r="D157" t="s">
        <v>3863</v>
      </c>
      <c r="E157">
        <v>3.29392</v>
      </c>
      <c r="F157">
        <v>1.54291</v>
      </c>
      <c r="G157">
        <f t="shared" si="10"/>
        <v>2.1348750089117319</v>
      </c>
      <c r="H157">
        <v>-1.09415</v>
      </c>
      <c r="I157">
        <v>-2.1125799999999999</v>
      </c>
      <c r="J157">
        <v>1.65E-3</v>
      </c>
      <c r="K157">
        <v>1.92973E-2</v>
      </c>
      <c r="L157" t="s">
        <v>15</v>
      </c>
    </row>
    <row r="158" spans="1:12">
      <c r="A158" t="s">
        <v>1687</v>
      </c>
      <c r="B158" t="s">
        <v>1687</v>
      </c>
      <c r="C158" t="s">
        <v>1688</v>
      </c>
      <c r="D158" t="s">
        <v>1689</v>
      </c>
      <c r="E158">
        <v>3.2721300000000002</v>
      </c>
      <c r="F158">
        <v>7.42049</v>
      </c>
      <c r="G158">
        <f>-1/(E158/F158)</f>
        <v>-2.2677858153557469</v>
      </c>
      <c r="H158">
        <v>1.18129</v>
      </c>
      <c r="I158">
        <v>2.7014800000000001</v>
      </c>
      <c r="J158">
        <v>5.0000000000000002E-5</v>
      </c>
      <c r="K158">
        <v>1.2287299999999999E-3</v>
      </c>
      <c r="L158" t="s">
        <v>15</v>
      </c>
    </row>
    <row r="159" spans="1:12">
      <c r="A159" t="s">
        <v>256</v>
      </c>
      <c r="B159" t="s">
        <v>256</v>
      </c>
      <c r="C159" t="s">
        <v>257</v>
      </c>
      <c r="D159" t="s">
        <v>258</v>
      </c>
      <c r="E159">
        <v>3.2068599999999998</v>
      </c>
      <c r="F159">
        <v>5.5455199999999998</v>
      </c>
      <c r="G159">
        <f>-1/(E159/F159)</f>
        <v>-1.7292678819780096</v>
      </c>
      <c r="H159">
        <v>0.79016299999999995</v>
      </c>
      <c r="I159">
        <v>1.7328699999999999</v>
      </c>
      <c r="J159">
        <v>1.4499999999999999E-3</v>
      </c>
      <c r="K159">
        <v>1.7573399999999999E-2</v>
      </c>
      <c r="L159" t="s">
        <v>15</v>
      </c>
    </row>
    <row r="160" spans="1:12">
      <c r="A160" t="s">
        <v>3858</v>
      </c>
      <c r="B160" t="s">
        <v>3858</v>
      </c>
      <c r="C160" t="s">
        <v>3859</v>
      </c>
      <c r="D160" t="s">
        <v>3860</v>
      </c>
      <c r="E160">
        <v>3.19455</v>
      </c>
      <c r="F160">
        <v>1.6101399999999999</v>
      </c>
      <c r="G160">
        <f t="shared" si="10"/>
        <v>1.9840200231035812</v>
      </c>
      <c r="H160">
        <v>-0.98842300000000005</v>
      </c>
      <c r="I160">
        <v>-2.0183900000000001</v>
      </c>
      <c r="J160">
        <v>5.5000000000000003E-4</v>
      </c>
      <c r="K160">
        <v>8.6193899999999993E-3</v>
      </c>
      <c r="L160" t="s">
        <v>15</v>
      </c>
    </row>
    <row r="161" spans="1:12">
      <c r="A161" t="s">
        <v>2461</v>
      </c>
      <c r="B161" t="s">
        <v>2461</v>
      </c>
      <c r="C161" t="s">
        <v>2462</v>
      </c>
      <c r="D161" t="s">
        <v>2463</v>
      </c>
      <c r="E161">
        <v>3.1014699999999999</v>
      </c>
      <c r="F161">
        <v>10.722300000000001</v>
      </c>
      <c r="G161">
        <f>-1/(E161/F161)</f>
        <v>-3.4571670852853646</v>
      </c>
      <c r="H161">
        <v>1.7896000000000001</v>
      </c>
      <c r="I161">
        <v>3.99709</v>
      </c>
      <c r="J161">
        <v>5.0000000000000002E-5</v>
      </c>
      <c r="K161">
        <v>1.2287299999999999E-3</v>
      </c>
      <c r="L161" t="s">
        <v>15</v>
      </c>
    </row>
    <row r="162" spans="1:12">
      <c r="A162" t="s">
        <v>2657</v>
      </c>
      <c r="B162" t="s">
        <v>2657</v>
      </c>
      <c r="C162" t="s">
        <v>2658</v>
      </c>
      <c r="D162" t="s">
        <v>2659</v>
      </c>
      <c r="E162">
        <v>2.8980100000000002</v>
      </c>
      <c r="F162">
        <v>8.9599600000000006</v>
      </c>
      <c r="G162">
        <f t="shared" ref="G162:G164" si="13">-1/(E162/F162)</f>
        <v>-3.0917629683817514</v>
      </c>
      <c r="H162">
        <v>1.62843</v>
      </c>
      <c r="I162">
        <v>3.5938500000000002</v>
      </c>
      <c r="J162">
        <v>5.0000000000000002E-5</v>
      </c>
      <c r="K162">
        <v>1.2287299999999999E-3</v>
      </c>
      <c r="L162" t="s">
        <v>15</v>
      </c>
    </row>
    <row r="163" spans="1:12">
      <c r="A163" t="s">
        <v>1523</v>
      </c>
      <c r="B163" t="s">
        <v>1523</v>
      </c>
      <c r="C163" t="s">
        <v>1524</v>
      </c>
      <c r="D163" t="s">
        <v>1525</v>
      </c>
      <c r="E163">
        <v>2.5369799999999998</v>
      </c>
      <c r="F163">
        <v>4.8708999999999998</v>
      </c>
      <c r="G163">
        <f t="shared" si="13"/>
        <v>-1.9199599523843311</v>
      </c>
      <c r="H163">
        <v>0.94107499999999999</v>
      </c>
      <c r="I163">
        <v>1.8249599999999999</v>
      </c>
      <c r="J163">
        <v>5.0000000000000001E-4</v>
      </c>
      <c r="K163">
        <v>8.0297500000000004E-3</v>
      </c>
      <c r="L163" t="s">
        <v>15</v>
      </c>
    </row>
    <row r="164" spans="1:12">
      <c r="A164" t="s">
        <v>2681</v>
      </c>
      <c r="B164" t="s">
        <v>2681</v>
      </c>
      <c r="C164" t="s">
        <v>2682</v>
      </c>
      <c r="D164" t="s">
        <v>2683</v>
      </c>
      <c r="E164">
        <v>2.40822</v>
      </c>
      <c r="F164">
        <v>7.4523400000000004</v>
      </c>
      <c r="G164">
        <f t="shared" si="13"/>
        <v>-3.0945428573801395</v>
      </c>
      <c r="H164">
        <v>1.6297299999999999</v>
      </c>
      <c r="I164">
        <v>4.5014500000000002</v>
      </c>
      <c r="J164">
        <v>5.9999999999999995E-4</v>
      </c>
      <c r="K164">
        <v>9.1646000000000002E-3</v>
      </c>
      <c r="L164" t="s">
        <v>15</v>
      </c>
    </row>
    <row r="165" spans="1:12">
      <c r="A165" t="s">
        <v>5119</v>
      </c>
      <c r="B165" t="s">
        <v>5119</v>
      </c>
      <c r="C165" t="s">
        <v>5120</v>
      </c>
      <c r="D165" t="s">
        <v>5121</v>
      </c>
      <c r="E165">
        <v>2.2178300000000002</v>
      </c>
      <c r="F165">
        <v>1.0731299999999999</v>
      </c>
      <c r="G165">
        <f t="shared" si="10"/>
        <v>2.0666927585660639</v>
      </c>
      <c r="H165">
        <v>-1.04732</v>
      </c>
      <c r="I165">
        <v>-1.95082</v>
      </c>
      <c r="J165">
        <v>2.0999999999999999E-3</v>
      </c>
      <c r="K165">
        <v>2.3140500000000001E-2</v>
      </c>
      <c r="L165" t="s">
        <v>15</v>
      </c>
    </row>
    <row r="166" spans="1:12">
      <c r="A166" t="s">
        <v>7330</v>
      </c>
      <c r="B166" t="s">
        <v>7330</v>
      </c>
      <c r="C166" t="s">
        <v>7331</v>
      </c>
      <c r="D166" t="s">
        <v>7332</v>
      </c>
      <c r="E166">
        <v>2.18927</v>
      </c>
      <c r="F166">
        <v>1.1800600000000001</v>
      </c>
      <c r="G166">
        <f t="shared" si="10"/>
        <v>1.8552192261410436</v>
      </c>
      <c r="H166">
        <v>-0.89158899999999996</v>
      </c>
      <c r="I166">
        <v>-1.7813699999999999</v>
      </c>
      <c r="J166">
        <v>1E-3</v>
      </c>
      <c r="K166">
        <v>1.33522E-2</v>
      </c>
      <c r="L166" t="s">
        <v>15</v>
      </c>
    </row>
    <row r="167" spans="1:12">
      <c r="A167" t="s">
        <v>3757</v>
      </c>
      <c r="B167" t="s">
        <v>3757</v>
      </c>
      <c r="C167" t="s">
        <v>3758</v>
      </c>
      <c r="D167" t="s">
        <v>3759</v>
      </c>
      <c r="E167">
        <v>2.1491199999999999</v>
      </c>
      <c r="F167">
        <v>0.86790199999999995</v>
      </c>
      <c r="G167">
        <f t="shared" si="10"/>
        <v>2.4762242741692035</v>
      </c>
      <c r="H167">
        <v>-1.3081400000000001</v>
      </c>
      <c r="I167">
        <v>-2.2180399999999998</v>
      </c>
      <c r="J167">
        <v>4.0000000000000002E-4</v>
      </c>
      <c r="K167">
        <v>6.7685100000000002E-3</v>
      </c>
      <c r="L167" t="s">
        <v>15</v>
      </c>
    </row>
    <row r="168" spans="1:12">
      <c r="A168" t="s">
        <v>4312</v>
      </c>
      <c r="B168" t="s">
        <v>4312</v>
      </c>
      <c r="C168" t="s">
        <v>4313</v>
      </c>
      <c r="D168" t="s">
        <v>4314</v>
      </c>
      <c r="E168">
        <v>1.90446</v>
      </c>
      <c r="F168">
        <v>0.800095</v>
      </c>
      <c r="G168">
        <f t="shared" si="10"/>
        <v>2.3802923402845915</v>
      </c>
      <c r="H168">
        <v>-1.2511399999999999</v>
      </c>
      <c r="I168">
        <v>-1.98021</v>
      </c>
      <c r="J168">
        <v>2.3999999999999998E-3</v>
      </c>
      <c r="K168">
        <v>2.53612E-2</v>
      </c>
      <c r="L168" t="s">
        <v>15</v>
      </c>
    </row>
    <row r="169" spans="1:12">
      <c r="A169" t="s">
        <v>2376</v>
      </c>
      <c r="B169" t="s">
        <v>2376</v>
      </c>
      <c r="C169" t="s">
        <v>2377</v>
      </c>
      <c r="D169" t="s">
        <v>2378</v>
      </c>
      <c r="E169">
        <v>1.68581</v>
      </c>
      <c r="F169">
        <v>4.1710500000000001</v>
      </c>
      <c r="G169">
        <f>-1/(E169/F169)</f>
        <v>-2.4742112100414637</v>
      </c>
      <c r="H169">
        <v>1.3069599999999999</v>
      </c>
      <c r="I169">
        <v>2.7642600000000002</v>
      </c>
      <c r="J169">
        <v>5.0000000000000002E-5</v>
      </c>
      <c r="K169">
        <v>1.2287299999999999E-3</v>
      </c>
      <c r="L169" t="s">
        <v>15</v>
      </c>
    </row>
    <row r="170" spans="1:12">
      <c r="A170" t="s">
        <v>6854</v>
      </c>
      <c r="B170" t="s">
        <v>6854</v>
      </c>
      <c r="C170" t="s">
        <v>6855</v>
      </c>
      <c r="D170" t="s">
        <v>6856</v>
      </c>
      <c r="E170">
        <v>1.5386899999999999</v>
      </c>
      <c r="F170">
        <v>0.77261999999999997</v>
      </c>
      <c r="G170">
        <f t="shared" si="10"/>
        <v>1.9915223525148196</v>
      </c>
      <c r="H170">
        <v>-0.99386799999999997</v>
      </c>
      <c r="I170">
        <v>-1.6539299999999999</v>
      </c>
      <c r="J170">
        <v>4.8500000000000001E-3</v>
      </c>
      <c r="K170">
        <v>4.30076E-2</v>
      </c>
      <c r="L170" t="s">
        <v>15</v>
      </c>
    </row>
    <row r="171" spans="1:12">
      <c r="A171" t="s">
        <v>280</v>
      </c>
      <c r="B171" t="s">
        <v>280</v>
      </c>
      <c r="C171" t="s">
        <v>281</v>
      </c>
      <c r="D171" t="s">
        <v>282</v>
      </c>
      <c r="E171">
        <v>1.5040199999999999</v>
      </c>
      <c r="F171">
        <v>3.4686300000000001</v>
      </c>
      <c r="G171">
        <f>-1/(E171/F171)</f>
        <v>-2.3062392787329955</v>
      </c>
      <c r="H171">
        <v>1.2055400000000001</v>
      </c>
      <c r="I171">
        <v>2.2928099999999998</v>
      </c>
      <c r="J171">
        <v>5.0000000000000002E-5</v>
      </c>
      <c r="K171">
        <v>1.2287299999999999E-3</v>
      </c>
      <c r="L171" t="s">
        <v>15</v>
      </c>
    </row>
    <row r="172" spans="1:12">
      <c r="A172" t="s">
        <v>3182</v>
      </c>
      <c r="B172" t="s">
        <v>3182</v>
      </c>
      <c r="C172" t="s">
        <v>3183</v>
      </c>
      <c r="D172" t="s">
        <v>3184</v>
      </c>
      <c r="E172">
        <v>1.4805299999999999</v>
      </c>
      <c r="F172">
        <v>17.732099999999999</v>
      </c>
      <c r="G172">
        <f t="shared" ref="G172:G178" si="14">-1/(E172/F172)</f>
        <v>-11.976859638102571</v>
      </c>
      <c r="H172">
        <v>3.5821800000000001</v>
      </c>
      <c r="I172">
        <v>6.3304200000000002</v>
      </c>
      <c r="J172">
        <v>5.0000000000000002E-5</v>
      </c>
      <c r="K172">
        <v>1.2287299999999999E-3</v>
      </c>
      <c r="L172" t="s">
        <v>15</v>
      </c>
    </row>
    <row r="173" spans="1:12">
      <c r="A173" t="s">
        <v>2062</v>
      </c>
      <c r="B173" t="s">
        <v>2062</v>
      </c>
      <c r="C173" t="s">
        <v>2063</v>
      </c>
      <c r="D173" t="s">
        <v>2064</v>
      </c>
      <c r="E173">
        <v>1.3391599999999999</v>
      </c>
      <c r="F173">
        <v>3.5224000000000002</v>
      </c>
      <c r="G173">
        <f t="shared" si="14"/>
        <v>-2.6303055646823386</v>
      </c>
      <c r="H173">
        <v>1.39523</v>
      </c>
      <c r="I173">
        <v>2.65815</v>
      </c>
      <c r="J173">
        <v>5.0000000000000002E-5</v>
      </c>
      <c r="K173">
        <v>1.2287299999999999E-3</v>
      </c>
      <c r="L173" t="s">
        <v>15</v>
      </c>
    </row>
    <row r="174" spans="1:12">
      <c r="A174" t="s">
        <v>1503</v>
      </c>
      <c r="B174" t="s">
        <v>1503</v>
      </c>
      <c r="C174" t="s">
        <v>1504</v>
      </c>
      <c r="D174" t="s">
        <v>1505</v>
      </c>
      <c r="E174">
        <v>1.28969</v>
      </c>
      <c r="F174">
        <v>2.7610000000000001</v>
      </c>
      <c r="G174">
        <f t="shared" si="14"/>
        <v>-2.1408245392303575</v>
      </c>
      <c r="H174">
        <v>1.09816</v>
      </c>
      <c r="I174">
        <v>2.1809099999999999</v>
      </c>
      <c r="J174">
        <v>1.4999999999999999E-4</v>
      </c>
      <c r="K174">
        <v>3.1416199999999999E-3</v>
      </c>
      <c r="L174" t="s">
        <v>15</v>
      </c>
    </row>
    <row r="175" spans="1:12">
      <c r="A175" t="s">
        <v>1598</v>
      </c>
      <c r="B175" t="s">
        <v>1598</v>
      </c>
      <c r="C175" t="s">
        <v>1599</v>
      </c>
      <c r="D175" t="s">
        <v>1600</v>
      </c>
      <c r="E175">
        <v>1.2716099999999999</v>
      </c>
      <c r="F175">
        <v>2.8636900000000001</v>
      </c>
      <c r="G175">
        <f t="shared" si="14"/>
        <v>-2.2520190939045777</v>
      </c>
      <c r="H175">
        <v>1.1712100000000001</v>
      </c>
      <c r="I175">
        <v>2.26267</v>
      </c>
      <c r="J175">
        <v>1E-4</v>
      </c>
      <c r="K175">
        <v>2.22419E-3</v>
      </c>
      <c r="L175" t="s">
        <v>15</v>
      </c>
    </row>
    <row r="176" spans="1:12">
      <c r="A176" t="s">
        <v>2469</v>
      </c>
      <c r="B176" t="s">
        <v>2469</v>
      </c>
      <c r="C176" t="s">
        <v>2470</v>
      </c>
      <c r="D176" t="s">
        <v>2471</v>
      </c>
      <c r="E176">
        <v>1.2603899999999999</v>
      </c>
      <c r="F176">
        <v>4.5917300000000001</v>
      </c>
      <c r="G176">
        <f t="shared" si="14"/>
        <v>-3.6431025317560439</v>
      </c>
      <c r="H176">
        <v>1.8651599999999999</v>
      </c>
      <c r="I176">
        <v>3.7589100000000002</v>
      </c>
      <c r="J176">
        <v>5.0000000000000002E-5</v>
      </c>
      <c r="K176">
        <v>1.2287299999999999E-3</v>
      </c>
      <c r="L176" t="s">
        <v>15</v>
      </c>
    </row>
    <row r="177" spans="1:12">
      <c r="A177" t="s">
        <v>2719</v>
      </c>
      <c r="B177" t="s">
        <v>2719</v>
      </c>
      <c r="C177" t="s">
        <v>2720</v>
      </c>
      <c r="D177" t="s">
        <v>2721</v>
      </c>
      <c r="E177">
        <v>1.15055</v>
      </c>
      <c r="F177">
        <v>4.0334500000000002</v>
      </c>
      <c r="G177">
        <f t="shared" si="14"/>
        <v>-3.5056712007300859</v>
      </c>
      <c r="H177">
        <v>1.80969</v>
      </c>
      <c r="I177">
        <v>3.2789700000000002</v>
      </c>
      <c r="J177">
        <v>5.0000000000000002E-5</v>
      </c>
      <c r="K177">
        <v>1.2287299999999999E-3</v>
      </c>
      <c r="L177" t="s">
        <v>15</v>
      </c>
    </row>
    <row r="178" spans="1:12">
      <c r="A178" t="s">
        <v>2975</v>
      </c>
      <c r="B178" t="s">
        <v>2975</v>
      </c>
      <c r="C178" t="s">
        <v>2976</v>
      </c>
      <c r="D178" t="s">
        <v>2977</v>
      </c>
      <c r="E178">
        <v>1.12534</v>
      </c>
      <c r="F178">
        <v>6.0324499999999999</v>
      </c>
      <c r="G178">
        <f t="shared" si="14"/>
        <v>-5.3605576981179022</v>
      </c>
      <c r="H178">
        <v>2.42239</v>
      </c>
      <c r="I178">
        <v>4.4355799999999999</v>
      </c>
      <c r="J178">
        <v>5.0000000000000002E-5</v>
      </c>
      <c r="K178">
        <v>1.2287299999999999E-3</v>
      </c>
      <c r="L178" t="s">
        <v>15</v>
      </c>
    </row>
    <row r="179" spans="1:12">
      <c r="A179" t="s">
        <v>3305</v>
      </c>
      <c r="B179" t="s">
        <v>3305</v>
      </c>
      <c r="C179" t="s">
        <v>3306</v>
      </c>
      <c r="D179" t="s">
        <v>3307</v>
      </c>
      <c r="E179">
        <v>0.86555700000000002</v>
      </c>
      <c r="F179">
        <v>0.19266</v>
      </c>
      <c r="G179">
        <f t="shared" si="10"/>
        <v>4.4926658361881033</v>
      </c>
      <c r="H179">
        <v>-2.16757</v>
      </c>
      <c r="I179">
        <v>-3.1688100000000001</v>
      </c>
      <c r="J179">
        <v>5.0000000000000002E-5</v>
      </c>
      <c r="K179">
        <v>1.2287299999999999E-3</v>
      </c>
      <c r="L179" t="s">
        <v>15</v>
      </c>
    </row>
    <row r="180" spans="1:12">
      <c r="A180" t="s">
        <v>649</v>
      </c>
      <c r="B180" t="s">
        <v>649</v>
      </c>
      <c r="C180" t="s">
        <v>650</v>
      </c>
      <c r="D180" t="s">
        <v>651</v>
      </c>
      <c r="E180">
        <v>0.75942299999999996</v>
      </c>
      <c r="F180">
        <v>3.4018999999999999</v>
      </c>
      <c r="G180">
        <f>-1/(E180/F180)</f>
        <v>-4.4795851587323536</v>
      </c>
      <c r="H180">
        <v>2.16337</v>
      </c>
      <c r="I180">
        <v>3.6605300000000001</v>
      </c>
      <c r="J180">
        <v>5.0000000000000002E-5</v>
      </c>
      <c r="K180">
        <v>1.2287299999999999E-3</v>
      </c>
      <c r="L180" t="s">
        <v>15</v>
      </c>
    </row>
    <row r="181" spans="1:12">
      <c r="A181" t="s">
        <v>3074</v>
      </c>
      <c r="B181" t="s">
        <v>3074</v>
      </c>
      <c r="C181" t="s">
        <v>3075</v>
      </c>
      <c r="D181" t="s">
        <v>3076</v>
      </c>
      <c r="E181">
        <v>0.69692100000000001</v>
      </c>
      <c r="F181">
        <v>5.0727900000000004</v>
      </c>
      <c r="G181">
        <f>-1/(E181/F181)</f>
        <v>-7.2788594403095903</v>
      </c>
      <c r="H181">
        <v>2.8637100000000002</v>
      </c>
      <c r="I181">
        <v>5.3706300000000002</v>
      </c>
      <c r="J181">
        <v>5.0000000000000002E-5</v>
      </c>
      <c r="K181">
        <v>1.2287299999999999E-3</v>
      </c>
      <c r="L181" t="s">
        <v>15</v>
      </c>
    </row>
    <row r="182" spans="1:12">
      <c r="A182" t="s">
        <v>3275</v>
      </c>
      <c r="B182" t="s">
        <v>3275</v>
      </c>
      <c r="C182" t="s">
        <v>3276</v>
      </c>
      <c r="D182" t="s">
        <v>3277</v>
      </c>
      <c r="E182">
        <v>0.53666000000000003</v>
      </c>
      <c r="F182">
        <v>8.9130600000000004E-2</v>
      </c>
      <c r="G182">
        <f t="shared" si="10"/>
        <v>6.0210522536592368</v>
      </c>
      <c r="H182">
        <v>-2.59002</v>
      </c>
      <c r="I182">
        <v>-2.5817399999999999</v>
      </c>
      <c r="J182">
        <v>4.4999999999999999E-4</v>
      </c>
      <c r="K182">
        <v>7.3885399999999999E-3</v>
      </c>
      <c r="L182" t="s">
        <v>15</v>
      </c>
    </row>
    <row r="183" spans="1:12">
      <c r="A183" t="s">
        <v>3164</v>
      </c>
      <c r="B183" t="s">
        <v>3164</v>
      </c>
      <c r="C183" t="s">
        <v>3165</v>
      </c>
      <c r="D183" t="s">
        <v>3166</v>
      </c>
      <c r="E183">
        <v>0.44787500000000002</v>
      </c>
      <c r="F183">
        <v>4.9422300000000003</v>
      </c>
      <c r="G183">
        <f>-1/(E183/F183)</f>
        <v>-11.034842310912644</v>
      </c>
      <c r="H183">
        <v>3.4639899999999999</v>
      </c>
      <c r="I183">
        <v>5.6753600000000004</v>
      </c>
      <c r="J183">
        <v>5.0000000000000002E-5</v>
      </c>
      <c r="K183">
        <v>1.2287299999999999E-3</v>
      </c>
      <c r="L183" t="s">
        <v>15</v>
      </c>
    </row>
    <row r="184" spans="1:12">
      <c r="A184" t="s">
        <v>3095</v>
      </c>
      <c r="B184" t="s">
        <v>3095</v>
      </c>
      <c r="C184" t="s">
        <v>3096</v>
      </c>
      <c r="D184" t="s">
        <v>3097</v>
      </c>
      <c r="E184">
        <v>0.267986</v>
      </c>
      <c r="F184">
        <v>1.98417</v>
      </c>
      <c r="G184">
        <f>-1/(E184/F184)</f>
        <v>-7.4040061794272827</v>
      </c>
      <c r="H184">
        <v>2.8883000000000001</v>
      </c>
      <c r="I184">
        <v>4.3452500000000001</v>
      </c>
      <c r="J184">
        <v>5.0000000000000002E-5</v>
      </c>
      <c r="K184">
        <v>1.2287299999999999E-3</v>
      </c>
      <c r="L184" t="s">
        <v>15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tabSelected="1" topLeftCell="A32" workbookViewId="0">
      <selection activeCell="C63" sqref="C63"/>
    </sheetView>
  </sheetViews>
  <sheetFormatPr baseColWidth="10" defaultColWidth="8.83203125" defaultRowHeight="14" x14ac:dyDescent="0"/>
  <cols>
    <col min="3" max="3" width="18" customWidth="1"/>
    <col min="5" max="5" width="8.83203125" style="4"/>
    <col min="6" max="7" width="8.83203125" style="2"/>
    <col min="8" max="8" width="8.83203125" style="4"/>
    <col min="9" max="10" width="8.83203125" style="2"/>
    <col min="11" max="11" width="8.83203125" style="3"/>
  </cols>
  <sheetData>
    <row r="1" spans="1:24" s="2" customFormat="1">
      <c r="A1" s="6" t="s">
        <v>7400</v>
      </c>
      <c r="K1" s="7"/>
    </row>
    <row r="2" spans="1:24" s="2" customFormat="1">
      <c r="E2" s="8" t="s">
        <v>7383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 t="s">
        <v>7388</v>
      </c>
      <c r="R2" s="8"/>
      <c r="S2" s="8"/>
      <c r="T2" s="8"/>
      <c r="U2" s="8"/>
      <c r="V2" s="8"/>
      <c r="W2" s="8"/>
      <c r="X2" s="8"/>
    </row>
    <row r="3" spans="1:24" s="2" customFormat="1">
      <c r="A3" s="2" t="s">
        <v>0</v>
      </c>
      <c r="B3" s="2" t="s">
        <v>1</v>
      </c>
      <c r="C3" s="2" t="s">
        <v>2</v>
      </c>
      <c r="D3" s="2" t="s">
        <v>3</v>
      </c>
      <c r="E3" s="2" t="s">
        <v>7393</v>
      </c>
      <c r="F3" s="2" t="s">
        <v>7389</v>
      </c>
      <c r="G3" s="2" t="s">
        <v>7390</v>
      </c>
      <c r="H3" s="2" t="s">
        <v>7394</v>
      </c>
      <c r="I3" s="2" t="s">
        <v>7391</v>
      </c>
      <c r="J3" s="2" t="s">
        <v>7392</v>
      </c>
      <c r="K3" s="7" t="s">
        <v>7382</v>
      </c>
      <c r="L3" s="2" t="s">
        <v>4</v>
      </c>
      <c r="M3" s="2" t="s">
        <v>5</v>
      </c>
      <c r="N3" s="2" t="s">
        <v>6</v>
      </c>
      <c r="O3" s="2" t="s">
        <v>7</v>
      </c>
      <c r="P3" s="2" t="s">
        <v>8</v>
      </c>
      <c r="Q3" s="2" t="s">
        <v>7384</v>
      </c>
      <c r="R3" s="2" t="s">
        <v>7385</v>
      </c>
      <c r="T3" s="2" t="s">
        <v>7386</v>
      </c>
      <c r="U3" s="2" t="s">
        <v>5</v>
      </c>
      <c r="V3" s="2" t="s">
        <v>6</v>
      </c>
      <c r="W3" s="2" t="s">
        <v>7</v>
      </c>
      <c r="X3" s="2" t="s">
        <v>8</v>
      </c>
    </row>
    <row r="4" spans="1:24" s="2" customFormat="1">
      <c r="A4" s="2" t="s">
        <v>1702</v>
      </c>
      <c r="B4" s="2" t="s">
        <v>1702</v>
      </c>
      <c r="C4" s="2" t="s">
        <v>1703</v>
      </c>
      <c r="D4" s="2" t="s">
        <v>1704</v>
      </c>
      <c r="E4" s="2">
        <v>16.678599999999999</v>
      </c>
      <c r="F4" s="2">
        <v>10.1294</v>
      </c>
      <c r="G4" s="2">
        <v>23.225300000000001</v>
      </c>
      <c r="H4" s="2">
        <v>35.892299999999999</v>
      </c>
      <c r="I4" s="2">
        <v>21.2728</v>
      </c>
      <c r="J4" s="2">
        <v>50.420400000000001</v>
      </c>
      <c r="K4" s="7">
        <f>-1/E4/H4</f>
        <v>-1.67047168159611E-3</v>
      </c>
      <c r="L4" s="2">
        <v>1.10568</v>
      </c>
      <c r="M4" s="2">
        <v>2.6533799999999998</v>
      </c>
      <c r="N4" s="2">
        <v>5.0000000000000002E-5</v>
      </c>
      <c r="O4" s="2">
        <v>1.2287299999999999E-3</v>
      </c>
      <c r="P4" s="2" t="s">
        <v>15</v>
      </c>
      <c r="Q4" s="2">
        <v>26.046600000000002</v>
      </c>
      <c r="R4" s="2">
        <v>8.7766599999999997</v>
      </c>
      <c r="S4" s="2">
        <v>-2.967712090932086</v>
      </c>
      <c r="T4" s="2">
        <v>-1.08779</v>
      </c>
      <c r="U4" s="2">
        <v>4.8154399999999997</v>
      </c>
      <c r="V4" s="2">
        <v>1.46879E-6</v>
      </c>
      <c r="W4" s="2">
        <v>5.7820900000000001E-5</v>
      </c>
      <c r="X4" s="2" t="s">
        <v>15</v>
      </c>
    </row>
    <row r="5" spans="1:24" s="2" customFormat="1">
      <c r="A5" s="2" t="s">
        <v>1935</v>
      </c>
      <c r="B5" s="2" t="s">
        <v>1935</v>
      </c>
      <c r="C5" s="2" t="s">
        <v>1936</v>
      </c>
      <c r="D5" s="2" t="s">
        <v>1937</v>
      </c>
      <c r="E5" s="2">
        <v>31.5182</v>
      </c>
      <c r="F5" s="2">
        <v>17.675799999999999</v>
      </c>
      <c r="G5" s="2">
        <v>45.3842</v>
      </c>
      <c r="H5" s="2">
        <v>71.158000000000001</v>
      </c>
      <c r="I5" s="2">
        <v>37.329700000000003</v>
      </c>
      <c r="J5" s="2">
        <v>105.039</v>
      </c>
      <c r="K5" s="7">
        <f>-1/E5/H5</f>
        <v>-4.4587678386020293E-4</v>
      </c>
      <c r="L5" s="2">
        <v>1.1748400000000001</v>
      </c>
      <c r="M5" s="2">
        <v>2.45547</v>
      </c>
      <c r="N5" s="2">
        <v>5.0000000000000002E-5</v>
      </c>
      <c r="O5" s="2">
        <v>1.2287299999999999E-3</v>
      </c>
      <c r="P5" s="2" t="s">
        <v>15</v>
      </c>
      <c r="Q5" s="2">
        <v>36.906799999999997</v>
      </c>
      <c r="R5" s="2">
        <v>13.7661</v>
      </c>
      <c r="S5" s="2">
        <v>0.37299630420410335</v>
      </c>
      <c r="T5" s="2">
        <v>-0.98618300000000003</v>
      </c>
      <c r="U5" s="2">
        <v>4.3530300000000004</v>
      </c>
      <c r="V5" s="2">
        <v>1.34269E-5</v>
      </c>
      <c r="W5" s="2">
        <v>3.9952800000000001E-4</v>
      </c>
      <c r="X5" s="2" t="s">
        <v>15</v>
      </c>
    </row>
    <row r="6" spans="1:24" s="2" customFormat="1">
      <c r="A6" s="2" t="s">
        <v>6146</v>
      </c>
      <c r="B6" s="2" t="s">
        <v>6146</v>
      </c>
      <c r="C6" s="2" t="s">
        <v>6147</v>
      </c>
      <c r="D6" s="2" t="s">
        <v>6148</v>
      </c>
      <c r="E6" s="2">
        <v>56.032800000000002</v>
      </c>
      <c r="F6" s="2">
        <v>29.5869</v>
      </c>
      <c r="G6" s="2">
        <v>82.514799999999994</v>
      </c>
      <c r="H6" s="2">
        <v>33.7866</v>
      </c>
      <c r="I6" s="2">
        <v>18.688400000000001</v>
      </c>
      <c r="J6" s="2">
        <v>48.887700000000002</v>
      </c>
      <c r="K6" s="7">
        <f t="shared" ref="K6:K43" si="0">E6/H6</f>
        <v>1.6584326330557084</v>
      </c>
      <c r="L6" s="2">
        <v>-0.72982199999999997</v>
      </c>
      <c r="M6" s="2">
        <v>-1.5686800000000001</v>
      </c>
      <c r="N6" s="2">
        <v>1E-3</v>
      </c>
      <c r="O6" s="2">
        <v>1.33522E-2</v>
      </c>
      <c r="P6" s="2" t="s">
        <v>15</v>
      </c>
      <c r="Q6" s="2">
        <v>1.9601599999999999</v>
      </c>
      <c r="R6" s="2">
        <v>8.6650399999999994</v>
      </c>
      <c r="S6" s="2">
        <v>4.4205779120071833</v>
      </c>
      <c r="T6" s="2">
        <v>1.48627</v>
      </c>
      <c r="U6" s="2">
        <v>-4.0159000000000002</v>
      </c>
      <c r="V6" s="2">
        <v>5.9220199999999999E-5</v>
      </c>
      <c r="W6" s="2">
        <v>1.4110399999999999E-3</v>
      </c>
      <c r="X6" s="2" t="s">
        <v>15</v>
      </c>
    </row>
    <row r="7" spans="1:24" s="2" customFormat="1">
      <c r="A7" s="2" t="s">
        <v>4312</v>
      </c>
      <c r="B7" s="2" t="s">
        <v>4312</v>
      </c>
      <c r="C7" s="2" t="s">
        <v>4313</v>
      </c>
      <c r="D7" s="2" t="s">
        <v>4314</v>
      </c>
      <c r="E7" s="2">
        <v>1.90446</v>
      </c>
      <c r="F7" s="2">
        <v>0.79034800000000005</v>
      </c>
      <c r="G7" s="2">
        <v>3.00332</v>
      </c>
      <c r="H7" s="2">
        <v>0.800095</v>
      </c>
      <c r="I7" s="2">
        <v>0.27097599999999999</v>
      </c>
      <c r="J7" s="2">
        <v>1.3323</v>
      </c>
      <c r="K7" s="7">
        <f t="shared" si="0"/>
        <v>2.3802923402845915</v>
      </c>
      <c r="L7" s="2">
        <v>-1.2511399999999999</v>
      </c>
      <c r="M7" s="2">
        <v>-1.98021</v>
      </c>
      <c r="N7" s="2">
        <v>2.3999999999999998E-3</v>
      </c>
      <c r="O7" s="2">
        <v>2.53612E-2</v>
      </c>
      <c r="P7" s="2" t="s">
        <v>15</v>
      </c>
      <c r="Q7" s="2">
        <v>0</v>
      </c>
      <c r="R7" s="2">
        <v>2.5190600000000001</v>
      </c>
      <c r="S7" s="2" t="e">
        <v>#DIV/0!</v>
      </c>
      <c r="T7" s="2" t="s">
        <v>7387</v>
      </c>
      <c r="U7" s="2" t="s">
        <v>7387</v>
      </c>
      <c r="V7" s="2">
        <v>2.3394099999999999E-4</v>
      </c>
      <c r="W7" s="2">
        <v>4.7295599999999998E-3</v>
      </c>
      <c r="X7" s="2" t="s">
        <v>15</v>
      </c>
    </row>
    <row r="8" spans="1:24" s="2" customFormat="1">
      <c r="A8" s="2" t="s">
        <v>2803</v>
      </c>
      <c r="B8" s="2" t="s">
        <v>2803</v>
      </c>
      <c r="C8" s="2" t="s">
        <v>2804</v>
      </c>
      <c r="D8" s="2" t="s">
        <v>2805</v>
      </c>
      <c r="E8" s="2">
        <v>11.2225</v>
      </c>
      <c r="F8" s="2">
        <v>5.4262100000000002</v>
      </c>
      <c r="G8" s="2">
        <v>17.040199999999999</v>
      </c>
      <c r="H8" s="2">
        <v>34.855899999999998</v>
      </c>
      <c r="I8" s="2">
        <v>16.168399999999998</v>
      </c>
      <c r="J8" s="2">
        <v>53.568100000000001</v>
      </c>
      <c r="K8" s="7">
        <f>-1/E8/H8</f>
        <v>-2.556431056996729E-3</v>
      </c>
      <c r="L8" s="2">
        <v>1.6350100000000001</v>
      </c>
      <c r="M8" s="2">
        <v>3.1266600000000002</v>
      </c>
      <c r="N8" s="2">
        <v>5.0000000000000002E-5</v>
      </c>
      <c r="O8" s="2">
        <v>1.2287299999999999E-3</v>
      </c>
      <c r="P8" s="2" t="s">
        <v>15</v>
      </c>
      <c r="Q8" s="2">
        <v>0.232603</v>
      </c>
      <c r="R8" s="2">
        <v>2.08507</v>
      </c>
      <c r="S8" s="2">
        <v>8.9640718305438885</v>
      </c>
      <c r="T8" s="2">
        <v>2.1932299999999998</v>
      </c>
      <c r="U8" s="2">
        <v>-3.5880000000000001</v>
      </c>
      <c r="V8" s="2">
        <v>3.3322000000000001E-4</v>
      </c>
      <c r="W8" s="2">
        <v>6.3998400000000004E-3</v>
      </c>
      <c r="X8" s="2" t="s">
        <v>15</v>
      </c>
    </row>
    <row r="9" spans="1:24" s="2" customFormat="1">
      <c r="A9" s="2" t="s">
        <v>3074</v>
      </c>
      <c r="B9" s="2" t="s">
        <v>3074</v>
      </c>
      <c r="C9" s="2" t="s">
        <v>3075</v>
      </c>
      <c r="D9" s="2" t="s">
        <v>3076</v>
      </c>
      <c r="E9" s="2">
        <v>0.69692100000000001</v>
      </c>
      <c r="F9" s="2">
        <v>0.310253</v>
      </c>
      <c r="G9" s="2">
        <v>1.08284</v>
      </c>
      <c r="H9" s="2">
        <v>5.0727900000000004</v>
      </c>
      <c r="I9" s="2">
        <v>2.92611</v>
      </c>
      <c r="J9" s="2">
        <v>7.2270700000000003</v>
      </c>
      <c r="K9" s="7">
        <f t="shared" ref="K9:K11" si="1">-1/E9/H9</f>
        <v>-0.28285871548742436</v>
      </c>
      <c r="L9" s="2">
        <v>2.8637100000000002</v>
      </c>
      <c r="M9" s="2">
        <v>5.3706300000000002</v>
      </c>
      <c r="N9" s="2">
        <v>5.0000000000000002E-5</v>
      </c>
      <c r="O9" s="2">
        <v>1.2287299999999999E-3</v>
      </c>
      <c r="P9" s="2" t="s">
        <v>15</v>
      </c>
      <c r="Q9" s="2">
        <v>3.4923299999999999</v>
      </c>
      <c r="R9" s="2">
        <v>0.36640200000000001</v>
      </c>
      <c r="S9" s="2">
        <v>0.10491620207712329</v>
      </c>
      <c r="T9" s="2">
        <v>-2.2545999999999999</v>
      </c>
      <c r="U9" s="2">
        <v>5.22661</v>
      </c>
      <c r="V9" s="2">
        <v>1.7264299999999999E-7</v>
      </c>
      <c r="W9" s="2">
        <v>8.7536700000000002E-6</v>
      </c>
      <c r="X9" s="2" t="s">
        <v>15</v>
      </c>
    </row>
    <row r="10" spans="1:24" s="2" customFormat="1">
      <c r="A10" s="2" t="s">
        <v>2978</v>
      </c>
      <c r="B10" s="2" t="s">
        <v>2978</v>
      </c>
      <c r="C10" s="2" t="s">
        <v>2979</v>
      </c>
      <c r="D10" s="2" t="s">
        <v>2980</v>
      </c>
      <c r="E10" s="2">
        <v>28.567299999999999</v>
      </c>
      <c r="F10" s="2">
        <v>16.148800000000001</v>
      </c>
      <c r="G10" s="2">
        <v>41.017800000000001</v>
      </c>
      <c r="H10" s="2">
        <v>131.62</v>
      </c>
      <c r="I10" s="2">
        <v>60.207700000000003</v>
      </c>
      <c r="J10" s="2">
        <v>203.00399999999999</v>
      </c>
      <c r="K10" s="7">
        <f t="shared" si="1"/>
        <v>-2.6595546445004077E-4</v>
      </c>
      <c r="L10" s="2">
        <v>2.2039399999999998</v>
      </c>
      <c r="M10" s="2">
        <v>4.1315900000000001</v>
      </c>
      <c r="N10" s="2">
        <v>5.0000000000000002E-5</v>
      </c>
      <c r="O10" s="2">
        <v>1.2287299999999999E-3</v>
      </c>
      <c r="P10" s="2" t="s">
        <v>15</v>
      </c>
      <c r="Q10" s="2">
        <v>39.550199999999997</v>
      </c>
      <c r="R10" s="2">
        <v>20.5214</v>
      </c>
      <c r="S10" s="2">
        <v>0.51886968966022928</v>
      </c>
      <c r="T10" s="2">
        <v>-0.65610400000000002</v>
      </c>
      <c r="U10" s="2">
        <v>3.0826899999999999</v>
      </c>
      <c r="V10" s="2">
        <v>2.0513599999999999E-3</v>
      </c>
      <c r="W10" s="2">
        <v>2.8701000000000001E-2</v>
      </c>
      <c r="X10" s="2" t="s">
        <v>15</v>
      </c>
    </row>
    <row r="11" spans="1:24" s="2" customFormat="1">
      <c r="A11" s="2" t="s">
        <v>3152</v>
      </c>
      <c r="B11" s="2" t="s">
        <v>3152</v>
      </c>
      <c r="C11" s="2" t="s">
        <v>3153</v>
      </c>
      <c r="D11" s="2" t="s">
        <v>3154</v>
      </c>
      <c r="E11" s="2">
        <v>16.408100000000001</v>
      </c>
      <c r="F11" s="2">
        <v>8.4337999999999997</v>
      </c>
      <c r="G11" s="2">
        <v>24.168900000000001</v>
      </c>
      <c r="H11" s="2">
        <v>154.012</v>
      </c>
      <c r="I11" s="2">
        <v>70.602900000000005</v>
      </c>
      <c r="J11" s="2">
        <v>236.67599999999999</v>
      </c>
      <c r="K11" s="7">
        <f t="shared" si="1"/>
        <v>-3.9571922071489357E-4</v>
      </c>
      <c r="L11" s="2">
        <v>3.2305600000000001</v>
      </c>
      <c r="M11" s="2">
        <v>7.4074499999999999</v>
      </c>
      <c r="N11" s="2">
        <v>5.0000000000000002E-5</v>
      </c>
      <c r="O11" s="2">
        <v>1.2287299999999999E-3</v>
      </c>
      <c r="P11" s="2" t="s">
        <v>15</v>
      </c>
      <c r="Q11" s="2">
        <v>30.2257</v>
      </c>
      <c r="R11" s="2">
        <v>8.5160699999999991</v>
      </c>
      <c r="S11" s="2">
        <v>0.28174930605411946</v>
      </c>
      <c r="T11" s="2">
        <v>-1.26674</v>
      </c>
      <c r="U11" s="2">
        <v>4.76844</v>
      </c>
      <c r="V11" s="2">
        <v>1.8566200000000001E-6</v>
      </c>
      <c r="W11" s="2">
        <v>7.1751500000000006E-5</v>
      </c>
      <c r="X11" s="2" t="s">
        <v>15</v>
      </c>
    </row>
    <row r="12" spans="1:24" s="2" customFormat="1">
      <c r="A12" s="2" t="s">
        <v>3805</v>
      </c>
      <c r="B12" s="2" t="s">
        <v>3805</v>
      </c>
      <c r="C12" s="2" t="s">
        <v>3806</v>
      </c>
      <c r="D12" s="2" t="s">
        <v>3807</v>
      </c>
      <c r="E12" s="2">
        <v>9.6968399999999999</v>
      </c>
      <c r="F12" s="2">
        <v>5.2925500000000003</v>
      </c>
      <c r="G12" s="2">
        <v>14.0526</v>
      </c>
      <c r="H12" s="2">
        <v>4.8500399999999999</v>
      </c>
      <c r="I12" s="2">
        <v>2.3725200000000002</v>
      </c>
      <c r="J12" s="2">
        <v>7.3203500000000004</v>
      </c>
      <c r="K12" s="7">
        <f t="shared" si="0"/>
        <v>1.9993319642724596</v>
      </c>
      <c r="L12" s="2">
        <v>-0.99951800000000002</v>
      </c>
      <c r="M12" s="2">
        <v>-2.2307399999999999</v>
      </c>
      <c r="N12" s="2">
        <v>3.5E-4</v>
      </c>
      <c r="O12" s="2">
        <v>6.1061800000000001E-3</v>
      </c>
      <c r="P12" s="2" t="s">
        <v>15</v>
      </c>
      <c r="Q12" s="2">
        <v>2.2599900000000002</v>
      </c>
      <c r="R12" s="2">
        <v>7.1487100000000003</v>
      </c>
      <c r="S12" s="2">
        <v>3.1631600139823628</v>
      </c>
      <c r="T12" s="2">
        <v>1.15157</v>
      </c>
      <c r="U12" s="2">
        <v>-3.1672400000000001</v>
      </c>
      <c r="V12" s="2">
        <v>1.5389500000000001E-3</v>
      </c>
      <c r="W12" s="2">
        <v>2.2816099999999999E-2</v>
      </c>
      <c r="X12" s="2" t="s">
        <v>15</v>
      </c>
    </row>
    <row r="13" spans="1:24" s="2" customFormat="1">
      <c r="A13" s="2" t="s">
        <v>1657</v>
      </c>
      <c r="B13" s="2" t="s">
        <v>1657</v>
      </c>
      <c r="C13" s="2" t="s">
        <v>1658</v>
      </c>
      <c r="D13" s="2" t="s">
        <v>1659</v>
      </c>
      <c r="E13" s="2">
        <v>4.0207899999999999</v>
      </c>
      <c r="F13" s="2">
        <v>1.9912000000000001</v>
      </c>
      <c r="G13" s="2">
        <v>6.0339400000000003</v>
      </c>
      <c r="H13" s="2">
        <v>8.3309700000000007</v>
      </c>
      <c r="I13" s="2">
        <v>4.5053400000000003</v>
      </c>
      <c r="J13" s="2">
        <v>12.148300000000001</v>
      </c>
      <c r="K13" s="7">
        <f>-1/(E13/H13)</f>
        <v>-2.0719734181591183</v>
      </c>
      <c r="L13" s="2">
        <v>1.05101</v>
      </c>
      <c r="M13" s="2">
        <v>2.3488799999999999</v>
      </c>
      <c r="N13" s="2">
        <v>2.0000000000000001E-4</v>
      </c>
      <c r="O13" s="2">
        <v>3.9371099999999997E-3</v>
      </c>
      <c r="P13" s="2" t="s">
        <v>15</v>
      </c>
      <c r="Q13" s="2">
        <v>4.8222500000000004</v>
      </c>
      <c r="R13" s="2">
        <v>1.35547</v>
      </c>
      <c r="S13" s="2">
        <v>0.28108662968531284</v>
      </c>
      <c r="T13" s="2">
        <v>-1.2690900000000001</v>
      </c>
      <c r="U13" s="2">
        <v>3.06982</v>
      </c>
      <c r="V13" s="2">
        <v>2.1418600000000002E-3</v>
      </c>
      <c r="W13" s="2">
        <v>2.96399E-2</v>
      </c>
      <c r="X13" s="2" t="s">
        <v>15</v>
      </c>
    </row>
    <row r="14" spans="1:24" s="2" customFormat="1">
      <c r="A14" s="2" t="s">
        <v>259</v>
      </c>
      <c r="B14" s="2" t="s">
        <v>259</v>
      </c>
      <c r="C14" s="2" t="s">
        <v>260</v>
      </c>
      <c r="D14" s="2" t="s">
        <v>261</v>
      </c>
      <c r="E14" s="2">
        <v>10.0486</v>
      </c>
      <c r="F14" s="2">
        <v>5.9509600000000002</v>
      </c>
      <c r="G14" s="2">
        <v>14.1325</v>
      </c>
      <c r="H14" s="2">
        <v>45.322600000000001</v>
      </c>
      <c r="I14" s="2">
        <v>16.5992</v>
      </c>
      <c r="J14" s="2">
        <v>74.057299999999998</v>
      </c>
      <c r="K14" s="7">
        <f>-1/(E14/H14)</f>
        <v>-4.5103397488207309</v>
      </c>
      <c r="L14" s="2">
        <v>2.1732399999999998</v>
      </c>
      <c r="M14" s="2">
        <v>3.82531</v>
      </c>
      <c r="N14" s="2">
        <v>5.0000000000000002E-5</v>
      </c>
      <c r="O14" s="2">
        <v>1.2287299999999999E-3</v>
      </c>
      <c r="P14" s="2" t="s">
        <v>15</v>
      </c>
      <c r="Q14" s="2">
        <v>141.935</v>
      </c>
      <c r="R14" s="2">
        <v>8.8932800000000007</v>
      </c>
      <c r="S14" s="2">
        <v>6.2657413604819107E-2</v>
      </c>
      <c r="T14" s="2">
        <v>-2.7700800000000001</v>
      </c>
      <c r="U14" s="2">
        <v>12.1092</v>
      </c>
      <c r="V14" s="2">
        <v>0</v>
      </c>
      <c r="W14" s="2">
        <v>0</v>
      </c>
      <c r="X14" s="2" t="s">
        <v>15</v>
      </c>
    </row>
    <row r="15" spans="1:24" s="2" customFormat="1">
      <c r="A15" s="2" t="s">
        <v>5945</v>
      </c>
      <c r="B15" s="2" t="s">
        <v>5945</v>
      </c>
      <c r="C15" s="2" t="s">
        <v>5946</v>
      </c>
      <c r="D15" s="2" t="s">
        <v>5947</v>
      </c>
      <c r="E15" s="2">
        <v>115.619</v>
      </c>
      <c r="F15" s="2">
        <v>62.377400000000002</v>
      </c>
      <c r="G15" s="2">
        <v>168.76400000000001</v>
      </c>
      <c r="H15" s="2">
        <v>65.206900000000005</v>
      </c>
      <c r="I15" s="2">
        <v>34.636600000000001</v>
      </c>
      <c r="J15" s="2">
        <v>95.672600000000003</v>
      </c>
      <c r="K15" s="7">
        <f t="shared" si="0"/>
        <v>1.7731099009460654</v>
      </c>
      <c r="L15" s="2">
        <v>-0.82627799999999996</v>
      </c>
      <c r="M15" s="2">
        <v>-1.9311100000000001</v>
      </c>
      <c r="N15" s="2">
        <v>8.9999999999999998E-4</v>
      </c>
      <c r="O15" s="2">
        <v>1.2389600000000001E-2</v>
      </c>
      <c r="P15" s="2" t="s">
        <v>15</v>
      </c>
      <c r="Q15" s="2">
        <v>72.295599999999993</v>
      </c>
      <c r="R15" s="2">
        <v>37.650199999999998</v>
      </c>
      <c r="S15" s="2">
        <v>0.52078134768920936</v>
      </c>
      <c r="T15" s="2">
        <v>-0.652424</v>
      </c>
      <c r="U15" s="2">
        <v>3.0753699999999999</v>
      </c>
      <c r="V15" s="2">
        <v>2.1023999999999999E-3</v>
      </c>
      <c r="W15" s="2">
        <v>2.9285700000000001E-2</v>
      </c>
      <c r="X15" s="2" t="s">
        <v>15</v>
      </c>
    </row>
    <row r="16" spans="1:24" s="2" customFormat="1">
      <c r="A16" s="2" t="s">
        <v>979</v>
      </c>
      <c r="B16" s="2" t="s">
        <v>979</v>
      </c>
      <c r="C16" s="2" t="s">
        <v>980</v>
      </c>
      <c r="D16" s="2" t="s">
        <v>981</v>
      </c>
      <c r="E16" s="2">
        <v>53.133200000000002</v>
      </c>
      <c r="F16" s="2">
        <v>29.825500000000002</v>
      </c>
      <c r="G16" s="2">
        <v>76.099000000000004</v>
      </c>
      <c r="H16" s="2">
        <v>116.89</v>
      </c>
      <c r="I16" s="2">
        <v>62.640599999999999</v>
      </c>
      <c r="J16" s="2">
        <v>170.99700000000001</v>
      </c>
      <c r="K16" s="7">
        <f>-1/(E16/H16)</f>
        <v>-2.1999427853018449</v>
      </c>
      <c r="L16" s="2">
        <v>1.13747</v>
      </c>
      <c r="M16" s="2">
        <v>2.60277</v>
      </c>
      <c r="N16" s="2">
        <v>5.0000000000000002E-5</v>
      </c>
      <c r="O16" s="2">
        <v>1.2287299999999999E-3</v>
      </c>
      <c r="P16" s="2" t="s">
        <v>15</v>
      </c>
      <c r="Q16" s="2">
        <v>87.934100000000001</v>
      </c>
      <c r="R16" s="2">
        <v>22.917400000000001</v>
      </c>
      <c r="S16" s="2">
        <v>0.26062016896744267</v>
      </c>
      <c r="T16" s="2">
        <v>-1.3446899999999999</v>
      </c>
      <c r="U16" s="2">
        <v>6.2127299999999996</v>
      </c>
      <c r="V16" s="2">
        <v>5.2070500000000001E-10</v>
      </c>
      <c r="W16" s="2">
        <v>4.0996599999999998E-8</v>
      </c>
      <c r="X16" s="2" t="s">
        <v>15</v>
      </c>
    </row>
    <row r="17" spans="1:24" s="2" customFormat="1">
      <c r="A17" s="2" t="s">
        <v>701</v>
      </c>
      <c r="B17" s="2" t="s">
        <v>701</v>
      </c>
      <c r="C17" s="2" t="s">
        <v>702</v>
      </c>
      <c r="D17" s="2" t="s">
        <v>703</v>
      </c>
      <c r="E17" s="2">
        <v>7.5336800000000004</v>
      </c>
      <c r="F17" s="2">
        <v>4.1988300000000001</v>
      </c>
      <c r="G17" s="2">
        <v>10.7827</v>
      </c>
      <c r="H17" s="2">
        <v>29.241099999999999</v>
      </c>
      <c r="I17" s="2">
        <v>13.6533</v>
      </c>
      <c r="J17" s="2">
        <v>44.830399999999997</v>
      </c>
      <c r="K17" s="7">
        <f t="shared" ref="K17:K23" si="2">-1/(E17/H17)</f>
        <v>-3.881383334572214</v>
      </c>
      <c r="L17" s="2">
        <v>1.9565699999999999</v>
      </c>
      <c r="M17" s="2">
        <v>4.0891299999999999</v>
      </c>
      <c r="N17" s="2">
        <v>5.0000000000000002E-5</v>
      </c>
      <c r="O17" s="2">
        <v>1.2287299999999999E-3</v>
      </c>
      <c r="P17" s="2" t="s">
        <v>15</v>
      </c>
      <c r="Q17" s="2">
        <v>33.937399999999997</v>
      </c>
      <c r="R17" s="2">
        <v>2.0399699999999998</v>
      </c>
      <c r="S17" s="2">
        <v>6.0109790378756182E-2</v>
      </c>
      <c r="T17" s="2">
        <v>-2.8115800000000002</v>
      </c>
      <c r="U17" s="2">
        <v>9.1119400000000006</v>
      </c>
      <c r="V17" s="2">
        <v>0</v>
      </c>
      <c r="W17" s="2">
        <v>0</v>
      </c>
      <c r="X17" s="2" t="s">
        <v>15</v>
      </c>
    </row>
    <row r="18" spans="1:24" s="2" customFormat="1">
      <c r="A18" s="2" t="s">
        <v>67</v>
      </c>
      <c r="B18" s="2" t="s">
        <v>67</v>
      </c>
      <c r="C18" s="2" t="s">
        <v>68</v>
      </c>
      <c r="D18" s="2" t="s">
        <v>69</v>
      </c>
      <c r="E18" s="2">
        <v>20.490400000000001</v>
      </c>
      <c r="F18" s="2">
        <v>11.9322</v>
      </c>
      <c r="G18" s="2">
        <v>29.046299999999999</v>
      </c>
      <c r="H18" s="2">
        <v>44.159399999999998</v>
      </c>
      <c r="I18" s="2">
        <v>21.650200000000002</v>
      </c>
      <c r="J18" s="2">
        <v>66.564999999999998</v>
      </c>
      <c r="K18" s="7">
        <f t="shared" si="2"/>
        <v>-2.1551263030492325</v>
      </c>
      <c r="L18" s="2">
        <v>1.1077699999999999</v>
      </c>
      <c r="M18" s="2">
        <v>2.4377599999999999</v>
      </c>
      <c r="N18" s="2">
        <v>2.0000000000000001E-4</v>
      </c>
      <c r="O18" s="2">
        <v>3.9371099999999997E-3</v>
      </c>
      <c r="P18" s="2" t="s">
        <v>15</v>
      </c>
      <c r="Q18" s="2">
        <v>87.779300000000006</v>
      </c>
      <c r="R18" s="2">
        <v>11.125999999999999</v>
      </c>
      <c r="S18" s="2">
        <v>0.12674970066974786</v>
      </c>
      <c r="T18" s="2">
        <v>-2.0655399999999999</v>
      </c>
      <c r="U18" s="2">
        <v>8.9767499999999991</v>
      </c>
      <c r="V18" s="2">
        <v>0</v>
      </c>
      <c r="W18" s="2">
        <v>0</v>
      </c>
      <c r="X18" s="2" t="s">
        <v>15</v>
      </c>
    </row>
    <row r="19" spans="1:24" s="2" customFormat="1">
      <c r="A19" s="2" t="s">
        <v>1619</v>
      </c>
      <c r="B19" s="2" t="s">
        <v>1619</v>
      </c>
      <c r="C19" s="2" t="s">
        <v>1620</v>
      </c>
      <c r="D19" s="2" t="s">
        <v>1621</v>
      </c>
      <c r="E19" s="2">
        <v>32.092599999999997</v>
      </c>
      <c r="F19" s="2">
        <v>16.0213</v>
      </c>
      <c r="G19" s="2">
        <v>44.941899999999997</v>
      </c>
      <c r="H19" s="2">
        <v>84.158100000000005</v>
      </c>
      <c r="I19" s="2">
        <v>43.126800000000003</v>
      </c>
      <c r="J19" s="2">
        <v>124.104</v>
      </c>
      <c r="K19" s="7">
        <f t="shared" si="2"/>
        <v>-2.6223521933405212</v>
      </c>
      <c r="L19" s="2">
        <v>1.39086</v>
      </c>
      <c r="M19" s="2">
        <v>3.9331100000000001</v>
      </c>
      <c r="N19" s="2">
        <v>5.0000000000000002E-5</v>
      </c>
      <c r="O19" s="2">
        <v>1.2287299999999999E-3</v>
      </c>
      <c r="P19" s="2" t="s">
        <v>15</v>
      </c>
      <c r="Q19" s="2">
        <v>53.220799999999997</v>
      </c>
      <c r="R19" s="2">
        <v>23.543600000000001</v>
      </c>
      <c r="S19" s="2">
        <v>-2.2605209058937459</v>
      </c>
      <c r="T19" s="2">
        <v>-0.81559700000000002</v>
      </c>
      <c r="U19" s="2">
        <v>3.6448800000000001</v>
      </c>
      <c r="V19" s="2">
        <v>2.6751800000000001E-4</v>
      </c>
      <c r="W19" s="2">
        <v>5.2656200000000004E-3</v>
      </c>
      <c r="X19" s="2" t="s">
        <v>15</v>
      </c>
    </row>
    <row r="20" spans="1:24" s="2" customFormat="1">
      <c r="A20" s="2" t="s">
        <v>2773</v>
      </c>
      <c r="B20" s="2" t="s">
        <v>2773</v>
      </c>
      <c r="C20" s="2" t="s">
        <v>2774</v>
      </c>
      <c r="D20" s="2" t="s">
        <v>2775</v>
      </c>
      <c r="E20" s="2">
        <v>4.3483299999999998</v>
      </c>
      <c r="F20" s="2">
        <v>2.0123799999999998</v>
      </c>
      <c r="G20" s="2">
        <v>6.68215</v>
      </c>
      <c r="H20" s="2">
        <v>17.973700000000001</v>
      </c>
      <c r="I20" s="2">
        <v>9.1073299999999993</v>
      </c>
      <c r="J20" s="2">
        <v>26.3932</v>
      </c>
      <c r="K20" s="7">
        <f t="shared" si="2"/>
        <v>-4.1334719306032435</v>
      </c>
      <c r="L20" s="2">
        <v>2.0473499999999998</v>
      </c>
      <c r="M20" s="2">
        <v>4.8525099999999997</v>
      </c>
      <c r="N20" s="2">
        <v>5.0000000000000002E-5</v>
      </c>
      <c r="O20" s="2">
        <v>1.2287299999999999E-3</v>
      </c>
      <c r="P20" s="2" t="s">
        <v>15</v>
      </c>
      <c r="Q20" s="2">
        <v>12.1913</v>
      </c>
      <c r="R20" s="2">
        <v>143.26900000000001</v>
      </c>
      <c r="S20" s="2">
        <v>11.75174099562803</v>
      </c>
      <c r="T20" s="2">
        <v>2.464</v>
      </c>
      <c r="U20" s="2">
        <v>-10.1053</v>
      </c>
      <c r="V20" s="2">
        <v>0</v>
      </c>
      <c r="W20" s="2">
        <v>0</v>
      </c>
      <c r="X20" s="2" t="s">
        <v>15</v>
      </c>
    </row>
    <row r="21" spans="1:24" s="2" customFormat="1">
      <c r="A21" s="2" t="s">
        <v>649</v>
      </c>
      <c r="B21" s="2" t="s">
        <v>649</v>
      </c>
      <c r="C21" s="2" t="s">
        <v>650</v>
      </c>
      <c r="D21" s="2" t="s">
        <v>651</v>
      </c>
      <c r="E21" s="2">
        <v>0.75942299999999996</v>
      </c>
      <c r="F21" s="2">
        <v>0.12944900000000001</v>
      </c>
      <c r="G21" s="2">
        <v>1.38079</v>
      </c>
      <c r="H21" s="2">
        <v>3.4018999999999999</v>
      </c>
      <c r="I21" s="2">
        <v>0.90614300000000003</v>
      </c>
      <c r="J21" s="2">
        <v>5.8251999999999997</v>
      </c>
      <c r="K21" s="7">
        <f t="shared" si="2"/>
        <v>-4.4795851587323536</v>
      </c>
      <c r="L21" s="2">
        <v>2.16337</v>
      </c>
      <c r="M21" s="2">
        <v>3.6605300000000001</v>
      </c>
      <c r="N21" s="2">
        <v>5.0000000000000002E-5</v>
      </c>
      <c r="O21" s="2">
        <v>1.2287299999999999E-3</v>
      </c>
      <c r="P21" s="2" t="s">
        <v>15</v>
      </c>
      <c r="Q21" s="2">
        <v>9.2084100000000007</v>
      </c>
      <c r="R21" s="2">
        <v>2.4741</v>
      </c>
      <c r="S21" s="2">
        <v>0.26867830602677334</v>
      </c>
      <c r="T21" s="2">
        <v>-1.3142400000000001</v>
      </c>
      <c r="U21" s="2">
        <v>2.92828</v>
      </c>
      <c r="V21" s="2">
        <v>3.4084499999999999E-3</v>
      </c>
      <c r="W21" s="2">
        <v>4.1906499999999999E-2</v>
      </c>
      <c r="X21" s="2" t="s">
        <v>15</v>
      </c>
    </row>
    <row r="22" spans="1:24" s="2" customFormat="1">
      <c r="A22" s="2" t="s">
        <v>93</v>
      </c>
      <c r="B22" s="2" t="s">
        <v>93</v>
      </c>
      <c r="C22" s="2" t="s">
        <v>94</v>
      </c>
      <c r="D22" s="2" t="s">
        <v>95</v>
      </c>
      <c r="E22" s="2">
        <v>76.498199999999997</v>
      </c>
      <c r="F22" s="2">
        <v>36.464199999999998</v>
      </c>
      <c r="G22" s="2">
        <v>116.54600000000001</v>
      </c>
      <c r="H22" s="2">
        <v>163.08699999999999</v>
      </c>
      <c r="I22" s="2">
        <v>71.130300000000005</v>
      </c>
      <c r="J22" s="2">
        <v>255.10499999999999</v>
      </c>
      <c r="K22" s="7">
        <f t="shared" si="2"/>
        <v>-2.131906371653189</v>
      </c>
      <c r="L22" s="2">
        <v>1.09215</v>
      </c>
      <c r="M22" s="2">
        <v>1.91048</v>
      </c>
      <c r="N22" s="2">
        <v>1E-4</v>
      </c>
      <c r="O22" s="2">
        <v>2.22419E-3</v>
      </c>
      <c r="P22" s="2" t="s">
        <v>15</v>
      </c>
      <c r="Q22" s="2">
        <v>162.096</v>
      </c>
      <c r="R22" s="2">
        <v>24.113399999999999</v>
      </c>
      <c r="S22" s="2">
        <v>0.14875999407758364</v>
      </c>
      <c r="T22" s="2">
        <v>-1.9054199999999999</v>
      </c>
      <c r="U22" s="2">
        <v>8.6512899999999995</v>
      </c>
      <c r="V22" s="2">
        <v>0</v>
      </c>
      <c r="W22" s="2">
        <v>0</v>
      </c>
      <c r="X22" s="2" t="s">
        <v>15</v>
      </c>
    </row>
    <row r="23" spans="1:24" s="2" customFormat="1">
      <c r="A23" s="2" t="s">
        <v>1571</v>
      </c>
      <c r="B23" s="2" t="s">
        <v>1571</v>
      </c>
      <c r="C23" s="2" t="s">
        <v>1572</v>
      </c>
      <c r="D23" s="2" t="s">
        <v>1573</v>
      </c>
      <c r="E23" s="2">
        <v>11.035</v>
      </c>
      <c r="F23" s="2">
        <v>6.5156799999999997</v>
      </c>
      <c r="G23" s="2">
        <v>15.5364</v>
      </c>
      <c r="H23" s="2">
        <v>19.8962</v>
      </c>
      <c r="I23" s="2">
        <v>11.539</v>
      </c>
      <c r="J23" s="2">
        <v>28.141300000000001</v>
      </c>
      <c r="K23" s="7">
        <f t="shared" si="2"/>
        <v>-1.8030086089714545</v>
      </c>
      <c r="L23" s="2">
        <v>0.85040899999999997</v>
      </c>
      <c r="M23" s="2">
        <v>2.1442399999999999</v>
      </c>
      <c r="N23" s="2">
        <v>1.4999999999999999E-4</v>
      </c>
      <c r="O23" s="2">
        <v>3.1416199999999999E-3</v>
      </c>
      <c r="P23" s="2" t="s">
        <v>15</v>
      </c>
      <c r="Q23" s="2">
        <v>13.9641</v>
      </c>
      <c r="R23" s="2">
        <v>6.4062799999999998</v>
      </c>
      <c r="S23" s="2">
        <v>0.45876784039071616</v>
      </c>
      <c r="T23" s="2">
        <v>-0.77920900000000004</v>
      </c>
      <c r="U23" s="2">
        <v>3.13686</v>
      </c>
      <c r="V23" s="2">
        <v>1.70766E-3</v>
      </c>
      <c r="W23" s="2">
        <v>2.4710300000000001E-2</v>
      </c>
      <c r="X23" s="2" t="s">
        <v>15</v>
      </c>
    </row>
    <row r="24" spans="1:24" s="2" customFormat="1">
      <c r="A24" s="2" t="s">
        <v>4363</v>
      </c>
      <c r="B24" s="2" t="s">
        <v>4363</v>
      </c>
      <c r="C24" s="2" t="s">
        <v>4364</v>
      </c>
      <c r="D24" s="2" t="s">
        <v>4365</v>
      </c>
      <c r="E24" s="2">
        <v>39.217500000000001</v>
      </c>
      <c r="F24" s="2">
        <v>22.636299999999999</v>
      </c>
      <c r="G24" s="2">
        <v>55.511899999999997</v>
      </c>
      <c r="H24" s="2">
        <v>19.6127</v>
      </c>
      <c r="I24" s="2">
        <v>11.1464</v>
      </c>
      <c r="J24" s="2">
        <v>28.078900000000001</v>
      </c>
      <c r="K24" s="7">
        <f t="shared" si="0"/>
        <v>1.9995971997736162</v>
      </c>
      <c r="L24" s="2">
        <v>-0.99971399999999999</v>
      </c>
      <c r="M24" s="2">
        <v>-2.4227599999999998</v>
      </c>
      <c r="N24" s="2">
        <v>5.0000000000000002E-5</v>
      </c>
      <c r="O24" s="2">
        <v>1.2287299999999999E-3</v>
      </c>
      <c r="P24" s="2" t="s">
        <v>15</v>
      </c>
      <c r="Q24" s="2">
        <v>30.139399999999998</v>
      </c>
      <c r="R24" s="2">
        <v>57.948300000000003</v>
      </c>
      <c r="S24" s="2">
        <v>1.9226759656794763</v>
      </c>
      <c r="T24" s="2">
        <v>0.65371699999999999</v>
      </c>
      <c r="U24" s="2">
        <v>-3.0726800000000001</v>
      </c>
      <c r="V24" s="2">
        <v>2.1214599999999999E-3</v>
      </c>
      <c r="W24" s="2">
        <v>2.9486399999999999E-2</v>
      </c>
      <c r="X24" s="2" t="s">
        <v>15</v>
      </c>
    </row>
    <row r="25" spans="1:24" s="2" customFormat="1">
      <c r="A25" s="2" t="s">
        <v>1455</v>
      </c>
      <c r="B25" s="2" t="s">
        <v>1455</v>
      </c>
      <c r="C25" s="2" t="s">
        <v>1456</v>
      </c>
      <c r="D25" s="2" t="s">
        <v>1457</v>
      </c>
      <c r="E25" s="2">
        <v>237.07900000000001</v>
      </c>
      <c r="F25" s="2">
        <v>128.59899999999999</v>
      </c>
      <c r="G25" s="2">
        <v>345.57799999999997</v>
      </c>
      <c r="H25" s="2">
        <v>460.73500000000001</v>
      </c>
      <c r="I25" s="2">
        <v>238.43899999999999</v>
      </c>
      <c r="J25" s="2">
        <v>683.07399999999996</v>
      </c>
      <c r="K25" s="7">
        <f>-1/(E25/H25)</f>
        <v>-1.9433817419509953</v>
      </c>
      <c r="L25" s="2">
        <v>0.958569</v>
      </c>
      <c r="M25" s="2">
        <v>1.9322699999999999</v>
      </c>
      <c r="N25" s="2">
        <v>2.0000000000000001E-4</v>
      </c>
      <c r="O25" s="2">
        <v>3.9371099999999997E-3</v>
      </c>
      <c r="P25" s="2" t="s">
        <v>15</v>
      </c>
      <c r="Q25" s="2">
        <v>375.596</v>
      </c>
      <c r="R25" s="2">
        <v>96.5244</v>
      </c>
      <c r="S25" s="2">
        <v>0.25698995729453988</v>
      </c>
      <c r="T25" s="2">
        <v>-1.3587199999999999</v>
      </c>
      <c r="U25" s="2">
        <v>6.2284199999999998</v>
      </c>
      <c r="V25" s="2">
        <v>4.7115999999999995E-10</v>
      </c>
      <c r="W25" s="2">
        <v>3.7327699999999999E-8</v>
      </c>
      <c r="X25" s="2" t="s">
        <v>15</v>
      </c>
    </row>
    <row r="26" spans="1:24" s="2" customFormat="1">
      <c r="A26" s="2" t="s">
        <v>2576</v>
      </c>
      <c r="B26" s="2" t="s">
        <v>2576</v>
      </c>
      <c r="C26" s="2" t="s">
        <v>2577</v>
      </c>
      <c r="D26" s="2" t="s">
        <v>2578</v>
      </c>
      <c r="E26" s="2">
        <v>7.3151999999999999</v>
      </c>
      <c r="F26" s="2">
        <v>4.3159799999999997</v>
      </c>
      <c r="G26" s="2">
        <v>10.3161</v>
      </c>
      <c r="H26" s="2">
        <v>23.531700000000001</v>
      </c>
      <c r="I26" s="2">
        <v>13.589499999999999</v>
      </c>
      <c r="J26" s="2">
        <v>33.463500000000003</v>
      </c>
      <c r="K26" s="7">
        <f t="shared" ref="K26:K37" si="3">-1/(E26/H26)</f>
        <v>-3.2168225065616802</v>
      </c>
      <c r="L26" s="2">
        <v>1.68564</v>
      </c>
      <c r="M26" s="2">
        <v>3.8035000000000001</v>
      </c>
      <c r="N26" s="2">
        <v>5.0000000000000002E-5</v>
      </c>
      <c r="O26" s="2">
        <v>1.2287299999999999E-3</v>
      </c>
      <c r="P26" s="2" t="s">
        <v>15</v>
      </c>
      <c r="Q26" s="2">
        <v>11.486000000000001</v>
      </c>
      <c r="R26" s="2">
        <v>4.8446400000000001</v>
      </c>
      <c r="S26" s="2">
        <v>0.42178652272331535</v>
      </c>
      <c r="T26" s="2">
        <v>-0.86325700000000005</v>
      </c>
      <c r="U26" s="2">
        <v>3.7057899999999999</v>
      </c>
      <c r="V26" s="2">
        <v>2.1073199999999999E-4</v>
      </c>
      <c r="W26" s="2">
        <v>4.2946E-3</v>
      </c>
      <c r="X26" s="2" t="s">
        <v>15</v>
      </c>
    </row>
    <row r="27" spans="1:24" s="2" customFormat="1">
      <c r="A27" s="2" t="s">
        <v>2734</v>
      </c>
      <c r="B27" s="2" t="s">
        <v>2734</v>
      </c>
      <c r="C27" s="2" t="s">
        <v>2735</v>
      </c>
      <c r="D27" s="2" t="s">
        <v>2736</v>
      </c>
      <c r="E27" s="2">
        <v>32.001399999999997</v>
      </c>
      <c r="F27" s="2">
        <v>16.4755</v>
      </c>
      <c r="G27" s="2">
        <v>47.293300000000002</v>
      </c>
      <c r="H27" s="2">
        <v>116.286</v>
      </c>
      <c r="I27" s="2">
        <v>59.705800000000004</v>
      </c>
      <c r="J27" s="2">
        <v>172.251</v>
      </c>
      <c r="K27" s="7">
        <f t="shared" si="3"/>
        <v>-3.6337785221896546</v>
      </c>
      <c r="L27" s="2">
        <v>1.86147</v>
      </c>
      <c r="M27" s="2">
        <v>4.0175900000000002</v>
      </c>
      <c r="N27" s="2">
        <v>5.0000000000000002E-5</v>
      </c>
      <c r="O27" s="2">
        <v>1.2287299999999999E-3</v>
      </c>
      <c r="P27" s="2" t="s">
        <v>15</v>
      </c>
      <c r="Q27" s="2">
        <v>46.713200000000001</v>
      </c>
      <c r="R27" s="2">
        <v>21.096699999999998</v>
      </c>
      <c r="S27" s="2">
        <v>0.4516218113937816</v>
      </c>
      <c r="T27" s="2">
        <v>-0.79491199999999995</v>
      </c>
      <c r="U27" s="2">
        <v>3.64852</v>
      </c>
      <c r="V27" s="2">
        <v>2.6375699999999999E-4</v>
      </c>
      <c r="W27" s="2">
        <v>5.19966E-3</v>
      </c>
      <c r="X27" s="2" t="s">
        <v>15</v>
      </c>
    </row>
    <row r="28" spans="1:24" s="2" customFormat="1">
      <c r="A28" s="2" t="s">
        <v>3182</v>
      </c>
      <c r="B28" s="2" t="s">
        <v>3182</v>
      </c>
      <c r="C28" s="2" t="s">
        <v>3183</v>
      </c>
      <c r="D28" s="2" t="s">
        <v>3184</v>
      </c>
      <c r="E28" s="2">
        <v>1.4805299999999999</v>
      </c>
      <c r="F28" s="2">
        <v>0.71723800000000004</v>
      </c>
      <c r="G28" s="2">
        <v>2.2365499999999998</v>
      </c>
      <c r="H28" s="2">
        <v>17.732099999999999</v>
      </c>
      <c r="I28" s="2">
        <v>8.0824200000000008</v>
      </c>
      <c r="J28" s="2">
        <v>27.363</v>
      </c>
      <c r="K28" s="7">
        <f t="shared" si="3"/>
        <v>-11.976859638102571</v>
      </c>
      <c r="L28" s="2">
        <v>3.5821800000000001</v>
      </c>
      <c r="M28" s="2">
        <v>6.3304200000000002</v>
      </c>
      <c r="N28" s="2">
        <v>5.0000000000000002E-5</v>
      </c>
      <c r="O28" s="2">
        <v>1.2287299999999999E-3</v>
      </c>
      <c r="P28" s="2" t="s">
        <v>15</v>
      </c>
      <c r="Q28" s="2">
        <v>4.7972099999999998</v>
      </c>
      <c r="R28" s="2">
        <v>1.9805200000000001</v>
      </c>
      <c r="S28" s="2">
        <v>0.41284830140852707</v>
      </c>
      <c r="T28" s="2">
        <v>-0.88467300000000004</v>
      </c>
      <c r="U28" s="2">
        <v>3.0560499999999999</v>
      </c>
      <c r="V28" s="2">
        <v>2.24275E-3</v>
      </c>
      <c r="W28" s="2">
        <v>3.0601799999999998E-2</v>
      </c>
      <c r="X28" s="2" t="s">
        <v>15</v>
      </c>
    </row>
    <row r="29" spans="1:24" s="2" customFormat="1">
      <c r="A29" s="2" t="s">
        <v>2469</v>
      </c>
      <c r="B29" s="2" t="s">
        <v>2469</v>
      </c>
      <c r="C29" s="2" t="s">
        <v>2470</v>
      </c>
      <c r="D29" s="2" t="s">
        <v>2471</v>
      </c>
      <c r="E29" s="2">
        <v>1.2603899999999999</v>
      </c>
      <c r="F29" s="2">
        <v>0.59532700000000005</v>
      </c>
      <c r="G29" s="2">
        <v>1.92489</v>
      </c>
      <c r="H29" s="2">
        <v>4.5917300000000001</v>
      </c>
      <c r="I29" s="2">
        <v>2.4507599999999998</v>
      </c>
      <c r="J29" s="2">
        <v>6.7172700000000001</v>
      </c>
      <c r="K29" s="7">
        <f t="shared" si="3"/>
        <v>-3.6431025317560439</v>
      </c>
      <c r="L29" s="2">
        <v>1.8651599999999999</v>
      </c>
      <c r="M29" s="2">
        <v>3.7589100000000002</v>
      </c>
      <c r="N29" s="2">
        <v>5.0000000000000002E-5</v>
      </c>
      <c r="O29" s="2">
        <v>1.2287299999999999E-3</v>
      </c>
      <c r="P29" s="2" t="s">
        <v>15</v>
      </c>
      <c r="Q29" s="2">
        <v>16.112100000000002</v>
      </c>
      <c r="R29" s="2">
        <v>0.50790999999999997</v>
      </c>
      <c r="S29" s="2">
        <v>-31.722352385265111</v>
      </c>
      <c r="T29" s="2">
        <v>-3.45702</v>
      </c>
      <c r="U29" s="2">
        <v>7.9832700000000001</v>
      </c>
      <c r="V29" s="2">
        <v>1.3322700000000001E-15</v>
      </c>
      <c r="W29" s="2">
        <v>2.6806099999999999E-13</v>
      </c>
      <c r="X29" s="2" t="s">
        <v>15</v>
      </c>
    </row>
    <row r="30" spans="1:24" s="2" customFormat="1">
      <c r="A30" s="2" t="s">
        <v>1738</v>
      </c>
      <c r="B30" s="2" t="s">
        <v>1738</v>
      </c>
      <c r="C30" s="2" t="s">
        <v>1739</v>
      </c>
      <c r="D30" s="2" t="s">
        <v>1740</v>
      </c>
      <c r="E30" s="2">
        <v>91.981099999999998</v>
      </c>
      <c r="F30" s="2">
        <v>48.856699999999996</v>
      </c>
      <c r="G30" s="2">
        <v>135.167</v>
      </c>
      <c r="H30" s="2">
        <v>189.755</v>
      </c>
      <c r="I30" s="2">
        <v>76.409000000000006</v>
      </c>
      <c r="J30" s="2">
        <v>303.041</v>
      </c>
      <c r="K30" s="7">
        <f t="shared" si="3"/>
        <v>-2.0629781552949464</v>
      </c>
      <c r="L30" s="2">
        <v>1.0447299999999999</v>
      </c>
      <c r="M30" s="2">
        <v>1.78023</v>
      </c>
      <c r="N30" s="2">
        <v>9.5E-4</v>
      </c>
      <c r="O30" s="2">
        <v>1.28834E-2</v>
      </c>
      <c r="P30" s="2" t="s">
        <v>15</v>
      </c>
      <c r="Q30" s="2">
        <v>142.69399999999999</v>
      </c>
      <c r="R30" s="2">
        <v>12.164300000000001</v>
      </c>
      <c r="S30" s="2">
        <v>8.524745259085878E-2</v>
      </c>
      <c r="T30" s="2">
        <v>-2.4621900000000001</v>
      </c>
      <c r="U30" s="2">
        <v>10.9762</v>
      </c>
      <c r="V30" s="2">
        <v>0</v>
      </c>
      <c r="W30" s="2">
        <v>0</v>
      </c>
      <c r="X30" s="2" t="s">
        <v>15</v>
      </c>
    </row>
    <row r="31" spans="1:24" s="2" customFormat="1">
      <c r="A31" s="2" t="s">
        <v>2934</v>
      </c>
      <c r="B31" s="2" t="s">
        <v>2934</v>
      </c>
      <c r="C31" s="2" t="s">
        <v>2935</v>
      </c>
      <c r="D31" s="2" t="s">
        <v>2936</v>
      </c>
      <c r="E31" s="2">
        <v>56.672699999999999</v>
      </c>
      <c r="F31" s="2">
        <v>20.980699999999999</v>
      </c>
      <c r="G31" s="2">
        <v>91.63</v>
      </c>
      <c r="H31" s="2">
        <v>294.33699999999999</v>
      </c>
      <c r="I31" s="2">
        <v>129.238</v>
      </c>
      <c r="J31" s="2">
        <v>431.46</v>
      </c>
      <c r="K31" s="7">
        <f t="shared" si="3"/>
        <v>-5.1936293841655683</v>
      </c>
      <c r="L31" s="2">
        <v>2.3767399999999999</v>
      </c>
      <c r="M31" s="2">
        <v>5.2502300000000002</v>
      </c>
      <c r="N31" s="2">
        <v>5.0000000000000002E-5</v>
      </c>
      <c r="O31" s="2">
        <v>1.2287299999999999E-3</v>
      </c>
      <c r="P31" s="2" t="s">
        <v>15</v>
      </c>
      <c r="Q31" s="2">
        <v>92.143000000000001</v>
      </c>
      <c r="R31" s="2">
        <v>12.622999999999999</v>
      </c>
      <c r="S31" s="2">
        <v>0.13699358605645573</v>
      </c>
      <c r="T31" s="2">
        <v>-1.9878199999999999</v>
      </c>
      <c r="U31" s="2">
        <v>7.6264599999999998</v>
      </c>
      <c r="V31" s="2">
        <v>2.4202899999999999E-14</v>
      </c>
      <c r="W31" s="2">
        <v>3.7875999999999997E-12</v>
      </c>
      <c r="X31" s="2" t="s">
        <v>15</v>
      </c>
    </row>
    <row r="32" spans="1:24" s="2" customFormat="1">
      <c r="A32" s="2" t="s">
        <v>2406</v>
      </c>
      <c r="B32" s="2" t="s">
        <v>2406</v>
      </c>
      <c r="C32" s="2" t="s">
        <v>2407</v>
      </c>
      <c r="D32" s="2" t="s">
        <v>2408</v>
      </c>
      <c r="E32" s="2">
        <v>6.1466399999999997</v>
      </c>
      <c r="F32" s="2">
        <v>3.4649399999999999</v>
      </c>
      <c r="G32" s="2">
        <v>8.8270400000000002</v>
      </c>
      <c r="H32" s="2">
        <v>16.9404</v>
      </c>
      <c r="I32" s="2">
        <v>9.5384799999999998</v>
      </c>
      <c r="J32" s="2">
        <v>24.320499999999999</v>
      </c>
      <c r="K32" s="7">
        <f t="shared" si="3"/>
        <v>-2.7560423255632345</v>
      </c>
      <c r="L32" s="2">
        <v>1.4625999999999999</v>
      </c>
      <c r="M32" s="2">
        <v>3.5204399999999998</v>
      </c>
      <c r="N32" s="2">
        <v>5.0000000000000002E-5</v>
      </c>
      <c r="O32" s="2">
        <v>1.2287299999999999E-3</v>
      </c>
      <c r="P32" s="2" t="s">
        <v>15</v>
      </c>
      <c r="Q32" s="2">
        <v>9.1590399999999992</v>
      </c>
      <c r="R32" s="2">
        <v>3.9130699999999998</v>
      </c>
      <c r="S32" s="2">
        <v>0.42723582384180003</v>
      </c>
      <c r="T32" s="2">
        <v>-0.85041999999999995</v>
      </c>
      <c r="U32" s="2">
        <v>2.9154900000000001</v>
      </c>
      <c r="V32" s="2">
        <v>3.5513099999999998E-3</v>
      </c>
      <c r="W32" s="2">
        <v>4.2995600000000002E-2</v>
      </c>
      <c r="X32" s="2" t="s">
        <v>15</v>
      </c>
    </row>
    <row r="33" spans="1:24" s="2" customFormat="1">
      <c r="A33" s="2" t="s">
        <v>1631</v>
      </c>
      <c r="B33" s="2" t="s">
        <v>1631</v>
      </c>
      <c r="C33" s="2" t="s">
        <v>1632</v>
      </c>
      <c r="D33" s="2" t="s">
        <v>1633</v>
      </c>
      <c r="E33" s="2">
        <v>19.737300000000001</v>
      </c>
      <c r="F33" s="2">
        <v>10.170500000000001</v>
      </c>
      <c r="G33" s="2">
        <v>28.976900000000001</v>
      </c>
      <c r="H33" s="2">
        <v>66.890600000000006</v>
      </c>
      <c r="I33" s="2">
        <v>33.237499999999997</v>
      </c>
      <c r="J33" s="2">
        <v>99.506299999999996</v>
      </c>
      <c r="K33" s="7">
        <f t="shared" si="3"/>
        <v>-3.3890451074868397</v>
      </c>
      <c r="L33" s="2">
        <v>1.76088</v>
      </c>
      <c r="M33" s="2">
        <v>4.5218600000000002</v>
      </c>
      <c r="N33" s="2">
        <v>5.0000000000000002E-5</v>
      </c>
      <c r="O33" s="2">
        <v>1.2287299999999999E-3</v>
      </c>
      <c r="P33" s="2" t="s">
        <v>15</v>
      </c>
      <c r="Q33" s="2">
        <v>116.76600000000001</v>
      </c>
      <c r="R33" s="2">
        <v>11.674799999999999</v>
      </c>
      <c r="S33" s="2">
        <v>9.9984584553722819E-2</v>
      </c>
      <c r="T33" s="2">
        <v>-2.30274</v>
      </c>
      <c r="U33" s="2">
        <v>9.5351800000000004</v>
      </c>
      <c r="V33" s="2">
        <v>0</v>
      </c>
      <c r="W33" s="2">
        <v>0</v>
      </c>
      <c r="X33" s="2" t="s">
        <v>15</v>
      </c>
    </row>
    <row r="34" spans="1:24" s="2" customFormat="1">
      <c r="A34" s="2" t="s">
        <v>828</v>
      </c>
      <c r="B34" s="2" t="s">
        <v>828</v>
      </c>
      <c r="C34" s="2" t="s">
        <v>829</v>
      </c>
      <c r="D34" s="2" t="s">
        <v>830</v>
      </c>
      <c r="E34" s="2">
        <v>5.4776800000000003</v>
      </c>
      <c r="F34" s="2">
        <v>3.0537999999999998</v>
      </c>
      <c r="G34" s="2">
        <v>7.8848200000000004</v>
      </c>
      <c r="H34" s="2">
        <v>8.8359699999999997</v>
      </c>
      <c r="I34" s="2">
        <v>5.1313899999999997</v>
      </c>
      <c r="J34" s="2">
        <v>12.5281</v>
      </c>
      <c r="K34" s="7">
        <f t="shared" si="3"/>
        <v>-1.6130861970761343</v>
      </c>
      <c r="L34" s="2">
        <v>0.68982299999999996</v>
      </c>
      <c r="M34" s="2">
        <v>1.63933</v>
      </c>
      <c r="N34" s="2">
        <v>3.4499999999999999E-3</v>
      </c>
      <c r="O34" s="2">
        <v>3.3354300000000003E-2</v>
      </c>
      <c r="P34" s="2" t="s">
        <v>15</v>
      </c>
      <c r="Q34" s="2">
        <v>8.3397600000000001</v>
      </c>
      <c r="R34" s="2">
        <v>3.4612500000000002</v>
      </c>
      <c r="S34" s="2">
        <v>0.41502992891881785</v>
      </c>
      <c r="T34" s="2">
        <v>-0.87940499999999999</v>
      </c>
      <c r="U34" s="2">
        <v>3.0932599999999999</v>
      </c>
      <c r="V34" s="2">
        <v>1.9796800000000002E-3</v>
      </c>
      <c r="W34" s="2">
        <v>2.78827E-2</v>
      </c>
      <c r="X34" s="2" t="s">
        <v>15</v>
      </c>
    </row>
    <row r="35" spans="1:24" s="2" customFormat="1">
      <c r="A35" s="2" t="s">
        <v>295</v>
      </c>
      <c r="B35" s="2" t="s">
        <v>295</v>
      </c>
      <c r="C35" s="2" t="s">
        <v>296</v>
      </c>
      <c r="D35" s="2" t="s">
        <v>297</v>
      </c>
      <c r="E35" s="2">
        <v>10.8536</v>
      </c>
      <c r="F35" s="2">
        <v>5.8419299999999996</v>
      </c>
      <c r="G35" s="2">
        <v>15.8277</v>
      </c>
      <c r="H35" s="2">
        <v>75.983099999999993</v>
      </c>
      <c r="I35" s="2">
        <v>24.913699999999999</v>
      </c>
      <c r="J35" s="2">
        <v>126.634</v>
      </c>
      <c r="K35" s="7">
        <f t="shared" si="3"/>
        <v>-7.000727869094125</v>
      </c>
      <c r="L35" s="2">
        <v>2.8075000000000001</v>
      </c>
      <c r="M35" s="2">
        <v>4.5987499999999999</v>
      </c>
      <c r="N35" s="2">
        <v>5.0000000000000002E-5</v>
      </c>
      <c r="O35" s="2">
        <v>1.2287299999999999E-3</v>
      </c>
      <c r="P35" s="2" t="s">
        <v>15</v>
      </c>
      <c r="Q35" s="2">
        <v>144.09399999999999</v>
      </c>
      <c r="R35" s="2">
        <v>11.3931</v>
      </c>
      <c r="S35" s="2">
        <v>7.9067136730190016E-2</v>
      </c>
      <c r="T35" s="2">
        <v>-2.5374599999999998</v>
      </c>
      <c r="U35" s="2">
        <v>10.880699999999999</v>
      </c>
      <c r="V35" s="2">
        <v>0</v>
      </c>
      <c r="W35" s="2">
        <v>0</v>
      </c>
      <c r="X35" s="2" t="s">
        <v>15</v>
      </c>
    </row>
    <row r="36" spans="1:24" s="2" customFormat="1">
      <c r="A36" s="2" t="s">
        <v>208</v>
      </c>
      <c r="B36" s="2" t="s">
        <v>208</v>
      </c>
      <c r="C36" s="2" t="s">
        <v>209</v>
      </c>
      <c r="D36" s="2" t="s">
        <v>210</v>
      </c>
      <c r="E36" s="2">
        <v>20.166699999999999</v>
      </c>
      <c r="F36" s="2">
        <v>10.716699999999999</v>
      </c>
      <c r="G36" s="2">
        <v>29.311800000000002</v>
      </c>
      <c r="H36" s="2">
        <v>34.703099999999999</v>
      </c>
      <c r="I36" s="2">
        <v>18.741900000000001</v>
      </c>
      <c r="J36" s="2">
        <v>49.790900000000001</v>
      </c>
      <c r="K36" s="7">
        <f t="shared" si="3"/>
        <v>-1.7208120317156501</v>
      </c>
      <c r="L36" s="2">
        <v>0.78308999999999995</v>
      </c>
      <c r="M36" s="2">
        <v>2.2298499999999999</v>
      </c>
      <c r="N36" s="2">
        <v>6.4999999999999997E-4</v>
      </c>
      <c r="O36" s="2">
        <v>9.6743100000000002E-3</v>
      </c>
      <c r="P36" s="2" t="s">
        <v>15</v>
      </c>
      <c r="Q36" s="2">
        <v>21.182500000000001</v>
      </c>
      <c r="R36" s="2">
        <v>6.3907800000000003</v>
      </c>
      <c r="S36" s="2">
        <v>0.30170093237342144</v>
      </c>
      <c r="T36" s="2">
        <v>-1.1983200000000001</v>
      </c>
      <c r="U36" s="2">
        <v>4.3758999999999997</v>
      </c>
      <c r="V36" s="2">
        <v>1.2093099999999999E-5</v>
      </c>
      <c r="W36" s="2">
        <v>3.6325300000000001E-4</v>
      </c>
      <c r="X36" s="2" t="s">
        <v>15</v>
      </c>
    </row>
    <row r="37" spans="1:24" s="2" customFormat="1">
      <c r="A37" s="2" t="s">
        <v>52</v>
      </c>
      <c r="B37" s="2" t="s">
        <v>52</v>
      </c>
      <c r="C37" s="2" t="s">
        <v>53</v>
      </c>
      <c r="D37" s="2" t="s">
        <v>54</v>
      </c>
      <c r="E37" s="2">
        <v>8.5023599999999995</v>
      </c>
      <c r="F37" s="2">
        <v>4.3330500000000001</v>
      </c>
      <c r="G37" s="2">
        <v>12.3103</v>
      </c>
      <c r="H37" s="2">
        <v>29.351700000000001</v>
      </c>
      <c r="I37" s="2">
        <v>11.977</v>
      </c>
      <c r="J37" s="2">
        <v>46.396999999999998</v>
      </c>
      <c r="K37" s="7">
        <f t="shared" si="3"/>
        <v>-3.4521826881007156</v>
      </c>
      <c r="L37" s="2">
        <v>1.7875099999999999</v>
      </c>
      <c r="M37" s="2">
        <v>3.6537799999999998</v>
      </c>
      <c r="N37" s="2">
        <v>5.0000000000000002E-5</v>
      </c>
      <c r="O37" s="2">
        <v>1.2287299999999999E-3</v>
      </c>
      <c r="P37" s="2" t="s">
        <v>15</v>
      </c>
      <c r="Q37" s="2">
        <v>42.356200000000001</v>
      </c>
      <c r="R37" s="2">
        <v>6.3120599999999998</v>
      </c>
      <c r="S37" s="2">
        <v>0.14902328348624286</v>
      </c>
      <c r="T37" s="2">
        <v>-1.9036500000000001</v>
      </c>
      <c r="U37" s="2">
        <v>7.0269700000000004</v>
      </c>
      <c r="V37" s="2">
        <v>2.1105299999999999E-12</v>
      </c>
      <c r="W37" s="2">
        <v>2.5238799999999998E-10</v>
      </c>
      <c r="X37" s="2" t="s">
        <v>15</v>
      </c>
    </row>
    <row r="38" spans="1:24" s="2" customFormat="1">
      <c r="A38" s="2" t="s">
        <v>3864</v>
      </c>
      <c r="B38" s="2" t="s">
        <v>3864</v>
      </c>
      <c r="C38" s="2" t="s">
        <v>3865</v>
      </c>
      <c r="D38" s="2" t="s">
        <v>3866</v>
      </c>
      <c r="E38" s="2">
        <v>63.7898</v>
      </c>
      <c r="F38" s="2">
        <v>32.254199999999997</v>
      </c>
      <c r="G38" s="2">
        <v>89.813699999999997</v>
      </c>
      <c r="H38" s="2">
        <v>35.575899999999997</v>
      </c>
      <c r="I38" s="2">
        <v>16.966699999999999</v>
      </c>
      <c r="J38" s="2">
        <v>50.465899999999998</v>
      </c>
      <c r="K38" s="7">
        <f t="shared" si="0"/>
        <v>1.7930621572469003</v>
      </c>
      <c r="L38" s="2">
        <v>-0.84242499999999998</v>
      </c>
      <c r="M38" s="2">
        <v>-2.40448</v>
      </c>
      <c r="N38" s="2">
        <v>1.4999999999999999E-4</v>
      </c>
      <c r="O38" s="2">
        <v>3.1416199999999999E-3</v>
      </c>
      <c r="P38" s="2" t="s">
        <v>15</v>
      </c>
      <c r="Q38" s="2">
        <v>30.997800000000002</v>
      </c>
      <c r="R38" s="2">
        <v>13.183400000000001</v>
      </c>
      <c r="S38" s="2">
        <v>0.42530115040422223</v>
      </c>
      <c r="T38" s="2">
        <v>-0.85496099999999997</v>
      </c>
      <c r="U38" s="2">
        <v>3.5046599999999999</v>
      </c>
      <c r="V38" s="2">
        <v>4.5718400000000002E-4</v>
      </c>
      <c r="W38" s="2">
        <v>8.4850199999999994E-3</v>
      </c>
      <c r="X38" s="2" t="s">
        <v>15</v>
      </c>
    </row>
    <row r="39" spans="1:24" s="2" customFormat="1">
      <c r="A39" s="2" t="s">
        <v>266</v>
      </c>
      <c r="B39" s="2" t="s">
        <v>266</v>
      </c>
      <c r="C39" s="2" t="s">
        <v>267</v>
      </c>
      <c r="D39" s="2" t="s">
        <v>268</v>
      </c>
      <c r="E39" s="2">
        <v>4.2366999999999999</v>
      </c>
      <c r="F39" s="2">
        <v>2.0584500000000001</v>
      </c>
      <c r="G39" s="2">
        <v>6.4019599999999999</v>
      </c>
      <c r="H39" s="2">
        <v>12.544600000000001</v>
      </c>
      <c r="I39" s="2">
        <v>6.0998000000000001</v>
      </c>
      <c r="J39" s="2">
        <v>18.866</v>
      </c>
      <c r="K39" s="7">
        <f>-1/(E39/H39)</f>
        <v>-2.960936577997026</v>
      </c>
      <c r="L39" s="2">
        <v>1.5660499999999999</v>
      </c>
      <c r="M39" s="2">
        <v>3.3541300000000001</v>
      </c>
      <c r="N39" s="2">
        <v>5.0000000000000002E-5</v>
      </c>
      <c r="O39" s="2">
        <v>1.2287299999999999E-3</v>
      </c>
      <c r="P39" s="2" t="s">
        <v>15</v>
      </c>
      <c r="Q39" s="2">
        <v>17.0837</v>
      </c>
      <c r="R39" s="2">
        <v>0.94698599999999999</v>
      </c>
      <c r="S39" s="2">
        <v>5.5432137066326381E-2</v>
      </c>
      <c r="T39" s="2">
        <v>-2.8925999999999998</v>
      </c>
      <c r="U39" s="2">
        <v>6.8193700000000002</v>
      </c>
      <c r="V39" s="2">
        <v>9.1437999999999999E-12</v>
      </c>
      <c r="W39" s="2">
        <v>9.9065599999999993E-10</v>
      </c>
      <c r="X39" s="2" t="s">
        <v>15</v>
      </c>
    </row>
    <row r="40" spans="1:24" s="2" customFormat="1">
      <c r="A40" s="2" t="s">
        <v>7375</v>
      </c>
      <c r="B40" s="2" t="s">
        <v>7375</v>
      </c>
      <c r="C40" s="2" t="s">
        <v>7376</v>
      </c>
      <c r="D40" s="2" t="s">
        <v>7377</v>
      </c>
      <c r="E40" s="2">
        <v>144.53899999999999</v>
      </c>
      <c r="F40" s="2">
        <v>76.102699999999999</v>
      </c>
      <c r="G40" s="2">
        <v>213.13</v>
      </c>
      <c r="H40" s="2">
        <v>417.23</v>
      </c>
      <c r="I40" s="2">
        <v>143.31</v>
      </c>
      <c r="J40" s="2">
        <v>689.02300000000002</v>
      </c>
      <c r="K40" s="7">
        <f t="shared" ref="K40:K42" si="4">-1/(E40/H40)</f>
        <v>-2.8866257549865435</v>
      </c>
      <c r="L40" s="2">
        <v>1.52939</v>
      </c>
      <c r="M40" s="2">
        <v>2.65143</v>
      </c>
      <c r="N40" s="2">
        <v>1E-4</v>
      </c>
      <c r="O40" s="2">
        <v>2.22419E-3</v>
      </c>
      <c r="P40" s="2" t="s">
        <v>15</v>
      </c>
      <c r="Q40" s="2">
        <v>812.072</v>
      </c>
      <c r="R40" s="2">
        <v>82.6631</v>
      </c>
      <c r="S40" s="2">
        <v>0.10179282132618783</v>
      </c>
      <c r="T40" s="2">
        <v>-2.2848199999999999</v>
      </c>
      <c r="U40" s="2">
        <v>10.0623</v>
      </c>
      <c r="V40" s="2">
        <v>0</v>
      </c>
      <c r="W40" s="2">
        <v>0</v>
      </c>
      <c r="X40" s="2" t="s">
        <v>15</v>
      </c>
    </row>
    <row r="41" spans="1:24" s="2" customFormat="1">
      <c r="A41" s="2" t="s">
        <v>198</v>
      </c>
      <c r="B41" s="2" t="s">
        <v>198</v>
      </c>
      <c r="C41" s="2" t="s">
        <v>199</v>
      </c>
      <c r="D41" s="2" t="s">
        <v>200</v>
      </c>
      <c r="E41" s="2">
        <v>4.7741800000000003</v>
      </c>
      <c r="F41" s="2">
        <v>2.5818099999999999</v>
      </c>
      <c r="G41" s="2">
        <v>6.9457500000000003</v>
      </c>
      <c r="H41" s="2">
        <v>11.996700000000001</v>
      </c>
      <c r="I41" s="2">
        <v>6.2717299999999998</v>
      </c>
      <c r="J41" s="2">
        <v>17.707100000000001</v>
      </c>
      <c r="K41" s="7">
        <f t="shared" si="4"/>
        <v>-2.5128294282997286</v>
      </c>
      <c r="L41" s="2">
        <v>1.32931</v>
      </c>
      <c r="M41" s="2">
        <v>2.7792699999999999</v>
      </c>
      <c r="N41" s="2">
        <v>5.0000000000000002E-5</v>
      </c>
      <c r="O41" s="2">
        <v>1.2287299999999999E-3</v>
      </c>
      <c r="P41" s="2" t="s">
        <v>15</v>
      </c>
      <c r="Q41" s="2">
        <v>4.6748200000000004</v>
      </c>
      <c r="R41" s="2">
        <v>1.55802</v>
      </c>
      <c r="S41" s="2">
        <v>0.33327914229852695</v>
      </c>
      <c r="T41" s="2">
        <v>-1.09877</v>
      </c>
      <c r="U41" s="2">
        <v>3.21618</v>
      </c>
      <c r="V41" s="2">
        <v>1.29911E-3</v>
      </c>
      <c r="W41" s="2">
        <v>1.9960599999999998E-2</v>
      </c>
      <c r="X41" s="2" t="s">
        <v>15</v>
      </c>
    </row>
    <row r="42" spans="1:24" s="2" customFormat="1">
      <c r="A42" s="2" t="s">
        <v>280</v>
      </c>
      <c r="B42" s="2" t="s">
        <v>280</v>
      </c>
      <c r="C42" s="2" t="s">
        <v>281</v>
      </c>
      <c r="D42" s="2" t="s">
        <v>282</v>
      </c>
      <c r="E42" s="2">
        <v>1.5040199999999999</v>
      </c>
      <c r="F42" s="2">
        <v>0.68199799999999999</v>
      </c>
      <c r="G42" s="2">
        <v>2.3134399999999999</v>
      </c>
      <c r="H42" s="2">
        <v>3.4686300000000001</v>
      </c>
      <c r="I42" s="2">
        <v>1.7116800000000001</v>
      </c>
      <c r="J42" s="2">
        <v>5.2152799999999999</v>
      </c>
      <c r="K42" s="7">
        <f t="shared" si="4"/>
        <v>-2.3062392787329955</v>
      </c>
      <c r="L42" s="2">
        <v>1.2055400000000001</v>
      </c>
      <c r="M42" s="2">
        <v>2.2928099999999998</v>
      </c>
      <c r="N42" s="2">
        <v>5.0000000000000002E-5</v>
      </c>
      <c r="O42" s="2">
        <v>1.2287299999999999E-3</v>
      </c>
      <c r="P42" s="2" t="s">
        <v>15</v>
      </c>
      <c r="Q42" s="2">
        <v>2.9806499999999998</v>
      </c>
      <c r="R42" s="2">
        <v>0.73058900000000004</v>
      </c>
      <c r="S42" s="2">
        <v>0.24511063023166091</v>
      </c>
      <c r="T42" s="2">
        <v>-1.40604</v>
      </c>
      <c r="U42" s="2">
        <v>2.96936</v>
      </c>
      <c r="V42" s="2">
        <v>2.9842499999999999E-3</v>
      </c>
      <c r="W42" s="2">
        <v>3.7942200000000002E-2</v>
      </c>
      <c r="X42" s="2" t="s">
        <v>15</v>
      </c>
    </row>
    <row r="43" spans="1:24" s="2" customFormat="1">
      <c r="A43" s="2" t="s">
        <v>4729</v>
      </c>
      <c r="B43" s="2" t="s">
        <v>4729</v>
      </c>
      <c r="C43" s="2" t="s">
        <v>4730</v>
      </c>
      <c r="D43" s="2" t="s">
        <v>4731</v>
      </c>
      <c r="E43" s="2">
        <v>18.529699999999998</v>
      </c>
      <c r="F43" s="2">
        <v>9.1778499999999994</v>
      </c>
      <c r="G43" s="2">
        <v>27.748100000000001</v>
      </c>
      <c r="H43" s="2">
        <v>10.4338</v>
      </c>
      <c r="I43" s="2">
        <v>5.3159999999999998</v>
      </c>
      <c r="J43" s="2">
        <v>15.4474</v>
      </c>
      <c r="K43" s="7">
        <f t="shared" si="0"/>
        <v>1.7759301500891334</v>
      </c>
      <c r="L43" s="2">
        <v>-0.82857899999999995</v>
      </c>
      <c r="M43" s="2">
        <v>-2.1332300000000002</v>
      </c>
      <c r="N43" s="2">
        <v>1E-3</v>
      </c>
      <c r="O43" s="2">
        <v>1.33522E-2</v>
      </c>
      <c r="P43" s="2" t="s">
        <v>15</v>
      </c>
      <c r="Q43" s="2">
        <v>13.749499999999999</v>
      </c>
      <c r="R43" s="2">
        <v>28.549700000000001</v>
      </c>
      <c r="S43" s="2">
        <v>2.0764173242663371</v>
      </c>
      <c r="T43" s="2">
        <v>0.73064700000000005</v>
      </c>
      <c r="U43" s="2">
        <v>-2.9620899999999999</v>
      </c>
      <c r="V43" s="2">
        <v>3.0555600000000001E-3</v>
      </c>
      <c r="W43" s="2">
        <v>3.8654899999999999E-2</v>
      </c>
      <c r="X43" s="2" t="s">
        <v>15</v>
      </c>
    </row>
    <row r="44" spans="1:24" s="2" customFormat="1">
      <c r="A44" s="2" t="s">
        <v>1473</v>
      </c>
      <c r="B44" s="2" t="s">
        <v>1473</v>
      </c>
      <c r="C44" s="2" t="s">
        <v>1474</v>
      </c>
      <c r="D44" s="2" t="s">
        <v>1475</v>
      </c>
      <c r="E44" s="2">
        <v>6.8000499999999997</v>
      </c>
      <c r="F44" s="2">
        <v>3.8536000000000001</v>
      </c>
      <c r="G44" s="2">
        <v>9.72377</v>
      </c>
      <c r="H44" s="2">
        <v>16.5886</v>
      </c>
      <c r="I44" s="2">
        <v>9.7375799999999995</v>
      </c>
      <c r="J44" s="2">
        <v>23.439299999999999</v>
      </c>
      <c r="K44" s="7">
        <f>-1/(E44/H44)</f>
        <v>-2.4394820626318925</v>
      </c>
      <c r="L44" s="2">
        <v>1.2865800000000001</v>
      </c>
      <c r="M44" s="2">
        <v>3.17326</v>
      </c>
      <c r="N44" s="2">
        <v>5.0000000000000002E-5</v>
      </c>
      <c r="O44" s="2">
        <v>1.2287299999999999E-3</v>
      </c>
      <c r="P44" s="2" t="s">
        <v>15</v>
      </c>
      <c r="Q44" s="2">
        <v>13.404999999999999</v>
      </c>
      <c r="R44" s="2">
        <v>3.0543300000000002</v>
      </c>
      <c r="S44" s="2">
        <v>0.22785005594927268</v>
      </c>
      <c r="T44" s="2">
        <v>-1.4790700000000001</v>
      </c>
      <c r="U44" s="2">
        <v>5.2152799999999999</v>
      </c>
      <c r="V44" s="2">
        <v>1.8353900000000001E-7</v>
      </c>
      <c r="W44" s="2">
        <v>9.1595900000000005E-6</v>
      </c>
      <c r="X44" s="2" t="s">
        <v>15</v>
      </c>
    </row>
    <row r="45" spans="1:24" s="2" customFormat="1">
      <c r="A45" s="2" t="s">
        <v>165</v>
      </c>
      <c r="B45" s="2" t="s">
        <v>165</v>
      </c>
      <c r="C45" s="2" t="s">
        <v>166</v>
      </c>
      <c r="D45" s="2" t="s">
        <v>167</v>
      </c>
      <c r="E45" s="2">
        <v>26.509499999999999</v>
      </c>
      <c r="F45" s="2">
        <v>14.477499999999999</v>
      </c>
      <c r="G45" s="2">
        <v>38.389699999999998</v>
      </c>
      <c r="H45" s="2">
        <v>67.677700000000002</v>
      </c>
      <c r="I45" s="2">
        <v>32.798000000000002</v>
      </c>
      <c r="J45" s="2">
        <v>102.11499999999999</v>
      </c>
      <c r="K45" s="7">
        <f t="shared" ref="K45:K58" si="5">-1/(E45/H45)</f>
        <v>-2.5529602595296028</v>
      </c>
      <c r="L45" s="2">
        <v>1.3521700000000001</v>
      </c>
      <c r="M45" s="2">
        <v>3.0908600000000002</v>
      </c>
      <c r="N45" s="2">
        <v>5.0000000000000002E-5</v>
      </c>
      <c r="O45" s="2">
        <v>1.2287299999999999E-3</v>
      </c>
      <c r="P45" s="2" t="s">
        <v>15</v>
      </c>
      <c r="Q45" s="2">
        <v>105.367</v>
      </c>
      <c r="R45" s="2">
        <v>10.374599999999999</v>
      </c>
      <c r="S45" s="2">
        <v>9.8461567663499949E-2</v>
      </c>
      <c r="T45" s="2">
        <v>-2.3180900000000002</v>
      </c>
      <c r="U45" s="2">
        <v>9.7029200000000007</v>
      </c>
      <c r="V45" s="2">
        <v>0</v>
      </c>
      <c r="W45" s="2">
        <v>0</v>
      </c>
      <c r="X45" s="2" t="s">
        <v>15</v>
      </c>
    </row>
    <row r="46" spans="1:24" s="2" customFormat="1">
      <c r="A46" s="2" t="s">
        <v>49</v>
      </c>
      <c r="B46" s="2" t="s">
        <v>49</v>
      </c>
      <c r="C46" s="2" t="s">
        <v>50</v>
      </c>
      <c r="D46" s="2" t="s">
        <v>51</v>
      </c>
      <c r="E46" s="2">
        <v>11.8131</v>
      </c>
      <c r="F46" s="2">
        <v>5.3227599999999997</v>
      </c>
      <c r="G46" s="2">
        <v>18.312000000000001</v>
      </c>
      <c r="H46" s="2">
        <v>31.927299999999999</v>
      </c>
      <c r="I46" s="2">
        <v>14.867000000000001</v>
      </c>
      <c r="J46" s="2">
        <v>48.949599999999997</v>
      </c>
      <c r="K46" s="7">
        <f t="shared" si="5"/>
        <v>-2.7027029314913102</v>
      </c>
      <c r="L46" s="2">
        <v>1.4343999999999999</v>
      </c>
      <c r="M46" s="2">
        <v>2.50136</v>
      </c>
      <c r="N46" s="2">
        <v>5.0000000000000002E-5</v>
      </c>
      <c r="O46" s="2">
        <v>1.2287299999999999E-3</v>
      </c>
      <c r="P46" s="2" t="s">
        <v>15</v>
      </c>
      <c r="Q46" s="2">
        <v>22.9575</v>
      </c>
      <c r="R46" s="2">
        <v>3.6210800000000001</v>
      </c>
      <c r="S46" s="2">
        <v>0.15772971795709465</v>
      </c>
      <c r="T46" s="2">
        <v>-1.84687</v>
      </c>
      <c r="U46" s="2">
        <v>6.8186200000000001</v>
      </c>
      <c r="V46" s="2">
        <v>9.1919800000000002E-12</v>
      </c>
      <c r="W46" s="2">
        <v>9.8743699999999993E-10</v>
      </c>
      <c r="X46" s="2" t="s">
        <v>15</v>
      </c>
    </row>
    <row r="47" spans="1:24" s="2" customFormat="1">
      <c r="A47" s="2" t="s">
        <v>453</v>
      </c>
      <c r="B47" s="2" t="s">
        <v>453</v>
      </c>
      <c r="C47" s="2" t="s">
        <v>454</v>
      </c>
      <c r="D47" s="2" t="s">
        <v>455</v>
      </c>
      <c r="E47" s="2">
        <v>7.3480699999999999</v>
      </c>
      <c r="F47" s="2">
        <v>3.8772199999999999</v>
      </c>
      <c r="G47" s="2">
        <v>10.8063</v>
      </c>
      <c r="H47" s="2">
        <v>17.334499999999998</v>
      </c>
      <c r="I47" s="2">
        <v>9.1748100000000008</v>
      </c>
      <c r="J47" s="2">
        <v>25.432300000000001</v>
      </c>
      <c r="K47" s="7">
        <f t="shared" si="5"/>
        <v>-2.3590548266415534</v>
      </c>
      <c r="L47" s="2">
        <v>1.23821</v>
      </c>
      <c r="M47" s="2">
        <v>3.0118999999999998</v>
      </c>
      <c r="N47" s="2">
        <v>5.0000000000000002E-5</v>
      </c>
      <c r="O47" s="2">
        <v>1.2287299999999999E-3</v>
      </c>
      <c r="P47" s="2" t="s">
        <v>15</v>
      </c>
      <c r="Q47" s="2">
        <v>32.483600000000003</v>
      </c>
      <c r="R47" s="2">
        <v>4.69076</v>
      </c>
      <c r="S47" s="2">
        <v>0.14440394537551254</v>
      </c>
      <c r="T47" s="2">
        <v>-1.9351400000000001</v>
      </c>
      <c r="U47" s="2">
        <v>7.08561</v>
      </c>
      <c r="V47" s="2">
        <v>1.38445E-12</v>
      </c>
      <c r="W47" s="2">
        <v>1.7038099999999999E-10</v>
      </c>
      <c r="X47" s="2" t="s">
        <v>15</v>
      </c>
    </row>
    <row r="48" spans="1:24" s="2" customFormat="1">
      <c r="A48" s="2" t="s">
        <v>7378</v>
      </c>
      <c r="B48" s="2" t="s">
        <v>7378</v>
      </c>
      <c r="C48" s="2" t="s">
        <v>7379</v>
      </c>
      <c r="D48" s="2" t="s">
        <v>89</v>
      </c>
      <c r="E48" s="2">
        <v>13.528600000000001</v>
      </c>
      <c r="F48" s="2">
        <v>5.8081500000000004</v>
      </c>
      <c r="G48" s="2">
        <v>21.2408</v>
      </c>
      <c r="H48" s="2">
        <v>28.9176</v>
      </c>
      <c r="I48" s="2">
        <v>9.2312999999999992</v>
      </c>
      <c r="J48" s="2">
        <v>48.602499999999999</v>
      </c>
      <c r="K48" s="7">
        <f t="shared" si="5"/>
        <v>-2.1375160770515795</v>
      </c>
      <c r="L48" s="2">
        <v>1.0959399999999999</v>
      </c>
      <c r="M48" s="2">
        <v>1.63775</v>
      </c>
      <c r="N48" s="2">
        <v>4.8500000000000001E-3</v>
      </c>
      <c r="O48" s="2">
        <v>4.30076E-2</v>
      </c>
      <c r="P48" s="2" t="s">
        <v>15</v>
      </c>
      <c r="Q48" s="2">
        <v>33.2729</v>
      </c>
      <c r="R48" s="2">
        <v>5.8277000000000001</v>
      </c>
      <c r="S48" s="2">
        <v>0.17514854431083554</v>
      </c>
      <c r="T48" s="2">
        <v>-1.7421199999999999</v>
      </c>
      <c r="U48" s="2">
        <v>7.0444800000000001</v>
      </c>
      <c r="V48" s="2">
        <v>1.8614000000000001E-12</v>
      </c>
      <c r="W48" s="2">
        <v>2.2687599999999999E-10</v>
      </c>
      <c r="X48" s="2" t="s">
        <v>15</v>
      </c>
    </row>
    <row r="49" spans="1:24" s="2" customFormat="1">
      <c r="A49" s="2" t="s">
        <v>139</v>
      </c>
      <c r="B49" s="2" t="s">
        <v>139</v>
      </c>
      <c r="C49" s="2" t="s">
        <v>140</v>
      </c>
      <c r="D49" s="2" t="s">
        <v>141</v>
      </c>
      <c r="E49" s="2">
        <v>31.951699999999999</v>
      </c>
      <c r="F49" s="2">
        <v>18.3</v>
      </c>
      <c r="G49" s="2">
        <v>45.451000000000001</v>
      </c>
      <c r="H49" s="2">
        <v>58.549300000000002</v>
      </c>
      <c r="I49" s="2">
        <v>31.1084</v>
      </c>
      <c r="J49" s="2">
        <v>85.961100000000002</v>
      </c>
      <c r="K49" s="7">
        <f t="shared" si="5"/>
        <v>-1.8324314512216877</v>
      </c>
      <c r="L49" s="2">
        <v>0.87375999999999998</v>
      </c>
      <c r="M49" s="2">
        <v>1.9486699999999999</v>
      </c>
      <c r="N49" s="2">
        <v>5.0000000000000001E-4</v>
      </c>
      <c r="O49" s="2">
        <v>8.0297500000000004E-3</v>
      </c>
      <c r="P49" s="2" t="s">
        <v>15</v>
      </c>
      <c r="Q49" s="2">
        <v>63.195999999999998</v>
      </c>
      <c r="R49" s="2">
        <v>20.617599999999999</v>
      </c>
      <c r="S49" s="2">
        <v>0.32624849674030004</v>
      </c>
      <c r="T49" s="2">
        <v>-1.1201000000000001</v>
      </c>
      <c r="U49" s="2">
        <v>5.1347399999999999</v>
      </c>
      <c r="V49" s="2">
        <v>2.8252799999999997E-7</v>
      </c>
      <c r="W49" s="2">
        <v>1.3363199999999999E-5</v>
      </c>
      <c r="X49" s="2" t="s">
        <v>15</v>
      </c>
    </row>
    <row r="50" spans="1:24" s="2" customFormat="1">
      <c r="A50" s="2" t="s">
        <v>3101</v>
      </c>
      <c r="B50" s="2" t="s">
        <v>3101</v>
      </c>
      <c r="C50" s="2" t="s">
        <v>3102</v>
      </c>
      <c r="D50" s="2" t="s">
        <v>3103</v>
      </c>
      <c r="E50" s="2">
        <v>189.71199999999999</v>
      </c>
      <c r="F50" s="2">
        <v>75.889499999999998</v>
      </c>
      <c r="G50" s="2">
        <v>302.13400000000001</v>
      </c>
      <c r="H50" s="2">
        <v>1642.27</v>
      </c>
      <c r="I50" s="2">
        <v>632.52</v>
      </c>
      <c r="J50" s="2">
        <v>2625.23</v>
      </c>
      <c r="K50" s="7">
        <f t="shared" si="5"/>
        <v>-8.6566479716623093</v>
      </c>
      <c r="L50" s="2">
        <v>3.11381</v>
      </c>
      <c r="M50" s="2">
        <v>6.4185100000000004</v>
      </c>
      <c r="N50" s="2">
        <v>5.0000000000000002E-5</v>
      </c>
      <c r="O50" s="2">
        <v>1.2287299999999999E-3</v>
      </c>
      <c r="P50" s="2" t="s">
        <v>15</v>
      </c>
      <c r="Q50" s="2">
        <v>154.69200000000001</v>
      </c>
      <c r="R50" s="2">
        <v>35.785499999999999</v>
      </c>
      <c r="S50" s="2">
        <v>0.23133387634783956</v>
      </c>
      <c r="T50" s="2">
        <v>-1.4638899999999999</v>
      </c>
      <c r="U50" s="2">
        <v>6.1509600000000004</v>
      </c>
      <c r="V50" s="2">
        <v>7.7016399999999999E-10</v>
      </c>
      <c r="W50" s="2">
        <v>5.8810799999999999E-8</v>
      </c>
      <c r="X50" s="2" t="s">
        <v>15</v>
      </c>
    </row>
    <row r="51" spans="1:24" s="2" customFormat="1">
      <c r="A51" s="2" t="s">
        <v>3071</v>
      </c>
      <c r="B51" s="2" t="s">
        <v>3071</v>
      </c>
      <c r="C51" s="2" t="s">
        <v>3072</v>
      </c>
      <c r="D51" s="2" t="s">
        <v>3073</v>
      </c>
      <c r="E51" s="2">
        <v>28.779499999999999</v>
      </c>
      <c r="F51" s="2">
        <v>13.853899999999999</v>
      </c>
      <c r="G51" s="2">
        <v>43.441899999999997</v>
      </c>
      <c r="H51" s="2">
        <v>209.95400000000001</v>
      </c>
      <c r="I51" s="2">
        <v>99.030799999999999</v>
      </c>
      <c r="J51" s="2">
        <v>319.92700000000002</v>
      </c>
      <c r="K51" s="7">
        <f t="shared" si="5"/>
        <v>-7.2952622526451121</v>
      </c>
      <c r="L51" s="2">
        <v>2.8669600000000002</v>
      </c>
      <c r="M51" s="2">
        <v>6.76823</v>
      </c>
      <c r="N51" s="2">
        <v>5.0000000000000002E-5</v>
      </c>
      <c r="O51" s="2">
        <v>1.2287299999999999E-3</v>
      </c>
      <c r="P51" s="2" t="s">
        <v>15</v>
      </c>
      <c r="Q51" s="2">
        <v>58.113199999999999</v>
      </c>
      <c r="R51" s="2">
        <v>12.964</v>
      </c>
      <c r="S51" s="2">
        <v>0.22308184715348667</v>
      </c>
      <c r="T51" s="2">
        <v>-1.5002200000000001</v>
      </c>
      <c r="U51" s="2">
        <v>6.0300200000000004</v>
      </c>
      <c r="V51" s="2">
        <v>1.6393900000000001E-9</v>
      </c>
      <c r="W51" s="2">
        <v>1.2081999999999999E-7</v>
      </c>
      <c r="X51" s="2" t="s">
        <v>15</v>
      </c>
    </row>
    <row r="52" spans="1:24" s="2" customFormat="1">
      <c r="A52" s="2" t="s">
        <v>2645</v>
      </c>
      <c r="B52" s="2" t="s">
        <v>2645</v>
      </c>
      <c r="C52" s="2" t="s">
        <v>2646</v>
      </c>
      <c r="D52" s="2" t="s">
        <v>2647</v>
      </c>
      <c r="E52" s="2">
        <v>137.21199999999999</v>
      </c>
      <c r="F52" s="2">
        <v>68.530100000000004</v>
      </c>
      <c r="G52" s="2">
        <v>205.51599999999999</v>
      </c>
      <c r="H52" s="2">
        <v>495.26799999999997</v>
      </c>
      <c r="I52" s="2">
        <v>248.10499999999999</v>
      </c>
      <c r="J52" s="2">
        <v>739.97</v>
      </c>
      <c r="K52" s="7">
        <f t="shared" si="5"/>
        <v>-3.6095093723581031</v>
      </c>
      <c r="L52" s="2">
        <v>1.8517999999999999</v>
      </c>
      <c r="M52" s="2">
        <v>3.64723</v>
      </c>
      <c r="N52" s="2">
        <v>5.0000000000000002E-5</v>
      </c>
      <c r="O52" s="2">
        <v>1.2287299999999999E-3</v>
      </c>
      <c r="P52" s="2" t="s">
        <v>15</v>
      </c>
      <c r="Q52" s="2">
        <v>389.64800000000002</v>
      </c>
      <c r="R52" s="2">
        <v>67.300399999999996</v>
      </c>
      <c r="S52" s="2">
        <v>0.17272101999753622</v>
      </c>
      <c r="T52" s="2">
        <v>-1.7560800000000001</v>
      </c>
      <c r="U52" s="2">
        <v>7.9129199999999997</v>
      </c>
      <c r="V52" s="2">
        <v>2.44249E-15</v>
      </c>
      <c r="W52" s="2">
        <v>4.4229999999999999E-13</v>
      </c>
      <c r="X52" s="2" t="s">
        <v>15</v>
      </c>
    </row>
    <row r="53" spans="1:24" s="2" customFormat="1">
      <c r="A53" s="2" t="s">
        <v>2987</v>
      </c>
      <c r="B53" s="2" t="s">
        <v>2987</v>
      </c>
      <c r="C53" s="2" t="s">
        <v>2988</v>
      </c>
      <c r="D53" s="2" t="s">
        <v>2989</v>
      </c>
      <c r="E53" s="2">
        <v>51.029899999999998</v>
      </c>
      <c r="F53" s="2">
        <v>26.1678</v>
      </c>
      <c r="G53" s="2">
        <v>75.358099999999993</v>
      </c>
      <c r="H53" s="2">
        <v>287.73599999999999</v>
      </c>
      <c r="I53" s="2">
        <v>136.60599999999999</v>
      </c>
      <c r="J53" s="2">
        <v>438.43099999999998</v>
      </c>
      <c r="K53" s="7">
        <f t="shared" si="5"/>
        <v>-5.6385765992094834</v>
      </c>
      <c r="L53" s="2">
        <v>2.49533</v>
      </c>
      <c r="M53" s="2">
        <v>5.3261599999999998</v>
      </c>
      <c r="N53" s="2">
        <v>5.0000000000000002E-5</v>
      </c>
      <c r="O53" s="2">
        <v>1.2287299999999999E-3</v>
      </c>
      <c r="P53" s="2" t="s">
        <v>15</v>
      </c>
      <c r="Q53" s="2">
        <v>217.29599999999999</v>
      </c>
      <c r="R53" s="2">
        <v>37.103999999999999</v>
      </c>
      <c r="S53" s="2">
        <v>0.17075325822840734</v>
      </c>
      <c r="T53" s="2">
        <v>-1.7675399999999999</v>
      </c>
      <c r="U53" s="2">
        <v>8.0672700000000006</v>
      </c>
      <c r="V53" s="2">
        <v>6.6613400000000001E-16</v>
      </c>
      <c r="W53" s="2">
        <v>1.3842499999999999E-13</v>
      </c>
      <c r="X53" s="2" t="s">
        <v>15</v>
      </c>
    </row>
    <row r="54" spans="1:24" s="2" customFormat="1">
      <c r="A54" s="2" t="s">
        <v>3098</v>
      </c>
      <c r="B54" s="2" t="s">
        <v>3098</v>
      </c>
      <c r="C54" s="2" t="s">
        <v>3099</v>
      </c>
      <c r="D54" s="2" t="s">
        <v>3100</v>
      </c>
      <c r="E54" s="2">
        <v>14.360799999999999</v>
      </c>
      <c r="F54" s="2">
        <v>7.2092299999999998</v>
      </c>
      <c r="G54" s="2">
        <v>21.088200000000001</v>
      </c>
      <c r="H54" s="2">
        <v>94.659800000000004</v>
      </c>
      <c r="I54" s="2">
        <v>44.530500000000004</v>
      </c>
      <c r="J54" s="2">
        <v>144.65</v>
      </c>
      <c r="K54" s="7">
        <f t="shared" si="5"/>
        <v>-6.5915408612333577</v>
      </c>
      <c r="L54" s="2">
        <v>2.7206199999999998</v>
      </c>
      <c r="M54" s="2">
        <v>6.6963100000000004</v>
      </c>
      <c r="N54" s="2">
        <v>5.0000000000000002E-5</v>
      </c>
      <c r="O54" s="2">
        <v>1.2287299999999999E-3</v>
      </c>
      <c r="P54" s="2" t="s">
        <v>15</v>
      </c>
      <c r="Q54" s="2">
        <v>12.4839</v>
      </c>
      <c r="R54" s="2">
        <v>3.9853499999999999</v>
      </c>
      <c r="S54" s="2">
        <v>0.31923918006392232</v>
      </c>
      <c r="T54" s="2">
        <v>-1.1418200000000001</v>
      </c>
      <c r="U54" s="2">
        <v>3.32965</v>
      </c>
      <c r="V54" s="2">
        <v>8.6954299999999997E-4</v>
      </c>
      <c r="W54" s="2">
        <v>1.45031E-2</v>
      </c>
      <c r="X54" s="2" t="s">
        <v>15</v>
      </c>
    </row>
    <row r="55" spans="1:24" s="2" customFormat="1">
      <c r="A55" s="2" t="s">
        <v>3008</v>
      </c>
      <c r="B55" s="2" t="s">
        <v>3008</v>
      </c>
      <c r="C55" s="2" t="s">
        <v>3009</v>
      </c>
      <c r="D55" s="2" t="s">
        <v>3010</v>
      </c>
      <c r="E55" s="2">
        <v>6.2454799999999997</v>
      </c>
      <c r="F55" s="2">
        <v>3.0406300000000002</v>
      </c>
      <c r="G55" s="2">
        <v>9.4406499999999998</v>
      </c>
      <c r="H55" s="2">
        <v>27.903500000000001</v>
      </c>
      <c r="I55" s="2">
        <v>14.639099999999999</v>
      </c>
      <c r="J55" s="2">
        <v>40.950400000000002</v>
      </c>
      <c r="K55" s="7">
        <f t="shared" si="5"/>
        <v>-4.4677911065282423</v>
      </c>
      <c r="L55" s="2">
        <v>2.1595599999999999</v>
      </c>
      <c r="M55" s="2">
        <v>5.2281599999999999</v>
      </c>
      <c r="N55" s="2">
        <v>5.0000000000000002E-5</v>
      </c>
      <c r="O55" s="2">
        <v>1.2287299999999999E-3</v>
      </c>
      <c r="P55" s="2" t="s">
        <v>15</v>
      </c>
      <c r="Q55" s="2">
        <v>7.4192200000000001</v>
      </c>
      <c r="R55" s="2">
        <v>1.9353199999999999</v>
      </c>
      <c r="S55" s="2">
        <v>0.26085221896641425</v>
      </c>
      <c r="T55" s="2">
        <v>-1.3438000000000001</v>
      </c>
      <c r="U55" s="2">
        <v>3.4148100000000001</v>
      </c>
      <c r="V55" s="2">
        <v>6.3825799999999995E-4</v>
      </c>
      <c r="W55" s="2">
        <v>1.13791E-2</v>
      </c>
      <c r="X55" s="2" t="s">
        <v>15</v>
      </c>
    </row>
    <row r="56" spans="1:24" s="2" customFormat="1">
      <c r="A56" s="2" t="s">
        <v>1476</v>
      </c>
      <c r="B56" s="2" t="s">
        <v>1476</v>
      </c>
      <c r="C56" s="2" t="s">
        <v>1477</v>
      </c>
      <c r="D56" s="2" t="s">
        <v>1478</v>
      </c>
      <c r="E56" s="2">
        <v>38.426600000000001</v>
      </c>
      <c r="F56" s="2">
        <v>21.802099999999999</v>
      </c>
      <c r="G56" s="2">
        <v>54.951799999999999</v>
      </c>
      <c r="H56" s="2">
        <v>89.082400000000007</v>
      </c>
      <c r="I56" s="2">
        <v>49.945099999999996</v>
      </c>
      <c r="J56" s="2">
        <v>128.11099999999999</v>
      </c>
      <c r="K56" s="7">
        <f t="shared" si="5"/>
        <v>-2.3182482967527704</v>
      </c>
      <c r="L56" s="2">
        <v>1.2130399999999999</v>
      </c>
      <c r="M56" s="2">
        <v>2.7227399999999999</v>
      </c>
      <c r="N56" s="2">
        <v>5.0000000000000002E-5</v>
      </c>
      <c r="O56" s="2">
        <v>1.2287299999999999E-3</v>
      </c>
      <c r="P56" s="2" t="s">
        <v>15</v>
      </c>
      <c r="Q56" s="2">
        <v>42.009900000000002</v>
      </c>
      <c r="R56" s="2">
        <v>18.069600000000001</v>
      </c>
      <c r="S56" s="2">
        <v>0.43012718430655633</v>
      </c>
      <c r="T56" s="2">
        <v>-0.84367499999999995</v>
      </c>
      <c r="U56" s="2">
        <v>3.92116</v>
      </c>
      <c r="V56" s="2">
        <v>8.8125200000000001E-5</v>
      </c>
      <c r="W56" s="2">
        <v>1.9947799999999998E-3</v>
      </c>
      <c r="X56" s="2" t="s">
        <v>15</v>
      </c>
    </row>
    <row r="57" spans="1:24" s="2" customFormat="1">
      <c r="A57" s="2" t="s">
        <v>1321</v>
      </c>
      <c r="B57" s="2" t="s">
        <v>1321</v>
      </c>
      <c r="C57" s="2" t="s">
        <v>1322</v>
      </c>
      <c r="D57" s="2" t="s">
        <v>1323</v>
      </c>
      <c r="E57" s="2">
        <v>14.135999999999999</v>
      </c>
      <c r="F57" s="2">
        <v>7.9878900000000002</v>
      </c>
      <c r="G57" s="2">
        <v>20.288799999999998</v>
      </c>
      <c r="H57" s="2">
        <v>35.292200000000001</v>
      </c>
      <c r="I57" s="2">
        <v>20.319700000000001</v>
      </c>
      <c r="J57" s="2">
        <v>50.243400000000001</v>
      </c>
      <c r="K57" s="7">
        <f t="shared" si="5"/>
        <v>-2.496618562535371</v>
      </c>
      <c r="L57" s="2">
        <v>1.3199799999999999</v>
      </c>
      <c r="M57" s="2">
        <v>3.1137899999999998</v>
      </c>
      <c r="N57" s="2">
        <v>5.0000000000000002E-5</v>
      </c>
      <c r="O57" s="2">
        <v>1.2287299999999999E-3</v>
      </c>
      <c r="P57" s="2" t="s">
        <v>15</v>
      </c>
      <c r="Q57" s="2">
        <v>66.807900000000004</v>
      </c>
      <c r="R57" s="2">
        <v>13.0867</v>
      </c>
      <c r="S57" s="2">
        <v>0.19588551653322436</v>
      </c>
      <c r="T57" s="2">
        <v>-1.6302300000000001</v>
      </c>
      <c r="U57" s="2">
        <v>7.4154</v>
      </c>
      <c r="V57" s="2">
        <v>1.2123600000000001E-13</v>
      </c>
      <c r="W57" s="2">
        <v>1.7267300000000001E-11</v>
      </c>
      <c r="X57" s="2" t="s">
        <v>15</v>
      </c>
    </row>
    <row r="58" spans="1:24" s="2" customFormat="1">
      <c r="A58" s="2" t="s">
        <v>310</v>
      </c>
      <c r="B58" s="2" t="s">
        <v>310</v>
      </c>
      <c r="C58" s="2" t="s">
        <v>311</v>
      </c>
      <c r="D58" s="2" t="s">
        <v>312</v>
      </c>
      <c r="E58" s="2">
        <v>22.331299999999999</v>
      </c>
      <c r="F58" s="2">
        <v>12.354100000000001</v>
      </c>
      <c r="G58" s="2">
        <v>32.226999999999997</v>
      </c>
      <c r="H58" s="2">
        <v>73.083500000000001</v>
      </c>
      <c r="I58" s="2">
        <v>33.315600000000003</v>
      </c>
      <c r="J58" s="2">
        <v>112.794</v>
      </c>
      <c r="K58" s="7">
        <f t="shared" si="5"/>
        <v>-3.272693484033621</v>
      </c>
      <c r="L58" s="2">
        <v>1.71048</v>
      </c>
      <c r="M58" s="2">
        <v>3.48292</v>
      </c>
      <c r="N58" s="2">
        <v>5.0000000000000002E-5</v>
      </c>
      <c r="O58" s="2">
        <v>1.2287299999999999E-3</v>
      </c>
      <c r="P58" s="2" t="s">
        <v>15</v>
      </c>
      <c r="Q58" s="2">
        <v>171.947</v>
      </c>
      <c r="R58" s="2">
        <v>21.440300000000001</v>
      </c>
      <c r="S58" s="2">
        <v>0.12469132930496026</v>
      </c>
      <c r="T58" s="2">
        <v>-2.0819100000000001</v>
      </c>
      <c r="U58" s="2">
        <v>9.3738100000000006</v>
      </c>
      <c r="V58" s="2">
        <v>0</v>
      </c>
      <c r="W58" s="2">
        <v>0</v>
      </c>
      <c r="X58" s="2" t="s">
        <v>15</v>
      </c>
    </row>
    <row r="59" spans="1:24" s="2" customFormat="1">
      <c r="K59" s="7"/>
    </row>
    <row r="60" spans="1:24" s="2" customFormat="1">
      <c r="K60" s="7"/>
    </row>
    <row r="61" spans="1:24" s="2" customFormat="1">
      <c r="K61" s="7"/>
    </row>
    <row r="62" spans="1:24" s="2" customFormat="1">
      <c r="K62" s="7"/>
    </row>
    <row r="63" spans="1:24" s="2" customFormat="1">
      <c r="K63" s="7"/>
    </row>
    <row r="64" spans="1:24" s="2" customFormat="1">
      <c r="K64" s="7"/>
    </row>
    <row r="65" spans="11:11" s="2" customFormat="1">
      <c r="K65" s="7"/>
    </row>
    <row r="66" spans="11:11" s="2" customFormat="1">
      <c r="K66" s="7"/>
    </row>
    <row r="67" spans="11:11" s="2" customFormat="1">
      <c r="K67" s="7"/>
    </row>
    <row r="68" spans="11:11" s="2" customFormat="1">
      <c r="K68" s="7"/>
    </row>
    <row r="69" spans="11:11" s="2" customFormat="1">
      <c r="K69" s="7"/>
    </row>
    <row r="70" spans="11:11" s="2" customFormat="1">
      <c r="K70" s="7"/>
    </row>
    <row r="71" spans="11:11" s="2" customFormat="1">
      <c r="K71" s="7"/>
    </row>
    <row r="72" spans="11:11" s="2" customFormat="1">
      <c r="K72" s="7"/>
    </row>
    <row r="73" spans="11:11" s="2" customFormat="1">
      <c r="K73" s="7"/>
    </row>
    <row r="74" spans="11:11" s="2" customFormat="1">
      <c r="K74" s="7"/>
    </row>
    <row r="75" spans="11:11" s="2" customFormat="1">
      <c r="K75" s="7"/>
    </row>
    <row r="76" spans="11:11" s="2" customFormat="1">
      <c r="K76" s="7"/>
    </row>
    <row r="77" spans="11:11" s="2" customFormat="1">
      <c r="K77" s="7"/>
    </row>
    <row r="78" spans="11:11" s="2" customFormat="1">
      <c r="K78" s="7"/>
    </row>
    <row r="79" spans="11:11" s="2" customFormat="1">
      <c r="K79" s="7"/>
    </row>
    <row r="80" spans="11:11" s="2" customFormat="1">
      <c r="K80" s="7"/>
    </row>
    <row r="81" spans="11:11" s="2" customFormat="1">
      <c r="K81" s="7"/>
    </row>
    <row r="82" spans="11:11" s="2" customFormat="1">
      <c r="K82" s="7"/>
    </row>
  </sheetData>
  <sortState ref="A2:L57">
    <sortCondition ref="C2:C57"/>
  </sortState>
  <mergeCells count="2">
    <mergeCell ref="E2:P2"/>
    <mergeCell ref="Q2:X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2457 RvS</vt:lpstr>
      <vt:lpstr>182 constitutive DE genes</vt:lpstr>
      <vt:lpstr>55 candidate resistance genes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Bonizzoni, Mariangela</dc:creator>
  <cp:lastModifiedBy>Mariangela Bonizzoni</cp:lastModifiedBy>
  <dcterms:created xsi:type="dcterms:W3CDTF">2015-04-16T16:24:22Z</dcterms:created>
  <dcterms:modified xsi:type="dcterms:W3CDTF">2015-08-27T16:26:59Z</dcterms:modified>
</cp:coreProperties>
</file>