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3 Doctorate\Chapter 2 - Oviposition Sub-Lethal\"/>
    </mc:Choice>
  </mc:AlternateContent>
  <bookViews>
    <workbookView xWindow="0" yWindow="0" windowWidth="28800" windowHeight="12435"/>
  </bookViews>
  <sheets>
    <sheet name="Aedes aegypti" sheetId="3" r:id="rId1"/>
    <sheet name="Aedes albopictus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3" i="1" l="1"/>
  <c r="AE3" i="3" l="1"/>
  <c r="AE5" i="1"/>
  <c r="AE4" i="1"/>
  <c r="AE3" i="1"/>
  <c r="AE2" i="1"/>
  <c r="AE5" i="3"/>
  <c r="AE4" i="3"/>
  <c r="AE2" i="3"/>
  <c r="W14" i="1" l="1"/>
  <c r="V14" i="1"/>
  <c r="U14" i="1"/>
  <c r="T14" i="1"/>
  <c r="W12" i="1"/>
  <c r="V12" i="1"/>
  <c r="U12" i="1"/>
  <c r="T12" i="1"/>
  <c r="W12" i="3"/>
  <c r="V12" i="3"/>
  <c r="U12" i="3"/>
  <c r="T12" i="3"/>
  <c r="W14" i="3"/>
  <c r="V14" i="3"/>
  <c r="U14" i="3"/>
  <c r="T14" i="3"/>
  <c r="AB5" i="1"/>
  <c r="AB4" i="1"/>
  <c r="AB3" i="1"/>
  <c r="AB2" i="1"/>
  <c r="AA5" i="1"/>
  <c r="AA4" i="1"/>
  <c r="AA3" i="1"/>
  <c r="AA2" i="1"/>
  <c r="W7" i="1" l="1"/>
  <c r="X5" i="1"/>
  <c r="X4" i="1"/>
  <c r="X3" i="1"/>
  <c r="X2" i="1"/>
  <c r="W10" i="1"/>
  <c r="W9" i="1"/>
  <c r="W8" i="1"/>
  <c r="W2" i="1"/>
  <c r="W5" i="1"/>
  <c r="W4" i="1"/>
  <c r="W3" i="1"/>
  <c r="Y2" i="1" l="1"/>
  <c r="Y4" i="1"/>
  <c r="Y3" i="1"/>
  <c r="Y9" i="1"/>
  <c r="Y7" i="1"/>
  <c r="Y8" i="1"/>
  <c r="Y5" i="1"/>
  <c r="Y10" i="1" s="1"/>
  <c r="W62" i="3"/>
  <c r="V62" i="3"/>
  <c r="U62" i="3"/>
  <c r="T62" i="3"/>
  <c r="W61" i="3"/>
  <c r="V61" i="3"/>
  <c r="U61" i="3"/>
  <c r="T61" i="3"/>
  <c r="W80" i="1"/>
  <c r="W79" i="1"/>
  <c r="V80" i="1"/>
  <c r="V79" i="1"/>
  <c r="U80" i="1"/>
  <c r="U79" i="1"/>
  <c r="T80" i="1"/>
  <c r="T79" i="1"/>
  <c r="T61" i="1"/>
  <c r="W62" i="1"/>
  <c r="W61" i="1"/>
  <c r="V62" i="1"/>
  <c r="V61" i="1"/>
  <c r="U62" i="1"/>
  <c r="U61" i="1"/>
  <c r="T62" i="1"/>
  <c r="J721" i="3" l="1"/>
  <c r="K721" i="3" s="1"/>
  <c r="J720" i="3"/>
  <c r="K720" i="3" s="1"/>
  <c r="J719" i="3"/>
  <c r="K719" i="3" s="1"/>
  <c r="J718" i="3"/>
  <c r="K718" i="3" s="1"/>
  <c r="J717" i="3"/>
  <c r="K717" i="3" s="1"/>
  <c r="K716" i="3"/>
  <c r="J715" i="3"/>
  <c r="K715" i="3" s="1"/>
  <c r="J714" i="3"/>
  <c r="K714" i="3" s="1"/>
  <c r="J713" i="3"/>
  <c r="K713" i="3" s="1"/>
  <c r="J712" i="3"/>
  <c r="K712" i="3" s="1"/>
  <c r="J711" i="3"/>
  <c r="K711" i="3" s="1"/>
  <c r="J710" i="3"/>
  <c r="K710" i="3" s="1"/>
  <c r="J709" i="3"/>
  <c r="K709" i="3" s="1"/>
  <c r="J708" i="3"/>
  <c r="K708" i="3" s="1"/>
  <c r="J707" i="3"/>
  <c r="K707" i="3" s="1"/>
  <c r="J706" i="3"/>
  <c r="K706" i="3" s="1"/>
  <c r="J705" i="3"/>
  <c r="K705" i="3" s="1"/>
  <c r="J704" i="3"/>
  <c r="K704" i="3" s="1"/>
  <c r="J703" i="3"/>
  <c r="K703" i="3" s="1"/>
  <c r="J702" i="3"/>
  <c r="K702" i="3" s="1"/>
  <c r="J701" i="3"/>
  <c r="K701" i="3" s="1"/>
  <c r="J700" i="3"/>
  <c r="K700" i="3" s="1"/>
  <c r="J699" i="3"/>
  <c r="K699" i="3" s="1"/>
  <c r="K698" i="3"/>
  <c r="J697" i="3"/>
  <c r="K697" i="3" s="1"/>
  <c r="K696" i="3"/>
  <c r="J695" i="3"/>
  <c r="K695" i="3" s="1"/>
  <c r="J694" i="3"/>
  <c r="K694" i="3" s="1"/>
  <c r="J693" i="3"/>
  <c r="K693" i="3" s="1"/>
  <c r="J692" i="3"/>
  <c r="K692" i="3" s="1"/>
  <c r="J691" i="3"/>
  <c r="K691" i="3" s="1"/>
  <c r="J690" i="3"/>
  <c r="K690" i="3" s="1"/>
  <c r="J689" i="3"/>
  <c r="K689" i="3" s="1"/>
  <c r="K688" i="3"/>
  <c r="J687" i="3"/>
  <c r="K687" i="3" s="1"/>
  <c r="J686" i="3"/>
  <c r="K686" i="3" s="1"/>
  <c r="K685" i="3"/>
  <c r="J685" i="3"/>
  <c r="K684" i="3"/>
  <c r="J683" i="3"/>
  <c r="K683" i="3" s="1"/>
  <c r="J682" i="3"/>
  <c r="K682" i="3" s="1"/>
  <c r="J681" i="3"/>
  <c r="K681" i="3" s="1"/>
  <c r="J680" i="3"/>
  <c r="K680" i="3" s="1"/>
  <c r="J679" i="3"/>
  <c r="K679" i="3" s="1"/>
  <c r="J678" i="3"/>
  <c r="K678" i="3" s="1"/>
  <c r="K677" i="3"/>
  <c r="J676" i="3"/>
  <c r="K676" i="3" s="1"/>
  <c r="K675" i="3"/>
  <c r="J674" i="3"/>
  <c r="K674" i="3" s="1"/>
  <c r="J673" i="3"/>
  <c r="K673" i="3" s="1"/>
  <c r="J672" i="3"/>
  <c r="K672" i="3" s="1"/>
  <c r="J671" i="3"/>
  <c r="K671" i="3" s="1"/>
  <c r="K670" i="3"/>
  <c r="K669" i="3"/>
  <c r="J668" i="3"/>
  <c r="K668" i="3" s="1"/>
  <c r="J667" i="3"/>
  <c r="K667" i="3" s="1"/>
  <c r="J666" i="3"/>
  <c r="K666" i="3" s="1"/>
  <c r="J665" i="3"/>
  <c r="K665" i="3" s="1"/>
  <c r="J664" i="3"/>
  <c r="K664" i="3" s="1"/>
  <c r="J663" i="3"/>
  <c r="K663" i="3" s="1"/>
  <c r="J662" i="3"/>
  <c r="K662" i="3" s="1"/>
  <c r="J661" i="3"/>
  <c r="K661" i="3" s="1"/>
  <c r="K660" i="3"/>
  <c r="J659" i="3"/>
  <c r="K659" i="3" s="1"/>
  <c r="K658" i="3"/>
  <c r="J657" i="3"/>
  <c r="K657" i="3" s="1"/>
  <c r="J656" i="3"/>
  <c r="K656" i="3" s="1"/>
  <c r="K655" i="3"/>
  <c r="J654" i="3"/>
  <c r="K654" i="3" s="1"/>
  <c r="J653" i="3"/>
  <c r="K653" i="3" s="1"/>
  <c r="J652" i="3"/>
  <c r="K652" i="3" s="1"/>
  <c r="K651" i="3"/>
  <c r="K650" i="3"/>
  <c r="J649" i="3"/>
  <c r="K649" i="3" s="1"/>
  <c r="K648" i="3"/>
  <c r="K647" i="3"/>
  <c r="K646" i="3"/>
  <c r="K645" i="3"/>
  <c r="J644" i="3"/>
  <c r="K644" i="3" s="1"/>
  <c r="J643" i="3"/>
  <c r="K643" i="3" s="1"/>
  <c r="J642" i="3"/>
  <c r="K642" i="3" s="1"/>
  <c r="J641" i="3"/>
  <c r="K641" i="3" s="1"/>
  <c r="J640" i="3"/>
  <c r="K640" i="3" s="1"/>
  <c r="J639" i="3"/>
  <c r="K639" i="3" s="1"/>
  <c r="J638" i="3"/>
  <c r="K638" i="3" s="1"/>
  <c r="K637" i="3"/>
  <c r="J636" i="3"/>
  <c r="K636" i="3" s="1"/>
  <c r="J635" i="3"/>
  <c r="K635" i="3" s="1"/>
  <c r="J634" i="3"/>
  <c r="K634" i="3" s="1"/>
  <c r="K633" i="3"/>
  <c r="J632" i="3"/>
  <c r="K632" i="3" s="1"/>
  <c r="J631" i="3"/>
  <c r="K631" i="3" s="1"/>
  <c r="J630" i="3"/>
  <c r="K630" i="3" s="1"/>
  <c r="K629" i="3"/>
  <c r="J628" i="3"/>
  <c r="K628" i="3" s="1"/>
  <c r="K627" i="3"/>
  <c r="K626" i="3"/>
  <c r="J625" i="3"/>
  <c r="K625" i="3" s="1"/>
  <c r="J624" i="3"/>
  <c r="K624" i="3" s="1"/>
  <c r="J623" i="3"/>
  <c r="K623" i="3" s="1"/>
  <c r="J622" i="3"/>
  <c r="K622" i="3" s="1"/>
  <c r="J621" i="3"/>
  <c r="K621" i="3" s="1"/>
  <c r="J620" i="3"/>
  <c r="K620" i="3" s="1"/>
  <c r="J619" i="3"/>
  <c r="K619" i="3" s="1"/>
  <c r="K618" i="3"/>
  <c r="J617" i="3"/>
  <c r="K617" i="3" s="1"/>
  <c r="J616" i="3"/>
  <c r="K616" i="3" s="1"/>
  <c r="K615" i="3"/>
  <c r="J614" i="3"/>
  <c r="K614" i="3" s="1"/>
  <c r="J613" i="3"/>
  <c r="K613" i="3" s="1"/>
  <c r="J612" i="3"/>
  <c r="K612" i="3" s="1"/>
  <c r="K611" i="3"/>
  <c r="J610" i="3"/>
  <c r="K610" i="3" s="1"/>
  <c r="J609" i="3"/>
  <c r="K609" i="3" s="1"/>
  <c r="K608" i="3"/>
  <c r="J607" i="3"/>
  <c r="K607" i="3" s="1"/>
  <c r="J606" i="3"/>
  <c r="K606" i="3" s="1"/>
  <c r="J605" i="3"/>
  <c r="K605" i="3" s="1"/>
  <c r="J604" i="3"/>
  <c r="K604" i="3" s="1"/>
  <c r="J603" i="3"/>
  <c r="K603" i="3" s="1"/>
  <c r="J602" i="3"/>
  <c r="K602" i="3" s="1"/>
  <c r="J601" i="3"/>
  <c r="K601" i="3" s="1"/>
  <c r="J600" i="3"/>
  <c r="K600" i="3" s="1"/>
  <c r="J599" i="3"/>
  <c r="K599" i="3" s="1"/>
  <c r="J598" i="3"/>
  <c r="K598" i="3" s="1"/>
  <c r="K597" i="3"/>
  <c r="J596" i="3"/>
  <c r="K596" i="3" s="1"/>
  <c r="J595" i="3"/>
  <c r="K595" i="3" s="1"/>
  <c r="K594" i="3"/>
  <c r="J593" i="3"/>
  <c r="K593" i="3" s="1"/>
  <c r="J592" i="3"/>
  <c r="K592" i="3" s="1"/>
  <c r="J591" i="3"/>
  <c r="K591" i="3" s="1"/>
  <c r="J590" i="3"/>
  <c r="K590" i="3" s="1"/>
  <c r="J589" i="3"/>
  <c r="K589" i="3" s="1"/>
  <c r="J588" i="3"/>
  <c r="K588" i="3" s="1"/>
  <c r="J587" i="3"/>
  <c r="K587" i="3" s="1"/>
  <c r="J586" i="3"/>
  <c r="K586" i="3" s="1"/>
  <c r="J585" i="3"/>
  <c r="K585" i="3" s="1"/>
  <c r="J584" i="3"/>
  <c r="K584" i="3" s="1"/>
  <c r="J583" i="3"/>
  <c r="K583" i="3" s="1"/>
  <c r="K582" i="3"/>
  <c r="J581" i="3"/>
  <c r="K581" i="3" s="1"/>
  <c r="J580" i="3"/>
  <c r="K580" i="3" s="1"/>
  <c r="J579" i="3"/>
  <c r="K579" i="3" s="1"/>
  <c r="J578" i="3"/>
  <c r="K578" i="3" s="1"/>
  <c r="J577" i="3"/>
  <c r="K577" i="3" s="1"/>
  <c r="J576" i="3"/>
  <c r="K576" i="3" s="1"/>
  <c r="J575" i="3"/>
  <c r="K575" i="3" s="1"/>
  <c r="J574" i="3"/>
  <c r="K574" i="3" s="1"/>
  <c r="K573" i="3"/>
  <c r="K572" i="3"/>
  <c r="J571" i="3"/>
  <c r="K571" i="3" s="1"/>
  <c r="J570" i="3"/>
  <c r="K570" i="3" s="1"/>
  <c r="J569" i="3"/>
  <c r="K569" i="3" s="1"/>
  <c r="J568" i="3"/>
  <c r="K568" i="3" s="1"/>
  <c r="J567" i="3"/>
  <c r="K567" i="3" s="1"/>
  <c r="J566" i="3"/>
  <c r="K566" i="3" s="1"/>
  <c r="K565" i="3"/>
  <c r="J564" i="3"/>
  <c r="K564" i="3" s="1"/>
  <c r="J563" i="3"/>
  <c r="K563" i="3" s="1"/>
  <c r="J562" i="3"/>
  <c r="K562" i="3" s="1"/>
  <c r="K561" i="3"/>
  <c r="J560" i="3"/>
  <c r="K560" i="3" s="1"/>
  <c r="J559" i="3"/>
  <c r="K559" i="3" s="1"/>
  <c r="K558" i="3"/>
  <c r="J557" i="3"/>
  <c r="K557" i="3" s="1"/>
  <c r="J556" i="3"/>
  <c r="K556" i="3" s="1"/>
  <c r="J555" i="3"/>
  <c r="K555" i="3" s="1"/>
  <c r="K554" i="3"/>
  <c r="J553" i="3"/>
  <c r="K553" i="3" s="1"/>
  <c r="J552" i="3"/>
  <c r="K552" i="3" s="1"/>
  <c r="K551" i="3"/>
  <c r="J550" i="3"/>
  <c r="K550" i="3" s="1"/>
  <c r="J549" i="3"/>
  <c r="K549" i="3" s="1"/>
  <c r="K548" i="3"/>
  <c r="J547" i="3"/>
  <c r="K547" i="3" s="1"/>
  <c r="J546" i="3"/>
  <c r="K546" i="3" s="1"/>
  <c r="J545" i="3"/>
  <c r="K545" i="3" s="1"/>
  <c r="K544" i="3"/>
  <c r="J543" i="3"/>
  <c r="K543" i="3" s="1"/>
  <c r="K542" i="3"/>
  <c r="J541" i="3"/>
  <c r="K541" i="3" s="1"/>
  <c r="J540" i="3"/>
  <c r="K540" i="3" s="1"/>
  <c r="J539" i="3"/>
  <c r="K539" i="3" s="1"/>
  <c r="J538" i="3"/>
  <c r="K538" i="3" s="1"/>
  <c r="J537" i="3"/>
  <c r="K537" i="3" s="1"/>
  <c r="J536" i="3"/>
  <c r="K536" i="3" s="1"/>
  <c r="J535" i="3"/>
  <c r="K535" i="3" s="1"/>
  <c r="J534" i="3"/>
  <c r="K534" i="3" s="1"/>
  <c r="J533" i="3"/>
  <c r="K533" i="3" s="1"/>
  <c r="J532" i="3"/>
  <c r="K532" i="3" s="1"/>
  <c r="J531" i="3"/>
  <c r="K531" i="3" s="1"/>
  <c r="K530" i="3"/>
  <c r="J529" i="3"/>
  <c r="K529" i="3" s="1"/>
  <c r="J528" i="3"/>
  <c r="K528" i="3" s="1"/>
  <c r="J527" i="3"/>
  <c r="K527" i="3" s="1"/>
  <c r="J526" i="3"/>
  <c r="K526" i="3" s="1"/>
  <c r="J525" i="3"/>
  <c r="K525" i="3" s="1"/>
  <c r="K524" i="3"/>
  <c r="J523" i="3"/>
  <c r="K523" i="3" s="1"/>
  <c r="J522" i="3"/>
  <c r="K522" i="3" s="1"/>
  <c r="J521" i="3"/>
  <c r="K521" i="3" s="1"/>
  <c r="J520" i="3"/>
  <c r="K520" i="3" s="1"/>
  <c r="K519" i="3"/>
  <c r="J518" i="3"/>
  <c r="K518" i="3" s="1"/>
  <c r="J517" i="3"/>
  <c r="K517" i="3" s="1"/>
  <c r="J516" i="3"/>
  <c r="K516" i="3" s="1"/>
  <c r="J515" i="3"/>
  <c r="K515" i="3" s="1"/>
  <c r="J514" i="3"/>
  <c r="K514" i="3" s="1"/>
  <c r="K513" i="3"/>
  <c r="J512" i="3"/>
  <c r="K512" i="3" s="1"/>
  <c r="J511" i="3"/>
  <c r="K511" i="3" s="1"/>
  <c r="J510" i="3"/>
  <c r="K510" i="3" s="1"/>
  <c r="J509" i="3"/>
  <c r="K509" i="3" s="1"/>
  <c r="K508" i="3"/>
  <c r="J507" i="3"/>
  <c r="K507" i="3" s="1"/>
  <c r="J506" i="3"/>
  <c r="K506" i="3" s="1"/>
  <c r="K505" i="3"/>
  <c r="J504" i="3"/>
  <c r="K504" i="3" s="1"/>
  <c r="J503" i="3"/>
  <c r="K503" i="3" s="1"/>
  <c r="J502" i="3"/>
  <c r="K502" i="3" s="1"/>
  <c r="J501" i="3"/>
  <c r="K501" i="3" s="1"/>
  <c r="J500" i="3"/>
  <c r="K500" i="3" s="1"/>
  <c r="J499" i="3"/>
  <c r="K499" i="3" s="1"/>
  <c r="J498" i="3"/>
  <c r="K498" i="3" s="1"/>
  <c r="K497" i="3"/>
  <c r="J496" i="3"/>
  <c r="K496" i="3" s="1"/>
  <c r="J495" i="3"/>
  <c r="K495" i="3" s="1"/>
  <c r="J494" i="3"/>
  <c r="K494" i="3" s="1"/>
  <c r="J493" i="3"/>
  <c r="K493" i="3" s="1"/>
  <c r="J492" i="3"/>
  <c r="K492" i="3" s="1"/>
  <c r="J491" i="3"/>
  <c r="K491" i="3" s="1"/>
  <c r="J490" i="3"/>
  <c r="K490" i="3" s="1"/>
  <c r="J489" i="3"/>
  <c r="K489" i="3" s="1"/>
  <c r="K488" i="3"/>
  <c r="J487" i="3"/>
  <c r="K487" i="3" s="1"/>
  <c r="J486" i="3"/>
  <c r="K486" i="3" s="1"/>
  <c r="J485" i="3"/>
  <c r="K485" i="3" s="1"/>
  <c r="J484" i="3"/>
  <c r="K484" i="3" s="1"/>
  <c r="J483" i="3"/>
  <c r="K483" i="3" s="1"/>
  <c r="K482" i="3"/>
  <c r="K481" i="3"/>
  <c r="J480" i="3"/>
  <c r="K480" i="3" s="1"/>
  <c r="J479" i="3"/>
  <c r="K479" i="3" s="1"/>
  <c r="J478" i="3"/>
  <c r="K478" i="3" s="1"/>
  <c r="J477" i="3"/>
  <c r="K477" i="3" s="1"/>
  <c r="J476" i="3"/>
  <c r="K476" i="3" s="1"/>
  <c r="J475" i="3"/>
  <c r="K475" i="3" s="1"/>
  <c r="J474" i="3"/>
  <c r="K474" i="3" s="1"/>
  <c r="J473" i="3"/>
  <c r="K473" i="3" s="1"/>
  <c r="J472" i="3"/>
  <c r="K472" i="3" s="1"/>
  <c r="J471" i="3"/>
  <c r="K471" i="3" s="1"/>
  <c r="J470" i="3"/>
  <c r="K470" i="3" s="1"/>
  <c r="J469" i="3"/>
  <c r="K469" i="3" s="1"/>
  <c r="J468" i="3"/>
  <c r="K468" i="3" s="1"/>
  <c r="J467" i="3"/>
  <c r="K467" i="3" s="1"/>
  <c r="K466" i="3"/>
  <c r="J465" i="3"/>
  <c r="K465" i="3" s="1"/>
  <c r="J464" i="3"/>
  <c r="K464" i="3" s="1"/>
  <c r="J463" i="3"/>
  <c r="K463" i="3" s="1"/>
  <c r="J462" i="3"/>
  <c r="K462" i="3" s="1"/>
  <c r="J461" i="3"/>
  <c r="K461" i="3" s="1"/>
  <c r="J460" i="3"/>
  <c r="K460" i="3" s="1"/>
  <c r="K459" i="3"/>
  <c r="K458" i="3"/>
  <c r="K457" i="3"/>
  <c r="J456" i="3"/>
  <c r="K456" i="3" s="1"/>
  <c r="J455" i="3"/>
  <c r="K455" i="3" s="1"/>
  <c r="J454" i="3"/>
  <c r="K454" i="3" s="1"/>
  <c r="J453" i="3"/>
  <c r="K453" i="3" s="1"/>
  <c r="J452" i="3"/>
  <c r="K452" i="3" s="1"/>
  <c r="J451" i="3"/>
  <c r="K451" i="3" s="1"/>
  <c r="J450" i="3"/>
  <c r="K450" i="3" s="1"/>
  <c r="J449" i="3"/>
  <c r="K449" i="3" s="1"/>
  <c r="J448" i="3"/>
  <c r="K448" i="3" s="1"/>
  <c r="K447" i="3"/>
  <c r="J446" i="3"/>
  <c r="K446" i="3" s="1"/>
  <c r="J445" i="3"/>
  <c r="K445" i="3" s="1"/>
  <c r="J444" i="3"/>
  <c r="K444" i="3" s="1"/>
  <c r="K443" i="3"/>
  <c r="K442" i="3"/>
  <c r="J441" i="3"/>
  <c r="K441" i="3" s="1"/>
  <c r="J440" i="3"/>
  <c r="K440" i="3" s="1"/>
  <c r="J439" i="3"/>
  <c r="K439" i="3" s="1"/>
  <c r="J438" i="3"/>
  <c r="K438" i="3" s="1"/>
  <c r="J437" i="3"/>
  <c r="K437" i="3" s="1"/>
  <c r="J436" i="3"/>
  <c r="K436" i="3" s="1"/>
  <c r="J435" i="3"/>
  <c r="K435" i="3" s="1"/>
  <c r="K434" i="3"/>
  <c r="J433" i="3"/>
  <c r="K433" i="3" s="1"/>
  <c r="K432" i="3"/>
  <c r="K431" i="3"/>
  <c r="J430" i="3"/>
  <c r="K430" i="3" s="1"/>
  <c r="K429" i="3"/>
  <c r="J428" i="3"/>
  <c r="K428" i="3" s="1"/>
  <c r="J427" i="3"/>
  <c r="K427" i="3" s="1"/>
  <c r="J426" i="3"/>
  <c r="K426" i="3" s="1"/>
  <c r="K425" i="3"/>
  <c r="K424" i="3"/>
  <c r="K423" i="3"/>
  <c r="K422" i="3"/>
  <c r="J421" i="3"/>
  <c r="K421" i="3" s="1"/>
  <c r="J420" i="3"/>
  <c r="K420" i="3" s="1"/>
  <c r="J419" i="3"/>
  <c r="K419" i="3" s="1"/>
  <c r="K418" i="3"/>
  <c r="K417" i="3"/>
  <c r="J416" i="3"/>
  <c r="K416" i="3" s="1"/>
  <c r="J415" i="3"/>
  <c r="K415" i="3" s="1"/>
  <c r="K414" i="3"/>
  <c r="J413" i="3"/>
  <c r="K413" i="3" s="1"/>
  <c r="J412" i="3"/>
  <c r="K412" i="3" s="1"/>
  <c r="J411" i="3"/>
  <c r="K411" i="3" s="1"/>
  <c r="J410" i="3"/>
  <c r="K410" i="3" s="1"/>
  <c r="J409" i="3"/>
  <c r="K409" i="3" s="1"/>
  <c r="J408" i="3"/>
  <c r="K408" i="3" s="1"/>
  <c r="J407" i="3"/>
  <c r="K407" i="3" s="1"/>
  <c r="J406" i="3"/>
  <c r="K406" i="3" s="1"/>
  <c r="K405" i="3"/>
  <c r="J404" i="3"/>
  <c r="K404" i="3" s="1"/>
  <c r="J403" i="3"/>
  <c r="K403" i="3" s="1"/>
  <c r="J402" i="3"/>
  <c r="K402" i="3" s="1"/>
  <c r="K401" i="3"/>
  <c r="J400" i="3"/>
  <c r="K400" i="3" s="1"/>
  <c r="J399" i="3"/>
  <c r="K399" i="3" s="1"/>
  <c r="K398" i="3"/>
  <c r="K397" i="3"/>
  <c r="J396" i="3"/>
  <c r="K396" i="3" s="1"/>
  <c r="J395" i="3"/>
  <c r="K395" i="3" s="1"/>
  <c r="J394" i="3"/>
  <c r="K394" i="3" s="1"/>
  <c r="J393" i="3"/>
  <c r="K393" i="3" s="1"/>
  <c r="J392" i="3"/>
  <c r="K392" i="3" s="1"/>
  <c r="J391" i="3"/>
  <c r="K391" i="3" s="1"/>
  <c r="J390" i="3"/>
  <c r="K390" i="3" s="1"/>
  <c r="J389" i="3"/>
  <c r="K389" i="3" s="1"/>
  <c r="J388" i="3"/>
  <c r="K388" i="3" s="1"/>
  <c r="J387" i="3"/>
  <c r="K387" i="3" s="1"/>
  <c r="J386" i="3"/>
  <c r="K386" i="3" s="1"/>
  <c r="J385" i="3"/>
  <c r="K385" i="3" s="1"/>
  <c r="J384" i="3"/>
  <c r="K384" i="3" s="1"/>
  <c r="J383" i="3"/>
  <c r="K383" i="3" s="1"/>
  <c r="K382" i="3"/>
  <c r="J381" i="3"/>
  <c r="K381" i="3" s="1"/>
  <c r="K380" i="3"/>
  <c r="J379" i="3"/>
  <c r="K379" i="3" s="1"/>
  <c r="J378" i="3"/>
  <c r="K378" i="3" s="1"/>
  <c r="J377" i="3"/>
  <c r="K377" i="3" s="1"/>
  <c r="J376" i="3"/>
  <c r="K376" i="3" s="1"/>
  <c r="K375" i="3"/>
  <c r="J374" i="3"/>
  <c r="K374" i="3" s="1"/>
  <c r="J373" i="3"/>
  <c r="K373" i="3" s="1"/>
  <c r="J372" i="3"/>
  <c r="K372" i="3" s="1"/>
  <c r="J371" i="3"/>
  <c r="K371" i="3" s="1"/>
  <c r="J370" i="3"/>
  <c r="K370" i="3" s="1"/>
  <c r="J369" i="3"/>
  <c r="K369" i="3" s="1"/>
  <c r="J368" i="3"/>
  <c r="K368" i="3" s="1"/>
  <c r="J367" i="3"/>
  <c r="K367" i="3" s="1"/>
  <c r="J366" i="3"/>
  <c r="K366" i="3" s="1"/>
  <c r="J365" i="3"/>
  <c r="K365" i="3" s="1"/>
  <c r="J364" i="3"/>
  <c r="K364" i="3" s="1"/>
  <c r="K363" i="3"/>
  <c r="K362" i="3"/>
  <c r="J361" i="3"/>
  <c r="K361" i="3" s="1"/>
  <c r="J360" i="3"/>
  <c r="K360" i="3" s="1"/>
  <c r="J359" i="3"/>
  <c r="K359" i="3" s="1"/>
  <c r="J358" i="3"/>
  <c r="K358" i="3" s="1"/>
  <c r="J357" i="3"/>
  <c r="K357" i="3" s="1"/>
  <c r="J356" i="3"/>
  <c r="K356" i="3" s="1"/>
  <c r="J355" i="3"/>
  <c r="K355" i="3" s="1"/>
  <c r="J354" i="3"/>
  <c r="K354" i="3" s="1"/>
  <c r="J353" i="3"/>
  <c r="K353" i="3" s="1"/>
  <c r="J352" i="3"/>
  <c r="K352" i="3" s="1"/>
  <c r="J351" i="3"/>
  <c r="K351" i="3" s="1"/>
  <c r="J350" i="3"/>
  <c r="K350" i="3" s="1"/>
  <c r="J349" i="3"/>
  <c r="K349" i="3" s="1"/>
  <c r="J348" i="3"/>
  <c r="K348" i="3" s="1"/>
  <c r="J347" i="3"/>
  <c r="K347" i="3" s="1"/>
  <c r="J346" i="3"/>
  <c r="K346" i="3" s="1"/>
  <c r="K345" i="3"/>
  <c r="J345" i="3"/>
  <c r="J344" i="3"/>
  <c r="K344" i="3" s="1"/>
  <c r="J343" i="3"/>
  <c r="K343" i="3" s="1"/>
  <c r="J342" i="3"/>
  <c r="K342" i="3" s="1"/>
  <c r="J341" i="3"/>
  <c r="K341" i="3" s="1"/>
  <c r="J340" i="3"/>
  <c r="K340" i="3" s="1"/>
  <c r="J339" i="3"/>
  <c r="K339" i="3" s="1"/>
  <c r="K338" i="3"/>
  <c r="J338" i="3"/>
  <c r="J337" i="3"/>
  <c r="K337" i="3" s="1"/>
  <c r="J336" i="3"/>
  <c r="K336" i="3" s="1"/>
  <c r="J335" i="3"/>
  <c r="K335" i="3" s="1"/>
  <c r="J334" i="3"/>
  <c r="K334" i="3" s="1"/>
  <c r="J333" i="3"/>
  <c r="K333" i="3" s="1"/>
  <c r="J332" i="3"/>
  <c r="K332" i="3" s="1"/>
  <c r="J331" i="3"/>
  <c r="K331" i="3" s="1"/>
  <c r="J330" i="3"/>
  <c r="K330" i="3" s="1"/>
  <c r="J329" i="3"/>
  <c r="K329" i="3" s="1"/>
  <c r="J328" i="3"/>
  <c r="K328" i="3" s="1"/>
  <c r="J327" i="3"/>
  <c r="K327" i="3" s="1"/>
  <c r="J326" i="3"/>
  <c r="K326" i="3" s="1"/>
  <c r="J325" i="3"/>
  <c r="K325" i="3" s="1"/>
  <c r="J324" i="3"/>
  <c r="K324" i="3" s="1"/>
  <c r="J323" i="3"/>
  <c r="K323" i="3" s="1"/>
  <c r="J322" i="3"/>
  <c r="K322" i="3" s="1"/>
  <c r="J321" i="3"/>
  <c r="K321" i="3" s="1"/>
  <c r="J320" i="3"/>
  <c r="K320" i="3" s="1"/>
  <c r="J319" i="3"/>
  <c r="K319" i="3" s="1"/>
  <c r="J318" i="3"/>
  <c r="K318" i="3" s="1"/>
  <c r="K317" i="3"/>
  <c r="J316" i="3"/>
  <c r="K316" i="3" s="1"/>
  <c r="J315" i="3"/>
  <c r="K315" i="3" s="1"/>
  <c r="J314" i="3"/>
  <c r="K314" i="3" s="1"/>
  <c r="J313" i="3"/>
  <c r="K313" i="3" s="1"/>
  <c r="J312" i="3"/>
  <c r="K312" i="3" s="1"/>
  <c r="J311" i="3"/>
  <c r="K311" i="3" s="1"/>
  <c r="J310" i="3"/>
  <c r="K310" i="3" s="1"/>
  <c r="J309" i="3"/>
  <c r="K309" i="3" s="1"/>
  <c r="J308" i="3"/>
  <c r="K308" i="3" s="1"/>
  <c r="J307" i="3"/>
  <c r="K307" i="3" s="1"/>
  <c r="J306" i="3"/>
  <c r="K306" i="3" s="1"/>
  <c r="J305" i="3"/>
  <c r="K305" i="3" s="1"/>
  <c r="J304" i="3"/>
  <c r="K304" i="3" s="1"/>
  <c r="J303" i="3"/>
  <c r="K303" i="3" s="1"/>
  <c r="J302" i="3"/>
  <c r="K302" i="3" s="1"/>
  <c r="J301" i="3"/>
  <c r="K301" i="3" s="1"/>
  <c r="J300" i="3"/>
  <c r="K300" i="3" s="1"/>
  <c r="J299" i="3"/>
  <c r="K299" i="3" s="1"/>
  <c r="J298" i="3"/>
  <c r="K298" i="3" s="1"/>
  <c r="J297" i="3"/>
  <c r="K297" i="3" s="1"/>
  <c r="J296" i="3"/>
  <c r="K296" i="3" s="1"/>
  <c r="K295" i="3"/>
  <c r="J294" i="3"/>
  <c r="K294" i="3" s="1"/>
  <c r="J293" i="3"/>
  <c r="K293" i="3" s="1"/>
  <c r="J292" i="3"/>
  <c r="K292" i="3" s="1"/>
  <c r="J291" i="3"/>
  <c r="K291" i="3" s="1"/>
  <c r="J290" i="3"/>
  <c r="K290" i="3" s="1"/>
  <c r="J289" i="3"/>
  <c r="K289" i="3" s="1"/>
  <c r="J288" i="3"/>
  <c r="K288" i="3" s="1"/>
  <c r="J287" i="3"/>
  <c r="K287" i="3" s="1"/>
  <c r="J286" i="3"/>
  <c r="K286" i="3" s="1"/>
  <c r="J285" i="3"/>
  <c r="K285" i="3" s="1"/>
  <c r="J284" i="3"/>
  <c r="K284" i="3" s="1"/>
  <c r="J283" i="3"/>
  <c r="K283" i="3" s="1"/>
  <c r="J282" i="3"/>
  <c r="K282" i="3" s="1"/>
  <c r="J281" i="3"/>
  <c r="K281" i="3" s="1"/>
  <c r="J280" i="3"/>
  <c r="K280" i="3" s="1"/>
  <c r="J279" i="3"/>
  <c r="K279" i="3" s="1"/>
  <c r="J278" i="3"/>
  <c r="K278" i="3" s="1"/>
  <c r="J277" i="3"/>
  <c r="K277" i="3" s="1"/>
  <c r="J276" i="3"/>
  <c r="K276" i="3" s="1"/>
  <c r="J275" i="3"/>
  <c r="K275" i="3" s="1"/>
  <c r="J274" i="3"/>
  <c r="K274" i="3" s="1"/>
  <c r="J273" i="3"/>
  <c r="K273" i="3" s="1"/>
  <c r="J272" i="3"/>
  <c r="K272" i="3" s="1"/>
  <c r="J271" i="3"/>
  <c r="K271" i="3" s="1"/>
  <c r="J270" i="3"/>
  <c r="K270" i="3" s="1"/>
  <c r="J269" i="3"/>
  <c r="K269" i="3" s="1"/>
  <c r="J268" i="3"/>
  <c r="K268" i="3" s="1"/>
  <c r="J267" i="3"/>
  <c r="K267" i="3" s="1"/>
  <c r="J266" i="3"/>
  <c r="K266" i="3" s="1"/>
  <c r="J265" i="3"/>
  <c r="K265" i="3" s="1"/>
  <c r="J264" i="3"/>
  <c r="K264" i="3" s="1"/>
  <c r="J263" i="3"/>
  <c r="K263" i="3" s="1"/>
  <c r="J262" i="3"/>
  <c r="K262" i="3" s="1"/>
  <c r="J261" i="3"/>
  <c r="K261" i="3" s="1"/>
  <c r="J260" i="3"/>
  <c r="K260" i="3" s="1"/>
  <c r="J259" i="3"/>
  <c r="K259" i="3" s="1"/>
  <c r="J258" i="3"/>
  <c r="K258" i="3" s="1"/>
  <c r="J257" i="3"/>
  <c r="K257" i="3" s="1"/>
  <c r="J256" i="3"/>
  <c r="K256" i="3" s="1"/>
  <c r="J255" i="3"/>
  <c r="K255" i="3" s="1"/>
  <c r="J254" i="3"/>
  <c r="K254" i="3" s="1"/>
  <c r="J253" i="3"/>
  <c r="K253" i="3" s="1"/>
  <c r="J252" i="3"/>
  <c r="K252" i="3" s="1"/>
  <c r="J251" i="3"/>
  <c r="K251" i="3" s="1"/>
  <c r="J250" i="3"/>
  <c r="K250" i="3" s="1"/>
  <c r="J249" i="3"/>
  <c r="K249" i="3" s="1"/>
  <c r="J248" i="3"/>
  <c r="K248" i="3" s="1"/>
  <c r="J247" i="3"/>
  <c r="K247" i="3" s="1"/>
  <c r="J246" i="3"/>
  <c r="K246" i="3" s="1"/>
  <c r="J245" i="3"/>
  <c r="K245" i="3" s="1"/>
  <c r="J244" i="3"/>
  <c r="K244" i="3" s="1"/>
  <c r="J243" i="3"/>
  <c r="K243" i="3" s="1"/>
  <c r="J242" i="3"/>
  <c r="K242" i="3" s="1"/>
  <c r="J241" i="3"/>
  <c r="K241" i="3" s="1"/>
  <c r="J240" i="3"/>
  <c r="K240" i="3" s="1"/>
  <c r="J239" i="3"/>
  <c r="K239" i="3" s="1"/>
  <c r="J238" i="3"/>
  <c r="K238" i="3" s="1"/>
  <c r="J237" i="3"/>
  <c r="K237" i="3" s="1"/>
  <c r="J236" i="3"/>
  <c r="K236" i="3" s="1"/>
  <c r="J235" i="3"/>
  <c r="K235" i="3" s="1"/>
  <c r="J234" i="3"/>
  <c r="K234" i="3" s="1"/>
  <c r="J233" i="3"/>
  <c r="K233" i="3" s="1"/>
  <c r="J232" i="3"/>
  <c r="K232" i="3" s="1"/>
  <c r="J231" i="3"/>
  <c r="K231" i="3" s="1"/>
  <c r="J230" i="3"/>
  <c r="K230" i="3" s="1"/>
  <c r="J229" i="3"/>
  <c r="K229" i="3" s="1"/>
  <c r="J228" i="3"/>
  <c r="K228" i="3" s="1"/>
  <c r="J227" i="3"/>
  <c r="K227" i="3" s="1"/>
  <c r="J226" i="3"/>
  <c r="K226" i="3" s="1"/>
  <c r="J225" i="3"/>
  <c r="K225" i="3" s="1"/>
  <c r="J224" i="3"/>
  <c r="K224" i="3" s="1"/>
  <c r="J223" i="3"/>
  <c r="K223" i="3" s="1"/>
  <c r="J222" i="3"/>
  <c r="K222" i="3" s="1"/>
  <c r="J221" i="3"/>
  <c r="K221" i="3" s="1"/>
  <c r="J220" i="3"/>
  <c r="K220" i="3" s="1"/>
  <c r="J219" i="3"/>
  <c r="K219" i="3" s="1"/>
  <c r="J218" i="3"/>
  <c r="K218" i="3" s="1"/>
  <c r="J217" i="3"/>
  <c r="K217" i="3" s="1"/>
  <c r="J216" i="3"/>
  <c r="K216" i="3" s="1"/>
  <c r="J215" i="3"/>
  <c r="K215" i="3" s="1"/>
  <c r="J214" i="3"/>
  <c r="K214" i="3" s="1"/>
  <c r="J213" i="3"/>
  <c r="K213" i="3" s="1"/>
  <c r="J212" i="3"/>
  <c r="K212" i="3" s="1"/>
  <c r="J211" i="3"/>
  <c r="K211" i="3" s="1"/>
  <c r="K210" i="3"/>
  <c r="J209" i="3"/>
  <c r="K209" i="3" s="1"/>
  <c r="J208" i="3"/>
  <c r="K208" i="3" s="1"/>
  <c r="J207" i="3"/>
  <c r="K207" i="3" s="1"/>
  <c r="J206" i="3"/>
  <c r="K206" i="3" s="1"/>
  <c r="J205" i="3"/>
  <c r="K205" i="3" s="1"/>
  <c r="J204" i="3"/>
  <c r="K204" i="3" s="1"/>
  <c r="J203" i="3"/>
  <c r="K203" i="3" s="1"/>
  <c r="J202" i="3"/>
  <c r="K202" i="3" s="1"/>
  <c r="J201" i="3"/>
  <c r="K201" i="3" s="1"/>
  <c r="J200" i="3"/>
  <c r="K200" i="3" s="1"/>
  <c r="J199" i="3"/>
  <c r="K199" i="3" s="1"/>
  <c r="J198" i="3"/>
  <c r="K198" i="3" s="1"/>
  <c r="J197" i="3"/>
  <c r="K197" i="3" s="1"/>
  <c r="J196" i="3"/>
  <c r="K196" i="3" s="1"/>
  <c r="J195" i="3"/>
  <c r="K195" i="3" s="1"/>
  <c r="J194" i="3"/>
  <c r="K194" i="3" s="1"/>
  <c r="K193" i="3"/>
  <c r="J192" i="3"/>
  <c r="K192" i="3" s="1"/>
  <c r="J191" i="3"/>
  <c r="K191" i="3" s="1"/>
  <c r="J190" i="3"/>
  <c r="K190" i="3" s="1"/>
  <c r="J189" i="3"/>
  <c r="K189" i="3" s="1"/>
  <c r="J188" i="3"/>
  <c r="K188" i="3" s="1"/>
  <c r="J187" i="3"/>
  <c r="K187" i="3" s="1"/>
  <c r="J186" i="3"/>
  <c r="K186" i="3" s="1"/>
  <c r="J185" i="3"/>
  <c r="K185" i="3" s="1"/>
  <c r="J184" i="3"/>
  <c r="K184" i="3" s="1"/>
  <c r="J183" i="3"/>
  <c r="K183" i="3" s="1"/>
  <c r="J182" i="3"/>
  <c r="K182" i="3" s="1"/>
  <c r="J181" i="3"/>
  <c r="K181" i="3" s="1"/>
  <c r="J180" i="3"/>
  <c r="K180" i="3" s="1"/>
  <c r="J179" i="3"/>
  <c r="K179" i="3" s="1"/>
  <c r="J178" i="3"/>
  <c r="K178" i="3" s="1"/>
  <c r="J177" i="3"/>
  <c r="K177" i="3" s="1"/>
  <c r="J176" i="3"/>
  <c r="K176" i="3" s="1"/>
  <c r="J175" i="3"/>
  <c r="K175" i="3" s="1"/>
  <c r="J174" i="3"/>
  <c r="K174" i="3" s="1"/>
  <c r="J173" i="3"/>
  <c r="K173" i="3" s="1"/>
  <c r="J172" i="3"/>
  <c r="K172" i="3" s="1"/>
  <c r="J171" i="3"/>
  <c r="K171" i="3" s="1"/>
  <c r="J170" i="3"/>
  <c r="K170" i="3" s="1"/>
  <c r="J169" i="3"/>
  <c r="K169" i="3" s="1"/>
  <c r="J168" i="3"/>
  <c r="K168" i="3" s="1"/>
  <c r="J167" i="3"/>
  <c r="K167" i="3" s="1"/>
  <c r="J166" i="3"/>
  <c r="K166" i="3" s="1"/>
  <c r="J165" i="3"/>
  <c r="K165" i="3" s="1"/>
  <c r="J164" i="3"/>
  <c r="K164" i="3" s="1"/>
  <c r="J163" i="3"/>
  <c r="K163" i="3" s="1"/>
  <c r="J162" i="3"/>
  <c r="K162" i="3" s="1"/>
  <c r="J161" i="3"/>
  <c r="K161" i="3" s="1"/>
  <c r="J160" i="3"/>
  <c r="K160" i="3" s="1"/>
  <c r="J159" i="3"/>
  <c r="K159" i="3" s="1"/>
  <c r="J158" i="3"/>
  <c r="K158" i="3" s="1"/>
  <c r="J157" i="3"/>
  <c r="K157" i="3" s="1"/>
  <c r="J156" i="3"/>
  <c r="K156" i="3" s="1"/>
  <c r="J155" i="3"/>
  <c r="K155" i="3" s="1"/>
  <c r="J154" i="3"/>
  <c r="K154" i="3" s="1"/>
  <c r="J153" i="3"/>
  <c r="K153" i="3" s="1"/>
  <c r="J152" i="3"/>
  <c r="K152" i="3" s="1"/>
  <c r="J151" i="3"/>
  <c r="K151" i="3" s="1"/>
  <c r="J150" i="3"/>
  <c r="K150" i="3" s="1"/>
  <c r="J149" i="3"/>
  <c r="K149" i="3" s="1"/>
  <c r="J148" i="3"/>
  <c r="K148" i="3" s="1"/>
  <c r="J147" i="3"/>
  <c r="K147" i="3" s="1"/>
  <c r="J146" i="3"/>
  <c r="K146" i="3" s="1"/>
  <c r="J145" i="3"/>
  <c r="K145" i="3" s="1"/>
  <c r="J144" i="3"/>
  <c r="K144" i="3" s="1"/>
  <c r="J143" i="3"/>
  <c r="K143" i="3" s="1"/>
  <c r="J142" i="3"/>
  <c r="K142" i="3" s="1"/>
  <c r="J141" i="3"/>
  <c r="K141" i="3" s="1"/>
  <c r="J140" i="3"/>
  <c r="K140" i="3" s="1"/>
  <c r="J139" i="3"/>
  <c r="K139" i="3" s="1"/>
  <c r="J138" i="3"/>
  <c r="K138" i="3" s="1"/>
  <c r="J137" i="3"/>
  <c r="K137" i="3" s="1"/>
  <c r="J136" i="3"/>
  <c r="K136" i="3" s="1"/>
  <c r="J135" i="3"/>
  <c r="K135" i="3" s="1"/>
  <c r="J134" i="3"/>
  <c r="K134" i="3" s="1"/>
  <c r="J133" i="3"/>
  <c r="K133" i="3" s="1"/>
  <c r="J132" i="3"/>
  <c r="K132" i="3" s="1"/>
  <c r="J131" i="3"/>
  <c r="K131" i="3" s="1"/>
  <c r="J130" i="3"/>
  <c r="K130" i="3" s="1"/>
  <c r="J129" i="3"/>
  <c r="K129" i="3" s="1"/>
  <c r="J128" i="3"/>
  <c r="K128" i="3" s="1"/>
  <c r="J127" i="3"/>
  <c r="K127" i="3" s="1"/>
  <c r="K126" i="3"/>
  <c r="J126" i="3"/>
  <c r="J125" i="3"/>
  <c r="K125" i="3" s="1"/>
  <c r="J124" i="3"/>
  <c r="K124" i="3" s="1"/>
  <c r="J123" i="3"/>
  <c r="K123" i="3" s="1"/>
  <c r="J122" i="3"/>
  <c r="K122" i="3" s="1"/>
  <c r="J121" i="3"/>
  <c r="K121" i="3" s="1"/>
  <c r="J120" i="3"/>
  <c r="K120" i="3" s="1"/>
  <c r="J119" i="3"/>
  <c r="K119" i="3" s="1"/>
  <c r="J118" i="3"/>
  <c r="K118" i="3" s="1"/>
  <c r="J117" i="3"/>
  <c r="K117" i="3" s="1"/>
  <c r="J116" i="3"/>
  <c r="K116" i="3" s="1"/>
  <c r="J115" i="3"/>
  <c r="K115" i="3" s="1"/>
  <c r="J114" i="3"/>
  <c r="K114" i="3" s="1"/>
  <c r="J113" i="3"/>
  <c r="K113" i="3" s="1"/>
  <c r="J112" i="3"/>
  <c r="K112" i="3" s="1"/>
  <c r="J111" i="3"/>
  <c r="K111" i="3" s="1"/>
  <c r="J110" i="3"/>
  <c r="K110" i="3" s="1"/>
  <c r="J109" i="3"/>
  <c r="K109" i="3" s="1"/>
  <c r="J108" i="3"/>
  <c r="K108" i="3" s="1"/>
  <c r="J107" i="3"/>
  <c r="K107" i="3" s="1"/>
  <c r="J106" i="3"/>
  <c r="K106" i="3" s="1"/>
  <c r="J105" i="3"/>
  <c r="K105" i="3" s="1"/>
  <c r="J104" i="3"/>
  <c r="K104" i="3" s="1"/>
  <c r="J103" i="3"/>
  <c r="K103" i="3" s="1"/>
  <c r="J102" i="3"/>
  <c r="K102" i="3" s="1"/>
  <c r="J101" i="3"/>
  <c r="K101" i="3" s="1"/>
  <c r="J100" i="3"/>
  <c r="K100" i="3" s="1"/>
  <c r="J99" i="3"/>
  <c r="K99" i="3" s="1"/>
  <c r="J98" i="3"/>
  <c r="K98" i="3" s="1"/>
  <c r="J97" i="3"/>
  <c r="K97" i="3" s="1"/>
  <c r="J96" i="3"/>
  <c r="K96" i="3" s="1"/>
  <c r="J95" i="3"/>
  <c r="K95" i="3" s="1"/>
  <c r="J94" i="3"/>
  <c r="K94" i="3" s="1"/>
  <c r="J93" i="3"/>
  <c r="K93" i="3" s="1"/>
  <c r="J92" i="3"/>
  <c r="K92" i="3" s="1"/>
  <c r="J91" i="3"/>
  <c r="K91" i="3" s="1"/>
  <c r="J90" i="3"/>
  <c r="K90" i="3" s="1"/>
  <c r="J89" i="3"/>
  <c r="K89" i="3" s="1"/>
  <c r="J88" i="3"/>
  <c r="K88" i="3" s="1"/>
  <c r="J87" i="3"/>
  <c r="K87" i="3" s="1"/>
  <c r="J86" i="3"/>
  <c r="K86" i="3" s="1"/>
  <c r="J85" i="3"/>
  <c r="K85" i="3" s="1"/>
  <c r="J84" i="3"/>
  <c r="K84" i="3" s="1"/>
  <c r="J83" i="3"/>
  <c r="K83" i="3" s="1"/>
  <c r="J82" i="3"/>
  <c r="K82" i="3" s="1"/>
  <c r="J81" i="3"/>
  <c r="K81" i="3" s="1"/>
  <c r="J80" i="3"/>
  <c r="K80" i="3" s="1"/>
  <c r="J79" i="3"/>
  <c r="K79" i="3" s="1"/>
  <c r="J78" i="3"/>
  <c r="K78" i="3" s="1"/>
  <c r="J77" i="3"/>
  <c r="K77" i="3" s="1"/>
  <c r="J76" i="3"/>
  <c r="K76" i="3" s="1"/>
  <c r="J75" i="3"/>
  <c r="K75" i="3" s="1"/>
  <c r="J74" i="3"/>
  <c r="K74" i="3" s="1"/>
  <c r="J73" i="3"/>
  <c r="K73" i="3" s="1"/>
  <c r="J72" i="3"/>
  <c r="K72" i="3" s="1"/>
  <c r="J71" i="3"/>
  <c r="K71" i="3" s="1"/>
  <c r="J70" i="3"/>
  <c r="K70" i="3" s="1"/>
  <c r="J69" i="3"/>
  <c r="K69" i="3" s="1"/>
  <c r="J68" i="3"/>
  <c r="K68" i="3" s="1"/>
  <c r="J67" i="3"/>
  <c r="K67" i="3" s="1"/>
  <c r="J66" i="3"/>
  <c r="K66" i="3" s="1"/>
  <c r="J65" i="3"/>
  <c r="K65" i="3" s="1"/>
  <c r="J64" i="3"/>
  <c r="K64" i="3" s="1"/>
  <c r="J63" i="3"/>
  <c r="K63" i="3" s="1"/>
  <c r="J62" i="3"/>
  <c r="K62" i="3" s="1"/>
  <c r="J61" i="3"/>
  <c r="K61" i="3" s="1"/>
  <c r="J60" i="3"/>
  <c r="K60" i="3" s="1"/>
  <c r="J59" i="3"/>
  <c r="K59" i="3" s="1"/>
  <c r="J58" i="3"/>
  <c r="K58" i="3" s="1"/>
  <c r="J57" i="3"/>
  <c r="K57" i="3" s="1"/>
  <c r="J56" i="3"/>
  <c r="K56" i="3" s="1"/>
  <c r="J55" i="3"/>
  <c r="K55" i="3" s="1"/>
  <c r="J54" i="3"/>
  <c r="K54" i="3" s="1"/>
  <c r="J53" i="3"/>
  <c r="K53" i="3" s="1"/>
  <c r="J52" i="3"/>
  <c r="K52" i="3" s="1"/>
  <c r="J51" i="3"/>
  <c r="K51" i="3" s="1"/>
  <c r="J50" i="3"/>
  <c r="K50" i="3" s="1"/>
  <c r="J49" i="3"/>
  <c r="K49" i="3" s="1"/>
  <c r="J48" i="3"/>
  <c r="K48" i="3" s="1"/>
  <c r="J47" i="3"/>
  <c r="K47" i="3" s="1"/>
  <c r="J46" i="3"/>
  <c r="K46" i="3" s="1"/>
  <c r="J45" i="3"/>
  <c r="K45" i="3" s="1"/>
  <c r="J44" i="3"/>
  <c r="K44" i="3" s="1"/>
  <c r="J43" i="3"/>
  <c r="K43" i="3" s="1"/>
  <c r="J42" i="3"/>
  <c r="K42" i="3" s="1"/>
  <c r="J41" i="3"/>
  <c r="K41" i="3" s="1"/>
  <c r="J40" i="3"/>
  <c r="K40" i="3" s="1"/>
  <c r="J39" i="3"/>
  <c r="K39" i="3" s="1"/>
  <c r="J38" i="3"/>
  <c r="K38" i="3" s="1"/>
  <c r="J37" i="3"/>
  <c r="K37" i="3" s="1"/>
  <c r="J36" i="3"/>
  <c r="K36" i="3" s="1"/>
  <c r="J35" i="3"/>
  <c r="K35" i="3" s="1"/>
  <c r="J34" i="3"/>
  <c r="K34" i="3" s="1"/>
  <c r="J33" i="3"/>
  <c r="K33" i="3" s="1"/>
  <c r="J32" i="3"/>
  <c r="K32" i="3" s="1"/>
  <c r="J31" i="3"/>
  <c r="K31" i="3" s="1"/>
  <c r="J30" i="3"/>
  <c r="K30" i="3" s="1"/>
  <c r="J29" i="3"/>
  <c r="K29" i="3" s="1"/>
  <c r="J28" i="3"/>
  <c r="K28" i="3" s="1"/>
  <c r="J27" i="3"/>
  <c r="K27" i="3" s="1"/>
  <c r="J26" i="3"/>
  <c r="K26" i="3" s="1"/>
  <c r="J25" i="3"/>
  <c r="K25" i="3" s="1"/>
  <c r="J24" i="3"/>
  <c r="K24" i="3" s="1"/>
  <c r="J23" i="3"/>
  <c r="K23" i="3" s="1"/>
  <c r="J22" i="3"/>
  <c r="K22" i="3" s="1"/>
  <c r="J21" i="3"/>
  <c r="K21" i="3" s="1"/>
  <c r="J20" i="3"/>
  <c r="K20" i="3" s="1"/>
  <c r="J19" i="3"/>
  <c r="K19" i="3" s="1"/>
  <c r="J18" i="3"/>
  <c r="K18" i="3" s="1"/>
  <c r="J17" i="3"/>
  <c r="K17" i="3" s="1"/>
  <c r="J16" i="3"/>
  <c r="K16" i="3" s="1"/>
  <c r="J15" i="3"/>
  <c r="K15" i="3" s="1"/>
  <c r="J14" i="3"/>
  <c r="K14" i="3" s="1"/>
  <c r="J13" i="3"/>
  <c r="K13" i="3" s="1"/>
  <c r="J12" i="3"/>
  <c r="K12" i="3" s="1"/>
  <c r="J11" i="3"/>
  <c r="K11" i="3" s="1"/>
  <c r="J10" i="3"/>
  <c r="K10" i="3" s="1"/>
  <c r="J9" i="3"/>
  <c r="K9" i="3" s="1"/>
  <c r="J8" i="3"/>
  <c r="K8" i="3" s="1"/>
  <c r="J7" i="3"/>
  <c r="K7" i="3" s="1"/>
  <c r="J6" i="3"/>
  <c r="K6" i="3" s="1"/>
  <c r="J5" i="3"/>
  <c r="K5" i="3" s="1"/>
  <c r="J4" i="3"/>
  <c r="K4" i="3" s="1"/>
  <c r="J3" i="3"/>
  <c r="K3" i="3" s="1"/>
  <c r="J2" i="3"/>
  <c r="K2" i="3" s="1"/>
  <c r="W2" i="3" l="1"/>
  <c r="Y2" i="3" s="1"/>
  <c r="Y7" i="3" s="1"/>
  <c r="T80" i="3"/>
  <c r="T79" i="3"/>
  <c r="W3" i="3"/>
  <c r="Y3" i="3" s="1"/>
  <c r="Y8" i="3" s="1"/>
  <c r="U79" i="3"/>
  <c r="U80" i="3"/>
  <c r="W5" i="3"/>
  <c r="Y5" i="3" s="1"/>
  <c r="Y10" i="3" s="1"/>
  <c r="W79" i="3"/>
  <c r="W80" i="3"/>
  <c r="W4" i="3"/>
  <c r="Y4" i="3" s="1"/>
  <c r="Y9" i="3" s="1"/>
  <c r="V80" i="3"/>
  <c r="V79" i="3"/>
  <c r="I721" i="3"/>
  <c r="I720" i="3"/>
  <c r="I719" i="3"/>
  <c r="I718" i="3"/>
  <c r="I717" i="3"/>
  <c r="I716" i="3"/>
  <c r="I715" i="3"/>
  <c r="I714" i="3"/>
  <c r="I713" i="3"/>
  <c r="I712" i="3"/>
  <c r="I711" i="3"/>
  <c r="I710" i="3"/>
  <c r="I709" i="3"/>
  <c r="I708" i="3"/>
  <c r="I707" i="3"/>
  <c r="I706" i="3"/>
  <c r="I705" i="3"/>
  <c r="I704" i="3"/>
  <c r="I703" i="3"/>
  <c r="I702" i="3"/>
  <c r="I701" i="3"/>
  <c r="I700" i="3"/>
  <c r="I699" i="3"/>
  <c r="I698" i="3"/>
  <c r="I697" i="3"/>
  <c r="I696" i="3"/>
  <c r="I695" i="3"/>
  <c r="I694" i="3"/>
  <c r="I693" i="3"/>
  <c r="I692" i="3"/>
  <c r="I691" i="3"/>
  <c r="I690" i="3"/>
  <c r="I689" i="3"/>
  <c r="I688" i="3"/>
  <c r="I687" i="3"/>
  <c r="I686" i="3"/>
  <c r="I685" i="3"/>
  <c r="I684" i="3"/>
  <c r="I683" i="3"/>
  <c r="I682" i="3"/>
  <c r="I681" i="3"/>
  <c r="I680" i="3"/>
  <c r="I679" i="3"/>
  <c r="I678" i="3"/>
  <c r="I677" i="3"/>
  <c r="I676" i="3"/>
  <c r="I675" i="3"/>
  <c r="I674" i="3"/>
  <c r="I673" i="3"/>
  <c r="I672" i="3"/>
  <c r="I671" i="3"/>
  <c r="I670" i="3"/>
  <c r="I669" i="3"/>
  <c r="I668" i="3"/>
  <c r="I667" i="3"/>
  <c r="I666" i="3"/>
  <c r="I665" i="3"/>
  <c r="I664" i="3"/>
  <c r="I663" i="3"/>
  <c r="I662" i="3"/>
  <c r="I661" i="3"/>
  <c r="I660" i="3"/>
  <c r="I659" i="3"/>
  <c r="I658" i="3"/>
  <c r="I657" i="3"/>
  <c r="I656" i="3"/>
  <c r="I655" i="3"/>
  <c r="I654" i="3"/>
  <c r="I653" i="3"/>
  <c r="I652" i="3"/>
  <c r="I651" i="3"/>
  <c r="I650" i="3"/>
  <c r="I649" i="3"/>
  <c r="I648" i="3"/>
  <c r="I647" i="3"/>
  <c r="I646" i="3"/>
  <c r="I645" i="3"/>
  <c r="I644" i="3"/>
  <c r="I643" i="3"/>
  <c r="I642" i="3"/>
  <c r="I641" i="3"/>
  <c r="I640" i="3"/>
  <c r="I639" i="3"/>
  <c r="I638" i="3"/>
  <c r="I637" i="3"/>
  <c r="I636" i="3"/>
  <c r="I635" i="3"/>
  <c r="I634" i="3"/>
  <c r="I633" i="3"/>
  <c r="I632" i="3"/>
  <c r="I631" i="3"/>
  <c r="I630" i="3"/>
  <c r="I629" i="3"/>
  <c r="I628" i="3"/>
  <c r="I627" i="3"/>
  <c r="I626" i="3"/>
  <c r="I625" i="3"/>
  <c r="I624" i="3"/>
  <c r="I623" i="3"/>
  <c r="I622" i="3"/>
  <c r="I621" i="3"/>
  <c r="I620" i="3"/>
  <c r="I619" i="3"/>
  <c r="I618" i="3"/>
  <c r="I617" i="3"/>
  <c r="I616" i="3"/>
  <c r="I615" i="3"/>
  <c r="I614" i="3"/>
  <c r="I613" i="3"/>
  <c r="I612" i="3"/>
  <c r="I611" i="3"/>
  <c r="I610" i="3"/>
  <c r="I609" i="3"/>
  <c r="I608" i="3"/>
  <c r="I607" i="3"/>
  <c r="I606" i="3"/>
  <c r="I605" i="3"/>
  <c r="I604" i="3"/>
  <c r="I603" i="3"/>
  <c r="I602" i="3"/>
  <c r="I601" i="3"/>
  <c r="I600" i="3"/>
  <c r="I599" i="3"/>
  <c r="I598" i="3"/>
  <c r="I597" i="3"/>
  <c r="I596" i="3"/>
  <c r="I595" i="3"/>
  <c r="I594" i="3"/>
  <c r="I593" i="3"/>
  <c r="I592" i="3"/>
  <c r="I591" i="3"/>
  <c r="I590" i="3"/>
  <c r="I589" i="3"/>
  <c r="I588" i="3"/>
  <c r="I587" i="3"/>
  <c r="I586" i="3"/>
  <c r="I585" i="3"/>
  <c r="I584" i="3"/>
  <c r="I583" i="3"/>
  <c r="I582" i="3"/>
  <c r="I581" i="3"/>
  <c r="I580" i="3"/>
  <c r="I579" i="3"/>
  <c r="I578" i="3"/>
  <c r="I577" i="3"/>
  <c r="I576" i="3"/>
  <c r="I575" i="3"/>
  <c r="I574" i="3"/>
  <c r="I573" i="3"/>
  <c r="I572" i="3"/>
  <c r="I571" i="3"/>
  <c r="I570" i="3"/>
  <c r="I569" i="3"/>
  <c r="I568" i="3"/>
  <c r="I567" i="3"/>
  <c r="I566" i="3"/>
  <c r="I565" i="3"/>
  <c r="I564" i="3"/>
  <c r="I563" i="3"/>
  <c r="I562" i="3"/>
  <c r="I561" i="3"/>
  <c r="I560" i="3"/>
  <c r="I559" i="3"/>
  <c r="I558" i="3"/>
  <c r="I557" i="3"/>
  <c r="I556" i="3"/>
  <c r="I555" i="3"/>
  <c r="I554" i="3"/>
  <c r="I553" i="3"/>
  <c r="I552" i="3"/>
  <c r="I551" i="3"/>
  <c r="I550" i="3"/>
  <c r="I549" i="3"/>
  <c r="I548" i="3"/>
  <c r="I547" i="3"/>
  <c r="I546" i="3"/>
  <c r="I545" i="3"/>
  <c r="I544" i="3"/>
  <c r="I543" i="3"/>
  <c r="I542" i="3"/>
  <c r="AA5" i="3" s="1"/>
  <c r="AB5" i="3" s="1"/>
  <c r="I541" i="3"/>
  <c r="I540" i="3"/>
  <c r="I539" i="3"/>
  <c r="I538" i="3"/>
  <c r="I537" i="3"/>
  <c r="I536" i="3"/>
  <c r="I535" i="3"/>
  <c r="I534" i="3"/>
  <c r="I533" i="3"/>
  <c r="I532" i="3"/>
  <c r="I531" i="3"/>
  <c r="I530" i="3"/>
  <c r="I529" i="3"/>
  <c r="I528" i="3"/>
  <c r="I527" i="3"/>
  <c r="I526" i="3"/>
  <c r="I525" i="3"/>
  <c r="I524" i="3"/>
  <c r="I523" i="3"/>
  <c r="I522" i="3"/>
  <c r="I521" i="3"/>
  <c r="I520" i="3"/>
  <c r="I519" i="3"/>
  <c r="I518" i="3"/>
  <c r="I517" i="3"/>
  <c r="I516" i="3"/>
  <c r="I515" i="3"/>
  <c r="I514" i="3"/>
  <c r="I513" i="3"/>
  <c r="I512" i="3"/>
  <c r="I511" i="3"/>
  <c r="I510" i="3"/>
  <c r="I509" i="3"/>
  <c r="I508" i="3"/>
  <c r="I507" i="3"/>
  <c r="I506" i="3"/>
  <c r="I505" i="3"/>
  <c r="I504" i="3"/>
  <c r="I503" i="3"/>
  <c r="I502" i="3"/>
  <c r="I501" i="3"/>
  <c r="I500" i="3"/>
  <c r="I499" i="3"/>
  <c r="I498" i="3"/>
  <c r="I497" i="3"/>
  <c r="I496" i="3"/>
  <c r="I495" i="3"/>
  <c r="I494" i="3"/>
  <c r="I493" i="3"/>
  <c r="I492" i="3"/>
  <c r="I491" i="3"/>
  <c r="I490" i="3"/>
  <c r="I489" i="3"/>
  <c r="I488" i="3"/>
  <c r="I487" i="3"/>
  <c r="I486" i="3"/>
  <c r="I485" i="3"/>
  <c r="I484" i="3"/>
  <c r="I483" i="3"/>
  <c r="I482" i="3"/>
  <c r="I481" i="3"/>
  <c r="I480" i="3"/>
  <c r="I479" i="3"/>
  <c r="I478" i="3"/>
  <c r="I477" i="3"/>
  <c r="I476" i="3"/>
  <c r="I475" i="3"/>
  <c r="I474" i="3"/>
  <c r="I473" i="3"/>
  <c r="I472" i="3"/>
  <c r="I471" i="3"/>
  <c r="I470" i="3"/>
  <c r="I469" i="3"/>
  <c r="I468" i="3"/>
  <c r="I467" i="3"/>
  <c r="I466" i="3"/>
  <c r="I465" i="3"/>
  <c r="I464" i="3"/>
  <c r="I463" i="3"/>
  <c r="I462" i="3"/>
  <c r="I461" i="3"/>
  <c r="I460" i="3"/>
  <c r="I459" i="3"/>
  <c r="I458" i="3"/>
  <c r="I457" i="3"/>
  <c r="I456" i="3"/>
  <c r="I455" i="3"/>
  <c r="I454" i="3"/>
  <c r="I453" i="3"/>
  <c r="I452" i="3"/>
  <c r="I451" i="3"/>
  <c r="I450" i="3"/>
  <c r="I449" i="3"/>
  <c r="I448" i="3"/>
  <c r="I447" i="3"/>
  <c r="I446" i="3"/>
  <c r="I445" i="3"/>
  <c r="I444" i="3"/>
  <c r="I443" i="3"/>
  <c r="I442" i="3"/>
  <c r="I441" i="3"/>
  <c r="I440" i="3"/>
  <c r="I439" i="3"/>
  <c r="I438" i="3"/>
  <c r="I437" i="3"/>
  <c r="I436" i="3"/>
  <c r="I435" i="3"/>
  <c r="I434" i="3"/>
  <c r="I433" i="3"/>
  <c r="I432" i="3"/>
  <c r="I431" i="3"/>
  <c r="I430" i="3"/>
  <c r="I429" i="3"/>
  <c r="I428" i="3"/>
  <c r="I427" i="3"/>
  <c r="I426" i="3"/>
  <c r="I425" i="3"/>
  <c r="I424" i="3"/>
  <c r="I423" i="3"/>
  <c r="I422" i="3"/>
  <c r="I421" i="3"/>
  <c r="I420" i="3"/>
  <c r="I419" i="3"/>
  <c r="I418" i="3"/>
  <c r="I417" i="3"/>
  <c r="I416" i="3"/>
  <c r="I415" i="3"/>
  <c r="I414" i="3"/>
  <c r="I413" i="3"/>
  <c r="I412" i="3"/>
  <c r="I411" i="3"/>
  <c r="I410" i="3"/>
  <c r="I409" i="3"/>
  <c r="I408" i="3"/>
  <c r="I407" i="3"/>
  <c r="I406" i="3"/>
  <c r="I405" i="3"/>
  <c r="I404" i="3"/>
  <c r="I403" i="3"/>
  <c r="I402" i="3"/>
  <c r="I401" i="3"/>
  <c r="I400" i="3"/>
  <c r="I399" i="3"/>
  <c r="I398" i="3"/>
  <c r="I397" i="3"/>
  <c r="I396" i="3"/>
  <c r="I395" i="3"/>
  <c r="I394" i="3"/>
  <c r="I393" i="3"/>
  <c r="I392" i="3"/>
  <c r="I391" i="3"/>
  <c r="I390" i="3"/>
  <c r="I389" i="3"/>
  <c r="I388" i="3"/>
  <c r="I387" i="3"/>
  <c r="I386" i="3"/>
  <c r="I385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67" i="3"/>
  <c r="I366" i="3"/>
  <c r="I365" i="3"/>
  <c r="I364" i="3"/>
  <c r="I363" i="3"/>
  <c r="I362" i="3"/>
  <c r="AA4" i="3" s="1"/>
  <c r="AB4" i="3" s="1"/>
  <c r="I361" i="3"/>
  <c r="I360" i="3"/>
  <c r="I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AA3" i="3" s="1"/>
  <c r="AB3" i="3" s="1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AA2" i="3" s="1"/>
  <c r="AB2" i="3" s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2" i="1"/>
</calcChain>
</file>

<file path=xl/sharedStrings.xml><?xml version="1.0" encoding="utf-8"?>
<sst xmlns="http://schemas.openxmlformats.org/spreadsheetml/2006/main" count="3052" uniqueCount="52">
  <si>
    <t>Cage</t>
  </si>
  <si>
    <t>Cup Position</t>
  </si>
  <si>
    <t>Cage Position</t>
  </si>
  <si>
    <t>Eggs</t>
  </si>
  <si>
    <t>Eggs Retained</t>
  </si>
  <si>
    <t>Treatment</t>
  </si>
  <si>
    <t>Hatched</t>
  </si>
  <si>
    <r>
      <t>LC</t>
    </r>
    <r>
      <rPr>
        <vertAlign val="subscript"/>
        <sz val="11"/>
        <color theme="1"/>
        <rFont val="Calibri"/>
        <family val="2"/>
        <scheme val="minor"/>
      </rPr>
      <t>10</t>
    </r>
  </si>
  <si>
    <t>Rep</t>
  </si>
  <si>
    <t>A</t>
  </si>
  <si>
    <t>B</t>
  </si>
  <si>
    <t>C</t>
  </si>
  <si>
    <t>Control</t>
  </si>
  <si>
    <r>
      <t>LC</t>
    </r>
    <r>
      <rPr>
        <vertAlign val="subscript"/>
        <sz val="11"/>
        <color theme="1"/>
        <rFont val="Calibri"/>
        <family val="2"/>
        <scheme val="minor"/>
      </rPr>
      <t>20</t>
    </r>
  </si>
  <si>
    <r>
      <t>LC</t>
    </r>
    <r>
      <rPr>
        <vertAlign val="subscript"/>
        <sz val="11"/>
        <color theme="1"/>
        <rFont val="Calibri"/>
        <family val="2"/>
        <scheme val="minor"/>
      </rPr>
      <t>30</t>
    </r>
  </si>
  <si>
    <t>Melanization</t>
  </si>
  <si>
    <t>1 = 0.00 of eggs melanized</t>
  </si>
  <si>
    <t>2 = 0.25 of eggs melanized</t>
  </si>
  <si>
    <t>3 = 0.50 of eggs melanized</t>
  </si>
  <si>
    <t>4 = 0.75 of eggs melanized</t>
  </si>
  <si>
    <t>5 = 1.00 of eggs melanized</t>
  </si>
  <si>
    <r>
      <t>F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Mortality</t>
    </r>
  </si>
  <si>
    <r>
      <t>F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Mortality</t>
    </r>
  </si>
  <si>
    <r>
      <t>F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Survival</t>
    </r>
  </si>
  <si>
    <t>Non-embryonated (unhatched)</t>
  </si>
  <si>
    <t>Embryonated (unhatched)</t>
  </si>
  <si>
    <t>* (See photo, egg is unusual)</t>
  </si>
  <si>
    <t>Oviposition Sites Used</t>
  </si>
  <si>
    <t>Ovisites</t>
  </si>
  <si>
    <t>LC 10</t>
  </si>
  <si>
    <t>LC 30</t>
  </si>
  <si>
    <t>LC 20</t>
  </si>
  <si>
    <t>SEM</t>
  </si>
  <si>
    <t>LC10</t>
  </si>
  <si>
    <t>LC20</t>
  </si>
  <si>
    <t>LC30</t>
  </si>
  <si>
    <t>Eggs Laid</t>
  </si>
  <si>
    <t>Non-Viable Eggs</t>
  </si>
  <si>
    <t>Min</t>
  </si>
  <si>
    <t>Max</t>
  </si>
  <si>
    <t>Median</t>
  </si>
  <si>
    <t>Total</t>
  </si>
  <si>
    <t>non emb</t>
  </si>
  <si>
    <t>Percent Hatch Success (Viable)</t>
  </si>
  <si>
    <t>f1 mort %</t>
  </si>
  <si>
    <t>f1 mort</t>
  </si>
  <si>
    <t>Eggs-collapse</t>
  </si>
  <si>
    <t>Collapse</t>
  </si>
  <si>
    <t>Retained</t>
  </si>
  <si>
    <t>Viable</t>
  </si>
  <si>
    <t>Collapsed</t>
  </si>
  <si>
    <t>Melanized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</si>
</sst>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7" borderId="1" xfId="0" applyFill="1" applyBorder="1"/>
    <xf numFmtId="0" fontId="0" fillId="6" borderId="1" xfId="0" applyFill="1" applyBorder="1"/>
    <xf numFmtId="0" fontId="0" fillId="3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0" borderId="2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BFBF"/>
      <color rgb="FFFFAFAF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 b="0" i="0" baseline="0">
                <a:effectLst/>
              </a:rPr>
              <a:t>Collection of Viable Eggs after Exposing </a:t>
            </a:r>
            <a:r>
              <a:rPr lang="en-US" sz="1200" b="0" i="1" baseline="0">
                <a:effectLst/>
              </a:rPr>
              <a:t>Aedes aegypti </a:t>
            </a:r>
            <a:r>
              <a:rPr lang="en-US" sz="1200" b="0" i="0" baseline="0">
                <a:effectLst/>
              </a:rPr>
              <a:t>to Sub-Lethal Transfluthrin Concentrations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1689623859629353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'Aedes aegypti'!$S$12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678-4A57-8BCE-E45B99632CF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78-4A57-8BCE-E45B99632CF8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78-4A57-8BCE-E45B99632CF8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678-4A57-8BCE-E45B99632CF8}"/>
              </c:ext>
            </c:extLst>
          </c:dPt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'Aedes aegypti'!$T$11:$W$11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aegypti'!$T$12:$W$12</c:f>
              <c:numCache>
                <c:formatCode>0</c:formatCode>
                <c:ptCount val="4"/>
                <c:pt idx="0">
                  <c:v>2585</c:v>
                </c:pt>
                <c:pt idx="1">
                  <c:v>1184</c:v>
                </c:pt>
                <c:pt idx="2">
                  <c:v>1128</c:v>
                </c:pt>
                <c:pt idx="3">
                  <c:v>1127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E678-4A57-8BCE-E45B99632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343128"/>
        <c:axId val="327341952"/>
      </c:barChart>
      <c:catAx>
        <c:axId val="327343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Treatments</a:t>
                </a:r>
              </a:p>
            </c:rich>
          </c:tx>
          <c:layout>
            <c:manualLayout>
              <c:xMode val="edge"/>
              <c:yMode val="edge"/>
              <c:x val="5.2474657125819918E-2"/>
              <c:y val="0.813744099018692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7341952"/>
        <c:crosses val="autoZero"/>
        <c:auto val="1"/>
        <c:lblAlgn val="ctr"/>
        <c:lblOffset val="100"/>
        <c:noMultiLvlLbl val="0"/>
      </c:catAx>
      <c:valAx>
        <c:axId val="327341952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Total</a:t>
                </a:r>
                <a:r>
                  <a:rPr lang="en-US" baseline="0"/>
                  <a:t> Eggs Collected per Treatment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6696481812760882E-2"/>
              <c:y val="0.11165505264212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7343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'Aedes aegypti'!$S$33</c:f>
              <c:strCache>
                <c:ptCount val="1"/>
                <c:pt idx="0">
                  <c:v>LC 30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numRef>
              <c:f>'Aedes aegypti'!$T$29:$Z$29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aegypti'!$T$33:$Z$33</c:f>
              <c:numCache>
                <c:formatCode>0.0</c:formatCode>
                <c:ptCount val="7"/>
                <c:pt idx="0">
                  <c:v>20</c:v>
                </c:pt>
                <c:pt idx="1">
                  <c:v>30</c:v>
                </c:pt>
                <c:pt idx="2">
                  <c:v>36.700000000000003</c:v>
                </c:pt>
                <c:pt idx="3">
                  <c:v>6.7</c:v>
                </c:pt>
                <c:pt idx="4">
                  <c:v>3.3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i="1"/>
              <a:t>Aedes albopictus </a:t>
            </a:r>
            <a:r>
              <a:rPr lang="en-US"/>
              <a:t>Mean Percent Usage of Oviposition Sites</a:t>
            </a:r>
          </a:p>
        </c:rich>
      </c:tx>
      <c:layout>
        <c:manualLayout>
          <c:xMode val="edge"/>
          <c:yMode val="edge"/>
          <c:x val="0.13609796517886077"/>
          <c:y val="9.237875288683602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'Aedes albopictus'!$S$30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bg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'Aedes albopictus'!$T$35:$Z$35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1</c:v>
                  </c:pt>
                  <c:pt idx="4">
                    <c:v>0</c:v>
                  </c:pt>
                  <c:pt idx="5">
                    <c:v>0</c:v>
                  </c:pt>
                  <c:pt idx="6">
                    <c:v>1</c:v>
                  </c:pt>
                </c:numCache>
              </c:numRef>
            </c:plus>
            <c:minus>
              <c:numRef>
                <c:f>'Aedes albopictus'!$T$35:$Z$35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1</c:v>
                  </c:pt>
                  <c:pt idx="4">
                    <c:v>0</c:v>
                  </c:pt>
                  <c:pt idx="5">
                    <c:v>0</c:v>
                  </c:pt>
                  <c:pt idx="6">
                    <c:v>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'Aedes albopictus'!$T$29:$Z$29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albopictus'!$T$30:$Z$30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3.33</c:v>
                </c:pt>
                <c:pt idx="4">
                  <c:v>0</c:v>
                </c:pt>
                <c:pt idx="5">
                  <c:v>0</c:v>
                </c:pt>
                <c:pt idx="6">
                  <c:v>96.67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6A-4251-A40A-39693DFEDB48}"/>
            </c:ext>
          </c:extLst>
        </c:ser>
        <c:ser>
          <c:idx val="1"/>
          <c:order val="1"/>
          <c:tx>
            <c:strRef>
              <c:f>'Aedes albopictus'!$S$31</c:f>
              <c:strCache>
                <c:ptCount val="1"/>
                <c:pt idx="0">
                  <c:v>LC 10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bg2">
                  <a:lumMod val="75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'Aedes albopictus'!$T$36:$Z$36</c:f>
                <c:numCache>
                  <c:formatCode>General</c:formatCode>
                  <c:ptCount val="7"/>
                  <c:pt idx="0">
                    <c:v>3.6</c:v>
                  </c:pt>
                  <c:pt idx="1">
                    <c:v>3.6</c:v>
                  </c:pt>
                  <c:pt idx="2">
                    <c:v>3.6</c:v>
                  </c:pt>
                  <c:pt idx="3">
                    <c:v>0.36</c:v>
                  </c:pt>
                  <c:pt idx="4">
                    <c:v>3.6</c:v>
                  </c:pt>
                  <c:pt idx="5">
                    <c:v>3.6</c:v>
                  </c:pt>
                  <c:pt idx="6">
                    <c:v>0</c:v>
                  </c:pt>
                </c:numCache>
              </c:numRef>
            </c:plus>
            <c:minus>
              <c:numRef>
                <c:f>'Aedes albopictus'!$T$36:$Z$36</c:f>
                <c:numCache>
                  <c:formatCode>General</c:formatCode>
                  <c:ptCount val="7"/>
                  <c:pt idx="0">
                    <c:v>3.6</c:v>
                  </c:pt>
                  <c:pt idx="1">
                    <c:v>3.6</c:v>
                  </c:pt>
                  <c:pt idx="2">
                    <c:v>3.6</c:v>
                  </c:pt>
                  <c:pt idx="3">
                    <c:v>0.36</c:v>
                  </c:pt>
                  <c:pt idx="4">
                    <c:v>3.6</c:v>
                  </c:pt>
                  <c:pt idx="5">
                    <c:v>3.6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'Aedes albopictus'!$T$29:$Z$29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albopictus'!$T$31:$Z$31</c:f>
              <c:numCache>
                <c:formatCode>0.0</c:formatCode>
                <c:ptCount val="7"/>
                <c:pt idx="0">
                  <c:v>30</c:v>
                </c:pt>
                <c:pt idx="1">
                  <c:v>20</c:v>
                </c:pt>
                <c:pt idx="2">
                  <c:v>13.3</c:v>
                </c:pt>
                <c:pt idx="3">
                  <c:v>3.3</c:v>
                </c:pt>
                <c:pt idx="4">
                  <c:v>13.3</c:v>
                </c:pt>
                <c:pt idx="5">
                  <c:v>20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E6A-4251-A40A-39693DFEDB48}"/>
            </c:ext>
          </c:extLst>
        </c:ser>
        <c:ser>
          <c:idx val="2"/>
          <c:order val="2"/>
          <c:tx>
            <c:strRef>
              <c:f>'Aedes albopictus'!$S$32</c:f>
              <c:strCache>
                <c:ptCount val="1"/>
                <c:pt idx="0">
                  <c:v>LC 20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'Aedes albopictus'!$T$37:$Z$37</c:f>
                <c:numCache>
                  <c:formatCode>General</c:formatCode>
                  <c:ptCount val="7"/>
                  <c:pt idx="0">
                    <c:v>2.5</c:v>
                  </c:pt>
                  <c:pt idx="1">
                    <c:v>2.5</c:v>
                  </c:pt>
                  <c:pt idx="2">
                    <c:v>2.5</c:v>
                  </c:pt>
                  <c:pt idx="3">
                    <c:v>2.5</c:v>
                  </c:pt>
                  <c:pt idx="4">
                    <c:v>0</c:v>
                  </c:pt>
                  <c:pt idx="5">
                    <c:v>0</c:v>
                  </c:pt>
                  <c:pt idx="6">
                    <c:v>2.5</c:v>
                  </c:pt>
                </c:numCache>
              </c:numRef>
            </c:plus>
            <c:minus>
              <c:numRef>
                <c:f>'Aedes albopictus'!$T$37:$Z$37</c:f>
                <c:numCache>
                  <c:formatCode>General</c:formatCode>
                  <c:ptCount val="7"/>
                  <c:pt idx="0">
                    <c:v>2.5</c:v>
                  </c:pt>
                  <c:pt idx="1">
                    <c:v>2.5</c:v>
                  </c:pt>
                  <c:pt idx="2">
                    <c:v>2.5</c:v>
                  </c:pt>
                  <c:pt idx="3">
                    <c:v>2.5</c:v>
                  </c:pt>
                  <c:pt idx="4">
                    <c:v>0</c:v>
                  </c:pt>
                  <c:pt idx="5">
                    <c:v>0</c:v>
                  </c:pt>
                  <c:pt idx="6">
                    <c:v>2.5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'Aedes albopictus'!$T$29:$Z$29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albopictus'!$T$32:$Z$32</c:f>
              <c:numCache>
                <c:formatCode>0.0</c:formatCode>
                <c:ptCount val="7"/>
                <c:pt idx="0">
                  <c:v>26.7</c:v>
                </c:pt>
                <c:pt idx="1">
                  <c:v>36.700000000000003</c:v>
                </c:pt>
                <c:pt idx="2">
                  <c:v>13.3</c:v>
                </c:pt>
                <c:pt idx="3">
                  <c:v>20</c:v>
                </c:pt>
                <c:pt idx="4">
                  <c:v>0</c:v>
                </c:pt>
                <c:pt idx="5">
                  <c:v>0</c:v>
                </c:pt>
                <c:pt idx="6">
                  <c:v>3.33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E6A-4251-A40A-39693DFEDB48}"/>
            </c:ext>
          </c:extLst>
        </c:ser>
        <c:ser>
          <c:idx val="3"/>
          <c:order val="3"/>
          <c:tx>
            <c:strRef>
              <c:f>'Aedes albopictus'!$S$33</c:f>
              <c:strCache>
                <c:ptCount val="1"/>
                <c:pt idx="0">
                  <c:v>LC 30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'Aedes albopictus'!$T$38:$Z$38</c:f>
                <c:numCache>
                  <c:formatCode>General</c:formatCode>
                  <c:ptCount val="7"/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0</c:v>
                  </c:pt>
                </c:numCache>
              </c:numRef>
            </c:plus>
            <c:minus>
              <c:numRef>
                <c:f>'Aedes albopictus'!$T$38:$Z$38</c:f>
                <c:numCache>
                  <c:formatCode>General</c:formatCode>
                  <c:ptCount val="7"/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'Aedes albopictus'!$T$29:$Z$29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albopictus'!$T$33:$Z$33</c:f>
              <c:numCache>
                <c:formatCode>0.0</c:formatCode>
                <c:ptCount val="7"/>
                <c:pt idx="0">
                  <c:v>20</c:v>
                </c:pt>
                <c:pt idx="1">
                  <c:v>53.3</c:v>
                </c:pt>
                <c:pt idx="2">
                  <c:v>10</c:v>
                </c:pt>
                <c:pt idx="3">
                  <c:v>10</c:v>
                </c:pt>
                <c:pt idx="4">
                  <c:v>3.33</c:v>
                </c:pt>
                <c:pt idx="5">
                  <c:v>3.33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E6A-4251-A40A-39693DFED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930520"/>
        <c:axId val="329930128"/>
      </c:barChart>
      <c:catAx>
        <c:axId val="329930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Number of Oviposition Sites with Eggs</a:t>
                </a:r>
              </a:p>
            </c:rich>
          </c:tx>
          <c:layout>
            <c:manualLayout>
              <c:xMode val="edge"/>
              <c:yMode val="edge"/>
              <c:x val="0.32316268361191691"/>
              <c:y val="0.853869743558065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9930128"/>
        <c:crosses val="autoZero"/>
        <c:auto val="1"/>
        <c:lblAlgn val="ctr"/>
        <c:lblOffset val="100"/>
        <c:noMultiLvlLbl val="0"/>
      </c:catAx>
      <c:valAx>
        <c:axId val="32993012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of Adult Female Mosquitoes</a:t>
                </a:r>
              </a:p>
            </c:rich>
          </c:tx>
          <c:layout>
            <c:manualLayout>
              <c:xMode val="edge"/>
              <c:yMode val="edge"/>
              <c:x val="1.6374269005847954E-2"/>
              <c:y val="0.170043598815180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9930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443523506930059"/>
          <c:y val="0.92210522697587027"/>
          <c:w val="0.44365074968578577"/>
          <c:h val="5.89902590120807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'Aedes albopictus'!$S$61</c:f>
              <c:strCache>
                <c:ptCount val="1"/>
                <c:pt idx="0">
                  <c:v>Eggs Laid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'Aedes albopictus'!$T$60:$W$60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albopictus'!$T$61:$W$61</c:f>
              <c:numCache>
                <c:formatCode>General</c:formatCode>
                <c:ptCount val="4"/>
                <c:pt idx="0">
                  <c:v>13.022222222222222</c:v>
                </c:pt>
                <c:pt idx="1">
                  <c:v>3.0777777777777779</c:v>
                </c:pt>
                <c:pt idx="2">
                  <c:v>4.3277777777777775</c:v>
                </c:pt>
                <c:pt idx="3">
                  <c:v>5.6444444444444448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21E-4C77-A2FA-E2CE56665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930912"/>
        <c:axId val="329932088"/>
      </c:barChart>
      <c:catAx>
        <c:axId val="32993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932088"/>
        <c:crosses val="autoZero"/>
        <c:auto val="1"/>
        <c:lblAlgn val="ctr"/>
        <c:lblOffset val="100"/>
        <c:noMultiLvlLbl val="0"/>
      </c:catAx>
      <c:valAx>
        <c:axId val="329932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93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'Aedes albopictus'!$S$79</c:f>
              <c:strCache>
                <c:ptCount val="1"/>
                <c:pt idx="0">
                  <c:v>Non-Viable Eggs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'Aedes albopictus'!$T$78:$W$78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albopictus'!$T$79:$W$79</c:f>
              <c:numCache>
                <c:formatCode>General</c:formatCode>
                <c:ptCount val="4"/>
                <c:pt idx="0">
                  <c:v>5.5555555555555558E-3</c:v>
                </c:pt>
                <c:pt idx="1">
                  <c:v>5.5555555555555558E-3</c:v>
                </c:pt>
                <c:pt idx="2">
                  <c:v>2.7777777777777776E-2</c:v>
                </c:pt>
                <c:pt idx="3">
                  <c:v>3.888888888888889E-2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81-4AD6-AA7C-8A10E8AAF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927384"/>
        <c:axId val="329934048"/>
      </c:barChart>
      <c:catAx>
        <c:axId val="329927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934048"/>
        <c:crosses val="autoZero"/>
        <c:auto val="1"/>
        <c:lblAlgn val="ctr"/>
        <c:lblOffset val="100"/>
        <c:noMultiLvlLbl val="0"/>
      </c:catAx>
      <c:valAx>
        <c:axId val="32993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927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100" b="0" i="0" baseline="0">
                <a:effectLst/>
              </a:rPr>
              <a:t>Collection of Viable Eggs after Exposing </a:t>
            </a:r>
            <a:r>
              <a:rPr lang="en-US" sz="1100" b="0" i="1" baseline="0">
                <a:effectLst/>
              </a:rPr>
              <a:t>Aedes albopictus </a:t>
            </a:r>
            <a:r>
              <a:rPr lang="en-US" sz="1100" b="0" i="0" baseline="0">
                <a:effectLst/>
              </a:rPr>
              <a:t>to Sub-Lethal Transfluthrin Concentrations</a:t>
            </a:r>
            <a:endParaRPr lang="en-US" sz="1100">
              <a:effectLst/>
            </a:endParaRPr>
          </a:p>
        </c:rich>
      </c:tx>
      <c:layout>
        <c:manualLayout>
          <c:xMode val="edge"/>
          <c:yMode val="edge"/>
          <c:x val="0.1761180210255471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'Aedes albopictus'!$S$12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204-4B7E-93F5-B9BA3FEDDD2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204-4B7E-93F5-B9BA3FEDDD2B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204-4B7E-93F5-B9BA3FEDDD2B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204-4B7E-93F5-B9BA3FEDDD2B}"/>
              </c:ext>
            </c:extLst>
          </c:dPt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'Aedes albopictus'!$T$11:$W$11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albopictus'!$T$12:$W$12</c:f>
              <c:numCache>
                <c:formatCode>0</c:formatCode>
                <c:ptCount val="4"/>
                <c:pt idx="0">
                  <c:v>2344</c:v>
                </c:pt>
                <c:pt idx="1">
                  <c:v>554</c:v>
                </c:pt>
                <c:pt idx="2">
                  <c:v>779</c:v>
                </c:pt>
                <c:pt idx="3">
                  <c:v>1016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E204-4B7E-93F5-B9BA3FEDD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928168"/>
        <c:axId val="327344696"/>
      </c:barChart>
      <c:catAx>
        <c:axId val="329928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Treatments</a:t>
                </a:r>
              </a:p>
            </c:rich>
          </c:tx>
          <c:layout>
            <c:manualLayout>
              <c:xMode val="edge"/>
              <c:yMode val="edge"/>
              <c:x val="5.2474657125819918E-2"/>
              <c:y val="0.813744099018692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7344696"/>
        <c:crosses val="autoZero"/>
        <c:auto val="1"/>
        <c:lblAlgn val="ctr"/>
        <c:lblOffset val="100"/>
        <c:noMultiLvlLbl val="0"/>
      </c:catAx>
      <c:valAx>
        <c:axId val="327344696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Total</a:t>
                </a:r>
                <a:r>
                  <a:rPr lang="en-US" baseline="0"/>
                  <a:t> Eggs Collected per Treatment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6696481812760882E-2"/>
              <c:y val="0.11165505264212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9928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 b="0" i="0" baseline="0">
                <a:effectLst/>
              </a:rPr>
              <a:t>Collection of Non-Viable Eggs after Exposing </a:t>
            </a:r>
            <a:r>
              <a:rPr lang="en-US" sz="1200" b="0" i="1" baseline="0">
                <a:effectLst/>
              </a:rPr>
              <a:t>Aedes albopictus </a:t>
            </a:r>
            <a:r>
              <a:rPr lang="en-US" sz="1200" b="0" i="0" baseline="0">
                <a:effectLst/>
              </a:rPr>
              <a:t>to Sub-Lethal Transfluthrin Concentrations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1393471128608923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'Aedes albopictus'!$W$1</c:f>
              <c:strCache>
                <c:ptCount val="1"/>
                <c:pt idx="0">
                  <c:v>Collapse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4A2-40F3-A551-A0D75C0C2C6F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4A2-40F3-A551-A0D75C0C2C6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4A2-40F3-A551-A0D75C0C2C6F}"/>
              </c:ext>
            </c:extLst>
          </c:dPt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'Aedes albopictus'!$V$2:$V$5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albopictus'!$W$2:$W$5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5</c:v>
                </c:pt>
                <c:pt idx="3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4A2-40F3-A551-A0D75C0C2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345480"/>
        <c:axId val="327346656"/>
      </c:barChart>
      <c:catAx>
        <c:axId val="327345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7346656"/>
        <c:crosses val="autoZero"/>
        <c:auto val="1"/>
        <c:lblAlgn val="ctr"/>
        <c:lblOffset val="100"/>
        <c:noMultiLvlLbl val="0"/>
      </c:catAx>
      <c:valAx>
        <c:axId val="3273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Total Eggs Collapsed per Treatment</a:t>
                </a:r>
              </a:p>
            </c:rich>
          </c:tx>
          <c:layout>
            <c:manualLayout>
              <c:xMode val="edge"/>
              <c:yMode val="edge"/>
              <c:x val="5.5555555555555558E-3"/>
              <c:y val="0.127638888888888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7345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Three Phenotypes of Eggs Collected from </a:t>
            </a:r>
            <a:r>
              <a:rPr lang="en-US" i="1"/>
              <a:t>Aedes albopictus </a:t>
            </a:r>
            <a:r>
              <a:rPr lang="en-US"/>
              <a:t>after Exposure to Sub-Lethal Concentrations of Transfluthrin</a:t>
            </a:r>
          </a:p>
        </c:rich>
      </c:tx>
      <c:layout>
        <c:manualLayout>
          <c:xMode val="edge"/>
          <c:yMode val="edge"/>
          <c:x val="0.193908329495871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56393819330778"/>
          <c:y val="0.21885057471264369"/>
          <c:w val="0.84595835480032278"/>
          <c:h val="0.696022807493890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'Aedes albopictus'!$AD$10</c:f>
              <c:strCache>
                <c:ptCount val="1"/>
                <c:pt idx="0">
                  <c:v>Collapsed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strRef>
              <c:f>'Aedes albopictus'!$AE$9:$AH$9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albopictus'!$AE$10:$AH$10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5</c:v>
                </c:pt>
                <c:pt idx="3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02-49BB-9680-E3618B050675}"/>
            </c:ext>
          </c:extLst>
        </c:ser>
        <c:ser>
          <c:idx val="1"/>
          <c:order val="1"/>
          <c:tx>
            <c:strRef>
              <c:f>'Aedes albopictus'!$AD$11</c:f>
              <c:strCache>
                <c:ptCount val="1"/>
                <c:pt idx="0">
                  <c:v>Viable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7.4116965836711055E-2"/>
                  <c:y val="-0.1050285694376698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87492762015055E-2"/>
                  <c:y val="-2.213992056302712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5697741748696987E-2"/>
                  <c:y val="-3.43296634380879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381586566299945E-2"/>
                  <c:y val="-2.619225141105149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strRef>
              <c:f>'Aedes albopictus'!$AE$9:$AH$9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albopictus'!$AE$11:$AH$11</c:f>
              <c:numCache>
                <c:formatCode>General</c:formatCode>
                <c:ptCount val="4"/>
                <c:pt idx="0">
                  <c:v>2343</c:v>
                </c:pt>
                <c:pt idx="1">
                  <c:v>553</c:v>
                </c:pt>
                <c:pt idx="2">
                  <c:v>774</c:v>
                </c:pt>
                <c:pt idx="3">
                  <c:v>1009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02-49BB-9680-E3618B050675}"/>
            </c:ext>
          </c:extLst>
        </c:ser>
        <c:ser>
          <c:idx val="2"/>
          <c:order val="2"/>
          <c:tx>
            <c:strRef>
              <c:f>'Aedes albopictus'!$AD$12</c:f>
              <c:strCache>
                <c:ptCount val="1"/>
                <c:pt idx="0">
                  <c:v>Retained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6433121019108277E-2"/>
                  <c:y val="-4.983973242282775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2536189924724872E-2"/>
                  <c:y val="-5.288725524353703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4116965836711055E-2"/>
                  <c:y val="-1.257752073026269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strRef>
              <c:f>'Aedes albopictus'!$AE$9:$AH$9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albopictus'!$AE$12:$AH$12</c:f>
              <c:numCache>
                <c:formatCode>General</c:formatCode>
                <c:ptCount val="4"/>
                <c:pt idx="0">
                  <c:v>0</c:v>
                </c:pt>
                <c:pt idx="1">
                  <c:v>426</c:v>
                </c:pt>
                <c:pt idx="2">
                  <c:v>88</c:v>
                </c:pt>
                <c:pt idx="3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602-49BB-9680-E3618B050675}"/>
            </c:ext>
          </c:extLst>
        </c:ser>
        <c:ser>
          <c:idx val="3"/>
          <c:order val="3"/>
          <c:tx>
            <c:strRef>
              <c:f>'Aedes albopictus'!$AD$13</c:f>
              <c:strCache>
                <c:ptCount val="1"/>
                <c:pt idx="0">
                  <c:v>Melanized</c:v>
                </c:pt>
              </c:strCache>
            </c:strRef>
          </c:tx>
          <c:spPr>
            <a:pattFill prst="wdUpDiag">
              <a:fgClr>
                <a:schemeClr val="bg1">
                  <a:lumMod val="75000"/>
                </a:schemeClr>
              </a:fgClr>
              <a:bgClr>
                <a:schemeClr val="bg2">
                  <a:lumMod val="25000"/>
                </a:schemeClr>
              </a:bgClr>
            </a:patt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9484655471916623E-2"/>
                  <c:y val="-5.7522123893805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'Aedes albopictus'!$AE$9:$AH$9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albopictus'!$AE$13:$AH$13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93624"/>
        <c:axId val="403200288"/>
      </c:barChart>
      <c:catAx>
        <c:axId val="403193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3200288"/>
        <c:crosses val="autoZero"/>
        <c:auto val="1"/>
        <c:lblAlgn val="ctr"/>
        <c:lblOffset val="100"/>
        <c:noMultiLvlLbl val="0"/>
      </c:catAx>
      <c:valAx>
        <c:axId val="40320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Egg Count (n=30) </a:t>
                </a:r>
              </a:p>
            </c:rich>
          </c:tx>
          <c:layout>
            <c:manualLayout>
              <c:xMode val="edge"/>
              <c:yMode val="edge"/>
              <c:x val="6.9484655471916618E-3"/>
              <c:y val="0.366806407819712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3193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60124744105886585"/>
          <c:y val="0.23522418318399854"/>
          <c:w val="0.37333394124807939"/>
          <c:h val="7.50627133997630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'Aedes albopictus'!$S$30</c:f>
              <c:strCache>
                <c:ptCount val="1"/>
                <c:pt idx="0">
                  <c:v>Control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numRef>
              <c:f>'Aedes albopictus'!$T$29:$Z$29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albopictus'!$T$30:$Z$30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3.33</c:v>
                </c:pt>
                <c:pt idx="4">
                  <c:v>0</c:v>
                </c:pt>
                <c:pt idx="5">
                  <c:v>0</c:v>
                </c:pt>
                <c:pt idx="6">
                  <c:v>96.67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'Aedes albopictus'!$S$31</c:f>
              <c:strCache>
                <c:ptCount val="1"/>
                <c:pt idx="0">
                  <c:v>LC 10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numRef>
              <c:f>'Aedes albopictus'!$T$29:$Z$29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albopictus'!$T$31:$Z$31</c:f>
              <c:numCache>
                <c:formatCode>0.0</c:formatCode>
                <c:ptCount val="7"/>
                <c:pt idx="0">
                  <c:v>30</c:v>
                </c:pt>
                <c:pt idx="1">
                  <c:v>20</c:v>
                </c:pt>
                <c:pt idx="2">
                  <c:v>13.3</c:v>
                </c:pt>
                <c:pt idx="3">
                  <c:v>3.3</c:v>
                </c:pt>
                <c:pt idx="4">
                  <c:v>13.3</c:v>
                </c:pt>
                <c:pt idx="5">
                  <c:v>20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'Aedes albopictus'!$S$32</c:f>
              <c:strCache>
                <c:ptCount val="1"/>
                <c:pt idx="0">
                  <c:v>LC 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numRef>
              <c:f>'Aedes albopictus'!$T$29:$Z$29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albopictus'!$T$32:$Z$32</c:f>
              <c:numCache>
                <c:formatCode>0.0</c:formatCode>
                <c:ptCount val="7"/>
                <c:pt idx="0">
                  <c:v>26.7</c:v>
                </c:pt>
                <c:pt idx="1">
                  <c:v>36.700000000000003</c:v>
                </c:pt>
                <c:pt idx="2">
                  <c:v>13.3</c:v>
                </c:pt>
                <c:pt idx="3">
                  <c:v>20</c:v>
                </c:pt>
                <c:pt idx="4">
                  <c:v>0</c:v>
                </c:pt>
                <c:pt idx="5">
                  <c:v>0</c:v>
                </c:pt>
                <c:pt idx="6">
                  <c:v>3.33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i="1"/>
              <a:t>Aedes aegypti </a:t>
            </a:r>
            <a:r>
              <a:rPr lang="en-US"/>
              <a:t>Mean Percent Usage of Oviposition Sites</a:t>
            </a:r>
          </a:p>
        </c:rich>
      </c:tx>
      <c:layout>
        <c:manualLayout>
          <c:xMode val="edge"/>
          <c:yMode val="edge"/>
          <c:x val="0.13609796517886077"/>
          <c:y val="9.237875288683602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'Aedes aegypti'!$S$30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bg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'Aedes aegypti'!$T$35:$Z$35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2.1</c:v>
                  </c:pt>
                  <c:pt idx="2">
                    <c:v>0</c:v>
                  </c:pt>
                  <c:pt idx="3">
                    <c:v>2.1</c:v>
                  </c:pt>
                  <c:pt idx="4">
                    <c:v>0</c:v>
                  </c:pt>
                  <c:pt idx="5">
                    <c:v>2.1</c:v>
                  </c:pt>
                  <c:pt idx="6">
                    <c:v>2.1</c:v>
                  </c:pt>
                </c:numCache>
              </c:numRef>
            </c:plus>
            <c:minus>
              <c:numRef>
                <c:f>'Aedes aegypti'!$T$35:$Z$35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2.1</c:v>
                  </c:pt>
                  <c:pt idx="2">
                    <c:v>0</c:v>
                  </c:pt>
                  <c:pt idx="3">
                    <c:v>2.1</c:v>
                  </c:pt>
                  <c:pt idx="4">
                    <c:v>0</c:v>
                  </c:pt>
                  <c:pt idx="5">
                    <c:v>2.1</c:v>
                  </c:pt>
                  <c:pt idx="6">
                    <c:v>2.1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'Aedes aegypti'!$T$29:$Z$29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aegypti'!$T$30:$Z$30</c:f>
              <c:numCache>
                <c:formatCode>0.0</c:formatCode>
                <c:ptCount val="7"/>
                <c:pt idx="0">
                  <c:v>0</c:v>
                </c:pt>
                <c:pt idx="1">
                  <c:v>3.3</c:v>
                </c:pt>
                <c:pt idx="2">
                  <c:v>0</c:v>
                </c:pt>
                <c:pt idx="3">
                  <c:v>6.7</c:v>
                </c:pt>
                <c:pt idx="4">
                  <c:v>0</c:v>
                </c:pt>
                <c:pt idx="5">
                  <c:v>6.7</c:v>
                </c:pt>
                <c:pt idx="6">
                  <c:v>83.3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70-4904-BF31-1EF4B800E891}"/>
            </c:ext>
          </c:extLst>
        </c:ser>
        <c:ser>
          <c:idx val="1"/>
          <c:order val="1"/>
          <c:tx>
            <c:strRef>
              <c:f>'Aedes aegypti'!$S$31</c:f>
              <c:strCache>
                <c:ptCount val="1"/>
                <c:pt idx="0">
                  <c:v>LC 10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bg2">
                  <a:lumMod val="75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'Aedes aegypti'!$T$36:$Z$36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1.6</c:v>
                  </c:pt>
                  <c:pt idx="2">
                    <c:v>1.6</c:v>
                  </c:pt>
                  <c:pt idx="3">
                    <c:v>1.6</c:v>
                  </c:pt>
                  <c:pt idx="4">
                    <c:v>1.6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'Aedes aegypti'!$T$36:$Z$36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1.6</c:v>
                  </c:pt>
                  <c:pt idx="2">
                    <c:v>1.6</c:v>
                  </c:pt>
                  <c:pt idx="3">
                    <c:v>1.6</c:v>
                  </c:pt>
                  <c:pt idx="4">
                    <c:v>1.6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'Aedes aegypti'!$T$29:$Z$29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aegypti'!$T$31:$Z$31</c:f>
              <c:numCache>
                <c:formatCode>0.0</c:formatCode>
                <c:ptCount val="7"/>
                <c:pt idx="0">
                  <c:v>0</c:v>
                </c:pt>
                <c:pt idx="1">
                  <c:v>70</c:v>
                </c:pt>
                <c:pt idx="2">
                  <c:v>20</c:v>
                </c:pt>
                <c:pt idx="3">
                  <c:v>3.3</c:v>
                </c:pt>
                <c:pt idx="4">
                  <c:v>6.7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970-4904-BF31-1EF4B800E891}"/>
            </c:ext>
          </c:extLst>
        </c:ser>
        <c:ser>
          <c:idx val="2"/>
          <c:order val="2"/>
          <c:tx>
            <c:strRef>
              <c:f>'Aedes aegypti'!$S$32</c:f>
              <c:strCache>
                <c:ptCount val="1"/>
                <c:pt idx="0">
                  <c:v>LC 20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'Aedes aegypti'!$T$37:$Z$37</c:f>
                <c:numCache>
                  <c:formatCode>General</c:formatCode>
                  <c:ptCount val="7"/>
                  <c:pt idx="0">
                    <c:v>1.6</c:v>
                  </c:pt>
                  <c:pt idx="1">
                    <c:v>1.6</c:v>
                  </c:pt>
                  <c:pt idx="2">
                    <c:v>1.6</c:v>
                  </c:pt>
                  <c:pt idx="3">
                    <c:v>1.6</c:v>
                  </c:pt>
                  <c:pt idx="4">
                    <c:v>0</c:v>
                  </c:pt>
                  <c:pt idx="5">
                    <c:v>1.6</c:v>
                  </c:pt>
                  <c:pt idx="6">
                    <c:v>0</c:v>
                  </c:pt>
                </c:numCache>
              </c:numRef>
            </c:plus>
            <c:minus>
              <c:numRef>
                <c:f>'Aedes aegypti'!$T$37:$Z$37</c:f>
                <c:numCache>
                  <c:formatCode>General</c:formatCode>
                  <c:ptCount val="7"/>
                  <c:pt idx="0">
                    <c:v>1.6</c:v>
                  </c:pt>
                  <c:pt idx="1">
                    <c:v>1.6</c:v>
                  </c:pt>
                  <c:pt idx="2">
                    <c:v>1.6</c:v>
                  </c:pt>
                  <c:pt idx="3">
                    <c:v>1.6</c:v>
                  </c:pt>
                  <c:pt idx="4">
                    <c:v>0</c:v>
                  </c:pt>
                  <c:pt idx="5">
                    <c:v>1.6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'Aedes aegypti'!$T$29:$Z$29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aegypti'!$T$32:$Z$32</c:f>
              <c:numCache>
                <c:formatCode>0.0</c:formatCode>
                <c:ptCount val="7"/>
                <c:pt idx="0">
                  <c:v>3.3</c:v>
                </c:pt>
                <c:pt idx="1">
                  <c:v>63.3</c:v>
                </c:pt>
                <c:pt idx="2">
                  <c:v>26.7</c:v>
                </c:pt>
                <c:pt idx="3">
                  <c:v>3.3</c:v>
                </c:pt>
                <c:pt idx="4">
                  <c:v>0</c:v>
                </c:pt>
                <c:pt idx="5">
                  <c:v>3.3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970-4904-BF31-1EF4B800E891}"/>
            </c:ext>
          </c:extLst>
        </c:ser>
        <c:ser>
          <c:idx val="3"/>
          <c:order val="3"/>
          <c:tx>
            <c:strRef>
              <c:f>'Aedes aegypti'!$S$33</c:f>
              <c:strCache>
                <c:ptCount val="1"/>
                <c:pt idx="0">
                  <c:v>LC 30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'Aedes aegypti'!$T$38:$Z$38</c:f>
                <c:numCache>
                  <c:formatCode>General</c:formatCode>
                  <c:ptCount val="7"/>
                  <c:pt idx="0">
                    <c:v>1.9</c:v>
                  </c:pt>
                  <c:pt idx="1">
                    <c:v>1.9</c:v>
                  </c:pt>
                  <c:pt idx="2">
                    <c:v>1.9</c:v>
                  </c:pt>
                  <c:pt idx="3">
                    <c:v>1.9</c:v>
                  </c:pt>
                  <c:pt idx="4">
                    <c:v>1.9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'Aedes aegypti'!$T$38:$Z$38</c:f>
                <c:numCache>
                  <c:formatCode>General</c:formatCode>
                  <c:ptCount val="7"/>
                  <c:pt idx="0">
                    <c:v>1.9</c:v>
                  </c:pt>
                  <c:pt idx="1">
                    <c:v>1.9</c:v>
                  </c:pt>
                  <c:pt idx="2">
                    <c:v>1.9</c:v>
                  </c:pt>
                  <c:pt idx="3">
                    <c:v>1.9</c:v>
                  </c:pt>
                  <c:pt idx="4">
                    <c:v>1.9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'Aedes aegypti'!$T$29:$Z$29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aegypti'!$T$33:$Z$33</c:f>
              <c:numCache>
                <c:formatCode>0.0</c:formatCode>
                <c:ptCount val="7"/>
                <c:pt idx="0">
                  <c:v>20</c:v>
                </c:pt>
                <c:pt idx="1">
                  <c:v>30</c:v>
                </c:pt>
                <c:pt idx="2">
                  <c:v>36.700000000000003</c:v>
                </c:pt>
                <c:pt idx="3">
                  <c:v>6.7</c:v>
                </c:pt>
                <c:pt idx="4">
                  <c:v>3.3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970-4904-BF31-1EF4B800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342736"/>
        <c:axId val="327348224"/>
      </c:barChart>
      <c:catAx>
        <c:axId val="327342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Number of Oviposition Sites with Eggs</a:t>
                </a:r>
              </a:p>
            </c:rich>
          </c:tx>
          <c:layout>
            <c:manualLayout>
              <c:xMode val="edge"/>
              <c:yMode val="edge"/>
              <c:x val="0.32316268361191691"/>
              <c:y val="0.853869743558065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7348224"/>
        <c:crosses val="autoZero"/>
        <c:auto val="1"/>
        <c:lblAlgn val="ctr"/>
        <c:lblOffset val="100"/>
        <c:noMultiLvlLbl val="0"/>
      </c:catAx>
      <c:valAx>
        <c:axId val="327348224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of Adult Female Mosquitoes</a:t>
                </a:r>
              </a:p>
            </c:rich>
          </c:tx>
          <c:layout>
            <c:manualLayout>
              <c:xMode val="edge"/>
              <c:yMode val="edge"/>
              <c:x val="1.6374269005847954E-2"/>
              <c:y val="0.170043598815180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734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443523506930059"/>
          <c:y val="0.92210522697587027"/>
          <c:w val="0.44365074968578577"/>
          <c:h val="5.89902590120807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'Aedes albopictus'!$S$33</c:f>
              <c:strCache>
                <c:ptCount val="1"/>
                <c:pt idx="0">
                  <c:v>LC 30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numRef>
              <c:f>'Aedes albopictus'!$T$29:$Z$29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albopictus'!$T$33:$Z$33</c:f>
              <c:numCache>
                <c:formatCode>0.0</c:formatCode>
                <c:ptCount val="7"/>
                <c:pt idx="0">
                  <c:v>20</c:v>
                </c:pt>
                <c:pt idx="1">
                  <c:v>53.3</c:v>
                </c:pt>
                <c:pt idx="2">
                  <c:v>10</c:v>
                </c:pt>
                <c:pt idx="3">
                  <c:v>10</c:v>
                </c:pt>
                <c:pt idx="4">
                  <c:v>3.33</c:v>
                </c:pt>
                <c:pt idx="5">
                  <c:v>3.33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'Aedes aegypti'!$S$61</c:f>
              <c:strCache>
                <c:ptCount val="1"/>
                <c:pt idx="0">
                  <c:v>Eggs Laid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'Aedes aegypti'!$T$60:$W$60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aegypti'!$T$61:$W$61</c:f>
              <c:numCache>
                <c:formatCode>General</c:formatCode>
                <c:ptCount val="4"/>
                <c:pt idx="0">
                  <c:v>14.361111111111111</c:v>
                </c:pt>
                <c:pt idx="1">
                  <c:v>6.5777777777777775</c:v>
                </c:pt>
                <c:pt idx="2">
                  <c:v>6.2666666666666666</c:v>
                </c:pt>
                <c:pt idx="3">
                  <c:v>6.2611111111111111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95-4214-9AC7-BD8768BDC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346264"/>
        <c:axId val="327344304"/>
      </c:barChart>
      <c:catAx>
        <c:axId val="327346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344304"/>
        <c:crosses val="autoZero"/>
        <c:auto val="1"/>
        <c:lblAlgn val="ctr"/>
        <c:lblOffset val="100"/>
        <c:noMultiLvlLbl val="0"/>
      </c:catAx>
      <c:valAx>
        <c:axId val="32734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346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'Aedes aegypti'!$S$79</c:f>
              <c:strCache>
                <c:ptCount val="1"/>
                <c:pt idx="0">
                  <c:v>Non-Viable Eggs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'Aedes aegypti'!$T$78:$W$78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aegypti'!$T$79:$W$79</c:f>
              <c:numCache>
                <c:formatCode>General</c:formatCode>
                <c:ptCount val="4"/>
                <c:pt idx="0">
                  <c:v>0</c:v>
                </c:pt>
                <c:pt idx="1">
                  <c:v>3.888888888888889E-2</c:v>
                </c:pt>
                <c:pt idx="2">
                  <c:v>2.4166666666666665</c:v>
                </c:pt>
                <c:pt idx="3">
                  <c:v>3.0055555555555555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1D-468D-997F-7F2CDE359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345872"/>
        <c:axId val="327347048"/>
      </c:barChart>
      <c:catAx>
        <c:axId val="32734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347048"/>
        <c:crosses val="autoZero"/>
        <c:auto val="1"/>
        <c:lblAlgn val="ctr"/>
        <c:lblOffset val="100"/>
        <c:noMultiLvlLbl val="0"/>
      </c:catAx>
      <c:valAx>
        <c:axId val="327347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345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 b="0" i="0" baseline="0">
                <a:effectLst/>
              </a:rPr>
              <a:t>Collection of Non-Viable Eggs after Exposing </a:t>
            </a:r>
            <a:r>
              <a:rPr lang="en-US" sz="1200" b="0" i="1" baseline="0">
                <a:effectLst/>
              </a:rPr>
              <a:t>Aedes aegypti </a:t>
            </a:r>
            <a:r>
              <a:rPr lang="en-US" sz="1200" b="0" i="0" baseline="0">
                <a:effectLst/>
              </a:rPr>
              <a:t>to Sub-Lethal Transfluthrin Concentrations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1393471128608923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'Aedes aegypti'!$W$1</c:f>
              <c:strCache>
                <c:ptCount val="1"/>
                <c:pt idx="0">
                  <c:v>Collapse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BDC-44A1-8D92-DA1BA95BFED5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BDC-44A1-8D92-DA1BA95BFED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BDC-44A1-8D92-DA1BA95BFED5}"/>
              </c:ext>
            </c:extLst>
          </c:dPt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'Aedes aegypti'!$V$2:$V$5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aegypti'!$W$2:$W$5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435</c:v>
                </c:pt>
                <c:pt idx="3">
                  <c:v>541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BDC-44A1-8D92-DA1BA95BF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931304"/>
        <c:axId val="329928952"/>
      </c:barChart>
      <c:catAx>
        <c:axId val="329931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9928952"/>
        <c:crosses val="autoZero"/>
        <c:auto val="1"/>
        <c:lblAlgn val="ctr"/>
        <c:lblOffset val="100"/>
        <c:noMultiLvlLbl val="0"/>
      </c:catAx>
      <c:valAx>
        <c:axId val="329928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Total Eggs Collapsed per Treatment</a:t>
                </a:r>
              </a:p>
            </c:rich>
          </c:tx>
          <c:layout>
            <c:manualLayout>
              <c:xMode val="edge"/>
              <c:yMode val="edge"/>
              <c:x val="5.5555555555555558E-3"/>
              <c:y val="0.127638888888888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9931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Three Phenotypes of Eggs Collected from </a:t>
            </a:r>
            <a:r>
              <a:rPr lang="en-US" i="1"/>
              <a:t>Aedes aegypti </a:t>
            </a:r>
            <a:r>
              <a:rPr lang="en-US"/>
              <a:t>after Exposure to Sub-Lethal Concentrations of Transfluthrin</a:t>
            </a:r>
          </a:p>
        </c:rich>
      </c:tx>
      <c:layout>
        <c:manualLayout>
          <c:xMode val="edge"/>
          <c:yMode val="edge"/>
          <c:x val="0.193908329495871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56393819330778"/>
          <c:y val="0.21885057471264369"/>
          <c:w val="0.84595835480032278"/>
          <c:h val="0.696022807493890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'Aedes aegypti'!$AD$10</c:f>
              <c:strCache>
                <c:ptCount val="1"/>
                <c:pt idx="0">
                  <c:v>Collapsed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C550-4FA4-A5AF-41D538FAED3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cap="none" spc="0" baseline="0">
                    <a:ln w="635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prstDash val="solid"/>
                    </a:ln>
                    <a:solidFill>
                      <a:schemeClr val="bg1"/>
                    </a:solidFill>
                    <a:effectLst>
                      <a:outerShdw blurRad="38100" dist="22860" dir="5400000" algn="tl" rotWithShape="0">
                        <a:srgbClr val="000000">
                          <a:alpha val="30000"/>
                        </a:srgbClr>
                      </a:outerShdw>
                    </a:effectLst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strRef>
              <c:f>'Aedes aegypti'!$AE$9:$AH$9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aegypti'!$AE$10:$AH$10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435</c:v>
                </c:pt>
                <c:pt idx="3">
                  <c:v>541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50-4FA4-A5AF-41D538FAED3A}"/>
            </c:ext>
          </c:extLst>
        </c:ser>
        <c:ser>
          <c:idx val="1"/>
          <c:order val="1"/>
          <c:tx>
            <c:strRef>
              <c:f>'Aedes aegypti'!$AD$11</c:f>
              <c:strCache>
                <c:ptCount val="1"/>
                <c:pt idx="0">
                  <c:v>Viable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2435478323830211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C550-4FA4-A5AF-41D538FAED3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strRef>
              <c:f>'Aedes aegypti'!$AE$9:$AH$9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aegypti'!$AE$11:$AH$11</c:f>
              <c:numCache>
                <c:formatCode>General</c:formatCode>
                <c:ptCount val="4"/>
                <c:pt idx="0">
                  <c:v>2585</c:v>
                </c:pt>
                <c:pt idx="1">
                  <c:v>1177</c:v>
                </c:pt>
                <c:pt idx="2">
                  <c:v>693</c:v>
                </c:pt>
                <c:pt idx="3">
                  <c:v>586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550-4FA4-A5AF-41D538FAED3A}"/>
            </c:ext>
          </c:extLst>
        </c:ser>
        <c:ser>
          <c:idx val="2"/>
          <c:order val="2"/>
          <c:tx>
            <c:strRef>
              <c:f>'Aedes aegypti'!$AD$12</c:f>
              <c:strCache>
                <c:ptCount val="1"/>
                <c:pt idx="0">
                  <c:v>Retained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C550-4FA4-A5AF-41D538FAED3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4924708963746568E-17"/>
                  <c:y val="-7.58758258665942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C550-4FA4-A5AF-41D538FAED3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strRef>
              <c:f>'Aedes aegypti'!$AE$9:$AH$9</c:f>
              <c:strCache>
                <c:ptCount val="4"/>
                <c:pt idx="0">
                  <c:v>Control</c:v>
                </c:pt>
                <c:pt idx="1">
                  <c:v>LC10</c:v>
                </c:pt>
                <c:pt idx="2">
                  <c:v>LC20</c:v>
                </c:pt>
                <c:pt idx="3">
                  <c:v>LC30</c:v>
                </c:pt>
              </c:strCache>
            </c:strRef>
          </c:cat>
          <c:val>
            <c:numRef>
              <c:f>'Aedes aegypti'!$AE$12:$AH$12</c:f>
              <c:numCache>
                <c:formatCode>General</c:formatCode>
                <c:ptCount val="4"/>
                <c:pt idx="0">
                  <c:v>0</c:v>
                </c:pt>
                <c:pt idx="1">
                  <c:v>11</c:v>
                </c:pt>
                <c:pt idx="2">
                  <c:v>328</c:v>
                </c:pt>
                <c:pt idx="3">
                  <c:v>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550-4FA4-A5AF-41D538FAE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933264"/>
        <c:axId val="329927776"/>
      </c:barChart>
      <c:catAx>
        <c:axId val="32993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9927776"/>
        <c:crosses val="autoZero"/>
        <c:auto val="1"/>
        <c:lblAlgn val="ctr"/>
        <c:lblOffset val="100"/>
        <c:noMultiLvlLbl val="0"/>
      </c:catAx>
      <c:valAx>
        <c:axId val="32992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Egg Count (n=30) </a:t>
                </a:r>
              </a:p>
            </c:rich>
          </c:tx>
          <c:layout>
            <c:manualLayout>
              <c:xMode val="edge"/>
              <c:yMode val="edge"/>
              <c:x val="6.9484655471916618E-3"/>
              <c:y val="0.366806407819712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993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0124744105886585"/>
          <c:y val="0.23522418318399854"/>
          <c:w val="0.36719138827970765"/>
          <c:h val="7.7996198751018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'Aedes aegypti'!$S$30</c:f>
              <c:strCache>
                <c:ptCount val="1"/>
                <c:pt idx="0">
                  <c:v>Control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numRef>
              <c:f>'Aedes aegypti'!$T$29:$Z$29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aegypti'!$T$30:$Z$30</c:f>
              <c:numCache>
                <c:formatCode>0.0</c:formatCode>
                <c:ptCount val="7"/>
                <c:pt idx="0">
                  <c:v>0</c:v>
                </c:pt>
                <c:pt idx="1">
                  <c:v>3.3</c:v>
                </c:pt>
                <c:pt idx="2">
                  <c:v>0</c:v>
                </c:pt>
                <c:pt idx="3">
                  <c:v>6.7</c:v>
                </c:pt>
                <c:pt idx="4">
                  <c:v>0</c:v>
                </c:pt>
                <c:pt idx="5">
                  <c:v>6.7</c:v>
                </c:pt>
                <c:pt idx="6">
                  <c:v>83.3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'Aedes aegypti'!$S$31</c:f>
              <c:strCache>
                <c:ptCount val="1"/>
                <c:pt idx="0">
                  <c:v>LC 10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numRef>
              <c:f>'Aedes aegypti'!$T$29:$Z$29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aegypti'!$T$31:$Z$31</c:f>
              <c:numCache>
                <c:formatCode>0.0</c:formatCode>
                <c:ptCount val="7"/>
                <c:pt idx="0">
                  <c:v>0</c:v>
                </c:pt>
                <c:pt idx="1">
                  <c:v>70</c:v>
                </c:pt>
                <c:pt idx="2">
                  <c:v>20</c:v>
                </c:pt>
                <c:pt idx="3">
                  <c:v>3.3</c:v>
                </c:pt>
                <c:pt idx="4">
                  <c:v>6.7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'Aedes aegypti'!$S$32</c:f>
              <c:strCache>
                <c:ptCount val="1"/>
                <c:pt idx="0">
                  <c:v>LC 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numRef>
              <c:f>'Aedes aegypti'!$T$29:$Z$29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'Aedes aegypti'!$T$32:$Z$32</c:f>
              <c:numCache>
                <c:formatCode>0.0</c:formatCode>
                <c:ptCount val="7"/>
                <c:pt idx="0">
                  <c:v>3.3</c:v>
                </c:pt>
                <c:pt idx="1">
                  <c:v>63.3</c:v>
                </c:pt>
                <c:pt idx="2">
                  <c:v>26.7</c:v>
                </c:pt>
                <c:pt idx="3">
                  <c:v>3.3</c:v>
                </c:pt>
                <c:pt idx="4">
                  <c:v>0</c:v>
                </c:pt>
                <c:pt idx="5">
                  <c:v>3.3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6350</xdr:colOff>
      <xdr:row>13</xdr:row>
      <xdr:rowOff>6350</xdr:rowOff>
    </xdr:from>
    <xdr:to>
      <xdr:col>28</xdr:col>
      <xdr:colOff>6350</xdr:colOff>
      <xdr:row>28</xdr:row>
      <xdr:rowOff>3175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609598</xdr:colOff>
      <xdr:row>33</xdr:row>
      <xdr:rowOff>190499</xdr:rowOff>
    </xdr:from>
    <xdr:to>
      <xdr:col>27</xdr:col>
      <xdr:colOff>0</xdr:colOff>
      <xdr:row>56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3174</xdr:colOff>
      <xdr:row>62</xdr:row>
      <xdr:rowOff>12700</xdr:rowOff>
    </xdr:from>
    <xdr:to>
      <xdr:col>26</xdr:col>
      <xdr:colOff>304800</xdr:colOff>
      <xdr:row>76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5B2780A8-6980-433F-9388-476A69B92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606424</xdr:colOff>
      <xdr:row>80</xdr:row>
      <xdr:rowOff>6350</xdr:rowOff>
    </xdr:from>
    <xdr:to>
      <xdr:col>26</xdr:col>
      <xdr:colOff>317499</xdr:colOff>
      <xdr:row>94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9395C941-592E-4F41-B186-F52ADE281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130175</xdr:colOff>
      <xdr:row>18</xdr:row>
      <xdr:rowOff>69850</xdr:rowOff>
    </xdr:from>
    <xdr:to>
      <xdr:col>35</xdr:col>
      <xdr:colOff>434975</xdr:colOff>
      <xdr:row>33</xdr:row>
      <xdr:rowOff>50800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03B534CA-FF93-4739-A29F-48374578C3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34924</xdr:colOff>
      <xdr:row>3</xdr:row>
      <xdr:rowOff>44450</xdr:rowOff>
    </xdr:from>
    <xdr:to>
      <xdr:col>43</xdr:col>
      <xdr:colOff>31749</xdr:colOff>
      <xdr:row>18</xdr:row>
      <xdr:rowOff>19050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EAC8DA4F-532D-460E-A8D9-AE4DC635B7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</xdr:col>
      <xdr:colOff>304800</xdr:colOff>
      <xdr:row>35</xdr:row>
      <xdr:rowOff>4762</xdr:rowOff>
    </xdr:from>
    <xdr:to>
      <xdr:col>36</xdr:col>
      <xdr:colOff>0</xdr:colOff>
      <xdr:row>49</xdr:row>
      <xdr:rowOff>80962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</xdr:col>
      <xdr:colOff>304800</xdr:colOff>
      <xdr:row>49</xdr:row>
      <xdr:rowOff>71437</xdr:rowOff>
    </xdr:from>
    <xdr:to>
      <xdr:col>36</xdr:col>
      <xdr:colOff>0</xdr:colOff>
      <xdr:row>63</xdr:row>
      <xdr:rowOff>147637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36</xdr:col>
      <xdr:colOff>0</xdr:colOff>
      <xdr:row>35</xdr:row>
      <xdr:rowOff>4762</xdr:rowOff>
    </xdr:from>
    <xdr:to>
      <xdr:col>43</xdr:col>
      <xdr:colOff>304800</xdr:colOff>
      <xdr:row>49</xdr:row>
      <xdr:rowOff>80962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36</xdr:col>
      <xdr:colOff>0</xdr:colOff>
      <xdr:row>49</xdr:row>
      <xdr:rowOff>71437</xdr:rowOff>
    </xdr:from>
    <xdr:to>
      <xdr:col>43</xdr:col>
      <xdr:colOff>304800</xdr:colOff>
      <xdr:row>63</xdr:row>
      <xdr:rowOff>147637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609599</xdr:colOff>
      <xdr:row>33</xdr:row>
      <xdr:rowOff>190498</xdr:rowOff>
    </xdr:from>
    <xdr:to>
      <xdr:col>27</xdr:col>
      <xdr:colOff>0</xdr:colOff>
      <xdr:row>55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3174</xdr:colOff>
      <xdr:row>62</xdr:row>
      <xdr:rowOff>12700</xdr:rowOff>
    </xdr:from>
    <xdr:to>
      <xdr:col>26</xdr:col>
      <xdr:colOff>304800</xdr:colOff>
      <xdr:row>76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62EEAB60-CE71-4491-909F-6BC0EB7465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606424</xdr:colOff>
      <xdr:row>80</xdr:row>
      <xdr:rowOff>6350</xdr:rowOff>
    </xdr:from>
    <xdr:to>
      <xdr:col>26</xdr:col>
      <xdr:colOff>317499</xdr:colOff>
      <xdr:row>94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C9A98FF1-0AE8-476F-9EA5-EFFB8BF292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12700</xdr:colOff>
      <xdr:row>13</xdr:row>
      <xdr:rowOff>0</xdr:rowOff>
    </xdr:from>
    <xdr:to>
      <xdr:col>27</xdr:col>
      <xdr:colOff>495300</xdr:colOff>
      <xdr:row>27</xdr:row>
      <xdr:rowOff>180975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981B7CC2-5C29-463B-A8A6-534CA9D8F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628650</xdr:colOff>
      <xdr:row>18</xdr:row>
      <xdr:rowOff>44450</xdr:rowOff>
    </xdr:from>
    <xdr:to>
      <xdr:col>35</xdr:col>
      <xdr:colOff>292100</xdr:colOff>
      <xdr:row>33</xdr:row>
      <xdr:rowOff>25400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EB44AB9B-56EB-42B4-9ACC-DE8D3704B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101600</xdr:colOff>
      <xdr:row>2</xdr:row>
      <xdr:rowOff>88900</xdr:rowOff>
    </xdr:from>
    <xdr:to>
      <xdr:col>43</xdr:col>
      <xdr:colOff>98425</xdr:colOff>
      <xdr:row>17</xdr:row>
      <xdr:rowOff>63500</xdr:rowOff>
    </xdr:to>
    <xdr:graphicFrame macro="">
      <xdr:nvGraphicFramePr>
        <xdr:cNvPr id="9" name="Chart 8">
          <a:extLst>
            <a:ext uri="{FF2B5EF4-FFF2-40B4-BE49-F238E27FC236}">
              <a16:creationId xmlns="" xmlns:a16="http://schemas.microsoft.com/office/drawing/2014/main" id="{E3040C27-D8B3-425A-A8FE-CF6BB79A7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57150</xdr:colOff>
      <xdr:row>34</xdr:row>
      <xdr:rowOff>42862</xdr:rowOff>
    </xdr:from>
    <xdr:to>
      <xdr:col>36</xdr:col>
      <xdr:colOff>361950</xdr:colOff>
      <xdr:row>48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57150</xdr:colOff>
      <xdr:row>48</xdr:row>
      <xdr:rowOff>109537</xdr:rowOff>
    </xdr:from>
    <xdr:to>
      <xdr:col>36</xdr:col>
      <xdr:colOff>361950</xdr:colOff>
      <xdr:row>62</xdr:row>
      <xdr:rowOff>185737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36</xdr:col>
      <xdr:colOff>361950</xdr:colOff>
      <xdr:row>34</xdr:row>
      <xdr:rowOff>42862</xdr:rowOff>
    </xdr:from>
    <xdr:to>
      <xdr:col>44</xdr:col>
      <xdr:colOff>57150</xdr:colOff>
      <xdr:row>48</xdr:row>
      <xdr:rowOff>119062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36</xdr:col>
      <xdr:colOff>361950</xdr:colOff>
      <xdr:row>48</xdr:row>
      <xdr:rowOff>100012</xdr:rowOff>
    </xdr:from>
    <xdr:to>
      <xdr:col>44</xdr:col>
      <xdr:colOff>57150</xdr:colOff>
      <xdr:row>62</xdr:row>
      <xdr:rowOff>176212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1"/>
  <sheetViews>
    <sheetView tabSelected="1" zoomScaleNormal="100" workbookViewId="0">
      <pane ySplit="1" topLeftCell="A2" activePane="bottomLeft" state="frozen"/>
      <selection activeCell="S1" sqref="S1"/>
      <selection pane="bottomLeft"/>
    </sheetView>
  </sheetViews>
  <sheetFormatPr defaultRowHeight="15" x14ac:dyDescent="0.25"/>
  <cols>
    <col min="1" max="2" width="10.140625" customWidth="1"/>
    <col min="4" max="4" width="13.28515625" customWidth="1"/>
    <col min="5" max="5" width="12.5703125" customWidth="1"/>
    <col min="8" max="8" width="10" customWidth="1"/>
    <col min="9" max="9" width="11.28515625" customWidth="1"/>
    <col min="10" max="10" width="24.85546875" style="10" customWidth="1"/>
    <col min="11" max="11" width="28" style="10" customWidth="1"/>
    <col min="12" max="12" width="13.42578125" customWidth="1"/>
    <col min="13" max="13" width="11.28515625" customWidth="1"/>
    <col min="14" max="14" width="21.140625" customWidth="1"/>
    <col min="15" max="15" width="12.85546875" customWidth="1"/>
  </cols>
  <sheetData>
    <row r="1" spans="1:34" ht="18" x14ac:dyDescent="0.35">
      <c r="A1" s="1" t="s">
        <v>5</v>
      </c>
      <c r="B1" s="1" t="s">
        <v>8</v>
      </c>
      <c r="C1" s="1" t="s">
        <v>0</v>
      </c>
      <c r="D1" s="1" t="s">
        <v>2</v>
      </c>
      <c r="E1" s="1" t="s">
        <v>1</v>
      </c>
      <c r="F1" s="1" t="s">
        <v>3</v>
      </c>
      <c r="G1" s="1" t="s">
        <v>6</v>
      </c>
      <c r="H1" s="1" t="s">
        <v>23</v>
      </c>
      <c r="I1" s="1" t="s">
        <v>22</v>
      </c>
      <c r="J1" s="9" t="s">
        <v>25</v>
      </c>
      <c r="K1" s="11" t="s">
        <v>24</v>
      </c>
      <c r="L1" t="s">
        <v>4</v>
      </c>
      <c r="M1" t="s">
        <v>21</v>
      </c>
      <c r="N1" t="s">
        <v>27</v>
      </c>
      <c r="O1" t="s">
        <v>15</v>
      </c>
      <c r="P1" t="s">
        <v>16</v>
      </c>
      <c r="W1" t="s">
        <v>47</v>
      </c>
      <c r="X1" t="s">
        <v>3</v>
      </c>
      <c r="Y1" t="s">
        <v>46</v>
      </c>
      <c r="AA1" t="s">
        <v>45</v>
      </c>
      <c r="AB1" t="s">
        <v>44</v>
      </c>
      <c r="AE1" t="s">
        <v>48</v>
      </c>
    </row>
    <row r="2" spans="1:34" x14ac:dyDescent="0.25">
      <c r="A2" s="1" t="s">
        <v>12</v>
      </c>
      <c r="B2" s="2" t="s">
        <v>9</v>
      </c>
      <c r="C2" s="1">
        <v>1</v>
      </c>
      <c r="D2" s="1">
        <v>0</v>
      </c>
      <c r="E2" s="1">
        <v>1</v>
      </c>
      <c r="F2" s="1">
        <v>32</v>
      </c>
      <c r="G2" s="1">
        <v>32</v>
      </c>
      <c r="H2" s="1">
        <v>30</v>
      </c>
      <c r="I2" s="1">
        <f>G2-H2</f>
        <v>2</v>
      </c>
      <c r="J2" s="9">
        <f>F2-G2</f>
        <v>0</v>
      </c>
      <c r="K2" s="11">
        <f>F2-G2-J2</f>
        <v>0</v>
      </c>
      <c r="L2">
        <v>0</v>
      </c>
      <c r="M2">
        <v>0</v>
      </c>
      <c r="N2">
        <v>6</v>
      </c>
      <c r="O2">
        <v>1</v>
      </c>
      <c r="P2" t="s">
        <v>17</v>
      </c>
      <c r="U2" t="s">
        <v>42</v>
      </c>
      <c r="V2" t="s">
        <v>12</v>
      </c>
      <c r="W2">
        <f>SUM(K2:K181)</f>
        <v>0</v>
      </c>
      <c r="X2">
        <v>2585</v>
      </c>
      <c r="Y2">
        <f>X2-W2</f>
        <v>2585</v>
      </c>
      <c r="Z2" t="s">
        <v>41</v>
      </c>
      <c r="AA2">
        <f>SUM(I2:I181)</f>
        <v>25</v>
      </c>
      <c r="AB2">
        <f>(AA2/W7)*100</f>
        <v>0.96936797208220238</v>
      </c>
      <c r="AE2">
        <f>SUM(L2:L181)</f>
        <v>0</v>
      </c>
    </row>
    <row r="3" spans="1:34" x14ac:dyDescent="0.25">
      <c r="A3" s="1" t="s">
        <v>12</v>
      </c>
      <c r="B3" s="2" t="s">
        <v>9</v>
      </c>
      <c r="C3" s="1">
        <v>1</v>
      </c>
      <c r="D3" s="1">
        <v>0</v>
      </c>
      <c r="E3" s="1">
        <v>2</v>
      </c>
      <c r="F3" s="1">
        <v>24</v>
      </c>
      <c r="G3" s="1">
        <v>24</v>
      </c>
      <c r="H3" s="1">
        <v>24</v>
      </c>
      <c r="I3" s="1">
        <f t="shared" ref="I3:I66" si="0">G3-H3</f>
        <v>0</v>
      </c>
      <c r="J3" s="9">
        <f t="shared" ref="J3:J66" si="1">F3-G3</f>
        <v>0</v>
      </c>
      <c r="K3" s="11">
        <f t="shared" ref="K3:K66" si="2">F3-G3-J3</f>
        <v>0</v>
      </c>
      <c r="P3" t="s">
        <v>18</v>
      </c>
      <c r="V3" t="s">
        <v>33</v>
      </c>
      <c r="W3">
        <f>SUM(K182:K361)</f>
        <v>7</v>
      </c>
      <c r="X3">
        <v>1184</v>
      </c>
      <c r="Y3">
        <f t="shared" ref="Y3:Y5" si="3">X3-W3</f>
        <v>1177</v>
      </c>
      <c r="AA3">
        <f>SUM(I182:I361)</f>
        <v>35</v>
      </c>
      <c r="AB3">
        <f t="shared" ref="AB3:AB5" si="4">(AA3/W8)*100</f>
        <v>3.0329289428076258</v>
      </c>
      <c r="AE3">
        <f>SUM(L182:L361)</f>
        <v>11</v>
      </c>
    </row>
    <row r="4" spans="1:34" x14ac:dyDescent="0.25">
      <c r="A4" s="1" t="s">
        <v>12</v>
      </c>
      <c r="B4" s="2" t="s">
        <v>9</v>
      </c>
      <c r="C4" s="1">
        <v>1</v>
      </c>
      <c r="D4" s="1">
        <v>0</v>
      </c>
      <c r="E4" s="1">
        <v>3</v>
      </c>
      <c r="F4" s="1">
        <v>17</v>
      </c>
      <c r="G4" s="1">
        <v>17</v>
      </c>
      <c r="H4" s="1">
        <v>17</v>
      </c>
      <c r="I4" s="1">
        <f t="shared" si="0"/>
        <v>0</v>
      </c>
      <c r="J4" s="9">
        <f t="shared" si="1"/>
        <v>0</v>
      </c>
      <c r="K4" s="11">
        <f t="shared" si="2"/>
        <v>0</v>
      </c>
      <c r="P4" t="s">
        <v>19</v>
      </c>
      <c r="V4" t="s">
        <v>34</v>
      </c>
      <c r="W4">
        <f>SUM(K362:K541)</f>
        <v>435</v>
      </c>
      <c r="X4">
        <v>1128</v>
      </c>
      <c r="Y4">
        <f t="shared" si="3"/>
        <v>693</v>
      </c>
      <c r="AA4">
        <f>SUM(I362:I541)</f>
        <v>18</v>
      </c>
      <c r="AB4">
        <f t="shared" si="4"/>
        <v>2.7439024390243905</v>
      </c>
      <c r="AE4">
        <f>SUM(L362:L541)</f>
        <v>328</v>
      </c>
    </row>
    <row r="5" spans="1:34" x14ac:dyDescent="0.25">
      <c r="A5" s="1" t="s">
        <v>12</v>
      </c>
      <c r="B5" s="2" t="s">
        <v>9</v>
      </c>
      <c r="C5" s="1">
        <v>1</v>
      </c>
      <c r="D5" s="1">
        <v>0</v>
      </c>
      <c r="E5" s="1">
        <v>4</v>
      </c>
      <c r="F5" s="1">
        <v>11</v>
      </c>
      <c r="G5" s="1">
        <v>11</v>
      </c>
      <c r="H5" s="1">
        <v>11</v>
      </c>
      <c r="I5" s="1">
        <f t="shared" si="0"/>
        <v>0</v>
      </c>
      <c r="J5" s="9">
        <f t="shared" si="1"/>
        <v>0</v>
      </c>
      <c r="K5" s="11">
        <f t="shared" si="2"/>
        <v>0</v>
      </c>
      <c r="P5" t="s">
        <v>20</v>
      </c>
      <c r="V5" t="s">
        <v>35</v>
      </c>
      <c r="W5">
        <f>SUM(K542:K721)</f>
        <v>541</v>
      </c>
      <c r="X5">
        <v>1127</v>
      </c>
      <c r="Y5">
        <f t="shared" si="3"/>
        <v>586</v>
      </c>
      <c r="AA5">
        <f>SUM(I542:I721)</f>
        <v>9</v>
      </c>
      <c r="AB5">
        <f t="shared" si="4"/>
        <v>1.875</v>
      </c>
      <c r="AE5">
        <f>SUM(L542:L721)</f>
        <v>85</v>
      </c>
    </row>
    <row r="6" spans="1:34" x14ac:dyDescent="0.25">
      <c r="A6" s="1" t="s">
        <v>12</v>
      </c>
      <c r="B6" s="2" t="s">
        <v>9</v>
      </c>
      <c r="C6" s="1">
        <v>1</v>
      </c>
      <c r="D6" s="1">
        <v>0</v>
      </c>
      <c r="E6" s="1">
        <v>5</v>
      </c>
      <c r="F6" s="1">
        <v>27</v>
      </c>
      <c r="G6" s="1">
        <v>26</v>
      </c>
      <c r="H6" s="1">
        <v>25</v>
      </c>
      <c r="I6" s="1">
        <f t="shared" si="0"/>
        <v>1</v>
      </c>
      <c r="J6" s="9">
        <f t="shared" si="1"/>
        <v>1</v>
      </c>
      <c r="K6" s="11">
        <f t="shared" si="2"/>
        <v>0</v>
      </c>
    </row>
    <row r="7" spans="1:34" x14ac:dyDescent="0.25">
      <c r="A7" s="1" t="s">
        <v>12</v>
      </c>
      <c r="B7" s="2" t="s">
        <v>9</v>
      </c>
      <c r="C7" s="1">
        <v>1</v>
      </c>
      <c r="D7" s="1">
        <v>0</v>
      </c>
      <c r="E7" s="1">
        <v>6</v>
      </c>
      <c r="F7" s="1">
        <v>13</v>
      </c>
      <c r="G7" s="1">
        <v>13</v>
      </c>
      <c r="H7" s="1">
        <v>13</v>
      </c>
      <c r="I7" s="1">
        <f t="shared" si="0"/>
        <v>0</v>
      </c>
      <c r="J7" s="9">
        <f t="shared" si="1"/>
        <v>0</v>
      </c>
      <c r="K7" s="11">
        <f t="shared" si="2"/>
        <v>0</v>
      </c>
      <c r="U7" t="s">
        <v>6</v>
      </c>
      <c r="V7" t="s">
        <v>12</v>
      </c>
      <c r="W7">
        <v>2579</v>
      </c>
      <c r="Y7">
        <f>W7/Y2</f>
        <v>0.99767891682785304</v>
      </c>
      <c r="Z7" t="s">
        <v>43</v>
      </c>
    </row>
    <row r="8" spans="1:34" x14ac:dyDescent="0.25">
      <c r="A8" s="1" t="s">
        <v>12</v>
      </c>
      <c r="B8" s="2" t="s">
        <v>9</v>
      </c>
      <c r="C8" s="1">
        <v>2</v>
      </c>
      <c r="D8" s="1">
        <v>45</v>
      </c>
      <c r="E8" s="1">
        <v>1</v>
      </c>
      <c r="F8" s="1">
        <v>3</v>
      </c>
      <c r="G8" s="1">
        <v>3</v>
      </c>
      <c r="H8" s="1">
        <v>3</v>
      </c>
      <c r="I8" s="1">
        <f t="shared" si="0"/>
        <v>0</v>
      </c>
      <c r="J8" s="9">
        <f t="shared" si="1"/>
        <v>0</v>
      </c>
      <c r="K8" s="11">
        <f t="shared" si="2"/>
        <v>0</v>
      </c>
      <c r="L8">
        <v>0</v>
      </c>
      <c r="M8">
        <v>0</v>
      </c>
      <c r="N8">
        <v>6</v>
      </c>
      <c r="O8">
        <v>1</v>
      </c>
      <c r="V8" t="s">
        <v>33</v>
      </c>
      <c r="W8">
        <v>1154</v>
      </c>
      <c r="Y8">
        <f t="shared" ref="Y8:Y10" si="5">W8/Y3</f>
        <v>0.98045879354290566</v>
      </c>
    </row>
    <row r="9" spans="1:34" x14ac:dyDescent="0.25">
      <c r="A9" s="1" t="s">
        <v>12</v>
      </c>
      <c r="B9" s="2" t="s">
        <v>9</v>
      </c>
      <c r="C9" s="1">
        <v>2</v>
      </c>
      <c r="D9" s="1">
        <v>45</v>
      </c>
      <c r="E9" s="1">
        <v>2</v>
      </c>
      <c r="F9" s="1">
        <v>62</v>
      </c>
      <c r="G9" s="1">
        <v>62</v>
      </c>
      <c r="H9" s="1">
        <v>60</v>
      </c>
      <c r="I9" s="1">
        <f t="shared" si="0"/>
        <v>2</v>
      </c>
      <c r="J9" s="9">
        <f t="shared" si="1"/>
        <v>0</v>
      </c>
      <c r="K9" s="11">
        <f t="shared" si="2"/>
        <v>0</v>
      </c>
      <c r="V9" t="s">
        <v>34</v>
      </c>
      <c r="W9">
        <v>656</v>
      </c>
      <c r="Y9">
        <f t="shared" si="5"/>
        <v>0.94660894660894657</v>
      </c>
      <c r="AE9" t="s">
        <v>12</v>
      </c>
      <c r="AF9" t="s">
        <v>33</v>
      </c>
      <c r="AG9" t="s">
        <v>34</v>
      </c>
      <c r="AH9" t="s">
        <v>35</v>
      </c>
    </row>
    <row r="10" spans="1:34" x14ac:dyDescent="0.25">
      <c r="A10" s="1" t="s">
        <v>12</v>
      </c>
      <c r="B10" s="2" t="s">
        <v>9</v>
      </c>
      <c r="C10" s="1">
        <v>2</v>
      </c>
      <c r="D10" s="1">
        <v>45</v>
      </c>
      <c r="E10" s="1">
        <v>3</v>
      </c>
      <c r="F10" s="1">
        <v>5</v>
      </c>
      <c r="G10" s="1">
        <v>5</v>
      </c>
      <c r="H10" s="1">
        <v>5</v>
      </c>
      <c r="I10" s="1">
        <f t="shared" si="0"/>
        <v>0</v>
      </c>
      <c r="J10" s="9">
        <f t="shared" si="1"/>
        <v>0</v>
      </c>
      <c r="K10" s="11">
        <f t="shared" si="2"/>
        <v>0</v>
      </c>
      <c r="V10" t="s">
        <v>35</v>
      </c>
      <c r="W10">
        <v>480</v>
      </c>
      <c r="Y10">
        <f t="shared" si="5"/>
        <v>0.8191126279863481</v>
      </c>
      <c r="AD10" t="s">
        <v>50</v>
      </c>
      <c r="AE10">
        <v>0</v>
      </c>
      <c r="AF10">
        <v>7</v>
      </c>
      <c r="AG10">
        <v>435</v>
      </c>
      <c r="AH10">
        <v>541</v>
      </c>
    </row>
    <row r="11" spans="1:34" ht="18" x14ac:dyDescent="0.35">
      <c r="A11" s="1" t="s">
        <v>12</v>
      </c>
      <c r="B11" s="2" t="s">
        <v>9</v>
      </c>
      <c r="C11" s="1">
        <v>2</v>
      </c>
      <c r="D11" s="1">
        <v>45</v>
      </c>
      <c r="E11" s="1">
        <v>4</v>
      </c>
      <c r="F11" s="1">
        <v>9</v>
      </c>
      <c r="G11" s="1">
        <v>9</v>
      </c>
      <c r="H11" s="1">
        <v>9</v>
      </c>
      <c r="I11" s="1">
        <f t="shared" si="0"/>
        <v>0</v>
      </c>
      <c r="J11" s="9">
        <f t="shared" si="1"/>
        <v>0</v>
      </c>
      <c r="K11" s="11">
        <f t="shared" si="2"/>
        <v>0</v>
      </c>
      <c r="T11" t="s">
        <v>12</v>
      </c>
      <c r="U11" t="s">
        <v>7</v>
      </c>
      <c r="V11" t="s">
        <v>13</v>
      </c>
      <c r="W11" t="s">
        <v>14</v>
      </c>
      <c r="AD11" t="s">
        <v>49</v>
      </c>
      <c r="AE11">
        <v>2585</v>
      </c>
      <c r="AF11">
        <v>1177</v>
      </c>
      <c r="AG11">
        <v>693</v>
      </c>
      <c r="AH11">
        <v>586</v>
      </c>
    </row>
    <row r="12" spans="1:34" x14ac:dyDescent="0.25">
      <c r="A12" s="1" t="s">
        <v>12</v>
      </c>
      <c r="B12" s="2" t="s">
        <v>9</v>
      </c>
      <c r="C12" s="1">
        <v>2</v>
      </c>
      <c r="D12" s="1">
        <v>45</v>
      </c>
      <c r="E12" s="1">
        <v>5</v>
      </c>
      <c r="F12" s="1">
        <v>44</v>
      </c>
      <c r="G12" s="1">
        <v>44</v>
      </c>
      <c r="H12" s="1">
        <v>44</v>
      </c>
      <c r="I12" s="1">
        <f t="shared" si="0"/>
        <v>0</v>
      </c>
      <c r="J12" s="9">
        <f t="shared" si="1"/>
        <v>0</v>
      </c>
      <c r="K12" s="11">
        <f t="shared" si="2"/>
        <v>0</v>
      </c>
      <c r="S12" t="s">
        <v>41</v>
      </c>
      <c r="T12" s="14">
        <f>SUM(F2:F181)</f>
        <v>2585</v>
      </c>
      <c r="U12" s="14">
        <f>SUM(F182:F361)</f>
        <v>1184</v>
      </c>
      <c r="V12" s="14">
        <f>SUM(F362:F541)</f>
        <v>1128</v>
      </c>
      <c r="W12" s="14">
        <f>SUM(F542:F721)</f>
        <v>1127</v>
      </c>
      <c r="X12" s="14"/>
      <c r="AD12" t="s">
        <v>48</v>
      </c>
      <c r="AE12">
        <v>0</v>
      </c>
      <c r="AF12">
        <v>11</v>
      </c>
      <c r="AG12">
        <v>328</v>
      </c>
      <c r="AH12">
        <v>85</v>
      </c>
    </row>
    <row r="13" spans="1:34" x14ac:dyDescent="0.25">
      <c r="A13" s="1" t="s">
        <v>12</v>
      </c>
      <c r="B13" s="2" t="s">
        <v>9</v>
      </c>
      <c r="C13" s="1">
        <v>2</v>
      </c>
      <c r="D13" s="1">
        <v>45</v>
      </c>
      <c r="E13" s="1">
        <v>6</v>
      </c>
      <c r="F13" s="1">
        <v>11</v>
      </c>
      <c r="G13" s="1">
        <v>11</v>
      </c>
      <c r="H13" s="1">
        <v>11</v>
      </c>
      <c r="I13" s="1">
        <f t="shared" si="0"/>
        <v>0</v>
      </c>
      <c r="J13" s="9">
        <f t="shared" si="1"/>
        <v>0</v>
      </c>
      <c r="K13" s="11">
        <f t="shared" si="2"/>
        <v>0</v>
      </c>
      <c r="S13" t="s">
        <v>48</v>
      </c>
      <c r="T13">
        <v>0</v>
      </c>
      <c r="U13">
        <v>11</v>
      </c>
      <c r="V13">
        <v>328</v>
      </c>
      <c r="W13">
        <v>85</v>
      </c>
    </row>
    <row r="14" spans="1:34" x14ac:dyDescent="0.25">
      <c r="A14" s="1" t="s">
        <v>12</v>
      </c>
      <c r="B14" s="2" t="s">
        <v>9</v>
      </c>
      <c r="C14" s="1">
        <v>3</v>
      </c>
      <c r="D14" s="1">
        <v>90</v>
      </c>
      <c r="E14" s="1">
        <v>1</v>
      </c>
      <c r="F14" s="1">
        <v>20</v>
      </c>
      <c r="G14" s="1">
        <v>20</v>
      </c>
      <c r="H14" s="1">
        <v>20</v>
      </c>
      <c r="I14" s="1">
        <f t="shared" si="0"/>
        <v>0</v>
      </c>
      <c r="J14" s="9">
        <f t="shared" si="1"/>
        <v>0</v>
      </c>
      <c r="K14" s="11">
        <f t="shared" si="2"/>
        <v>0</v>
      </c>
      <c r="L14">
        <v>0</v>
      </c>
      <c r="M14">
        <v>0</v>
      </c>
      <c r="N14">
        <v>6</v>
      </c>
      <c r="O14">
        <v>1</v>
      </c>
      <c r="T14" s="12">
        <f>(STDEV(F2:F181))/(SQRT(COUNT(F2:F181)))</f>
        <v>1.0729089890926371</v>
      </c>
      <c r="U14" s="12">
        <f>(STDEV(F182:F361))/(SQRT(COUNT(F182:F361)))</f>
        <v>1.088451754818317</v>
      </c>
      <c r="V14" s="12">
        <f>(STDEV(F362:F541))/(SQRT(COUNT(F362:F541)))</f>
        <v>1.0488561947160771</v>
      </c>
      <c r="W14" s="12">
        <f>(STDEV(F542:F721))/(SQRT(COUNT(F542:F721)))</f>
        <v>1.0802201045021482</v>
      </c>
    </row>
    <row r="15" spans="1:34" x14ac:dyDescent="0.25">
      <c r="A15" s="1" t="s">
        <v>12</v>
      </c>
      <c r="B15" s="2" t="s">
        <v>9</v>
      </c>
      <c r="C15" s="1">
        <v>3</v>
      </c>
      <c r="D15" s="1">
        <v>90</v>
      </c>
      <c r="E15" s="1">
        <v>2</v>
      </c>
      <c r="F15" s="1">
        <v>13</v>
      </c>
      <c r="G15" s="1">
        <v>13</v>
      </c>
      <c r="H15" s="1">
        <v>13</v>
      </c>
      <c r="I15" s="1">
        <f t="shared" si="0"/>
        <v>0</v>
      </c>
      <c r="J15" s="9">
        <f t="shared" si="1"/>
        <v>0</v>
      </c>
      <c r="K15" s="11">
        <f t="shared" si="2"/>
        <v>0</v>
      </c>
    </row>
    <row r="16" spans="1:34" x14ac:dyDescent="0.25">
      <c r="A16" s="1" t="s">
        <v>12</v>
      </c>
      <c r="B16" s="2" t="s">
        <v>9</v>
      </c>
      <c r="C16" s="1">
        <v>3</v>
      </c>
      <c r="D16" s="1">
        <v>90</v>
      </c>
      <c r="E16" s="1">
        <v>3</v>
      </c>
      <c r="F16" s="1">
        <v>46</v>
      </c>
      <c r="G16" s="1">
        <v>46</v>
      </c>
      <c r="H16" s="1">
        <v>46</v>
      </c>
      <c r="I16" s="1">
        <f t="shared" si="0"/>
        <v>0</v>
      </c>
      <c r="J16" s="9">
        <f t="shared" si="1"/>
        <v>0</v>
      </c>
      <c r="K16" s="11">
        <f t="shared" si="2"/>
        <v>0</v>
      </c>
    </row>
    <row r="17" spans="1:26" x14ac:dyDescent="0.25">
      <c r="A17" s="1" t="s">
        <v>12</v>
      </c>
      <c r="B17" s="2" t="s">
        <v>9</v>
      </c>
      <c r="C17" s="1">
        <v>3</v>
      </c>
      <c r="D17" s="1">
        <v>90</v>
      </c>
      <c r="E17" s="1">
        <v>4</v>
      </c>
      <c r="F17" s="1">
        <v>4</v>
      </c>
      <c r="G17" s="1">
        <v>4</v>
      </c>
      <c r="H17" s="1">
        <v>4</v>
      </c>
      <c r="I17" s="1">
        <f t="shared" si="0"/>
        <v>0</v>
      </c>
      <c r="J17" s="9">
        <f t="shared" si="1"/>
        <v>0</v>
      </c>
      <c r="K17" s="11">
        <f t="shared" si="2"/>
        <v>0</v>
      </c>
    </row>
    <row r="18" spans="1:26" x14ac:dyDescent="0.25">
      <c r="A18" s="1" t="s">
        <v>12</v>
      </c>
      <c r="B18" s="2" t="s">
        <v>9</v>
      </c>
      <c r="C18" s="1">
        <v>3</v>
      </c>
      <c r="D18" s="1">
        <v>90</v>
      </c>
      <c r="E18" s="1">
        <v>5</v>
      </c>
      <c r="F18" s="1">
        <v>9</v>
      </c>
      <c r="G18" s="1">
        <v>9</v>
      </c>
      <c r="H18" s="1">
        <v>9</v>
      </c>
      <c r="I18" s="1">
        <f t="shared" si="0"/>
        <v>0</v>
      </c>
      <c r="J18" s="9">
        <f t="shared" si="1"/>
        <v>0</v>
      </c>
      <c r="K18" s="11">
        <f t="shared" si="2"/>
        <v>0</v>
      </c>
    </row>
    <row r="19" spans="1:26" x14ac:dyDescent="0.25">
      <c r="A19" s="1" t="s">
        <v>12</v>
      </c>
      <c r="B19" s="2" t="s">
        <v>9</v>
      </c>
      <c r="C19" s="1">
        <v>3</v>
      </c>
      <c r="D19" s="1">
        <v>90</v>
      </c>
      <c r="E19" s="1">
        <v>6</v>
      </c>
      <c r="F19" s="1">
        <v>4</v>
      </c>
      <c r="G19" s="1">
        <v>4</v>
      </c>
      <c r="H19" s="1">
        <v>4</v>
      </c>
      <c r="I19" s="1">
        <f t="shared" si="0"/>
        <v>0</v>
      </c>
      <c r="J19" s="9">
        <f t="shared" si="1"/>
        <v>0</v>
      </c>
      <c r="K19" s="11">
        <f t="shared" si="2"/>
        <v>0</v>
      </c>
    </row>
    <row r="20" spans="1:26" x14ac:dyDescent="0.25">
      <c r="A20" s="1" t="s">
        <v>12</v>
      </c>
      <c r="B20" s="2" t="s">
        <v>9</v>
      </c>
      <c r="C20" s="1">
        <v>4</v>
      </c>
      <c r="D20" s="1">
        <v>135</v>
      </c>
      <c r="E20" s="1">
        <v>1</v>
      </c>
      <c r="F20" s="1">
        <v>80</v>
      </c>
      <c r="G20" s="1">
        <v>80</v>
      </c>
      <c r="H20" s="1">
        <v>76</v>
      </c>
      <c r="I20" s="1">
        <f t="shared" si="0"/>
        <v>4</v>
      </c>
      <c r="J20" s="9">
        <f t="shared" si="1"/>
        <v>0</v>
      </c>
      <c r="K20" s="11">
        <f t="shared" si="2"/>
        <v>0</v>
      </c>
      <c r="L20">
        <v>0</v>
      </c>
      <c r="M20">
        <v>0</v>
      </c>
      <c r="N20">
        <v>6</v>
      </c>
      <c r="O20">
        <v>1</v>
      </c>
    </row>
    <row r="21" spans="1:26" x14ac:dyDescent="0.25">
      <c r="A21" s="1" t="s">
        <v>12</v>
      </c>
      <c r="B21" s="2" t="s">
        <v>9</v>
      </c>
      <c r="C21" s="1">
        <v>4</v>
      </c>
      <c r="D21" s="1">
        <v>135</v>
      </c>
      <c r="E21" s="1">
        <v>2</v>
      </c>
      <c r="F21" s="1">
        <v>20</v>
      </c>
      <c r="G21" s="1">
        <v>20</v>
      </c>
      <c r="H21" s="1">
        <v>20</v>
      </c>
      <c r="I21" s="1">
        <f t="shared" si="0"/>
        <v>0</v>
      </c>
      <c r="J21" s="9">
        <f t="shared" si="1"/>
        <v>0</v>
      </c>
      <c r="K21" s="11">
        <f t="shared" si="2"/>
        <v>0</v>
      </c>
    </row>
    <row r="22" spans="1:26" x14ac:dyDescent="0.25">
      <c r="A22" s="1" t="s">
        <v>12</v>
      </c>
      <c r="B22" s="2" t="s">
        <v>9</v>
      </c>
      <c r="C22" s="1">
        <v>4</v>
      </c>
      <c r="D22" s="1">
        <v>135</v>
      </c>
      <c r="E22" s="1">
        <v>3</v>
      </c>
      <c r="F22" s="1">
        <v>3</v>
      </c>
      <c r="G22" s="1">
        <v>3</v>
      </c>
      <c r="H22" s="1">
        <v>3</v>
      </c>
      <c r="I22" s="1">
        <f t="shared" si="0"/>
        <v>0</v>
      </c>
      <c r="J22" s="9">
        <f t="shared" si="1"/>
        <v>0</v>
      </c>
      <c r="K22" s="11">
        <f t="shared" si="2"/>
        <v>0</v>
      </c>
    </row>
    <row r="23" spans="1:26" x14ac:dyDescent="0.25">
      <c r="A23" s="1" t="s">
        <v>12</v>
      </c>
      <c r="B23" s="2" t="s">
        <v>9</v>
      </c>
      <c r="C23" s="1">
        <v>4</v>
      </c>
      <c r="D23" s="1">
        <v>135</v>
      </c>
      <c r="E23" s="1">
        <v>4</v>
      </c>
      <c r="F23" s="1">
        <v>5</v>
      </c>
      <c r="G23" s="1">
        <v>5</v>
      </c>
      <c r="H23" s="1">
        <v>5</v>
      </c>
      <c r="I23" s="1">
        <f t="shared" si="0"/>
        <v>0</v>
      </c>
      <c r="J23" s="9">
        <f t="shared" si="1"/>
        <v>0</v>
      </c>
      <c r="K23" s="11">
        <f t="shared" si="2"/>
        <v>0</v>
      </c>
    </row>
    <row r="24" spans="1:26" x14ac:dyDescent="0.25">
      <c r="A24" s="1" t="s">
        <v>12</v>
      </c>
      <c r="B24" s="2" t="s">
        <v>9</v>
      </c>
      <c r="C24" s="1">
        <v>4</v>
      </c>
      <c r="D24" s="1">
        <v>135</v>
      </c>
      <c r="E24" s="1">
        <v>5</v>
      </c>
      <c r="F24" s="1">
        <v>3</v>
      </c>
      <c r="G24" s="1">
        <v>3</v>
      </c>
      <c r="H24" s="1">
        <v>3</v>
      </c>
      <c r="I24" s="1">
        <f t="shared" si="0"/>
        <v>0</v>
      </c>
      <c r="J24" s="9">
        <f t="shared" si="1"/>
        <v>0</v>
      </c>
      <c r="K24" s="11">
        <f t="shared" si="2"/>
        <v>0</v>
      </c>
    </row>
    <row r="25" spans="1:26" x14ac:dyDescent="0.25">
      <c r="A25" s="1" t="s">
        <v>12</v>
      </c>
      <c r="B25" s="2" t="s">
        <v>9</v>
      </c>
      <c r="C25" s="1">
        <v>4</v>
      </c>
      <c r="D25" s="1">
        <v>135</v>
      </c>
      <c r="E25" s="1">
        <v>6</v>
      </c>
      <c r="F25" s="1">
        <v>22</v>
      </c>
      <c r="G25" s="1">
        <v>22</v>
      </c>
      <c r="H25" s="1">
        <v>22</v>
      </c>
      <c r="I25" s="1">
        <f t="shared" si="0"/>
        <v>0</v>
      </c>
      <c r="J25" s="9">
        <f t="shared" si="1"/>
        <v>0</v>
      </c>
      <c r="K25" s="11">
        <f t="shared" si="2"/>
        <v>0</v>
      </c>
    </row>
    <row r="26" spans="1:26" x14ac:dyDescent="0.25">
      <c r="A26" s="1" t="s">
        <v>12</v>
      </c>
      <c r="B26" s="2" t="s">
        <v>9</v>
      </c>
      <c r="C26" s="1">
        <v>5</v>
      </c>
      <c r="D26" s="1">
        <v>180</v>
      </c>
      <c r="E26" s="1">
        <v>1</v>
      </c>
      <c r="F26" s="1">
        <v>28</v>
      </c>
      <c r="G26" s="1">
        <v>28</v>
      </c>
      <c r="H26" s="1">
        <v>26</v>
      </c>
      <c r="I26" s="1">
        <f t="shared" si="0"/>
        <v>2</v>
      </c>
      <c r="J26" s="9">
        <f t="shared" si="1"/>
        <v>0</v>
      </c>
      <c r="K26" s="11">
        <f t="shared" si="2"/>
        <v>0</v>
      </c>
      <c r="L26">
        <v>0</v>
      </c>
      <c r="M26">
        <v>0</v>
      </c>
      <c r="N26">
        <v>6</v>
      </c>
      <c r="O26">
        <v>1</v>
      </c>
    </row>
    <row r="27" spans="1:26" x14ac:dyDescent="0.25">
      <c r="A27" s="1" t="s">
        <v>12</v>
      </c>
      <c r="B27" s="2" t="s">
        <v>9</v>
      </c>
      <c r="C27" s="1">
        <v>5</v>
      </c>
      <c r="D27" s="1">
        <v>180</v>
      </c>
      <c r="E27" s="1">
        <v>2</v>
      </c>
      <c r="F27" s="1">
        <v>25</v>
      </c>
      <c r="G27" s="1">
        <v>25</v>
      </c>
      <c r="H27" s="1">
        <v>25</v>
      </c>
      <c r="I27" s="1">
        <f t="shared" si="0"/>
        <v>0</v>
      </c>
      <c r="J27" s="9">
        <f t="shared" si="1"/>
        <v>0</v>
      </c>
      <c r="K27" s="11">
        <f t="shared" si="2"/>
        <v>0</v>
      </c>
    </row>
    <row r="28" spans="1:26" x14ac:dyDescent="0.25">
      <c r="A28" s="1" t="s">
        <v>12</v>
      </c>
      <c r="B28" s="2" t="s">
        <v>9</v>
      </c>
      <c r="C28" s="1">
        <v>5</v>
      </c>
      <c r="D28" s="1">
        <v>180</v>
      </c>
      <c r="E28" s="1">
        <v>3</v>
      </c>
      <c r="F28" s="1">
        <v>36</v>
      </c>
      <c r="G28" s="1">
        <v>36</v>
      </c>
      <c r="H28" s="1">
        <v>36</v>
      </c>
      <c r="I28" s="1">
        <f t="shared" si="0"/>
        <v>0</v>
      </c>
      <c r="J28" s="9">
        <f t="shared" si="1"/>
        <v>0</v>
      </c>
      <c r="K28" s="11">
        <f t="shared" si="2"/>
        <v>0</v>
      </c>
    </row>
    <row r="29" spans="1:26" x14ac:dyDescent="0.25">
      <c r="A29" s="1" t="s">
        <v>12</v>
      </c>
      <c r="B29" s="2" t="s">
        <v>9</v>
      </c>
      <c r="C29" s="1">
        <v>5</v>
      </c>
      <c r="D29" s="1">
        <v>180</v>
      </c>
      <c r="E29" s="1">
        <v>4</v>
      </c>
      <c r="F29" s="1">
        <v>2</v>
      </c>
      <c r="G29" s="1">
        <v>2</v>
      </c>
      <c r="H29" s="1">
        <v>2</v>
      </c>
      <c r="I29" s="1">
        <f t="shared" si="0"/>
        <v>0</v>
      </c>
      <c r="J29" s="9">
        <f t="shared" si="1"/>
        <v>0</v>
      </c>
      <c r="K29" s="11">
        <f t="shared" si="2"/>
        <v>0</v>
      </c>
      <c r="R29" t="s">
        <v>28</v>
      </c>
      <c r="T29">
        <v>0</v>
      </c>
      <c r="U29">
        <v>1</v>
      </c>
      <c r="V29">
        <v>2</v>
      </c>
      <c r="W29">
        <v>3</v>
      </c>
      <c r="X29">
        <v>4</v>
      </c>
      <c r="Y29">
        <v>5</v>
      </c>
      <c r="Z29">
        <v>6</v>
      </c>
    </row>
    <row r="30" spans="1:26" x14ac:dyDescent="0.25">
      <c r="A30" s="1" t="s">
        <v>12</v>
      </c>
      <c r="B30" s="2" t="s">
        <v>9</v>
      </c>
      <c r="C30" s="1">
        <v>5</v>
      </c>
      <c r="D30" s="1">
        <v>180</v>
      </c>
      <c r="E30" s="1">
        <v>5</v>
      </c>
      <c r="F30" s="1">
        <v>3</v>
      </c>
      <c r="G30" s="1">
        <v>3</v>
      </c>
      <c r="H30" s="1">
        <v>3</v>
      </c>
      <c r="I30" s="1">
        <f t="shared" si="0"/>
        <v>0</v>
      </c>
      <c r="J30" s="9">
        <f t="shared" si="1"/>
        <v>0</v>
      </c>
      <c r="K30" s="11">
        <f t="shared" si="2"/>
        <v>0</v>
      </c>
      <c r="S30" t="s">
        <v>12</v>
      </c>
      <c r="T30" s="13">
        <v>0</v>
      </c>
      <c r="U30" s="13">
        <v>3.3</v>
      </c>
      <c r="V30" s="13">
        <v>0</v>
      </c>
      <c r="W30" s="13">
        <v>6.7</v>
      </c>
      <c r="X30" s="13">
        <v>0</v>
      </c>
      <c r="Y30" s="13">
        <v>6.7</v>
      </c>
      <c r="Z30" s="13">
        <v>83.3</v>
      </c>
    </row>
    <row r="31" spans="1:26" x14ac:dyDescent="0.25">
      <c r="A31" s="1" t="s">
        <v>12</v>
      </c>
      <c r="B31" s="2" t="s">
        <v>9</v>
      </c>
      <c r="C31" s="1">
        <v>5</v>
      </c>
      <c r="D31" s="1">
        <v>180</v>
      </c>
      <c r="E31" s="1">
        <v>6</v>
      </c>
      <c r="F31" s="1">
        <v>5</v>
      </c>
      <c r="G31" s="1">
        <v>5</v>
      </c>
      <c r="H31" s="1">
        <v>5</v>
      </c>
      <c r="I31" s="1">
        <f t="shared" si="0"/>
        <v>0</v>
      </c>
      <c r="J31" s="9">
        <f t="shared" si="1"/>
        <v>0</v>
      </c>
      <c r="K31" s="11">
        <f t="shared" si="2"/>
        <v>0</v>
      </c>
      <c r="S31" t="s">
        <v>29</v>
      </c>
      <c r="T31" s="13">
        <v>0</v>
      </c>
      <c r="U31" s="13">
        <v>70</v>
      </c>
      <c r="V31" s="13">
        <v>20</v>
      </c>
      <c r="W31" s="13">
        <v>3.3</v>
      </c>
      <c r="X31" s="13">
        <v>6.7</v>
      </c>
      <c r="Y31" s="13">
        <v>0</v>
      </c>
      <c r="Z31" s="13">
        <v>0</v>
      </c>
    </row>
    <row r="32" spans="1:26" x14ac:dyDescent="0.25">
      <c r="A32" s="1" t="s">
        <v>12</v>
      </c>
      <c r="B32" s="2" t="s">
        <v>9</v>
      </c>
      <c r="C32" s="1">
        <v>6</v>
      </c>
      <c r="D32" s="1">
        <v>225</v>
      </c>
      <c r="E32" s="1">
        <v>1</v>
      </c>
      <c r="F32" s="1">
        <v>18</v>
      </c>
      <c r="G32" s="1">
        <v>18</v>
      </c>
      <c r="H32" s="1">
        <v>18</v>
      </c>
      <c r="I32" s="1">
        <f t="shared" si="0"/>
        <v>0</v>
      </c>
      <c r="J32" s="9">
        <f t="shared" si="1"/>
        <v>0</v>
      </c>
      <c r="K32" s="11">
        <f t="shared" si="2"/>
        <v>0</v>
      </c>
      <c r="L32">
        <v>0</v>
      </c>
      <c r="M32">
        <v>0</v>
      </c>
      <c r="N32">
        <v>6</v>
      </c>
      <c r="O32">
        <v>1</v>
      </c>
      <c r="S32" t="s">
        <v>31</v>
      </c>
      <c r="T32" s="13">
        <v>3.3</v>
      </c>
      <c r="U32" s="13">
        <v>63.3</v>
      </c>
      <c r="V32" s="13">
        <v>26.7</v>
      </c>
      <c r="W32" s="13">
        <v>3.3</v>
      </c>
      <c r="X32" s="13">
        <v>0</v>
      </c>
      <c r="Y32" s="13">
        <v>3.3</v>
      </c>
      <c r="Z32" s="13">
        <v>0</v>
      </c>
    </row>
    <row r="33" spans="1:26" x14ac:dyDescent="0.25">
      <c r="A33" s="1" t="s">
        <v>12</v>
      </c>
      <c r="B33" s="2" t="s">
        <v>9</v>
      </c>
      <c r="C33" s="1">
        <v>6</v>
      </c>
      <c r="D33" s="1">
        <v>225</v>
      </c>
      <c r="E33" s="1">
        <v>2</v>
      </c>
      <c r="F33" s="1">
        <v>19</v>
      </c>
      <c r="G33" s="1">
        <v>19</v>
      </c>
      <c r="H33" s="1">
        <v>19</v>
      </c>
      <c r="I33" s="1">
        <f t="shared" si="0"/>
        <v>0</v>
      </c>
      <c r="J33" s="9">
        <f t="shared" si="1"/>
        <v>0</v>
      </c>
      <c r="K33" s="11">
        <f t="shared" si="2"/>
        <v>0</v>
      </c>
      <c r="S33" t="s">
        <v>30</v>
      </c>
      <c r="T33" s="13">
        <v>20</v>
      </c>
      <c r="U33" s="13">
        <v>30</v>
      </c>
      <c r="V33" s="13">
        <v>36.700000000000003</v>
      </c>
      <c r="W33" s="13">
        <v>6.7</v>
      </c>
      <c r="X33" s="13">
        <v>3.3</v>
      </c>
      <c r="Y33" s="13">
        <v>0</v>
      </c>
      <c r="Z33" s="13">
        <v>0</v>
      </c>
    </row>
    <row r="34" spans="1:26" x14ac:dyDescent="0.25">
      <c r="A34" s="1" t="s">
        <v>12</v>
      </c>
      <c r="B34" s="2" t="s">
        <v>9</v>
      </c>
      <c r="C34" s="1">
        <v>6</v>
      </c>
      <c r="D34" s="1">
        <v>225</v>
      </c>
      <c r="E34" s="1">
        <v>3</v>
      </c>
      <c r="F34" s="1">
        <v>29</v>
      </c>
      <c r="G34" s="1">
        <v>29</v>
      </c>
      <c r="H34" s="1">
        <v>29</v>
      </c>
      <c r="I34" s="1">
        <f t="shared" si="0"/>
        <v>0</v>
      </c>
      <c r="J34" s="9">
        <f t="shared" si="1"/>
        <v>0</v>
      </c>
      <c r="K34" s="11">
        <f t="shared" si="2"/>
        <v>0</v>
      </c>
    </row>
    <row r="35" spans="1:26" x14ac:dyDescent="0.25">
      <c r="A35" s="1" t="s">
        <v>12</v>
      </c>
      <c r="B35" s="2" t="s">
        <v>9</v>
      </c>
      <c r="C35" s="1">
        <v>6</v>
      </c>
      <c r="D35" s="1">
        <v>225</v>
      </c>
      <c r="E35" s="1">
        <v>4</v>
      </c>
      <c r="F35" s="1">
        <v>3</v>
      </c>
      <c r="G35" s="1">
        <v>3</v>
      </c>
      <c r="H35" s="1">
        <v>3</v>
      </c>
      <c r="I35" s="1">
        <f t="shared" si="0"/>
        <v>0</v>
      </c>
      <c r="J35" s="9">
        <f t="shared" si="1"/>
        <v>0</v>
      </c>
      <c r="K35" s="11">
        <f t="shared" si="2"/>
        <v>0</v>
      </c>
      <c r="R35" t="s">
        <v>32</v>
      </c>
      <c r="S35" t="s">
        <v>12</v>
      </c>
      <c r="T35" s="13">
        <v>0</v>
      </c>
      <c r="U35" s="13">
        <v>2.1</v>
      </c>
      <c r="V35" s="13">
        <v>0</v>
      </c>
      <c r="W35">
        <v>2.1</v>
      </c>
      <c r="X35">
        <v>0</v>
      </c>
      <c r="Y35">
        <v>2.1</v>
      </c>
      <c r="Z35">
        <v>2.1</v>
      </c>
    </row>
    <row r="36" spans="1:26" x14ac:dyDescent="0.25">
      <c r="A36" s="1" t="s">
        <v>12</v>
      </c>
      <c r="B36" s="2" t="s">
        <v>9</v>
      </c>
      <c r="C36" s="1">
        <v>6</v>
      </c>
      <c r="D36" s="1">
        <v>225</v>
      </c>
      <c r="E36" s="1">
        <v>5</v>
      </c>
      <c r="F36" s="1">
        <v>17</v>
      </c>
      <c r="G36" s="1">
        <v>17</v>
      </c>
      <c r="H36" s="1">
        <v>17</v>
      </c>
      <c r="I36" s="1">
        <f t="shared" si="0"/>
        <v>0</v>
      </c>
      <c r="J36" s="9">
        <f t="shared" si="1"/>
        <v>0</v>
      </c>
      <c r="K36" s="11">
        <f t="shared" si="2"/>
        <v>0</v>
      </c>
      <c r="S36" t="s">
        <v>29</v>
      </c>
      <c r="T36" s="13">
        <v>0</v>
      </c>
      <c r="U36" s="13">
        <v>1.6</v>
      </c>
      <c r="V36" s="13">
        <v>1.6</v>
      </c>
      <c r="W36" s="13">
        <v>1.6</v>
      </c>
      <c r="X36" s="13">
        <v>1.6</v>
      </c>
      <c r="Y36" s="13">
        <v>0</v>
      </c>
      <c r="Z36" s="13">
        <v>0</v>
      </c>
    </row>
    <row r="37" spans="1:26" x14ac:dyDescent="0.25">
      <c r="A37" s="1" t="s">
        <v>12</v>
      </c>
      <c r="B37" s="2" t="s">
        <v>9</v>
      </c>
      <c r="C37" s="1">
        <v>6</v>
      </c>
      <c r="D37" s="1">
        <v>225</v>
      </c>
      <c r="E37" s="1">
        <v>6</v>
      </c>
      <c r="F37" s="1">
        <v>26</v>
      </c>
      <c r="G37" s="1">
        <v>26</v>
      </c>
      <c r="H37" s="1">
        <v>26</v>
      </c>
      <c r="I37" s="1">
        <f t="shared" si="0"/>
        <v>0</v>
      </c>
      <c r="J37" s="9">
        <f t="shared" si="1"/>
        <v>0</v>
      </c>
      <c r="K37" s="11">
        <f t="shared" si="2"/>
        <v>0</v>
      </c>
      <c r="S37" t="s">
        <v>31</v>
      </c>
      <c r="T37" s="13">
        <v>1.6</v>
      </c>
      <c r="U37" s="13">
        <v>1.6</v>
      </c>
      <c r="V37" s="13">
        <v>1.6</v>
      </c>
      <c r="W37" s="13">
        <v>1.6</v>
      </c>
      <c r="X37" s="13">
        <v>0</v>
      </c>
      <c r="Y37" s="13">
        <v>1.6</v>
      </c>
      <c r="Z37">
        <v>0</v>
      </c>
    </row>
    <row r="38" spans="1:26" x14ac:dyDescent="0.25">
      <c r="A38" s="1" t="s">
        <v>12</v>
      </c>
      <c r="B38" s="2" t="s">
        <v>9</v>
      </c>
      <c r="C38" s="1">
        <v>7</v>
      </c>
      <c r="D38" s="1">
        <v>270</v>
      </c>
      <c r="E38" s="1">
        <v>1</v>
      </c>
      <c r="F38" s="1">
        <v>46</v>
      </c>
      <c r="G38" s="1">
        <v>45</v>
      </c>
      <c r="H38" s="1">
        <v>44</v>
      </c>
      <c r="I38" s="1">
        <f t="shared" si="0"/>
        <v>1</v>
      </c>
      <c r="J38" s="9">
        <f t="shared" si="1"/>
        <v>1</v>
      </c>
      <c r="K38" s="11">
        <f t="shared" si="2"/>
        <v>0</v>
      </c>
      <c r="L38">
        <v>0</v>
      </c>
      <c r="M38">
        <v>0</v>
      </c>
      <c r="N38">
        <v>6</v>
      </c>
      <c r="O38">
        <v>1</v>
      </c>
      <c r="S38" t="s">
        <v>30</v>
      </c>
      <c r="T38" s="13">
        <v>1.9</v>
      </c>
      <c r="U38" s="13">
        <v>1.9</v>
      </c>
      <c r="V38" s="13">
        <v>1.9</v>
      </c>
      <c r="W38">
        <v>1.9</v>
      </c>
      <c r="X38">
        <v>1.9</v>
      </c>
      <c r="Y38">
        <v>0</v>
      </c>
      <c r="Z38">
        <v>0</v>
      </c>
    </row>
    <row r="39" spans="1:26" x14ac:dyDescent="0.25">
      <c r="A39" s="1" t="s">
        <v>12</v>
      </c>
      <c r="B39" s="2" t="s">
        <v>9</v>
      </c>
      <c r="C39" s="1">
        <v>7</v>
      </c>
      <c r="D39" s="1">
        <v>270</v>
      </c>
      <c r="E39" s="1">
        <v>2</v>
      </c>
      <c r="F39" s="1">
        <v>3</v>
      </c>
      <c r="G39" s="1">
        <v>3</v>
      </c>
      <c r="H39" s="1">
        <v>3</v>
      </c>
      <c r="I39" s="1">
        <f t="shared" si="0"/>
        <v>0</v>
      </c>
      <c r="J39" s="9">
        <f t="shared" si="1"/>
        <v>0</v>
      </c>
      <c r="K39" s="11">
        <f t="shared" si="2"/>
        <v>0</v>
      </c>
    </row>
    <row r="40" spans="1:26" x14ac:dyDescent="0.25">
      <c r="A40" s="1" t="s">
        <v>12</v>
      </c>
      <c r="B40" s="2" t="s">
        <v>9</v>
      </c>
      <c r="C40" s="1">
        <v>7</v>
      </c>
      <c r="D40" s="1">
        <v>270</v>
      </c>
      <c r="E40" s="1">
        <v>3</v>
      </c>
      <c r="F40" s="1">
        <v>3</v>
      </c>
      <c r="G40" s="1">
        <v>3</v>
      </c>
      <c r="H40" s="1">
        <v>3</v>
      </c>
      <c r="I40" s="1">
        <f t="shared" si="0"/>
        <v>0</v>
      </c>
      <c r="J40" s="9">
        <f t="shared" si="1"/>
        <v>0</v>
      </c>
      <c r="K40" s="11">
        <f t="shared" si="2"/>
        <v>0</v>
      </c>
    </row>
    <row r="41" spans="1:26" x14ac:dyDescent="0.25">
      <c r="A41" s="1" t="s">
        <v>12</v>
      </c>
      <c r="B41" s="2" t="s">
        <v>9</v>
      </c>
      <c r="C41" s="1">
        <v>7</v>
      </c>
      <c r="D41" s="1">
        <v>270</v>
      </c>
      <c r="E41" s="1">
        <v>4</v>
      </c>
      <c r="F41" s="1">
        <v>1</v>
      </c>
      <c r="G41" s="1">
        <v>1</v>
      </c>
      <c r="H41" s="1">
        <v>1</v>
      </c>
      <c r="I41" s="1">
        <f t="shared" si="0"/>
        <v>0</v>
      </c>
      <c r="J41" s="9">
        <f t="shared" si="1"/>
        <v>0</v>
      </c>
      <c r="K41" s="11">
        <f t="shared" si="2"/>
        <v>0</v>
      </c>
    </row>
    <row r="42" spans="1:26" x14ac:dyDescent="0.25">
      <c r="A42" s="1" t="s">
        <v>12</v>
      </c>
      <c r="B42" s="2" t="s">
        <v>9</v>
      </c>
      <c r="C42" s="1">
        <v>7</v>
      </c>
      <c r="D42" s="1">
        <v>270</v>
      </c>
      <c r="E42" s="1">
        <v>5</v>
      </c>
      <c r="F42" s="1">
        <v>15</v>
      </c>
      <c r="G42" s="1">
        <v>15</v>
      </c>
      <c r="H42" s="1">
        <v>15</v>
      </c>
      <c r="I42" s="1">
        <f t="shared" si="0"/>
        <v>0</v>
      </c>
      <c r="J42" s="9">
        <f t="shared" si="1"/>
        <v>0</v>
      </c>
      <c r="K42" s="11">
        <f t="shared" si="2"/>
        <v>0</v>
      </c>
    </row>
    <row r="43" spans="1:26" x14ac:dyDescent="0.25">
      <c r="A43" s="1" t="s">
        <v>12</v>
      </c>
      <c r="B43" s="2" t="s">
        <v>9</v>
      </c>
      <c r="C43" s="1">
        <v>7</v>
      </c>
      <c r="D43" s="1">
        <v>270</v>
      </c>
      <c r="E43" s="1">
        <v>6</v>
      </c>
      <c r="F43" s="1">
        <v>31</v>
      </c>
      <c r="G43" s="1">
        <v>31</v>
      </c>
      <c r="H43" s="1">
        <v>31</v>
      </c>
      <c r="I43" s="1">
        <f t="shared" si="0"/>
        <v>0</v>
      </c>
      <c r="J43" s="9">
        <f t="shared" si="1"/>
        <v>0</v>
      </c>
      <c r="K43" s="11">
        <f t="shared" si="2"/>
        <v>0</v>
      </c>
    </row>
    <row r="44" spans="1:26" x14ac:dyDescent="0.25">
      <c r="A44" s="1" t="s">
        <v>12</v>
      </c>
      <c r="B44" s="2" t="s">
        <v>9</v>
      </c>
      <c r="C44" s="1">
        <v>8</v>
      </c>
      <c r="D44" s="1">
        <v>315</v>
      </c>
      <c r="E44" s="1">
        <v>1</v>
      </c>
      <c r="F44" s="1">
        <v>19</v>
      </c>
      <c r="G44" s="1">
        <v>19</v>
      </c>
      <c r="H44" s="1">
        <v>19</v>
      </c>
      <c r="I44" s="1">
        <f t="shared" si="0"/>
        <v>0</v>
      </c>
      <c r="J44" s="9">
        <f t="shared" si="1"/>
        <v>0</v>
      </c>
      <c r="K44" s="11">
        <f t="shared" si="2"/>
        <v>0</v>
      </c>
      <c r="L44">
        <v>0</v>
      </c>
      <c r="M44">
        <v>0</v>
      </c>
      <c r="N44">
        <v>6</v>
      </c>
      <c r="O44">
        <v>1</v>
      </c>
    </row>
    <row r="45" spans="1:26" x14ac:dyDescent="0.25">
      <c r="A45" s="1" t="s">
        <v>12</v>
      </c>
      <c r="B45" s="2" t="s">
        <v>9</v>
      </c>
      <c r="C45" s="1">
        <v>8</v>
      </c>
      <c r="D45" s="1">
        <v>315</v>
      </c>
      <c r="E45" s="1">
        <v>2</v>
      </c>
      <c r="F45" s="1">
        <v>31</v>
      </c>
      <c r="G45" s="1">
        <v>31</v>
      </c>
      <c r="H45" s="1">
        <v>31</v>
      </c>
      <c r="I45" s="1">
        <f t="shared" si="0"/>
        <v>0</v>
      </c>
      <c r="J45" s="9">
        <f t="shared" si="1"/>
        <v>0</v>
      </c>
      <c r="K45" s="11">
        <f t="shared" si="2"/>
        <v>0</v>
      </c>
    </row>
    <row r="46" spans="1:26" x14ac:dyDescent="0.25">
      <c r="A46" s="1" t="s">
        <v>12</v>
      </c>
      <c r="B46" s="2" t="s">
        <v>9</v>
      </c>
      <c r="C46" s="1">
        <v>8</v>
      </c>
      <c r="D46" s="1">
        <v>315</v>
      </c>
      <c r="E46" s="1">
        <v>3</v>
      </c>
      <c r="F46" s="1">
        <v>7</v>
      </c>
      <c r="G46" s="1">
        <v>7</v>
      </c>
      <c r="H46" s="1">
        <v>7</v>
      </c>
      <c r="I46" s="1">
        <f t="shared" si="0"/>
        <v>0</v>
      </c>
      <c r="J46" s="9">
        <f t="shared" si="1"/>
        <v>0</v>
      </c>
      <c r="K46" s="11">
        <f t="shared" si="2"/>
        <v>0</v>
      </c>
    </row>
    <row r="47" spans="1:26" x14ac:dyDescent="0.25">
      <c r="A47" s="1" t="s">
        <v>12</v>
      </c>
      <c r="B47" s="2" t="s">
        <v>9</v>
      </c>
      <c r="C47" s="1">
        <v>8</v>
      </c>
      <c r="D47" s="1">
        <v>315</v>
      </c>
      <c r="E47" s="1">
        <v>4</v>
      </c>
      <c r="F47" s="1">
        <v>75</v>
      </c>
      <c r="G47" s="1">
        <v>75</v>
      </c>
      <c r="H47" s="1">
        <v>74</v>
      </c>
      <c r="I47" s="1">
        <f t="shared" si="0"/>
        <v>1</v>
      </c>
      <c r="J47" s="9">
        <f t="shared" si="1"/>
        <v>0</v>
      </c>
      <c r="K47" s="11">
        <f t="shared" si="2"/>
        <v>0</v>
      </c>
    </row>
    <row r="48" spans="1:26" x14ac:dyDescent="0.25">
      <c r="A48" s="1" t="s">
        <v>12</v>
      </c>
      <c r="B48" s="2" t="s">
        <v>9</v>
      </c>
      <c r="C48" s="1">
        <v>8</v>
      </c>
      <c r="D48" s="1">
        <v>315</v>
      </c>
      <c r="E48" s="1">
        <v>5</v>
      </c>
      <c r="F48" s="1">
        <v>1</v>
      </c>
      <c r="G48" s="1">
        <v>1</v>
      </c>
      <c r="H48" s="1">
        <v>1</v>
      </c>
      <c r="I48" s="1">
        <f t="shared" si="0"/>
        <v>0</v>
      </c>
      <c r="J48" s="9">
        <f t="shared" si="1"/>
        <v>0</v>
      </c>
      <c r="K48" s="11">
        <f t="shared" si="2"/>
        <v>0</v>
      </c>
    </row>
    <row r="49" spans="1:28" x14ac:dyDescent="0.25">
      <c r="A49" s="1" t="s">
        <v>12</v>
      </c>
      <c r="B49" s="2" t="s">
        <v>9</v>
      </c>
      <c r="C49" s="1">
        <v>8</v>
      </c>
      <c r="D49" s="1">
        <v>315</v>
      </c>
      <c r="E49" s="1">
        <v>6</v>
      </c>
      <c r="F49" s="1">
        <v>2</v>
      </c>
      <c r="G49" s="1">
        <v>2</v>
      </c>
      <c r="H49" s="1">
        <v>2</v>
      </c>
      <c r="I49" s="1">
        <f t="shared" si="0"/>
        <v>0</v>
      </c>
      <c r="J49" s="9">
        <f t="shared" si="1"/>
        <v>0</v>
      </c>
      <c r="K49" s="11">
        <f t="shared" si="2"/>
        <v>0</v>
      </c>
    </row>
    <row r="50" spans="1:28" x14ac:dyDescent="0.25">
      <c r="A50" s="1" t="s">
        <v>12</v>
      </c>
      <c r="B50" s="2" t="s">
        <v>9</v>
      </c>
      <c r="C50" s="1">
        <v>9</v>
      </c>
      <c r="D50" s="1">
        <v>360</v>
      </c>
      <c r="E50" s="1">
        <v>1</v>
      </c>
      <c r="F50" s="1">
        <v>2</v>
      </c>
      <c r="G50" s="1">
        <v>2</v>
      </c>
      <c r="H50" s="1">
        <v>2</v>
      </c>
      <c r="I50" s="1">
        <f t="shared" si="0"/>
        <v>0</v>
      </c>
      <c r="J50" s="9">
        <f t="shared" si="1"/>
        <v>0</v>
      </c>
      <c r="K50" s="11">
        <f t="shared" si="2"/>
        <v>0</v>
      </c>
      <c r="L50">
        <v>0</v>
      </c>
      <c r="M50">
        <v>0</v>
      </c>
      <c r="N50">
        <v>6</v>
      </c>
      <c r="O50">
        <v>1</v>
      </c>
    </row>
    <row r="51" spans="1:28" x14ac:dyDescent="0.25">
      <c r="A51" s="1" t="s">
        <v>12</v>
      </c>
      <c r="B51" s="2" t="s">
        <v>9</v>
      </c>
      <c r="C51" s="1">
        <v>9</v>
      </c>
      <c r="D51" s="1">
        <v>360</v>
      </c>
      <c r="E51" s="1">
        <v>2</v>
      </c>
      <c r="F51" s="1">
        <v>21</v>
      </c>
      <c r="G51" s="1">
        <v>21</v>
      </c>
      <c r="H51" s="1">
        <v>21</v>
      </c>
      <c r="I51" s="1">
        <f t="shared" si="0"/>
        <v>0</v>
      </c>
      <c r="J51" s="9">
        <f t="shared" si="1"/>
        <v>0</v>
      </c>
      <c r="K51" s="11">
        <f t="shared" si="2"/>
        <v>0</v>
      </c>
    </row>
    <row r="52" spans="1:28" x14ac:dyDescent="0.25">
      <c r="A52" s="1" t="s">
        <v>12</v>
      </c>
      <c r="B52" s="2" t="s">
        <v>9</v>
      </c>
      <c r="C52" s="1">
        <v>9</v>
      </c>
      <c r="D52" s="1">
        <v>360</v>
      </c>
      <c r="E52" s="1">
        <v>3</v>
      </c>
      <c r="F52" s="1">
        <v>6</v>
      </c>
      <c r="G52" s="1">
        <v>6</v>
      </c>
      <c r="H52" s="1">
        <v>6</v>
      </c>
      <c r="I52" s="1">
        <f t="shared" si="0"/>
        <v>0</v>
      </c>
      <c r="J52" s="9">
        <f t="shared" si="1"/>
        <v>0</v>
      </c>
      <c r="K52" s="11">
        <f t="shared" si="2"/>
        <v>0</v>
      </c>
    </row>
    <row r="53" spans="1:28" x14ac:dyDescent="0.25">
      <c r="A53" s="1" t="s">
        <v>12</v>
      </c>
      <c r="B53" s="2" t="s">
        <v>9</v>
      </c>
      <c r="C53" s="1">
        <v>9</v>
      </c>
      <c r="D53" s="1">
        <v>360</v>
      </c>
      <c r="E53" s="1">
        <v>4</v>
      </c>
      <c r="F53" s="1">
        <v>3</v>
      </c>
      <c r="G53" s="1">
        <v>3</v>
      </c>
      <c r="H53" s="1">
        <v>3</v>
      </c>
      <c r="I53" s="1">
        <f t="shared" si="0"/>
        <v>0</v>
      </c>
      <c r="J53" s="9">
        <f t="shared" si="1"/>
        <v>0</v>
      </c>
      <c r="K53" s="11">
        <f t="shared" si="2"/>
        <v>0</v>
      </c>
    </row>
    <row r="54" spans="1:28" x14ac:dyDescent="0.25">
      <c r="A54" s="1" t="s">
        <v>12</v>
      </c>
      <c r="B54" s="2" t="s">
        <v>9</v>
      </c>
      <c r="C54" s="1">
        <v>9</v>
      </c>
      <c r="D54" s="1">
        <v>360</v>
      </c>
      <c r="E54" s="1">
        <v>5</v>
      </c>
      <c r="F54" s="1">
        <v>28</v>
      </c>
      <c r="G54" s="1">
        <v>28</v>
      </c>
      <c r="H54" s="1">
        <v>28</v>
      </c>
      <c r="I54" s="1">
        <f t="shared" si="0"/>
        <v>0</v>
      </c>
      <c r="J54" s="9">
        <f t="shared" si="1"/>
        <v>0</v>
      </c>
      <c r="K54" s="11">
        <f t="shared" si="2"/>
        <v>0</v>
      </c>
    </row>
    <row r="55" spans="1:28" x14ac:dyDescent="0.25">
      <c r="A55" s="1" t="s">
        <v>12</v>
      </c>
      <c r="B55" s="2" t="s">
        <v>9</v>
      </c>
      <c r="C55" s="1">
        <v>9</v>
      </c>
      <c r="D55" s="1">
        <v>360</v>
      </c>
      <c r="E55" s="1">
        <v>6</v>
      </c>
      <c r="F55" s="1">
        <v>5</v>
      </c>
      <c r="G55" s="1">
        <v>5</v>
      </c>
      <c r="H55" s="1">
        <v>5</v>
      </c>
      <c r="I55" s="1">
        <f t="shared" si="0"/>
        <v>0</v>
      </c>
      <c r="J55" s="9">
        <f t="shared" si="1"/>
        <v>0</v>
      </c>
      <c r="K55" s="11">
        <f t="shared" si="2"/>
        <v>0</v>
      </c>
    </row>
    <row r="56" spans="1:28" x14ac:dyDescent="0.25">
      <c r="A56" s="1" t="s">
        <v>12</v>
      </c>
      <c r="B56" s="2" t="s">
        <v>9</v>
      </c>
      <c r="C56" s="1">
        <v>10</v>
      </c>
      <c r="D56" s="1">
        <v>0</v>
      </c>
      <c r="E56" s="1">
        <v>1</v>
      </c>
      <c r="F56" s="1">
        <v>57</v>
      </c>
      <c r="G56" s="1">
        <v>57</v>
      </c>
      <c r="H56" s="1">
        <v>57</v>
      </c>
      <c r="I56" s="1">
        <f t="shared" si="0"/>
        <v>0</v>
      </c>
      <c r="J56" s="9">
        <f t="shared" si="1"/>
        <v>0</v>
      </c>
      <c r="K56" s="11">
        <f t="shared" si="2"/>
        <v>0</v>
      </c>
      <c r="L56">
        <v>0</v>
      </c>
      <c r="M56">
        <v>0</v>
      </c>
      <c r="N56">
        <v>6</v>
      </c>
      <c r="O56">
        <v>1</v>
      </c>
    </row>
    <row r="57" spans="1:28" x14ac:dyDescent="0.25">
      <c r="A57" s="1" t="s">
        <v>12</v>
      </c>
      <c r="B57" s="2" t="s">
        <v>9</v>
      </c>
      <c r="C57" s="1">
        <v>10</v>
      </c>
      <c r="D57" s="1">
        <v>0</v>
      </c>
      <c r="E57" s="1">
        <v>2</v>
      </c>
      <c r="F57" s="1">
        <v>11</v>
      </c>
      <c r="G57" s="1">
        <v>11</v>
      </c>
      <c r="H57" s="1">
        <v>11</v>
      </c>
      <c r="I57" s="1">
        <f t="shared" si="0"/>
        <v>0</v>
      </c>
      <c r="J57" s="9">
        <f t="shared" si="1"/>
        <v>0</v>
      </c>
      <c r="K57" s="11">
        <f t="shared" si="2"/>
        <v>0</v>
      </c>
    </row>
    <row r="58" spans="1:28" x14ac:dyDescent="0.25">
      <c r="A58" s="1" t="s">
        <v>12</v>
      </c>
      <c r="B58" s="2" t="s">
        <v>9</v>
      </c>
      <c r="C58" s="1">
        <v>10</v>
      </c>
      <c r="D58" s="1">
        <v>0</v>
      </c>
      <c r="E58" s="1">
        <v>3</v>
      </c>
      <c r="F58" s="1">
        <v>19</v>
      </c>
      <c r="G58" s="1">
        <v>19</v>
      </c>
      <c r="H58" s="1">
        <v>19</v>
      </c>
      <c r="I58" s="1">
        <f t="shared" si="0"/>
        <v>0</v>
      </c>
      <c r="J58" s="9">
        <f t="shared" si="1"/>
        <v>0</v>
      </c>
      <c r="K58" s="11">
        <f t="shared" si="2"/>
        <v>0</v>
      </c>
      <c r="Z58" t="s">
        <v>38</v>
      </c>
      <c r="AA58" t="s">
        <v>40</v>
      </c>
      <c r="AB58" t="s">
        <v>39</v>
      </c>
    </row>
    <row r="59" spans="1:28" x14ac:dyDescent="0.25">
      <c r="A59" s="1" t="s">
        <v>12</v>
      </c>
      <c r="B59" s="2" t="s">
        <v>9</v>
      </c>
      <c r="C59" s="1">
        <v>10</v>
      </c>
      <c r="D59" s="1">
        <v>0</v>
      </c>
      <c r="E59" s="1">
        <v>4</v>
      </c>
      <c r="F59" s="1">
        <v>21</v>
      </c>
      <c r="G59" s="1">
        <v>21</v>
      </c>
      <c r="H59" s="1">
        <v>21</v>
      </c>
      <c r="I59" s="1">
        <f t="shared" si="0"/>
        <v>0</v>
      </c>
      <c r="J59" s="9">
        <f t="shared" si="1"/>
        <v>0</v>
      </c>
      <c r="K59" s="11">
        <f t="shared" si="2"/>
        <v>0</v>
      </c>
      <c r="Y59" t="s">
        <v>12</v>
      </c>
      <c r="Z59" s="14">
        <v>1</v>
      </c>
      <c r="AA59" s="14">
        <v>11</v>
      </c>
      <c r="AB59" s="14">
        <v>80</v>
      </c>
    </row>
    <row r="60" spans="1:28" x14ac:dyDescent="0.25">
      <c r="A60" s="1" t="s">
        <v>12</v>
      </c>
      <c r="B60" s="2" t="s">
        <v>9</v>
      </c>
      <c r="C60" s="1">
        <v>10</v>
      </c>
      <c r="D60" s="1">
        <v>0</v>
      </c>
      <c r="E60" s="1">
        <v>5</v>
      </c>
      <c r="F60" s="1">
        <v>9</v>
      </c>
      <c r="G60" s="1">
        <v>9</v>
      </c>
      <c r="H60" s="1">
        <v>9</v>
      </c>
      <c r="I60" s="1">
        <f t="shared" si="0"/>
        <v>0</v>
      </c>
      <c r="J60" s="9">
        <f t="shared" si="1"/>
        <v>0</v>
      </c>
      <c r="K60" s="11">
        <f t="shared" si="2"/>
        <v>0</v>
      </c>
      <c r="T60" t="s">
        <v>12</v>
      </c>
      <c r="U60" t="s">
        <v>33</v>
      </c>
      <c r="V60" t="s">
        <v>34</v>
      </c>
      <c r="W60" t="s">
        <v>35</v>
      </c>
      <c r="Y60" t="s">
        <v>33</v>
      </c>
      <c r="Z60">
        <v>0</v>
      </c>
      <c r="AA60">
        <v>0</v>
      </c>
      <c r="AB60">
        <v>64</v>
      </c>
    </row>
    <row r="61" spans="1:28" x14ac:dyDescent="0.25">
      <c r="A61" s="1" t="s">
        <v>12</v>
      </c>
      <c r="B61" s="2" t="s">
        <v>9</v>
      </c>
      <c r="C61" s="1">
        <v>10</v>
      </c>
      <c r="D61" s="1">
        <v>0</v>
      </c>
      <c r="E61" s="1">
        <v>6</v>
      </c>
      <c r="F61" s="1">
        <v>11</v>
      </c>
      <c r="G61" s="1">
        <v>11</v>
      </c>
      <c r="H61" s="1">
        <v>11</v>
      </c>
      <c r="I61" s="1">
        <f t="shared" si="0"/>
        <v>0</v>
      </c>
      <c r="J61" s="9">
        <f t="shared" si="1"/>
        <v>0</v>
      </c>
      <c r="K61" s="11">
        <f t="shared" si="2"/>
        <v>0</v>
      </c>
      <c r="S61" t="s">
        <v>36</v>
      </c>
      <c r="T61">
        <f>AVERAGE(F2:F181)</f>
        <v>14.361111111111111</v>
      </c>
      <c r="U61">
        <f>AVERAGE(F182:F361)</f>
        <v>6.5777777777777775</v>
      </c>
      <c r="V61">
        <f>AVERAGE(F362:F541)</f>
        <v>6.2666666666666666</v>
      </c>
      <c r="W61">
        <f>AVERAGE(F542:F721)</f>
        <v>6.2611111111111111</v>
      </c>
      <c r="Y61" s="14" t="s">
        <v>34</v>
      </c>
      <c r="Z61">
        <v>0</v>
      </c>
      <c r="AA61">
        <v>0</v>
      </c>
      <c r="AB61">
        <v>65</v>
      </c>
    </row>
    <row r="62" spans="1:28" x14ac:dyDescent="0.25">
      <c r="A62" s="1" t="s">
        <v>12</v>
      </c>
      <c r="B62" s="3" t="s">
        <v>10</v>
      </c>
      <c r="C62" s="1">
        <v>1</v>
      </c>
      <c r="D62" s="1">
        <v>45</v>
      </c>
      <c r="E62" s="1">
        <v>1</v>
      </c>
      <c r="F62" s="1">
        <v>21</v>
      </c>
      <c r="G62" s="1">
        <v>21</v>
      </c>
      <c r="H62" s="1">
        <v>21</v>
      </c>
      <c r="I62" s="1">
        <f t="shared" si="0"/>
        <v>0</v>
      </c>
      <c r="J62" s="9">
        <f t="shared" si="1"/>
        <v>0</v>
      </c>
      <c r="K62" s="11">
        <f t="shared" si="2"/>
        <v>0</v>
      </c>
      <c r="L62">
        <v>0</v>
      </c>
      <c r="M62">
        <v>0</v>
      </c>
      <c r="N62">
        <v>6</v>
      </c>
      <c r="O62">
        <v>1</v>
      </c>
      <c r="T62" s="12">
        <f>(STDEV(F2:F181))/(SQRT(COUNT(F2:F181)))</f>
        <v>1.0729089890926371</v>
      </c>
      <c r="U62" s="12">
        <f>(STDEV(F182:F361))/(SQRT(COUNT(F182:F361)))</f>
        <v>1.088451754818317</v>
      </c>
      <c r="V62" s="12">
        <f>(STDEV(F362:F541))/(SQRT(COUNT(F362:F541)))</f>
        <v>1.0488561947160771</v>
      </c>
      <c r="W62" s="12">
        <f>(STDEV(F542:F721))/(SQRT(COUNT(F542:F721)))</f>
        <v>1.0802201045021482</v>
      </c>
      <c r="Y62" t="s">
        <v>35</v>
      </c>
      <c r="Z62">
        <v>0</v>
      </c>
      <c r="AA62">
        <v>0</v>
      </c>
      <c r="AB62">
        <v>81</v>
      </c>
    </row>
    <row r="63" spans="1:28" x14ac:dyDescent="0.25">
      <c r="A63" s="1" t="s">
        <v>12</v>
      </c>
      <c r="B63" s="3" t="s">
        <v>10</v>
      </c>
      <c r="C63" s="1">
        <v>1</v>
      </c>
      <c r="D63" s="1">
        <v>45</v>
      </c>
      <c r="E63" s="1">
        <v>2</v>
      </c>
      <c r="F63" s="1">
        <v>13</v>
      </c>
      <c r="G63" s="1">
        <v>13</v>
      </c>
      <c r="H63" s="1">
        <v>13</v>
      </c>
      <c r="I63" s="1">
        <f t="shared" si="0"/>
        <v>0</v>
      </c>
      <c r="J63" s="9">
        <f t="shared" si="1"/>
        <v>0</v>
      </c>
      <c r="K63" s="11">
        <f t="shared" si="2"/>
        <v>0</v>
      </c>
    </row>
    <row r="64" spans="1:28" x14ac:dyDescent="0.25">
      <c r="A64" s="1" t="s">
        <v>12</v>
      </c>
      <c r="B64" s="3" t="s">
        <v>10</v>
      </c>
      <c r="C64" s="1">
        <v>1</v>
      </c>
      <c r="D64" s="1">
        <v>45</v>
      </c>
      <c r="E64" s="1">
        <v>3</v>
      </c>
      <c r="F64" s="1">
        <v>0</v>
      </c>
      <c r="G64" s="1">
        <v>0</v>
      </c>
      <c r="H64" s="1">
        <v>0</v>
      </c>
      <c r="I64" s="1">
        <f t="shared" si="0"/>
        <v>0</v>
      </c>
      <c r="J64" s="9">
        <f t="shared" si="1"/>
        <v>0</v>
      </c>
      <c r="K64" s="11">
        <f t="shared" si="2"/>
        <v>0</v>
      </c>
    </row>
    <row r="65" spans="1:31" x14ac:dyDescent="0.25">
      <c r="A65" s="1" t="s">
        <v>12</v>
      </c>
      <c r="B65" s="3" t="s">
        <v>10</v>
      </c>
      <c r="C65" s="1">
        <v>1</v>
      </c>
      <c r="D65" s="1">
        <v>45</v>
      </c>
      <c r="E65" s="1">
        <v>4</v>
      </c>
      <c r="F65" s="1">
        <v>41</v>
      </c>
      <c r="G65" s="1">
        <v>41</v>
      </c>
      <c r="H65" s="1">
        <v>41</v>
      </c>
      <c r="I65" s="1">
        <f t="shared" si="0"/>
        <v>0</v>
      </c>
      <c r="J65" s="9">
        <f t="shared" si="1"/>
        <v>0</v>
      </c>
      <c r="K65" s="11">
        <f t="shared" si="2"/>
        <v>0</v>
      </c>
    </row>
    <row r="66" spans="1:31" x14ac:dyDescent="0.25">
      <c r="A66" s="1" t="s">
        <v>12</v>
      </c>
      <c r="B66" s="3" t="s">
        <v>10</v>
      </c>
      <c r="C66" s="1">
        <v>1</v>
      </c>
      <c r="D66" s="1">
        <v>45</v>
      </c>
      <c r="E66" s="1">
        <v>5</v>
      </c>
      <c r="F66" s="1">
        <v>13</v>
      </c>
      <c r="G66" s="1">
        <v>13</v>
      </c>
      <c r="H66" s="1">
        <v>13</v>
      </c>
      <c r="I66" s="1">
        <f t="shared" si="0"/>
        <v>0</v>
      </c>
      <c r="J66" s="9">
        <f t="shared" si="1"/>
        <v>0</v>
      </c>
      <c r="K66" s="11">
        <f t="shared" si="2"/>
        <v>0</v>
      </c>
    </row>
    <row r="67" spans="1:31" x14ac:dyDescent="0.25">
      <c r="A67" s="1" t="s">
        <v>12</v>
      </c>
      <c r="B67" s="3" t="s">
        <v>10</v>
      </c>
      <c r="C67" s="1">
        <v>1</v>
      </c>
      <c r="D67" s="1">
        <v>45</v>
      </c>
      <c r="E67" s="1">
        <v>6</v>
      </c>
      <c r="F67" s="1">
        <v>17</v>
      </c>
      <c r="G67" s="1">
        <v>17</v>
      </c>
      <c r="H67" s="1">
        <v>16</v>
      </c>
      <c r="I67" s="1">
        <f t="shared" ref="I67:I130" si="6">G67-H67</f>
        <v>1</v>
      </c>
      <c r="J67" s="9">
        <f t="shared" ref="J67:J130" si="7">F67-G67</f>
        <v>0</v>
      </c>
      <c r="K67" s="11">
        <f t="shared" ref="K67:K130" si="8">F67-G67-J67</f>
        <v>0</v>
      </c>
    </row>
    <row r="68" spans="1:31" x14ac:dyDescent="0.25">
      <c r="A68" s="1" t="s">
        <v>12</v>
      </c>
      <c r="B68" s="3" t="s">
        <v>10</v>
      </c>
      <c r="C68" s="1">
        <v>2</v>
      </c>
      <c r="D68" s="1">
        <v>90</v>
      </c>
      <c r="E68" s="1">
        <v>1</v>
      </c>
      <c r="F68" s="1">
        <v>0</v>
      </c>
      <c r="G68" s="1">
        <v>0</v>
      </c>
      <c r="H68" s="1">
        <v>0</v>
      </c>
      <c r="I68" s="1">
        <f t="shared" si="6"/>
        <v>0</v>
      </c>
      <c r="J68" s="9">
        <f t="shared" si="7"/>
        <v>0</v>
      </c>
      <c r="K68" s="11">
        <f t="shared" si="8"/>
        <v>0</v>
      </c>
      <c r="L68">
        <v>0</v>
      </c>
      <c r="M68">
        <v>0</v>
      </c>
      <c r="N68">
        <v>1</v>
      </c>
      <c r="O68">
        <v>1</v>
      </c>
    </row>
    <row r="69" spans="1:31" x14ac:dyDescent="0.25">
      <c r="A69" s="1" t="s">
        <v>12</v>
      </c>
      <c r="B69" s="3" t="s">
        <v>10</v>
      </c>
      <c r="C69" s="1">
        <v>2</v>
      </c>
      <c r="D69" s="1">
        <v>90</v>
      </c>
      <c r="E69" s="1">
        <v>2</v>
      </c>
      <c r="F69" s="1">
        <v>0</v>
      </c>
      <c r="G69" s="1">
        <v>0</v>
      </c>
      <c r="H69" s="1">
        <v>0</v>
      </c>
      <c r="I69" s="1">
        <f t="shared" si="6"/>
        <v>0</v>
      </c>
      <c r="J69" s="9">
        <f t="shared" si="7"/>
        <v>0</v>
      </c>
      <c r="K69" s="11">
        <f t="shared" si="8"/>
        <v>0</v>
      </c>
    </row>
    <row r="70" spans="1:31" x14ac:dyDescent="0.25">
      <c r="A70" s="1" t="s">
        <v>12</v>
      </c>
      <c r="B70" s="3" t="s">
        <v>10</v>
      </c>
      <c r="C70" s="1">
        <v>2</v>
      </c>
      <c r="D70" s="1">
        <v>90</v>
      </c>
      <c r="E70" s="1">
        <v>3</v>
      </c>
      <c r="F70" s="1">
        <v>0</v>
      </c>
      <c r="G70" s="1">
        <v>0</v>
      </c>
      <c r="H70" s="1">
        <v>0</v>
      </c>
      <c r="I70" s="1">
        <f t="shared" si="6"/>
        <v>0</v>
      </c>
      <c r="J70" s="9">
        <f t="shared" si="7"/>
        <v>0</v>
      </c>
      <c r="K70" s="11">
        <f t="shared" si="8"/>
        <v>0</v>
      </c>
    </row>
    <row r="71" spans="1:31" x14ac:dyDescent="0.25">
      <c r="A71" s="1" t="s">
        <v>12</v>
      </c>
      <c r="B71" s="3" t="s">
        <v>10</v>
      </c>
      <c r="C71" s="1">
        <v>2</v>
      </c>
      <c r="D71" s="1">
        <v>90</v>
      </c>
      <c r="E71" s="1">
        <v>4</v>
      </c>
      <c r="F71" s="1">
        <v>50</v>
      </c>
      <c r="G71" s="1">
        <v>50</v>
      </c>
      <c r="H71" s="1">
        <v>48</v>
      </c>
      <c r="I71" s="1">
        <f t="shared" si="6"/>
        <v>2</v>
      </c>
      <c r="J71" s="9">
        <f t="shared" si="7"/>
        <v>0</v>
      </c>
      <c r="K71" s="11">
        <f t="shared" si="8"/>
        <v>0</v>
      </c>
    </row>
    <row r="72" spans="1:31" x14ac:dyDescent="0.25">
      <c r="A72" s="1" t="s">
        <v>12</v>
      </c>
      <c r="B72" s="3" t="s">
        <v>10</v>
      </c>
      <c r="C72" s="1">
        <v>2</v>
      </c>
      <c r="D72" s="1">
        <v>90</v>
      </c>
      <c r="E72" s="1">
        <v>5</v>
      </c>
      <c r="F72" s="1">
        <v>0</v>
      </c>
      <c r="G72" s="1">
        <v>0</v>
      </c>
      <c r="H72" s="1">
        <v>0</v>
      </c>
      <c r="I72" s="1">
        <f t="shared" si="6"/>
        <v>0</v>
      </c>
      <c r="J72" s="9">
        <f t="shared" si="7"/>
        <v>0</v>
      </c>
      <c r="K72" s="11">
        <f t="shared" si="8"/>
        <v>0</v>
      </c>
    </row>
    <row r="73" spans="1:31" x14ac:dyDescent="0.25">
      <c r="A73" s="1" t="s">
        <v>12</v>
      </c>
      <c r="B73" s="3" t="s">
        <v>10</v>
      </c>
      <c r="C73" s="1">
        <v>2</v>
      </c>
      <c r="D73" s="1">
        <v>90</v>
      </c>
      <c r="E73" s="1">
        <v>6</v>
      </c>
      <c r="F73" s="1">
        <v>0</v>
      </c>
      <c r="G73" s="1">
        <v>0</v>
      </c>
      <c r="H73" s="1">
        <v>0</v>
      </c>
      <c r="I73" s="1">
        <f t="shared" si="6"/>
        <v>0</v>
      </c>
      <c r="J73" s="9">
        <f t="shared" si="7"/>
        <v>0</v>
      </c>
      <c r="K73" s="11">
        <f t="shared" si="8"/>
        <v>0</v>
      </c>
    </row>
    <row r="74" spans="1:31" x14ac:dyDescent="0.25">
      <c r="A74" s="1" t="s">
        <v>12</v>
      </c>
      <c r="B74" s="3" t="s">
        <v>10</v>
      </c>
      <c r="C74" s="1">
        <v>3</v>
      </c>
      <c r="D74" s="1">
        <v>135</v>
      </c>
      <c r="E74" s="1">
        <v>1</v>
      </c>
      <c r="F74" s="1">
        <v>7</v>
      </c>
      <c r="G74" s="1">
        <v>7</v>
      </c>
      <c r="H74" s="1">
        <v>7</v>
      </c>
      <c r="I74" s="1">
        <f t="shared" si="6"/>
        <v>0</v>
      </c>
      <c r="J74" s="9">
        <f t="shared" si="7"/>
        <v>0</v>
      </c>
      <c r="K74" s="11">
        <f t="shared" si="8"/>
        <v>0</v>
      </c>
      <c r="L74">
        <v>0</v>
      </c>
      <c r="M74">
        <v>0</v>
      </c>
      <c r="N74">
        <v>6</v>
      </c>
      <c r="O74">
        <v>1</v>
      </c>
    </row>
    <row r="75" spans="1:31" x14ac:dyDescent="0.25">
      <c r="A75" s="1" t="s">
        <v>12</v>
      </c>
      <c r="B75" s="3" t="s">
        <v>10</v>
      </c>
      <c r="C75" s="1">
        <v>3</v>
      </c>
      <c r="D75" s="1">
        <v>135</v>
      </c>
      <c r="E75" s="1">
        <v>2</v>
      </c>
      <c r="F75" s="1">
        <v>16</v>
      </c>
      <c r="G75" s="1">
        <v>16</v>
      </c>
      <c r="H75" s="1">
        <v>16</v>
      </c>
      <c r="I75" s="1">
        <f t="shared" si="6"/>
        <v>0</v>
      </c>
      <c r="J75" s="9">
        <f t="shared" si="7"/>
        <v>0</v>
      </c>
      <c r="K75" s="11">
        <f t="shared" si="8"/>
        <v>0</v>
      </c>
    </row>
    <row r="76" spans="1:31" x14ac:dyDescent="0.25">
      <c r="A76" s="1" t="s">
        <v>12</v>
      </c>
      <c r="B76" s="3" t="s">
        <v>10</v>
      </c>
      <c r="C76" s="1">
        <v>3</v>
      </c>
      <c r="D76" s="1">
        <v>135</v>
      </c>
      <c r="E76" s="1">
        <v>3</v>
      </c>
      <c r="F76" s="1">
        <v>4</v>
      </c>
      <c r="G76" s="1">
        <v>4</v>
      </c>
      <c r="H76" s="1">
        <v>4</v>
      </c>
      <c r="I76" s="1">
        <f t="shared" si="6"/>
        <v>0</v>
      </c>
      <c r="J76" s="9">
        <f t="shared" si="7"/>
        <v>0</v>
      </c>
      <c r="K76" s="11">
        <f t="shared" si="8"/>
        <v>0</v>
      </c>
    </row>
    <row r="77" spans="1:31" x14ac:dyDescent="0.25">
      <c r="A77" s="1" t="s">
        <v>12</v>
      </c>
      <c r="B77" s="3" t="s">
        <v>10</v>
      </c>
      <c r="C77" s="1">
        <v>3</v>
      </c>
      <c r="D77" s="1">
        <v>135</v>
      </c>
      <c r="E77" s="1">
        <v>4</v>
      </c>
      <c r="F77" s="1">
        <v>11</v>
      </c>
      <c r="G77" s="1">
        <v>11</v>
      </c>
      <c r="H77" s="1">
        <v>11</v>
      </c>
      <c r="I77" s="1">
        <f t="shared" si="6"/>
        <v>0</v>
      </c>
      <c r="J77" s="9">
        <f t="shared" si="7"/>
        <v>0</v>
      </c>
      <c r="K77" s="11">
        <f t="shared" si="8"/>
        <v>0</v>
      </c>
    </row>
    <row r="78" spans="1:31" x14ac:dyDescent="0.25">
      <c r="A78" s="1" t="s">
        <v>12</v>
      </c>
      <c r="B78" s="3" t="s">
        <v>10</v>
      </c>
      <c r="C78" s="1">
        <v>3</v>
      </c>
      <c r="D78" s="1">
        <v>135</v>
      </c>
      <c r="E78" s="1">
        <v>5</v>
      </c>
      <c r="F78" s="1">
        <v>7</v>
      </c>
      <c r="G78" s="1">
        <v>7</v>
      </c>
      <c r="H78" s="1">
        <v>7</v>
      </c>
      <c r="I78" s="1">
        <f t="shared" si="6"/>
        <v>0</v>
      </c>
      <c r="J78" s="9">
        <f t="shared" si="7"/>
        <v>0</v>
      </c>
      <c r="K78" s="11">
        <f t="shared" si="8"/>
        <v>0</v>
      </c>
      <c r="T78" t="s">
        <v>12</v>
      </c>
      <c r="U78" t="s">
        <v>33</v>
      </c>
      <c r="V78" t="s">
        <v>34</v>
      </c>
      <c r="W78" t="s">
        <v>35</v>
      </c>
    </row>
    <row r="79" spans="1:31" x14ac:dyDescent="0.25">
      <c r="A79" s="1" t="s">
        <v>12</v>
      </c>
      <c r="B79" s="3" t="s">
        <v>10</v>
      </c>
      <c r="C79" s="1">
        <v>3</v>
      </c>
      <c r="D79" s="1">
        <v>135</v>
      </c>
      <c r="E79" s="1">
        <v>6</v>
      </c>
      <c r="F79" s="1">
        <v>14</v>
      </c>
      <c r="G79" s="1">
        <v>14</v>
      </c>
      <c r="H79" s="1">
        <v>14</v>
      </c>
      <c r="I79" s="1">
        <f t="shared" si="6"/>
        <v>0</v>
      </c>
      <c r="J79" s="9">
        <f t="shared" si="7"/>
        <v>0</v>
      </c>
      <c r="K79" s="11">
        <f t="shared" si="8"/>
        <v>0</v>
      </c>
      <c r="S79" t="s">
        <v>37</v>
      </c>
      <c r="T79">
        <f>AVERAGE(K2:K181)</f>
        <v>0</v>
      </c>
      <c r="U79">
        <f>AVERAGE(K182:K361)</f>
        <v>3.888888888888889E-2</v>
      </c>
      <c r="V79">
        <f>AVERAGE(K362:K541)</f>
        <v>2.4166666666666665</v>
      </c>
      <c r="W79">
        <f>AVERAGE(K542:K721)</f>
        <v>3.0055555555555555</v>
      </c>
      <c r="AC79" t="s">
        <v>38</v>
      </c>
      <c r="AD79" t="s">
        <v>40</v>
      </c>
      <c r="AE79" t="s">
        <v>39</v>
      </c>
    </row>
    <row r="80" spans="1:31" x14ac:dyDescent="0.25">
      <c r="A80" s="1" t="s">
        <v>12</v>
      </c>
      <c r="B80" s="3" t="s">
        <v>10</v>
      </c>
      <c r="C80" s="1">
        <v>4</v>
      </c>
      <c r="D80" s="1">
        <v>180</v>
      </c>
      <c r="E80" s="1">
        <v>1</v>
      </c>
      <c r="F80" s="1">
        <v>31</v>
      </c>
      <c r="G80" s="1">
        <v>30</v>
      </c>
      <c r="H80" s="1">
        <v>30</v>
      </c>
      <c r="I80" s="1">
        <f t="shared" si="6"/>
        <v>0</v>
      </c>
      <c r="J80" s="9">
        <f t="shared" si="7"/>
        <v>1</v>
      </c>
      <c r="K80" s="11">
        <f t="shared" si="8"/>
        <v>0</v>
      </c>
      <c r="L80">
        <v>0</v>
      </c>
      <c r="M80">
        <v>0</v>
      </c>
      <c r="N80">
        <v>6</v>
      </c>
      <c r="O80">
        <v>1</v>
      </c>
      <c r="T80" s="12">
        <f>(STDEV(K2:K181))/(SQRT(COUNT(K2:K181)))</f>
        <v>0</v>
      </c>
      <c r="U80" s="12">
        <f>(STDEV(K182:K361))/(SQRT(COUNT(K182:K361)))</f>
        <v>1.9875292281074902E-2</v>
      </c>
      <c r="V80" s="12">
        <f>(STDEV(K362:K541))/(SQRT(COUNT(K362:K541)))</f>
        <v>0.50002327692559623</v>
      </c>
      <c r="W80" s="12">
        <f>(STDEV(K542:K721))/(SQRT(COUNT(K542:K721)))</f>
        <v>0.51918484203606508</v>
      </c>
      <c r="AB80" t="s">
        <v>12</v>
      </c>
      <c r="AC80" s="14">
        <v>1</v>
      </c>
      <c r="AD80" s="14">
        <v>11</v>
      </c>
      <c r="AE80" s="14">
        <v>80</v>
      </c>
    </row>
    <row r="81" spans="1:31" x14ac:dyDescent="0.25">
      <c r="A81" s="1" t="s">
        <v>12</v>
      </c>
      <c r="B81" s="3" t="s">
        <v>10</v>
      </c>
      <c r="C81" s="1">
        <v>4</v>
      </c>
      <c r="D81" s="1">
        <v>180</v>
      </c>
      <c r="E81" s="1">
        <v>2</v>
      </c>
      <c r="F81" s="1">
        <v>5</v>
      </c>
      <c r="G81" s="1">
        <v>5</v>
      </c>
      <c r="H81" s="1">
        <v>5</v>
      </c>
      <c r="I81" s="1">
        <f t="shared" si="6"/>
        <v>0</v>
      </c>
      <c r="J81" s="9">
        <f t="shared" si="7"/>
        <v>0</v>
      </c>
      <c r="K81" s="11">
        <f t="shared" si="8"/>
        <v>0</v>
      </c>
      <c r="AB81" t="s">
        <v>33</v>
      </c>
      <c r="AC81">
        <v>0</v>
      </c>
      <c r="AD81">
        <v>0</v>
      </c>
      <c r="AE81">
        <v>64</v>
      </c>
    </row>
    <row r="82" spans="1:31" x14ac:dyDescent="0.25">
      <c r="A82" s="1" t="s">
        <v>12</v>
      </c>
      <c r="B82" s="3" t="s">
        <v>10</v>
      </c>
      <c r="C82" s="1">
        <v>4</v>
      </c>
      <c r="D82" s="1">
        <v>180</v>
      </c>
      <c r="E82" s="1">
        <v>3</v>
      </c>
      <c r="F82" s="1">
        <v>9</v>
      </c>
      <c r="G82" s="1">
        <v>9</v>
      </c>
      <c r="H82" s="1">
        <v>9</v>
      </c>
      <c r="I82" s="1">
        <f t="shared" si="6"/>
        <v>0</v>
      </c>
      <c r="J82" s="9">
        <f t="shared" si="7"/>
        <v>0</v>
      </c>
      <c r="K82" s="11">
        <f t="shared" si="8"/>
        <v>0</v>
      </c>
      <c r="AB82" s="14" t="s">
        <v>34</v>
      </c>
      <c r="AC82">
        <v>0</v>
      </c>
      <c r="AD82">
        <v>0</v>
      </c>
      <c r="AE82">
        <v>65</v>
      </c>
    </row>
    <row r="83" spans="1:31" x14ac:dyDescent="0.25">
      <c r="A83" s="1" t="s">
        <v>12</v>
      </c>
      <c r="B83" s="3" t="s">
        <v>10</v>
      </c>
      <c r="C83" s="1">
        <v>4</v>
      </c>
      <c r="D83" s="1">
        <v>180</v>
      </c>
      <c r="E83" s="1">
        <v>4</v>
      </c>
      <c r="F83" s="1">
        <v>23</v>
      </c>
      <c r="G83" s="1">
        <v>23</v>
      </c>
      <c r="H83" s="1">
        <v>22</v>
      </c>
      <c r="I83" s="1">
        <f t="shared" si="6"/>
        <v>1</v>
      </c>
      <c r="J83" s="9">
        <f t="shared" si="7"/>
        <v>0</v>
      </c>
      <c r="K83" s="11">
        <f t="shared" si="8"/>
        <v>0</v>
      </c>
      <c r="AB83" t="s">
        <v>35</v>
      </c>
      <c r="AC83">
        <v>0</v>
      </c>
      <c r="AD83">
        <v>0</v>
      </c>
      <c r="AE83">
        <v>81</v>
      </c>
    </row>
    <row r="84" spans="1:31" x14ac:dyDescent="0.25">
      <c r="A84" s="1" t="s">
        <v>12</v>
      </c>
      <c r="B84" s="3" t="s">
        <v>10</v>
      </c>
      <c r="C84" s="1">
        <v>4</v>
      </c>
      <c r="D84" s="1">
        <v>180</v>
      </c>
      <c r="E84" s="1">
        <v>5</v>
      </c>
      <c r="F84" s="1">
        <v>3</v>
      </c>
      <c r="G84" s="1">
        <v>3</v>
      </c>
      <c r="H84" s="1">
        <v>3</v>
      </c>
      <c r="I84" s="1">
        <f t="shared" si="6"/>
        <v>0</v>
      </c>
      <c r="J84" s="9">
        <f t="shared" si="7"/>
        <v>0</v>
      </c>
      <c r="K84" s="11">
        <f t="shared" si="8"/>
        <v>0</v>
      </c>
    </row>
    <row r="85" spans="1:31" x14ac:dyDescent="0.25">
      <c r="A85" s="1" t="s">
        <v>12</v>
      </c>
      <c r="B85" s="3" t="s">
        <v>10</v>
      </c>
      <c r="C85" s="1">
        <v>4</v>
      </c>
      <c r="D85" s="1">
        <v>180</v>
      </c>
      <c r="E85" s="1">
        <v>6</v>
      </c>
      <c r="F85" s="1">
        <v>22</v>
      </c>
      <c r="G85" s="1">
        <v>22</v>
      </c>
      <c r="H85" s="1">
        <v>21</v>
      </c>
      <c r="I85" s="1">
        <f t="shared" si="6"/>
        <v>1</v>
      </c>
      <c r="J85" s="9">
        <f t="shared" si="7"/>
        <v>0</v>
      </c>
      <c r="K85" s="11">
        <f t="shared" si="8"/>
        <v>0</v>
      </c>
    </row>
    <row r="86" spans="1:31" x14ac:dyDescent="0.25">
      <c r="A86" s="1" t="s">
        <v>12</v>
      </c>
      <c r="B86" s="3" t="s">
        <v>10</v>
      </c>
      <c r="C86" s="1">
        <v>5</v>
      </c>
      <c r="D86" s="1">
        <v>225</v>
      </c>
      <c r="E86" s="1">
        <v>1</v>
      </c>
      <c r="F86" s="1">
        <v>0</v>
      </c>
      <c r="G86" s="1">
        <v>0</v>
      </c>
      <c r="H86" s="1">
        <v>0</v>
      </c>
      <c r="I86" s="1">
        <f t="shared" si="6"/>
        <v>0</v>
      </c>
      <c r="J86" s="9">
        <f t="shared" si="7"/>
        <v>0</v>
      </c>
      <c r="K86" s="11">
        <f t="shared" si="8"/>
        <v>0</v>
      </c>
      <c r="L86">
        <v>0</v>
      </c>
      <c r="M86">
        <v>0</v>
      </c>
      <c r="N86">
        <v>5</v>
      </c>
      <c r="O86">
        <v>1</v>
      </c>
    </row>
    <row r="87" spans="1:31" x14ac:dyDescent="0.25">
      <c r="A87" s="1" t="s">
        <v>12</v>
      </c>
      <c r="B87" s="3" t="s">
        <v>10</v>
      </c>
      <c r="C87" s="1">
        <v>5</v>
      </c>
      <c r="D87" s="1">
        <v>225</v>
      </c>
      <c r="E87" s="1">
        <v>2</v>
      </c>
      <c r="F87" s="1">
        <v>2</v>
      </c>
      <c r="G87" s="1">
        <v>2</v>
      </c>
      <c r="H87" s="1">
        <v>2</v>
      </c>
      <c r="I87" s="1">
        <f t="shared" si="6"/>
        <v>0</v>
      </c>
      <c r="J87" s="9">
        <f t="shared" si="7"/>
        <v>0</v>
      </c>
      <c r="K87" s="11">
        <f t="shared" si="8"/>
        <v>0</v>
      </c>
    </row>
    <row r="88" spans="1:31" x14ac:dyDescent="0.25">
      <c r="A88" s="1" t="s">
        <v>12</v>
      </c>
      <c r="B88" s="3" t="s">
        <v>10</v>
      </c>
      <c r="C88" s="1">
        <v>5</v>
      </c>
      <c r="D88" s="1">
        <v>225</v>
      </c>
      <c r="E88" s="1">
        <v>3</v>
      </c>
      <c r="F88" s="1">
        <v>0</v>
      </c>
      <c r="G88" s="1">
        <v>0</v>
      </c>
      <c r="H88" s="1">
        <v>0</v>
      </c>
      <c r="I88" s="1">
        <f t="shared" si="6"/>
        <v>0</v>
      </c>
      <c r="J88" s="9">
        <f t="shared" si="7"/>
        <v>0</v>
      </c>
      <c r="K88" s="11">
        <f t="shared" si="8"/>
        <v>0</v>
      </c>
    </row>
    <row r="89" spans="1:31" x14ac:dyDescent="0.25">
      <c r="A89" s="1" t="s">
        <v>12</v>
      </c>
      <c r="B89" s="3" t="s">
        <v>10</v>
      </c>
      <c r="C89" s="1">
        <v>5</v>
      </c>
      <c r="D89" s="1">
        <v>225</v>
      </c>
      <c r="E89" s="1">
        <v>4</v>
      </c>
      <c r="F89" s="1">
        <v>5</v>
      </c>
      <c r="G89" s="1">
        <v>5</v>
      </c>
      <c r="H89" s="1">
        <v>5</v>
      </c>
      <c r="I89" s="1">
        <f t="shared" si="6"/>
        <v>0</v>
      </c>
      <c r="J89" s="9">
        <f t="shared" si="7"/>
        <v>0</v>
      </c>
      <c r="K89" s="11">
        <f t="shared" si="8"/>
        <v>0</v>
      </c>
    </row>
    <row r="90" spans="1:31" x14ac:dyDescent="0.25">
      <c r="A90" s="1" t="s">
        <v>12</v>
      </c>
      <c r="B90" s="3" t="s">
        <v>10</v>
      </c>
      <c r="C90" s="1">
        <v>5</v>
      </c>
      <c r="D90" s="1">
        <v>225</v>
      </c>
      <c r="E90" s="1">
        <v>5</v>
      </c>
      <c r="F90" s="1">
        <v>8</v>
      </c>
      <c r="G90" s="1">
        <v>8</v>
      </c>
      <c r="H90" s="1">
        <v>8</v>
      </c>
      <c r="I90" s="1">
        <f t="shared" si="6"/>
        <v>0</v>
      </c>
      <c r="J90" s="9">
        <f t="shared" si="7"/>
        <v>0</v>
      </c>
      <c r="K90" s="11">
        <f t="shared" si="8"/>
        <v>0</v>
      </c>
    </row>
    <row r="91" spans="1:31" x14ac:dyDescent="0.25">
      <c r="A91" s="1" t="s">
        <v>12</v>
      </c>
      <c r="B91" s="3" t="s">
        <v>10</v>
      </c>
      <c r="C91" s="1">
        <v>5</v>
      </c>
      <c r="D91" s="1">
        <v>225</v>
      </c>
      <c r="E91" s="1">
        <v>6</v>
      </c>
      <c r="F91" s="1">
        <v>60</v>
      </c>
      <c r="G91" s="1">
        <v>60</v>
      </c>
      <c r="H91" s="1">
        <v>60</v>
      </c>
      <c r="I91" s="1">
        <f t="shared" si="6"/>
        <v>0</v>
      </c>
      <c r="J91" s="9">
        <f t="shared" si="7"/>
        <v>0</v>
      </c>
      <c r="K91" s="11">
        <f t="shared" si="8"/>
        <v>0</v>
      </c>
    </row>
    <row r="92" spans="1:31" x14ac:dyDescent="0.25">
      <c r="A92" s="1" t="s">
        <v>12</v>
      </c>
      <c r="B92" s="3" t="s">
        <v>10</v>
      </c>
      <c r="C92" s="1">
        <v>6</v>
      </c>
      <c r="D92" s="1">
        <v>270</v>
      </c>
      <c r="E92" s="1">
        <v>1</v>
      </c>
      <c r="F92" s="1">
        <v>32</v>
      </c>
      <c r="G92" s="1">
        <v>32</v>
      </c>
      <c r="H92" s="1">
        <v>32</v>
      </c>
      <c r="I92" s="1">
        <f t="shared" si="6"/>
        <v>0</v>
      </c>
      <c r="J92" s="9">
        <f t="shared" si="7"/>
        <v>0</v>
      </c>
      <c r="K92" s="11">
        <f t="shared" si="8"/>
        <v>0</v>
      </c>
      <c r="L92">
        <v>0</v>
      </c>
      <c r="M92">
        <v>0</v>
      </c>
      <c r="N92">
        <v>6</v>
      </c>
      <c r="O92">
        <v>1</v>
      </c>
    </row>
    <row r="93" spans="1:31" x14ac:dyDescent="0.25">
      <c r="A93" s="1" t="s">
        <v>12</v>
      </c>
      <c r="B93" s="3" t="s">
        <v>10</v>
      </c>
      <c r="C93" s="1">
        <v>6</v>
      </c>
      <c r="D93" s="1">
        <v>270</v>
      </c>
      <c r="E93" s="1">
        <v>2</v>
      </c>
      <c r="F93" s="1">
        <v>20</v>
      </c>
      <c r="G93" s="1">
        <v>20</v>
      </c>
      <c r="H93" s="1">
        <v>20</v>
      </c>
      <c r="I93" s="1">
        <f t="shared" si="6"/>
        <v>0</v>
      </c>
      <c r="J93" s="9">
        <f t="shared" si="7"/>
        <v>0</v>
      </c>
      <c r="K93" s="11">
        <f t="shared" si="8"/>
        <v>0</v>
      </c>
    </row>
    <row r="94" spans="1:31" x14ac:dyDescent="0.25">
      <c r="A94" s="1" t="s">
        <v>12</v>
      </c>
      <c r="B94" s="3" t="s">
        <v>10</v>
      </c>
      <c r="C94" s="1">
        <v>6</v>
      </c>
      <c r="D94" s="1">
        <v>270</v>
      </c>
      <c r="E94" s="1">
        <v>3</v>
      </c>
      <c r="F94" s="1">
        <v>1</v>
      </c>
      <c r="G94" s="1">
        <v>1</v>
      </c>
      <c r="H94" s="1">
        <v>1</v>
      </c>
      <c r="I94" s="1">
        <f t="shared" si="6"/>
        <v>0</v>
      </c>
      <c r="J94" s="9">
        <f t="shared" si="7"/>
        <v>0</v>
      </c>
      <c r="K94" s="11">
        <f t="shared" si="8"/>
        <v>0</v>
      </c>
    </row>
    <row r="95" spans="1:31" x14ac:dyDescent="0.25">
      <c r="A95" s="1" t="s">
        <v>12</v>
      </c>
      <c r="B95" s="3" t="s">
        <v>10</v>
      </c>
      <c r="C95" s="1">
        <v>6</v>
      </c>
      <c r="D95" s="1">
        <v>270</v>
      </c>
      <c r="E95" s="1">
        <v>4</v>
      </c>
      <c r="F95" s="1">
        <v>2</v>
      </c>
      <c r="G95" s="1">
        <v>2</v>
      </c>
      <c r="H95" s="1">
        <v>2</v>
      </c>
      <c r="I95" s="1">
        <f t="shared" si="6"/>
        <v>0</v>
      </c>
      <c r="J95" s="9">
        <f t="shared" si="7"/>
        <v>0</v>
      </c>
      <c r="K95" s="11">
        <f t="shared" si="8"/>
        <v>0</v>
      </c>
    </row>
    <row r="96" spans="1:31" x14ac:dyDescent="0.25">
      <c r="A96" s="1" t="s">
        <v>12</v>
      </c>
      <c r="B96" s="3" t="s">
        <v>10</v>
      </c>
      <c r="C96" s="1">
        <v>6</v>
      </c>
      <c r="D96" s="1">
        <v>270</v>
      </c>
      <c r="E96" s="1">
        <v>5</v>
      </c>
      <c r="F96" s="1">
        <v>1</v>
      </c>
      <c r="G96" s="1">
        <v>1</v>
      </c>
      <c r="H96" s="1">
        <v>1</v>
      </c>
      <c r="I96" s="1">
        <f t="shared" si="6"/>
        <v>0</v>
      </c>
      <c r="J96" s="9">
        <f t="shared" si="7"/>
        <v>0</v>
      </c>
      <c r="K96" s="11">
        <f t="shared" si="8"/>
        <v>0</v>
      </c>
    </row>
    <row r="97" spans="1:15" x14ac:dyDescent="0.25">
      <c r="A97" s="1" t="s">
        <v>12</v>
      </c>
      <c r="B97" s="3" t="s">
        <v>10</v>
      </c>
      <c r="C97" s="1">
        <v>6</v>
      </c>
      <c r="D97" s="1">
        <v>270</v>
      </c>
      <c r="E97" s="1">
        <v>6</v>
      </c>
      <c r="F97" s="1">
        <v>14</v>
      </c>
      <c r="G97" s="1">
        <v>14</v>
      </c>
      <c r="H97" s="1">
        <v>14</v>
      </c>
      <c r="I97" s="1">
        <f t="shared" si="6"/>
        <v>0</v>
      </c>
      <c r="J97" s="9">
        <f t="shared" si="7"/>
        <v>0</v>
      </c>
      <c r="K97" s="11">
        <f t="shared" si="8"/>
        <v>0</v>
      </c>
    </row>
    <row r="98" spans="1:15" x14ac:dyDescent="0.25">
      <c r="A98" s="1" t="s">
        <v>12</v>
      </c>
      <c r="B98" s="3" t="s">
        <v>10</v>
      </c>
      <c r="C98" s="1">
        <v>7</v>
      </c>
      <c r="D98" s="1">
        <v>315</v>
      </c>
      <c r="E98" s="1">
        <v>1</v>
      </c>
      <c r="F98" s="1">
        <v>5</v>
      </c>
      <c r="G98" s="1">
        <v>5</v>
      </c>
      <c r="H98" s="1">
        <v>5</v>
      </c>
      <c r="I98" s="1">
        <f t="shared" si="6"/>
        <v>0</v>
      </c>
      <c r="J98" s="9">
        <f t="shared" si="7"/>
        <v>0</v>
      </c>
      <c r="K98" s="11">
        <f t="shared" si="8"/>
        <v>0</v>
      </c>
      <c r="L98">
        <v>0</v>
      </c>
      <c r="M98">
        <v>0</v>
      </c>
      <c r="N98">
        <v>6</v>
      </c>
      <c r="O98">
        <v>1</v>
      </c>
    </row>
    <row r="99" spans="1:15" x14ac:dyDescent="0.25">
      <c r="A99" s="1" t="s">
        <v>12</v>
      </c>
      <c r="B99" s="3" t="s">
        <v>10</v>
      </c>
      <c r="C99" s="1">
        <v>7</v>
      </c>
      <c r="D99" s="1">
        <v>315</v>
      </c>
      <c r="E99" s="1">
        <v>2</v>
      </c>
      <c r="F99" s="1">
        <v>5</v>
      </c>
      <c r="G99" s="1">
        <v>5</v>
      </c>
      <c r="H99" s="1">
        <v>5</v>
      </c>
      <c r="I99" s="1">
        <f t="shared" si="6"/>
        <v>0</v>
      </c>
      <c r="J99" s="9">
        <f t="shared" si="7"/>
        <v>0</v>
      </c>
      <c r="K99" s="11">
        <f t="shared" si="8"/>
        <v>0</v>
      </c>
    </row>
    <row r="100" spans="1:15" x14ac:dyDescent="0.25">
      <c r="A100" s="1" t="s">
        <v>12</v>
      </c>
      <c r="B100" s="3" t="s">
        <v>10</v>
      </c>
      <c r="C100" s="1">
        <v>7</v>
      </c>
      <c r="D100" s="1">
        <v>315</v>
      </c>
      <c r="E100" s="1">
        <v>3</v>
      </c>
      <c r="F100" s="1">
        <v>26</v>
      </c>
      <c r="G100" s="1">
        <v>26</v>
      </c>
      <c r="H100" s="1">
        <v>25</v>
      </c>
      <c r="I100" s="1">
        <f t="shared" si="6"/>
        <v>1</v>
      </c>
      <c r="J100" s="9">
        <f t="shared" si="7"/>
        <v>0</v>
      </c>
      <c r="K100" s="11">
        <f t="shared" si="8"/>
        <v>0</v>
      </c>
    </row>
    <row r="101" spans="1:15" x14ac:dyDescent="0.25">
      <c r="A101" s="1" t="s">
        <v>12</v>
      </c>
      <c r="B101" s="3" t="s">
        <v>10</v>
      </c>
      <c r="C101" s="1">
        <v>7</v>
      </c>
      <c r="D101" s="1">
        <v>315</v>
      </c>
      <c r="E101" s="1">
        <v>4</v>
      </c>
      <c r="F101" s="1">
        <v>23</v>
      </c>
      <c r="G101" s="1">
        <v>23</v>
      </c>
      <c r="H101" s="1">
        <v>23</v>
      </c>
      <c r="I101" s="1">
        <f t="shared" si="6"/>
        <v>0</v>
      </c>
      <c r="J101" s="9">
        <f t="shared" si="7"/>
        <v>0</v>
      </c>
      <c r="K101" s="11">
        <f t="shared" si="8"/>
        <v>0</v>
      </c>
    </row>
    <row r="102" spans="1:15" x14ac:dyDescent="0.25">
      <c r="A102" s="1" t="s">
        <v>12</v>
      </c>
      <c r="B102" s="3" t="s">
        <v>10</v>
      </c>
      <c r="C102" s="1">
        <v>7</v>
      </c>
      <c r="D102" s="1">
        <v>315</v>
      </c>
      <c r="E102" s="1">
        <v>5</v>
      </c>
      <c r="F102" s="1">
        <v>1</v>
      </c>
      <c r="G102" s="1">
        <v>1</v>
      </c>
      <c r="H102" s="1">
        <v>1</v>
      </c>
      <c r="I102" s="1">
        <f t="shared" si="6"/>
        <v>0</v>
      </c>
      <c r="J102" s="9">
        <f t="shared" si="7"/>
        <v>0</v>
      </c>
      <c r="K102" s="11">
        <f t="shared" si="8"/>
        <v>0</v>
      </c>
    </row>
    <row r="103" spans="1:15" x14ac:dyDescent="0.25">
      <c r="A103" s="1" t="s">
        <v>12</v>
      </c>
      <c r="B103" s="3" t="s">
        <v>10</v>
      </c>
      <c r="C103" s="1">
        <v>7</v>
      </c>
      <c r="D103" s="1">
        <v>315</v>
      </c>
      <c r="E103" s="1">
        <v>6</v>
      </c>
      <c r="F103" s="1">
        <v>14</v>
      </c>
      <c r="G103" s="1">
        <v>14</v>
      </c>
      <c r="H103" s="1">
        <v>14</v>
      </c>
      <c r="I103" s="1">
        <f t="shared" si="6"/>
        <v>0</v>
      </c>
      <c r="J103" s="9">
        <f t="shared" si="7"/>
        <v>0</v>
      </c>
      <c r="K103" s="11">
        <f t="shared" si="8"/>
        <v>0</v>
      </c>
    </row>
    <row r="104" spans="1:15" x14ac:dyDescent="0.25">
      <c r="A104" s="1" t="s">
        <v>12</v>
      </c>
      <c r="B104" s="3" t="s">
        <v>10</v>
      </c>
      <c r="C104" s="1">
        <v>8</v>
      </c>
      <c r="D104" s="1">
        <v>360</v>
      </c>
      <c r="E104" s="1">
        <v>1</v>
      </c>
      <c r="F104" s="1">
        <v>0</v>
      </c>
      <c r="G104" s="1">
        <v>0</v>
      </c>
      <c r="H104" s="1">
        <v>0</v>
      </c>
      <c r="I104" s="1">
        <f t="shared" si="6"/>
        <v>0</v>
      </c>
      <c r="J104" s="9">
        <f t="shared" si="7"/>
        <v>0</v>
      </c>
      <c r="K104" s="11">
        <f t="shared" si="8"/>
        <v>0</v>
      </c>
      <c r="L104">
        <v>0</v>
      </c>
      <c r="M104">
        <v>0</v>
      </c>
      <c r="N104">
        <v>3</v>
      </c>
      <c r="O104">
        <v>1</v>
      </c>
    </row>
    <row r="105" spans="1:15" x14ac:dyDescent="0.25">
      <c r="A105" s="1" t="s">
        <v>12</v>
      </c>
      <c r="B105" s="3" t="s">
        <v>10</v>
      </c>
      <c r="C105" s="1">
        <v>8</v>
      </c>
      <c r="D105" s="1">
        <v>360</v>
      </c>
      <c r="E105" s="1">
        <v>2</v>
      </c>
      <c r="F105" s="1">
        <v>12</v>
      </c>
      <c r="G105" s="1">
        <v>12</v>
      </c>
      <c r="H105" s="1">
        <v>12</v>
      </c>
      <c r="I105" s="1">
        <f t="shared" si="6"/>
        <v>0</v>
      </c>
      <c r="J105" s="9">
        <f t="shared" si="7"/>
        <v>0</v>
      </c>
      <c r="K105" s="11">
        <f t="shared" si="8"/>
        <v>0</v>
      </c>
    </row>
    <row r="106" spans="1:15" x14ac:dyDescent="0.25">
      <c r="A106" s="1" t="s">
        <v>12</v>
      </c>
      <c r="B106" s="3" t="s">
        <v>10</v>
      </c>
      <c r="C106" s="1">
        <v>8</v>
      </c>
      <c r="D106" s="1">
        <v>360</v>
      </c>
      <c r="E106" s="1">
        <v>3</v>
      </c>
      <c r="F106" s="1">
        <v>0</v>
      </c>
      <c r="G106" s="1">
        <v>0</v>
      </c>
      <c r="H106" s="1">
        <v>0</v>
      </c>
      <c r="I106" s="1">
        <f t="shared" si="6"/>
        <v>0</v>
      </c>
      <c r="J106" s="9">
        <f t="shared" si="7"/>
        <v>0</v>
      </c>
      <c r="K106" s="11">
        <f t="shared" si="8"/>
        <v>0</v>
      </c>
    </row>
    <row r="107" spans="1:15" x14ac:dyDescent="0.25">
      <c r="A107" s="1" t="s">
        <v>12</v>
      </c>
      <c r="B107" s="3" t="s">
        <v>10</v>
      </c>
      <c r="C107" s="1">
        <v>8</v>
      </c>
      <c r="D107" s="1">
        <v>360</v>
      </c>
      <c r="E107" s="1">
        <v>4</v>
      </c>
      <c r="F107" s="1">
        <v>41</v>
      </c>
      <c r="G107" s="1">
        <v>41</v>
      </c>
      <c r="H107" s="1">
        <v>40</v>
      </c>
      <c r="I107" s="1">
        <f t="shared" si="6"/>
        <v>1</v>
      </c>
      <c r="J107" s="9">
        <f t="shared" si="7"/>
        <v>0</v>
      </c>
      <c r="K107" s="11">
        <f t="shared" si="8"/>
        <v>0</v>
      </c>
    </row>
    <row r="108" spans="1:15" x14ac:dyDescent="0.25">
      <c r="A108" s="1" t="s">
        <v>12</v>
      </c>
      <c r="B108" s="3" t="s">
        <v>10</v>
      </c>
      <c r="C108" s="1">
        <v>8</v>
      </c>
      <c r="D108" s="1">
        <v>360</v>
      </c>
      <c r="E108" s="1">
        <v>5</v>
      </c>
      <c r="F108" s="1">
        <v>0</v>
      </c>
      <c r="G108" s="1">
        <v>0</v>
      </c>
      <c r="H108" s="1">
        <v>0</v>
      </c>
      <c r="I108" s="1">
        <f t="shared" si="6"/>
        <v>0</v>
      </c>
      <c r="J108" s="9">
        <f t="shared" si="7"/>
        <v>0</v>
      </c>
      <c r="K108" s="11">
        <f t="shared" si="8"/>
        <v>0</v>
      </c>
    </row>
    <row r="109" spans="1:15" x14ac:dyDescent="0.25">
      <c r="A109" s="1" t="s">
        <v>12</v>
      </c>
      <c r="B109" s="3" t="s">
        <v>10</v>
      </c>
      <c r="C109" s="1">
        <v>8</v>
      </c>
      <c r="D109" s="1">
        <v>360</v>
      </c>
      <c r="E109" s="1">
        <v>6</v>
      </c>
      <c r="F109" s="1">
        <v>1</v>
      </c>
      <c r="G109" s="1">
        <v>1</v>
      </c>
      <c r="H109" s="1">
        <v>1</v>
      </c>
      <c r="I109" s="1">
        <f t="shared" si="6"/>
        <v>0</v>
      </c>
      <c r="J109" s="9">
        <f t="shared" si="7"/>
        <v>0</v>
      </c>
      <c r="K109" s="11">
        <f t="shared" si="8"/>
        <v>0</v>
      </c>
    </row>
    <row r="110" spans="1:15" x14ac:dyDescent="0.25">
      <c r="A110" s="1" t="s">
        <v>12</v>
      </c>
      <c r="B110" s="3" t="s">
        <v>10</v>
      </c>
      <c r="C110" s="1">
        <v>9</v>
      </c>
      <c r="D110" s="1">
        <v>0</v>
      </c>
      <c r="E110" s="1">
        <v>1</v>
      </c>
      <c r="F110" s="1">
        <v>1</v>
      </c>
      <c r="G110" s="1">
        <v>1</v>
      </c>
      <c r="H110" s="1">
        <v>1</v>
      </c>
      <c r="I110" s="1">
        <f t="shared" si="6"/>
        <v>0</v>
      </c>
      <c r="J110" s="9">
        <f t="shared" si="7"/>
        <v>0</v>
      </c>
      <c r="K110" s="11">
        <f t="shared" si="8"/>
        <v>0</v>
      </c>
      <c r="L110">
        <v>0</v>
      </c>
      <c r="M110">
        <v>0</v>
      </c>
      <c r="N110">
        <v>5</v>
      </c>
      <c r="O110">
        <v>1</v>
      </c>
    </row>
    <row r="111" spans="1:15" x14ac:dyDescent="0.25">
      <c r="A111" s="1" t="s">
        <v>12</v>
      </c>
      <c r="B111" s="3" t="s">
        <v>10</v>
      </c>
      <c r="C111" s="1">
        <v>9</v>
      </c>
      <c r="D111" s="1">
        <v>0</v>
      </c>
      <c r="E111" s="1">
        <v>2</v>
      </c>
      <c r="F111" s="1">
        <v>15</v>
      </c>
      <c r="G111" s="1">
        <v>15</v>
      </c>
      <c r="H111" s="1">
        <v>15</v>
      </c>
      <c r="I111" s="1">
        <f t="shared" si="6"/>
        <v>0</v>
      </c>
      <c r="J111" s="9">
        <f t="shared" si="7"/>
        <v>0</v>
      </c>
      <c r="K111" s="11">
        <f t="shared" si="8"/>
        <v>0</v>
      </c>
    </row>
    <row r="112" spans="1:15" x14ac:dyDescent="0.25">
      <c r="A112" s="1" t="s">
        <v>12</v>
      </c>
      <c r="B112" s="3" t="s">
        <v>10</v>
      </c>
      <c r="C112" s="1">
        <v>9</v>
      </c>
      <c r="D112" s="1">
        <v>0</v>
      </c>
      <c r="E112" s="1">
        <v>3</v>
      </c>
      <c r="F112" s="1">
        <v>0</v>
      </c>
      <c r="G112" s="1">
        <v>0</v>
      </c>
      <c r="H112" s="1">
        <v>0</v>
      </c>
      <c r="I112" s="1">
        <f t="shared" si="6"/>
        <v>0</v>
      </c>
      <c r="J112" s="9">
        <f t="shared" si="7"/>
        <v>0</v>
      </c>
      <c r="K112" s="11">
        <f t="shared" si="8"/>
        <v>0</v>
      </c>
    </row>
    <row r="113" spans="1:15" x14ac:dyDescent="0.25">
      <c r="A113" s="1" t="s">
        <v>12</v>
      </c>
      <c r="B113" s="3" t="s">
        <v>10</v>
      </c>
      <c r="C113" s="1">
        <v>9</v>
      </c>
      <c r="D113" s="1">
        <v>0</v>
      </c>
      <c r="E113" s="1">
        <v>4</v>
      </c>
      <c r="F113" s="1">
        <v>14</v>
      </c>
      <c r="G113" s="1">
        <v>14</v>
      </c>
      <c r="H113" s="1">
        <v>14</v>
      </c>
      <c r="I113" s="1">
        <f t="shared" si="6"/>
        <v>0</v>
      </c>
      <c r="J113" s="9">
        <f t="shared" si="7"/>
        <v>0</v>
      </c>
      <c r="K113" s="11">
        <f t="shared" si="8"/>
        <v>0</v>
      </c>
    </row>
    <row r="114" spans="1:15" x14ac:dyDescent="0.25">
      <c r="A114" s="1" t="s">
        <v>12</v>
      </c>
      <c r="B114" s="3" t="s">
        <v>10</v>
      </c>
      <c r="C114" s="1">
        <v>9</v>
      </c>
      <c r="D114" s="1">
        <v>0</v>
      </c>
      <c r="E114" s="1">
        <v>5</v>
      </c>
      <c r="F114" s="1">
        <v>1</v>
      </c>
      <c r="G114" s="1">
        <v>1</v>
      </c>
      <c r="H114" s="1">
        <v>1</v>
      </c>
      <c r="I114" s="1">
        <f t="shared" si="6"/>
        <v>0</v>
      </c>
      <c r="J114" s="9">
        <f t="shared" si="7"/>
        <v>0</v>
      </c>
      <c r="K114" s="11">
        <f t="shared" si="8"/>
        <v>0</v>
      </c>
    </row>
    <row r="115" spans="1:15" x14ac:dyDescent="0.25">
      <c r="A115" s="1" t="s">
        <v>12</v>
      </c>
      <c r="B115" s="3" t="s">
        <v>10</v>
      </c>
      <c r="C115" s="1">
        <v>9</v>
      </c>
      <c r="D115" s="1">
        <v>0</v>
      </c>
      <c r="E115" s="1">
        <v>6</v>
      </c>
      <c r="F115" s="1">
        <v>10</v>
      </c>
      <c r="G115" s="1">
        <v>10</v>
      </c>
      <c r="H115" s="1">
        <v>10</v>
      </c>
      <c r="I115" s="1">
        <f t="shared" si="6"/>
        <v>0</v>
      </c>
      <c r="J115" s="9">
        <f t="shared" si="7"/>
        <v>0</v>
      </c>
      <c r="K115" s="11">
        <f t="shared" si="8"/>
        <v>0</v>
      </c>
    </row>
    <row r="116" spans="1:15" x14ac:dyDescent="0.25">
      <c r="A116" s="1" t="s">
        <v>12</v>
      </c>
      <c r="B116" s="3" t="s">
        <v>10</v>
      </c>
      <c r="C116" s="1">
        <v>10</v>
      </c>
      <c r="D116" s="1">
        <v>45</v>
      </c>
      <c r="E116" s="1">
        <v>1</v>
      </c>
      <c r="F116" s="1">
        <v>36</v>
      </c>
      <c r="G116" s="1">
        <v>36</v>
      </c>
      <c r="H116" s="1">
        <v>36</v>
      </c>
      <c r="I116" s="1">
        <f t="shared" si="6"/>
        <v>0</v>
      </c>
      <c r="J116" s="9">
        <f t="shared" si="7"/>
        <v>0</v>
      </c>
      <c r="K116" s="11">
        <f t="shared" si="8"/>
        <v>0</v>
      </c>
      <c r="L116">
        <v>0</v>
      </c>
      <c r="M116">
        <v>0</v>
      </c>
      <c r="N116">
        <v>6</v>
      </c>
      <c r="O116">
        <v>1</v>
      </c>
    </row>
    <row r="117" spans="1:15" x14ac:dyDescent="0.25">
      <c r="A117" s="1" t="s">
        <v>12</v>
      </c>
      <c r="B117" s="3" t="s">
        <v>10</v>
      </c>
      <c r="C117" s="1">
        <v>10</v>
      </c>
      <c r="D117" s="1">
        <v>45</v>
      </c>
      <c r="E117" s="1">
        <v>2</v>
      </c>
      <c r="F117" s="1">
        <v>5</v>
      </c>
      <c r="G117" s="1">
        <v>5</v>
      </c>
      <c r="H117" s="1">
        <v>5</v>
      </c>
      <c r="I117" s="1">
        <f t="shared" si="6"/>
        <v>0</v>
      </c>
      <c r="J117" s="9">
        <f t="shared" si="7"/>
        <v>0</v>
      </c>
      <c r="K117" s="11">
        <f t="shared" si="8"/>
        <v>0</v>
      </c>
    </row>
    <row r="118" spans="1:15" x14ac:dyDescent="0.25">
      <c r="A118" s="1" t="s">
        <v>12</v>
      </c>
      <c r="B118" s="3" t="s">
        <v>10</v>
      </c>
      <c r="C118" s="1">
        <v>10</v>
      </c>
      <c r="D118" s="1">
        <v>45</v>
      </c>
      <c r="E118" s="1">
        <v>3</v>
      </c>
      <c r="F118" s="1">
        <v>9</v>
      </c>
      <c r="G118" s="1">
        <v>9</v>
      </c>
      <c r="H118" s="1">
        <v>9</v>
      </c>
      <c r="I118" s="1">
        <f t="shared" si="6"/>
        <v>0</v>
      </c>
      <c r="J118" s="9">
        <f t="shared" si="7"/>
        <v>0</v>
      </c>
      <c r="K118" s="11">
        <f t="shared" si="8"/>
        <v>0</v>
      </c>
    </row>
    <row r="119" spans="1:15" x14ac:dyDescent="0.25">
      <c r="A119" s="1" t="s">
        <v>12</v>
      </c>
      <c r="B119" s="3" t="s">
        <v>10</v>
      </c>
      <c r="C119" s="1">
        <v>10</v>
      </c>
      <c r="D119" s="1">
        <v>45</v>
      </c>
      <c r="E119" s="1">
        <v>4</v>
      </c>
      <c r="F119" s="1">
        <v>7</v>
      </c>
      <c r="G119" s="1">
        <v>7</v>
      </c>
      <c r="H119" s="1">
        <v>7</v>
      </c>
      <c r="I119" s="1">
        <f t="shared" si="6"/>
        <v>0</v>
      </c>
      <c r="J119" s="9">
        <f t="shared" si="7"/>
        <v>0</v>
      </c>
      <c r="K119" s="11">
        <f t="shared" si="8"/>
        <v>0</v>
      </c>
    </row>
    <row r="120" spans="1:15" x14ac:dyDescent="0.25">
      <c r="A120" s="1" t="s">
        <v>12</v>
      </c>
      <c r="B120" s="3" t="s">
        <v>10</v>
      </c>
      <c r="C120" s="1">
        <v>10</v>
      </c>
      <c r="D120" s="1">
        <v>45</v>
      </c>
      <c r="E120" s="1">
        <v>5</v>
      </c>
      <c r="F120" s="1">
        <v>8</v>
      </c>
      <c r="G120" s="1">
        <v>8</v>
      </c>
      <c r="H120" s="1">
        <v>8</v>
      </c>
      <c r="I120" s="1">
        <f t="shared" si="6"/>
        <v>0</v>
      </c>
      <c r="J120" s="9">
        <f t="shared" si="7"/>
        <v>0</v>
      </c>
      <c r="K120" s="11">
        <f t="shared" si="8"/>
        <v>0</v>
      </c>
    </row>
    <row r="121" spans="1:15" x14ac:dyDescent="0.25">
      <c r="A121" s="1" t="s">
        <v>12</v>
      </c>
      <c r="B121" s="3" t="s">
        <v>10</v>
      </c>
      <c r="C121" s="1">
        <v>10</v>
      </c>
      <c r="D121" s="1">
        <v>45</v>
      </c>
      <c r="E121" s="1">
        <v>6</v>
      </c>
      <c r="F121" s="1">
        <v>5</v>
      </c>
      <c r="G121" s="1">
        <v>5</v>
      </c>
      <c r="H121" s="1">
        <v>5</v>
      </c>
      <c r="I121" s="1">
        <f t="shared" si="6"/>
        <v>0</v>
      </c>
      <c r="J121" s="9">
        <f t="shared" si="7"/>
        <v>0</v>
      </c>
      <c r="K121" s="11">
        <f t="shared" si="8"/>
        <v>0</v>
      </c>
    </row>
    <row r="122" spans="1:15" x14ac:dyDescent="0.25">
      <c r="A122" s="1" t="s">
        <v>12</v>
      </c>
      <c r="B122" s="4" t="s">
        <v>11</v>
      </c>
      <c r="C122" s="1">
        <v>1</v>
      </c>
      <c r="D122" s="1">
        <v>90</v>
      </c>
      <c r="E122" s="1">
        <v>1</v>
      </c>
      <c r="F122" s="1">
        <v>11</v>
      </c>
      <c r="G122" s="1">
        <v>11</v>
      </c>
      <c r="H122" s="1">
        <v>11</v>
      </c>
      <c r="I122" s="1">
        <f t="shared" si="6"/>
        <v>0</v>
      </c>
      <c r="J122" s="9">
        <f t="shared" si="7"/>
        <v>0</v>
      </c>
      <c r="K122" s="11">
        <f t="shared" si="8"/>
        <v>0</v>
      </c>
      <c r="L122">
        <v>0</v>
      </c>
      <c r="M122">
        <v>0</v>
      </c>
      <c r="N122">
        <v>6</v>
      </c>
      <c r="O122">
        <v>1</v>
      </c>
    </row>
    <row r="123" spans="1:15" x14ac:dyDescent="0.25">
      <c r="A123" s="1" t="s">
        <v>12</v>
      </c>
      <c r="B123" s="4" t="s">
        <v>11</v>
      </c>
      <c r="C123" s="1">
        <v>1</v>
      </c>
      <c r="D123" s="1">
        <v>90</v>
      </c>
      <c r="E123" s="1">
        <v>2</v>
      </c>
      <c r="F123" s="1">
        <v>16</v>
      </c>
      <c r="G123" s="1">
        <v>16</v>
      </c>
      <c r="H123" s="1">
        <v>16</v>
      </c>
      <c r="I123" s="1">
        <f t="shared" si="6"/>
        <v>0</v>
      </c>
      <c r="J123" s="9">
        <f t="shared" si="7"/>
        <v>0</v>
      </c>
      <c r="K123" s="11">
        <f t="shared" si="8"/>
        <v>0</v>
      </c>
    </row>
    <row r="124" spans="1:15" x14ac:dyDescent="0.25">
      <c r="A124" s="1" t="s">
        <v>12</v>
      </c>
      <c r="B124" s="4" t="s">
        <v>11</v>
      </c>
      <c r="C124" s="1">
        <v>1</v>
      </c>
      <c r="D124" s="1">
        <v>90</v>
      </c>
      <c r="E124" s="1">
        <v>3</v>
      </c>
      <c r="F124" s="1">
        <v>7</v>
      </c>
      <c r="G124" s="1">
        <v>7</v>
      </c>
      <c r="H124" s="1">
        <v>7</v>
      </c>
      <c r="I124" s="1">
        <f t="shared" si="6"/>
        <v>0</v>
      </c>
      <c r="J124" s="9">
        <f t="shared" si="7"/>
        <v>0</v>
      </c>
      <c r="K124" s="11">
        <f t="shared" si="8"/>
        <v>0</v>
      </c>
    </row>
    <row r="125" spans="1:15" x14ac:dyDescent="0.25">
      <c r="A125" s="1" t="s">
        <v>12</v>
      </c>
      <c r="B125" s="4" t="s">
        <v>11</v>
      </c>
      <c r="C125" s="1">
        <v>1</v>
      </c>
      <c r="D125" s="1">
        <v>90</v>
      </c>
      <c r="E125" s="1">
        <v>4</v>
      </c>
      <c r="F125" s="1">
        <v>16</v>
      </c>
      <c r="G125" s="1">
        <v>16</v>
      </c>
      <c r="H125" s="1">
        <v>16</v>
      </c>
      <c r="I125" s="1">
        <f t="shared" si="6"/>
        <v>0</v>
      </c>
      <c r="J125" s="9">
        <f t="shared" si="7"/>
        <v>0</v>
      </c>
      <c r="K125" s="11">
        <f t="shared" si="8"/>
        <v>0</v>
      </c>
    </row>
    <row r="126" spans="1:15" x14ac:dyDescent="0.25">
      <c r="A126" s="1" t="s">
        <v>12</v>
      </c>
      <c r="B126" s="4" t="s">
        <v>11</v>
      </c>
      <c r="C126" s="1">
        <v>1</v>
      </c>
      <c r="D126" s="1">
        <v>90</v>
      </c>
      <c r="E126" s="1">
        <v>5</v>
      </c>
      <c r="F126" s="1">
        <v>24</v>
      </c>
      <c r="G126" s="1">
        <v>24</v>
      </c>
      <c r="H126" s="1">
        <v>23</v>
      </c>
      <c r="I126" s="1">
        <f t="shared" si="6"/>
        <v>1</v>
      </c>
      <c r="J126" s="9">
        <f t="shared" si="7"/>
        <v>0</v>
      </c>
      <c r="K126" s="11">
        <f t="shared" si="8"/>
        <v>0</v>
      </c>
    </row>
    <row r="127" spans="1:15" x14ac:dyDescent="0.25">
      <c r="A127" s="1" t="s">
        <v>12</v>
      </c>
      <c r="B127" s="4" t="s">
        <v>11</v>
      </c>
      <c r="C127" s="1">
        <v>1</v>
      </c>
      <c r="D127" s="1">
        <v>90</v>
      </c>
      <c r="E127" s="1">
        <v>6</v>
      </c>
      <c r="F127" s="1">
        <v>8</v>
      </c>
      <c r="G127" s="1">
        <v>8</v>
      </c>
      <c r="H127" s="1">
        <v>8</v>
      </c>
      <c r="I127" s="1">
        <f t="shared" si="6"/>
        <v>0</v>
      </c>
      <c r="J127" s="9">
        <f t="shared" si="7"/>
        <v>0</v>
      </c>
      <c r="K127" s="11">
        <f t="shared" si="8"/>
        <v>0</v>
      </c>
    </row>
    <row r="128" spans="1:15" x14ac:dyDescent="0.25">
      <c r="A128" s="1" t="s">
        <v>12</v>
      </c>
      <c r="B128" s="4" t="s">
        <v>11</v>
      </c>
      <c r="C128" s="1">
        <v>2</v>
      </c>
      <c r="D128" s="1">
        <v>135</v>
      </c>
      <c r="E128" s="1">
        <v>1</v>
      </c>
      <c r="F128" s="1">
        <v>17</v>
      </c>
      <c r="G128" s="1">
        <v>17</v>
      </c>
      <c r="H128" s="1">
        <v>17</v>
      </c>
      <c r="I128" s="1">
        <f t="shared" si="6"/>
        <v>0</v>
      </c>
      <c r="J128" s="9">
        <f t="shared" si="7"/>
        <v>0</v>
      </c>
      <c r="K128" s="11">
        <f t="shared" si="8"/>
        <v>0</v>
      </c>
      <c r="L128">
        <v>0</v>
      </c>
      <c r="M128">
        <v>0</v>
      </c>
      <c r="N128">
        <v>6</v>
      </c>
      <c r="O128">
        <v>1</v>
      </c>
    </row>
    <row r="129" spans="1:15" x14ac:dyDescent="0.25">
      <c r="A129" s="1" t="s">
        <v>12</v>
      </c>
      <c r="B129" s="4" t="s">
        <v>11</v>
      </c>
      <c r="C129" s="1">
        <v>2</v>
      </c>
      <c r="D129" s="1">
        <v>135</v>
      </c>
      <c r="E129" s="1">
        <v>2</v>
      </c>
      <c r="F129" s="1">
        <v>14</v>
      </c>
      <c r="G129" s="1">
        <v>14</v>
      </c>
      <c r="H129" s="1">
        <v>14</v>
      </c>
      <c r="I129" s="1">
        <f t="shared" si="6"/>
        <v>0</v>
      </c>
      <c r="J129" s="9">
        <f t="shared" si="7"/>
        <v>0</v>
      </c>
      <c r="K129" s="11">
        <f t="shared" si="8"/>
        <v>0</v>
      </c>
    </row>
    <row r="130" spans="1:15" x14ac:dyDescent="0.25">
      <c r="A130" s="1" t="s">
        <v>12</v>
      </c>
      <c r="B130" s="4" t="s">
        <v>11</v>
      </c>
      <c r="C130" s="1">
        <v>2</v>
      </c>
      <c r="D130" s="1">
        <v>135</v>
      </c>
      <c r="E130" s="1">
        <v>3</v>
      </c>
      <c r="F130" s="1">
        <v>6</v>
      </c>
      <c r="G130" s="1">
        <v>6</v>
      </c>
      <c r="H130" s="1">
        <v>6</v>
      </c>
      <c r="I130" s="1">
        <f t="shared" si="6"/>
        <v>0</v>
      </c>
      <c r="J130" s="9">
        <f t="shared" si="7"/>
        <v>0</v>
      </c>
      <c r="K130" s="11">
        <f t="shared" si="8"/>
        <v>0</v>
      </c>
    </row>
    <row r="131" spans="1:15" x14ac:dyDescent="0.25">
      <c r="A131" s="1" t="s">
        <v>12</v>
      </c>
      <c r="B131" s="4" t="s">
        <v>11</v>
      </c>
      <c r="C131" s="1">
        <v>2</v>
      </c>
      <c r="D131" s="1">
        <v>135</v>
      </c>
      <c r="E131" s="1">
        <v>4</v>
      </c>
      <c r="F131" s="1">
        <v>17</v>
      </c>
      <c r="G131" s="1">
        <v>17</v>
      </c>
      <c r="H131" s="1">
        <v>17</v>
      </c>
      <c r="I131" s="1">
        <f t="shared" ref="I131:I194" si="9">G131-H131</f>
        <v>0</v>
      </c>
      <c r="J131" s="9">
        <f t="shared" ref="J131:J194" si="10">F131-G131</f>
        <v>0</v>
      </c>
      <c r="K131" s="11">
        <f t="shared" ref="K131:K194" si="11">F131-G131-J131</f>
        <v>0</v>
      </c>
    </row>
    <row r="132" spans="1:15" x14ac:dyDescent="0.25">
      <c r="A132" s="1" t="s">
        <v>12</v>
      </c>
      <c r="B132" s="4" t="s">
        <v>11</v>
      </c>
      <c r="C132" s="1">
        <v>2</v>
      </c>
      <c r="D132" s="1">
        <v>135</v>
      </c>
      <c r="E132" s="1">
        <v>5</v>
      </c>
      <c r="F132" s="1">
        <v>4</v>
      </c>
      <c r="G132" s="1">
        <v>4</v>
      </c>
      <c r="H132" s="1">
        <v>4</v>
      </c>
      <c r="I132" s="1">
        <f t="shared" si="9"/>
        <v>0</v>
      </c>
      <c r="J132" s="9">
        <f t="shared" si="10"/>
        <v>0</v>
      </c>
      <c r="K132" s="11">
        <f t="shared" si="11"/>
        <v>0</v>
      </c>
    </row>
    <row r="133" spans="1:15" x14ac:dyDescent="0.25">
      <c r="A133" s="1" t="s">
        <v>12</v>
      </c>
      <c r="B133" s="4" t="s">
        <v>11</v>
      </c>
      <c r="C133" s="1">
        <v>2</v>
      </c>
      <c r="D133" s="1">
        <v>135</v>
      </c>
      <c r="E133" s="1">
        <v>6</v>
      </c>
      <c r="F133" s="1">
        <v>5</v>
      </c>
      <c r="G133" s="1">
        <v>5</v>
      </c>
      <c r="H133" s="1">
        <v>5</v>
      </c>
      <c r="I133" s="1">
        <f t="shared" si="9"/>
        <v>0</v>
      </c>
      <c r="J133" s="9">
        <f t="shared" si="10"/>
        <v>0</v>
      </c>
      <c r="K133" s="11">
        <f t="shared" si="11"/>
        <v>0</v>
      </c>
    </row>
    <row r="134" spans="1:15" x14ac:dyDescent="0.25">
      <c r="A134" s="1" t="s">
        <v>12</v>
      </c>
      <c r="B134" s="4" t="s">
        <v>11</v>
      </c>
      <c r="C134" s="1">
        <v>3</v>
      </c>
      <c r="D134" s="1">
        <v>180</v>
      </c>
      <c r="E134" s="1">
        <v>1</v>
      </c>
      <c r="F134" s="1">
        <v>13</v>
      </c>
      <c r="G134" s="1">
        <v>12</v>
      </c>
      <c r="H134" s="1">
        <v>12</v>
      </c>
      <c r="I134" s="1">
        <f t="shared" si="9"/>
        <v>0</v>
      </c>
      <c r="J134" s="9">
        <f t="shared" si="10"/>
        <v>1</v>
      </c>
      <c r="K134" s="11">
        <f t="shared" si="11"/>
        <v>0</v>
      </c>
      <c r="L134">
        <v>0</v>
      </c>
      <c r="M134">
        <v>0</v>
      </c>
      <c r="N134">
        <v>6</v>
      </c>
      <c r="O134">
        <v>1</v>
      </c>
    </row>
    <row r="135" spans="1:15" x14ac:dyDescent="0.25">
      <c r="A135" s="1" t="s">
        <v>12</v>
      </c>
      <c r="B135" s="4" t="s">
        <v>11</v>
      </c>
      <c r="C135" s="1">
        <v>3</v>
      </c>
      <c r="D135" s="1">
        <v>180</v>
      </c>
      <c r="E135" s="1">
        <v>2</v>
      </c>
      <c r="F135" s="1">
        <v>16</v>
      </c>
      <c r="G135" s="1">
        <v>16</v>
      </c>
      <c r="H135" s="1">
        <v>16</v>
      </c>
      <c r="I135" s="1">
        <f t="shared" si="9"/>
        <v>0</v>
      </c>
      <c r="J135" s="9">
        <f t="shared" si="10"/>
        <v>0</v>
      </c>
      <c r="K135" s="11">
        <f t="shared" si="11"/>
        <v>0</v>
      </c>
    </row>
    <row r="136" spans="1:15" x14ac:dyDescent="0.25">
      <c r="A136" s="1" t="s">
        <v>12</v>
      </c>
      <c r="B136" s="4" t="s">
        <v>11</v>
      </c>
      <c r="C136" s="1">
        <v>3</v>
      </c>
      <c r="D136" s="1">
        <v>180</v>
      </c>
      <c r="E136" s="1">
        <v>3</v>
      </c>
      <c r="F136" s="1">
        <v>5</v>
      </c>
      <c r="G136" s="1">
        <v>4</v>
      </c>
      <c r="H136" s="1">
        <v>4</v>
      </c>
      <c r="I136" s="1">
        <f t="shared" si="9"/>
        <v>0</v>
      </c>
      <c r="J136" s="9">
        <f t="shared" si="10"/>
        <v>1</v>
      </c>
      <c r="K136" s="11">
        <f t="shared" si="11"/>
        <v>0</v>
      </c>
    </row>
    <row r="137" spans="1:15" x14ac:dyDescent="0.25">
      <c r="A137" s="1" t="s">
        <v>12</v>
      </c>
      <c r="B137" s="4" t="s">
        <v>11</v>
      </c>
      <c r="C137" s="1">
        <v>3</v>
      </c>
      <c r="D137" s="1">
        <v>180</v>
      </c>
      <c r="E137" s="1">
        <v>4</v>
      </c>
      <c r="F137" s="1">
        <v>29</v>
      </c>
      <c r="G137" s="1">
        <v>29</v>
      </c>
      <c r="H137" s="1">
        <v>28</v>
      </c>
      <c r="I137" s="1">
        <f t="shared" si="9"/>
        <v>1</v>
      </c>
      <c r="J137" s="9">
        <f t="shared" si="10"/>
        <v>0</v>
      </c>
      <c r="K137" s="11">
        <f t="shared" si="11"/>
        <v>0</v>
      </c>
    </row>
    <row r="138" spans="1:15" x14ac:dyDescent="0.25">
      <c r="A138" s="1" t="s">
        <v>12</v>
      </c>
      <c r="B138" s="4" t="s">
        <v>11</v>
      </c>
      <c r="C138" s="1">
        <v>3</v>
      </c>
      <c r="D138" s="1">
        <v>180</v>
      </c>
      <c r="E138" s="1">
        <v>5</v>
      </c>
      <c r="F138" s="1">
        <v>15</v>
      </c>
      <c r="G138" s="1">
        <v>15</v>
      </c>
      <c r="H138" s="1">
        <v>15</v>
      </c>
      <c r="I138" s="1">
        <f t="shared" si="9"/>
        <v>0</v>
      </c>
      <c r="J138" s="9">
        <f t="shared" si="10"/>
        <v>0</v>
      </c>
      <c r="K138" s="11">
        <f t="shared" si="11"/>
        <v>0</v>
      </c>
    </row>
    <row r="139" spans="1:15" x14ac:dyDescent="0.25">
      <c r="A139" s="1" t="s">
        <v>12</v>
      </c>
      <c r="B139" s="4" t="s">
        <v>11</v>
      </c>
      <c r="C139" s="1">
        <v>3</v>
      </c>
      <c r="D139" s="1">
        <v>180</v>
      </c>
      <c r="E139" s="1">
        <v>6</v>
      </c>
      <c r="F139" s="1">
        <v>7</v>
      </c>
      <c r="G139" s="1">
        <v>7</v>
      </c>
      <c r="H139" s="1">
        <v>7</v>
      </c>
      <c r="I139" s="1">
        <f t="shared" si="9"/>
        <v>0</v>
      </c>
      <c r="J139" s="9">
        <f t="shared" si="10"/>
        <v>0</v>
      </c>
      <c r="K139" s="11">
        <f t="shared" si="11"/>
        <v>0</v>
      </c>
    </row>
    <row r="140" spans="1:15" x14ac:dyDescent="0.25">
      <c r="A140" s="1" t="s">
        <v>12</v>
      </c>
      <c r="B140" s="4" t="s">
        <v>11</v>
      </c>
      <c r="C140" s="1">
        <v>4</v>
      </c>
      <c r="D140" s="1">
        <v>225</v>
      </c>
      <c r="E140" s="1">
        <v>1</v>
      </c>
      <c r="F140" s="1">
        <v>10</v>
      </c>
      <c r="G140" s="1">
        <v>10</v>
      </c>
      <c r="H140" s="1">
        <v>10</v>
      </c>
      <c r="I140" s="1">
        <f t="shared" si="9"/>
        <v>0</v>
      </c>
      <c r="J140" s="9">
        <f t="shared" si="10"/>
        <v>0</v>
      </c>
      <c r="K140" s="11">
        <f t="shared" si="11"/>
        <v>0</v>
      </c>
      <c r="L140">
        <v>0</v>
      </c>
      <c r="M140">
        <v>0</v>
      </c>
      <c r="N140">
        <v>6</v>
      </c>
      <c r="O140">
        <v>1</v>
      </c>
    </row>
    <row r="141" spans="1:15" x14ac:dyDescent="0.25">
      <c r="A141" s="1" t="s">
        <v>12</v>
      </c>
      <c r="B141" s="4" t="s">
        <v>11</v>
      </c>
      <c r="C141" s="1">
        <v>4</v>
      </c>
      <c r="D141" s="1">
        <v>225</v>
      </c>
      <c r="E141" s="1">
        <v>2</v>
      </c>
      <c r="F141" s="1">
        <v>15</v>
      </c>
      <c r="G141" s="1">
        <v>15</v>
      </c>
      <c r="H141" s="1">
        <v>15</v>
      </c>
      <c r="I141" s="1">
        <f t="shared" si="9"/>
        <v>0</v>
      </c>
      <c r="J141" s="9">
        <f t="shared" si="10"/>
        <v>0</v>
      </c>
      <c r="K141" s="11">
        <f t="shared" si="11"/>
        <v>0</v>
      </c>
    </row>
    <row r="142" spans="1:15" x14ac:dyDescent="0.25">
      <c r="A142" s="1" t="s">
        <v>12</v>
      </c>
      <c r="B142" s="4" t="s">
        <v>11</v>
      </c>
      <c r="C142" s="1">
        <v>4</v>
      </c>
      <c r="D142" s="1">
        <v>225</v>
      </c>
      <c r="E142" s="1">
        <v>3</v>
      </c>
      <c r="F142" s="1">
        <v>3</v>
      </c>
      <c r="G142" s="1">
        <v>3</v>
      </c>
      <c r="H142" s="1">
        <v>3</v>
      </c>
      <c r="I142" s="1">
        <f t="shared" si="9"/>
        <v>0</v>
      </c>
      <c r="J142" s="9">
        <f t="shared" si="10"/>
        <v>0</v>
      </c>
      <c r="K142" s="11">
        <f t="shared" si="11"/>
        <v>0</v>
      </c>
    </row>
    <row r="143" spans="1:15" x14ac:dyDescent="0.25">
      <c r="A143" s="1" t="s">
        <v>12</v>
      </c>
      <c r="B143" s="4" t="s">
        <v>11</v>
      </c>
      <c r="C143" s="1">
        <v>4</v>
      </c>
      <c r="D143" s="1">
        <v>225</v>
      </c>
      <c r="E143" s="1">
        <v>4</v>
      </c>
      <c r="F143" s="1">
        <v>4</v>
      </c>
      <c r="G143" s="1">
        <v>4</v>
      </c>
      <c r="H143" s="1">
        <v>4</v>
      </c>
      <c r="I143" s="1">
        <f t="shared" si="9"/>
        <v>0</v>
      </c>
      <c r="J143" s="9">
        <f t="shared" si="10"/>
        <v>0</v>
      </c>
      <c r="K143" s="11">
        <f t="shared" si="11"/>
        <v>0</v>
      </c>
    </row>
    <row r="144" spans="1:15" x14ac:dyDescent="0.25">
      <c r="A144" s="1" t="s">
        <v>12</v>
      </c>
      <c r="B144" s="4" t="s">
        <v>11</v>
      </c>
      <c r="C144" s="1">
        <v>4</v>
      </c>
      <c r="D144" s="1">
        <v>225</v>
      </c>
      <c r="E144" s="1">
        <v>5</v>
      </c>
      <c r="F144" s="1">
        <v>19</v>
      </c>
      <c r="G144" s="1">
        <v>19</v>
      </c>
      <c r="H144" s="1">
        <v>19</v>
      </c>
      <c r="I144" s="1">
        <f t="shared" si="9"/>
        <v>0</v>
      </c>
      <c r="J144" s="9">
        <f t="shared" si="10"/>
        <v>0</v>
      </c>
      <c r="K144" s="11">
        <f t="shared" si="11"/>
        <v>0</v>
      </c>
    </row>
    <row r="145" spans="1:15" x14ac:dyDescent="0.25">
      <c r="A145" s="1" t="s">
        <v>12</v>
      </c>
      <c r="B145" s="4" t="s">
        <v>11</v>
      </c>
      <c r="C145" s="1">
        <v>4</v>
      </c>
      <c r="D145" s="1">
        <v>225</v>
      </c>
      <c r="E145" s="1">
        <v>6</v>
      </c>
      <c r="F145" s="1">
        <v>5</v>
      </c>
      <c r="G145" s="1">
        <v>5</v>
      </c>
      <c r="H145" s="1">
        <v>5</v>
      </c>
      <c r="I145" s="1">
        <f t="shared" si="9"/>
        <v>0</v>
      </c>
      <c r="J145" s="9">
        <f t="shared" si="10"/>
        <v>0</v>
      </c>
      <c r="K145" s="11">
        <f t="shared" si="11"/>
        <v>0</v>
      </c>
    </row>
    <row r="146" spans="1:15" x14ac:dyDescent="0.25">
      <c r="A146" s="1" t="s">
        <v>12</v>
      </c>
      <c r="B146" s="4" t="s">
        <v>11</v>
      </c>
      <c r="C146" s="1">
        <v>5</v>
      </c>
      <c r="D146" s="1">
        <v>270</v>
      </c>
      <c r="E146" s="1">
        <v>1</v>
      </c>
      <c r="F146" s="1">
        <v>6</v>
      </c>
      <c r="G146" s="1">
        <v>6</v>
      </c>
      <c r="H146" s="1">
        <v>6</v>
      </c>
      <c r="I146" s="1">
        <f t="shared" si="9"/>
        <v>0</v>
      </c>
      <c r="J146" s="9">
        <f t="shared" si="10"/>
        <v>0</v>
      </c>
      <c r="K146" s="11">
        <f t="shared" si="11"/>
        <v>0</v>
      </c>
      <c r="L146">
        <v>0</v>
      </c>
      <c r="M146">
        <v>0</v>
      </c>
      <c r="N146">
        <v>6</v>
      </c>
      <c r="O146">
        <v>1</v>
      </c>
    </row>
    <row r="147" spans="1:15" x14ac:dyDescent="0.25">
      <c r="A147" s="1" t="s">
        <v>12</v>
      </c>
      <c r="B147" s="4" t="s">
        <v>11</v>
      </c>
      <c r="C147" s="1">
        <v>5</v>
      </c>
      <c r="D147" s="1">
        <v>270</v>
      </c>
      <c r="E147" s="1">
        <v>2</v>
      </c>
      <c r="F147" s="1">
        <v>8</v>
      </c>
      <c r="G147" s="1">
        <v>8</v>
      </c>
      <c r="H147" s="1">
        <v>8</v>
      </c>
      <c r="I147" s="1">
        <f t="shared" si="9"/>
        <v>0</v>
      </c>
      <c r="J147" s="9">
        <f t="shared" si="10"/>
        <v>0</v>
      </c>
      <c r="K147" s="11">
        <f t="shared" si="11"/>
        <v>0</v>
      </c>
    </row>
    <row r="148" spans="1:15" x14ac:dyDescent="0.25">
      <c r="A148" s="1" t="s">
        <v>12</v>
      </c>
      <c r="B148" s="4" t="s">
        <v>11</v>
      </c>
      <c r="C148" s="1">
        <v>5</v>
      </c>
      <c r="D148" s="1">
        <v>270</v>
      </c>
      <c r="E148" s="1">
        <v>3</v>
      </c>
      <c r="F148" s="1">
        <v>2</v>
      </c>
      <c r="G148" s="1">
        <v>2</v>
      </c>
      <c r="H148" s="1">
        <v>2</v>
      </c>
      <c r="I148" s="1">
        <f t="shared" si="9"/>
        <v>0</v>
      </c>
      <c r="J148" s="9">
        <f t="shared" si="10"/>
        <v>0</v>
      </c>
      <c r="K148" s="11">
        <f t="shared" si="11"/>
        <v>0</v>
      </c>
    </row>
    <row r="149" spans="1:15" x14ac:dyDescent="0.25">
      <c r="A149" s="1" t="s">
        <v>12</v>
      </c>
      <c r="B149" s="4" t="s">
        <v>11</v>
      </c>
      <c r="C149" s="1">
        <v>5</v>
      </c>
      <c r="D149" s="1">
        <v>270</v>
      </c>
      <c r="E149" s="1">
        <v>4</v>
      </c>
      <c r="F149" s="1">
        <v>26</v>
      </c>
      <c r="G149" s="1">
        <v>26</v>
      </c>
      <c r="H149" s="1">
        <v>26</v>
      </c>
      <c r="I149" s="1">
        <f t="shared" si="9"/>
        <v>0</v>
      </c>
      <c r="J149" s="9">
        <f t="shared" si="10"/>
        <v>0</v>
      </c>
      <c r="K149" s="11">
        <f t="shared" si="11"/>
        <v>0</v>
      </c>
    </row>
    <row r="150" spans="1:15" x14ac:dyDescent="0.25">
      <c r="A150" s="1" t="s">
        <v>12</v>
      </c>
      <c r="B150" s="4" t="s">
        <v>11</v>
      </c>
      <c r="C150" s="1">
        <v>5</v>
      </c>
      <c r="D150" s="1">
        <v>270</v>
      </c>
      <c r="E150" s="1">
        <v>5</v>
      </c>
      <c r="F150" s="1">
        <v>11</v>
      </c>
      <c r="G150" s="1">
        <v>11</v>
      </c>
      <c r="H150" s="1">
        <v>11</v>
      </c>
      <c r="I150" s="1">
        <f t="shared" si="9"/>
        <v>0</v>
      </c>
      <c r="J150" s="9">
        <f t="shared" si="10"/>
        <v>0</v>
      </c>
      <c r="K150" s="11">
        <f t="shared" si="11"/>
        <v>0</v>
      </c>
    </row>
    <row r="151" spans="1:15" x14ac:dyDescent="0.25">
      <c r="A151" s="1" t="s">
        <v>12</v>
      </c>
      <c r="B151" s="4" t="s">
        <v>11</v>
      </c>
      <c r="C151" s="1">
        <v>5</v>
      </c>
      <c r="D151" s="1">
        <v>270</v>
      </c>
      <c r="E151" s="1">
        <v>6</v>
      </c>
      <c r="F151" s="1">
        <v>19</v>
      </c>
      <c r="G151" s="1">
        <v>19</v>
      </c>
      <c r="H151" s="1">
        <v>19</v>
      </c>
      <c r="I151" s="1">
        <f t="shared" si="9"/>
        <v>0</v>
      </c>
      <c r="J151" s="9">
        <f t="shared" si="10"/>
        <v>0</v>
      </c>
      <c r="K151" s="11">
        <f t="shared" si="11"/>
        <v>0</v>
      </c>
    </row>
    <row r="152" spans="1:15" x14ac:dyDescent="0.25">
      <c r="A152" s="1" t="s">
        <v>12</v>
      </c>
      <c r="B152" s="4" t="s">
        <v>11</v>
      </c>
      <c r="C152" s="1">
        <v>6</v>
      </c>
      <c r="D152" s="1">
        <v>315</v>
      </c>
      <c r="E152" s="1">
        <v>1</v>
      </c>
      <c r="F152" s="1">
        <v>15</v>
      </c>
      <c r="G152" s="1">
        <v>15</v>
      </c>
      <c r="H152" s="1">
        <v>15</v>
      </c>
      <c r="I152" s="1">
        <f t="shared" si="9"/>
        <v>0</v>
      </c>
      <c r="J152" s="9">
        <f t="shared" si="10"/>
        <v>0</v>
      </c>
      <c r="K152" s="11">
        <f t="shared" si="11"/>
        <v>0</v>
      </c>
      <c r="L152">
        <v>0</v>
      </c>
      <c r="M152">
        <v>0</v>
      </c>
      <c r="N152">
        <v>6</v>
      </c>
      <c r="O152">
        <v>1</v>
      </c>
    </row>
    <row r="153" spans="1:15" x14ac:dyDescent="0.25">
      <c r="A153" s="1" t="s">
        <v>12</v>
      </c>
      <c r="B153" s="4" t="s">
        <v>11</v>
      </c>
      <c r="C153" s="1">
        <v>6</v>
      </c>
      <c r="D153" s="1">
        <v>315</v>
      </c>
      <c r="E153" s="1">
        <v>2</v>
      </c>
      <c r="F153" s="1">
        <v>28</v>
      </c>
      <c r="G153" s="1">
        <v>28</v>
      </c>
      <c r="H153" s="1">
        <v>27</v>
      </c>
      <c r="I153" s="1">
        <f t="shared" si="9"/>
        <v>1</v>
      </c>
      <c r="J153" s="9">
        <f t="shared" si="10"/>
        <v>0</v>
      </c>
      <c r="K153" s="11">
        <f t="shared" si="11"/>
        <v>0</v>
      </c>
    </row>
    <row r="154" spans="1:15" x14ac:dyDescent="0.25">
      <c r="A154" s="1" t="s">
        <v>12</v>
      </c>
      <c r="B154" s="4" t="s">
        <v>11</v>
      </c>
      <c r="C154" s="1">
        <v>6</v>
      </c>
      <c r="D154" s="1">
        <v>315</v>
      </c>
      <c r="E154" s="1">
        <v>3</v>
      </c>
      <c r="F154" s="1">
        <v>13</v>
      </c>
      <c r="G154" s="1">
        <v>13</v>
      </c>
      <c r="H154" s="1">
        <v>13</v>
      </c>
      <c r="I154" s="1">
        <f t="shared" si="9"/>
        <v>0</v>
      </c>
      <c r="J154" s="9">
        <f t="shared" si="10"/>
        <v>0</v>
      </c>
      <c r="K154" s="11">
        <f t="shared" si="11"/>
        <v>0</v>
      </c>
    </row>
    <row r="155" spans="1:15" x14ac:dyDescent="0.25">
      <c r="A155" s="1" t="s">
        <v>12</v>
      </c>
      <c r="B155" s="4" t="s">
        <v>11</v>
      </c>
      <c r="C155" s="1">
        <v>6</v>
      </c>
      <c r="D155" s="1">
        <v>315</v>
      </c>
      <c r="E155" s="1">
        <v>4</v>
      </c>
      <c r="F155" s="1">
        <v>5</v>
      </c>
      <c r="G155" s="1">
        <v>5</v>
      </c>
      <c r="H155" s="1">
        <v>5</v>
      </c>
      <c r="I155" s="1">
        <f t="shared" si="9"/>
        <v>0</v>
      </c>
      <c r="J155" s="9">
        <f t="shared" si="10"/>
        <v>0</v>
      </c>
      <c r="K155" s="11">
        <f t="shared" si="11"/>
        <v>0</v>
      </c>
    </row>
    <row r="156" spans="1:15" x14ac:dyDescent="0.25">
      <c r="A156" s="1" t="s">
        <v>12</v>
      </c>
      <c r="B156" s="4" t="s">
        <v>11</v>
      </c>
      <c r="C156" s="1">
        <v>6</v>
      </c>
      <c r="D156" s="1">
        <v>315</v>
      </c>
      <c r="E156" s="1">
        <v>5</v>
      </c>
      <c r="F156" s="1">
        <v>2</v>
      </c>
      <c r="G156" s="1">
        <v>2</v>
      </c>
      <c r="H156" s="1">
        <v>2</v>
      </c>
      <c r="I156" s="1">
        <f t="shared" si="9"/>
        <v>0</v>
      </c>
      <c r="J156" s="9">
        <f t="shared" si="10"/>
        <v>0</v>
      </c>
      <c r="K156" s="11">
        <f t="shared" si="11"/>
        <v>0</v>
      </c>
    </row>
    <row r="157" spans="1:15" x14ac:dyDescent="0.25">
      <c r="A157" s="1" t="s">
        <v>12</v>
      </c>
      <c r="B157" s="4" t="s">
        <v>11</v>
      </c>
      <c r="C157" s="1">
        <v>6</v>
      </c>
      <c r="D157" s="1">
        <v>315</v>
      </c>
      <c r="E157" s="1">
        <v>6</v>
      </c>
      <c r="F157" s="1">
        <v>22</v>
      </c>
      <c r="G157" s="1">
        <v>22</v>
      </c>
      <c r="H157" s="1">
        <v>22</v>
      </c>
      <c r="I157" s="1">
        <f t="shared" si="9"/>
        <v>0</v>
      </c>
      <c r="J157" s="9">
        <f t="shared" si="10"/>
        <v>0</v>
      </c>
      <c r="K157" s="11">
        <f t="shared" si="11"/>
        <v>0</v>
      </c>
    </row>
    <row r="158" spans="1:15" x14ac:dyDescent="0.25">
      <c r="A158" s="1" t="s">
        <v>12</v>
      </c>
      <c r="B158" s="4" t="s">
        <v>11</v>
      </c>
      <c r="C158" s="1">
        <v>7</v>
      </c>
      <c r="D158" s="1">
        <v>360</v>
      </c>
      <c r="E158" s="1">
        <v>1</v>
      </c>
      <c r="F158" s="1">
        <v>10</v>
      </c>
      <c r="G158" s="1">
        <v>10</v>
      </c>
      <c r="H158" s="1">
        <v>10</v>
      </c>
      <c r="I158" s="1">
        <f t="shared" si="9"/>
        <v>0</v>
      </c>
      <c r="J158" s="9">
        <f t="shared" si="10"/>
        <v>0</v>
      </c>
      <c r="K158" s="11">
        <f t="shared" si="11"/>
        <v>0</v>
      </c>
      <c r="L158">
        <v>0</v>
      </c>
      <c r="M158">
        <v>0</v>
      </c>
      <c r="N158">
        <v>6</v>
      </c>
      <c r="O158">
        <v>1</v>
      </c>
    </row>
    <row r="159" spans="1:15" x14ac:dyDescent="0.25">
      <c r="A159" s="1" t="s">
        <v>12</v>
      </c>
      <c r="B159" s="4" t="s">
        <v>11</v>
      </c>
      <c r="C159" s="1">
        <v>7</v>
      </c>
      <c r="D159" s="1">
        <v>360</v>
      </c>
      <c r="E159" s="1">
        <v>2</v>
      </c>
      <c r="F159" s="1">
        <v>29</v>
      </c>
      <c r="G159" s="1">
        <v>29</v>
      </c>
      <c r="H159" s="1">
        <v>28</v>
      </c>
      <c r="I159" s="1">
        <f t="shared" si="9"/>
        <v>1</v>
      </c>
      <c r="J159" s="9">
        <f t="shared" si="10"/>
        <v>0</v>
      </c>
      <c r="K159" s="11">
        <f t="shared" si="11"/>
        <v>0</v>
      </c>
    </row>
    <row r="160" spans="1:15" x14ac:dyDescent="0.25">
      <c r="A160" s="1" t="s">
        <v>12</v>
      </c>
      <c r="B160" s="4" t="s">
        <v>11</v>
      </c>
      <c r="C160" s="1">
        <v>7</v>
      </c>
      <c r="D160" s="1">
        <v>360</v>
      </c>
      <c r="E160" s="1">
        <v>3</v>
      </c>
      <c r="F160" s="1">
        <v>2</v>
      </c>
      <c r="G160" s="1">
        <v>2</v>
      </c>
      <c r="H160" s="1">
        <v>2</v>
      </c>
      <c r="I160" s="1">
        <f t="shared" si="9"/>
        <v>0</v>
      </c>
      <c r="J160" s="9">
        <f t="shared" si="10"/>
        <v>0</v>
      </c>
      <c r="K160" s="11">
        <f t="shared" si="11"/>
        <v>0</v>
      </c>
    </row>
    <row r="161" spans="1:15" x14ac:dyDescent="0.25">
      <c r="A161" s="1" t="s">
        <v>12</v>
      </c>
      <c r="B161" s="4" t="s">
        <v>11</v>
      </c>
      <c r="C161" s="1">
        <v>7</v>
      </c>
      <c r="D161" s="1">
        <v>360</v>
      </c>
      <c r="E161" s="1">
        <v>4</v>
      </c>
      <c r="F161" s="1">
        <v>12</v>
      </c>
      <c r="G161" s="1">
        <v>12</v>
      </c>
      <c r="H161" s="1">
        <v>12</v>
      </c>
      <c r="I161" s="1">
        <f t="shared" si="9"/>
        <v>0</v>
      </c>
      <c r="J161" s="9">
        <f t="shared" si="10"/>
        <v>0</v>
      </c>
      <c r="K161" s="11">
        <f t="shared" si="11"/>
        <v>0</v>
      </c>
    </row>
    <row r="162" spans="1:15" x14ac:dyDescent="0.25">
      <c r="A162" s="1" t="s">
        <v>12</v>
      </c>
      <c r="B162" s="4" t="s">
        <v>11</v>
      </c>
      <c r="C162" s="1">
        <v>7</v>
      </c>
      <c r="D162" s="1">
        <v>360</v>
      </c>
      <c r="E162" s="1">
        <v>5</v>
      </c>
      <c r="F162" s="1">
        <v>7</v>
      </c>
      <c r="G162" s="1">
        <v>7</v>
      </c>
      <c r="H162" s="1">
        <v>7</v>
      </c>
      <c r="I162" s="1">
        <f t="shared" si="9"/>
        <v>0</v>
      </c>
      <c r="J162" s="9">
        <f t="shared" si="10"/>
        <v>0</v>
      </c>
      <c r="K162" s="11">
        <f t="shared" si="11"/>
        <v>0</v>
      </c>
    </row>
    <row r="163" spans="1:15" x14ac:dyDescent="0.25">
      <c r="A163" s="1" t="s">
        <v>12</v>
      </c>
      <c r="B163" s="4" t="s">
        <v>11</v>
      </c>
      <c r="C163" s="1">
        <v>7</v>
      </c>
      <c r="D163" s="1">
        <v>360</v>
      </c>
      <c r="E163" s="1">
        <v>6</v>
      </c>
      <c r="F163" s="1">
        <v>28</v>
      </c>
      <c r="G163" s="1">
        <v>28</v>
      </c>
      <c r="H163" s="1">
        <v>28</v>
      </c>
      <c r="I163" s="1">
        <f t="shared" si="9"/>
        <v>0</v>
      </c>
      <c r="J163" s="9">
        <f t="shared" si="10"/>
        <v>0</v>
      </c>
      <c r="K163" s="11">
        <f t="shared" si="11"/>
        <v>0</v>
      </c>
    </row>
    <row r="164" spans="1:15" x14ac:dyDescent="0.25">
      <c r="A164" s="1" t="s">
        <v>12</v>
      </c>
      <c r="B164" s="4" t="s">
        <v>11</v>
      </c>
      <c r="C164" s="1">
        <v>8</v>
      </c>
      <c r="D164" s="1">
        <v>0</v>
      </c>
      <c r="E164" s="1">
        <v>1</v>
      </c>
      <c r="F164" s="1">
        <v>1</v>
      </c>
      <c r="G164" s="1">
        <v>1</v>
      </c>
      <c r="H164" s="1">
        <v>1</v>
      </c>
      <c r="I164" s="1">
        <f t="shared" si="9"/>
        <v>0</v>
      </c>
      <c r="J164" s="9">
        <f t="shared" si="10"/>
        <v>0</v>
      </c>
      <c r="K164" s="11">
        <f t="shared" si="11"/>
        <v>0</v>
      </c>
      <c r="L164">
        <v>0</v>
      </c>
      <c r="M164">
        <v>0</v>
      </c>
      <c r="N164">
        <v>6</v>
      </c>
      <c r="O164">
        <v>1</v>
      </c>
    </row>
    <row r="165" spans="1:15" x14ac:dyDescent="0.25">
      <c r="A165" s="1" t="s">
        <v>12</v>
      </c>
      <c r="B165" s="4" t="s">
        <v>11</v>
      </c>
      <c r="C165" s="1">
        <v>8</v>
      </c>
      <c r="D165" s="1">
        <v>0</v>
      </c>
      <c r="E165" s="1">
        <v>2</v>
      </c>
      <c r="F165" s="1">
        <v>38</v>
      </c>
      <c r="G165" s="1">
        <v>37</v>
      </c>
      <c r="H165" s="1">
        <v>36</v>
      </c>
      <c r="I165" s="1">
        <f t="shared" si="9"/>
        <v>1</v>
      </c>
      <c r="J165" s="9">
        <f t="shared" si="10"/>
        <v>1</v>
      </c>
      <c r="K165" s="11">
        <f t="shared" si="11"/>
        <v>0</v>
      </c>
    </row>
    <row r="166" spans="1:15" x14ac:dyDescent="0.25">
      <c r="A166" s="1" t="s">
        <v>12</v>
      </c>
      <c r="B166" s="4" t="s">
        <v>11</v>
      </c>
      <c r="C166" s="1">
        <v>8</v>
      </c>
      <c r="D166" s="1">
        <v>0</v>
      </c>
      <c r="E166" s="1">
        <v>3</v>
      </c>
      <c r="F166" s="1">
        <v>2</v>
      </c>
      <c r="G166" s="1">
        <v>2</v>
      </c>
      <c r="H166" s="1">
        <v>2</v>
      </c>
      <c r="I166" s="1">
        <f t="shared" si="9"/>
        <v>0</v>
      </c>
      <c r="J166" s="9">
        <f t="shared" si="10"/>
        <v>0</v>
      </c>
      <c r="K166" s="11">
        <f t="shared" si="11"/>
        <v>0</v>
      </c>
    </row>
    <row r="167" spans="1:15" x14ac:dyDescent="0.25">
      <c r="A167" s="1" t="s">
        <v>12</v>
      </c>
      <c r="B167" s="4" t="s">
        <v>11</v>
      </c>
      <c r="C167" s="1">
        <v>8</v>
      </c>
      <c r="D167" s="1">
        <v>0</v>
      </c>
      <c r="E167" s="1">
        <v>4</v>
      </c>
      <c r="F167" s="1">
        <v>32</v>
      </c>
      <c r="G167" s="1">
        <v>32</v>
      </c>
      <c r="H167" s="1">
        <v>32</v>
      </c>
      <c r="I167" s="1">
        <f t="shared" si="9"/>
        <v>0</v>
      </c>
      <c r="J167" s="9">
        <f t="shared" si="10"/>
        <v>0</v>
      </c>
      <c r="K167" s="11">
        <f t="shared" si="11"/>
        <v>0</v>
      </c>
    </row>
    <row r="168" spans="1:15" x14ac:dyDescent="0.25">
      <c r="A168" s="1" t="s">
        <v>12</v>
      </c>
      <c r="B168" s="4" t="s">
        <v>11</v>
      </c>
      <c r="C168" s="1">
        <v>8</v>
      </c>
      <c r="D168" s="1">
        <v>0</v>
      </c>
      <c r="E168" s="1">
        <v>5</v>
      </c>
      <c r="F168" s="1">
        <v>3</v>
      </c>
      <c r="G168" s="1">
        <v>3</v>
      </c>
      <c r="H168" s="1">
        <v>3</v>
      </c>
      <c r="I168" s="1">
        <f t="shared" si="9"/>
        <v>0</v>
      </c>
      <c r="J168" s="9">
        <f t="shared" si="10"/>
        <v>0</v>
      </c>
      <c r="K168" s="11">
        <f t="shared" si="11"/>
        <v>0</v>
      </c>
    </row>
    <row r="169" spans="1:15" x14ac:dyDescent="0.25">
      <c r="A169" s="1" t="s">
        <v>12</v>
      </c>
      <c r="B169" s="4" t="s">
        <v>11</v>
      </c>
      <c r="C169" s="1">
        <v>8</v>
      </c>
      <c r="D169" s="1">
        <v>0</v>
      </c>
      <c r="E169" s="1">
        <v>6</v>
      </c>
      <c r="F169" s="1">
        <v>1</v>
      </c>
      <c r="G169" s="1">
        <v>1</v>
      </c>
      <c r="H169" s="1">
        <v>1</v>
      </c>
      <c r="I169" s="1">
        <f t="shared" si="9"/>
        <v>0</v>
      </c>
      <c r="J169" s="9">
        <f t="shared" si="10"/>
        <v>0</v>
      </c>
      <c r="K169" s="11">
        <f t="shared" si="11"/>
        <v>0</v>
      </c>
    </row>
    <row r="170" spans="1:15" x14ac:dyDescent="0.25">
      <c r="A170" s="1" t="s">
        <v>12</v>
      </c>
      <c r="B170" s="4" t="s">
        <v>11</v>
      </c>
      <c r="C170" s="1">
        <v>9</v>
      </c>
      <c r="D170" s="1">
        <v>45</v>
      </c>
      <c r="E170" s="1">
        <v>1</v>
      </c>
      <c r="F170" s="1">
        <v>14</v>
      </c>
      <c r="G170" s="1">
        <v>14</v>
      </c>
      <c r="H170" s="1">
        <v>14</v>
      </c>
      <c r="I170" s="1">
        <f t="shared" si="9"/>
        <v>0</v>
      </c>
      <c r="J170" s="9">
        <f t="shared" si="10"/>
        <v>0</v>
      </c>
      <c r="K170" s="11">
        <f t="shared" si="11"/>
        <v>0</v>
      </c>
      <c r="L170">
        <v>0</v>
      </c>
      <c r="M170">
        <v>0</v>
      </c>
      <c r="N170">
        <v>3</v>
      </c>
      <c r="O170">
        <v>1</v>
      </c>
    </row>
    <row r="171" spans="1:15" x14ac:dyDescent="0.25">
      <c r="A171" s="1" t="s">
        <v>12</v>
      </c>
      <c r="B171" s="4" t="s">
        <v>11</v>
      </c>
      <c r="C171" s="1">
        <v>9</v>
      </c>
      <c r="D171" s="1">
        <v>45</v>
      </c>
      <c r="E171" s="1">
        <v>2</v>
      </c>
      <c r="F171" s="1">
        <v>6</v>
      </c>
      <c r="G171" s="1">
        <v>6</v>
      </c>
      <c r="H171" s="1">
        <v>6</v>
      </c>
      <c r="I171" s="1">
        <f t="shared" si="9"/>
        <v>0</v>
      </c>
      <c r="J171" s="9">
        <f t="shared" si="10"/>
        <v>0</v>
      </c>
      <c r="K171" s="11">
        <f t="shared" si="11"/>
        <v>0</v>
      </c>
    </row>
    <row r="172" spans="1:15" x14ac:dyDescent="0.25">
      <c r="A172" s="1" t="s">
        <v>12</v>
      </c>
      <c r="B172" s="4" t="s">
        <v>11</v>
      </c>
      <c r="C172" s="1">
        <v>9</v>
      </c>
      <c r="D172" s="1">
        <v>45</v>
      </c>
      <c r="E172" s="1">
        <v>3</v>
      </c>
      <c r="F172" s="1">
        <v>3</v>
      </c>
      <c r="G172" s="1">
        <v>3</v>
      </c>
      <c r="H172" s="1">
        <v>3</v>
      </c>
      <c r="I172" s="1">
        <f t="shared" si="9"/>
        <v>0</v>
      </c>
      <c r="J172" s="9">
        <f t="shared" si="10"/>
        <v>0</v>
      </c>
      <c r="K172" s="11">
        <f t="shared" si="11"/>
        <v>0</v>
      </c>
    </row>
    <row r="173" spans="1:15" x14ac:dyDescent="0.25">
      <c r="A173" s="1" t="s">
        <v>12</v>
      </c>
      <c r="B173" s="4" t="s">
        <v>11</v>
      </c>
      <c r="C173" s="1">
        <v>9</v>
      </c>
      <c r="D173" s="1">
        <v>45</v>
      </c>
      <c r="E173" s="1">
        <v>4</v>
      </c>
      <c r="F173" s="1">
        <v>7</v>
      </c>
      <c r="G173" s="1">
        <v>7</v>
      </c>
      <c r="H173" s="1">
        <v>7</v>
      </c>
      <c r="I173" s="1">
        <f t="shared" si="9"/>
        <v>0</v>
      </c>
      <c r="J173" s="9">
        <f t="shared" si="10"/>
        <v>0</v>
      </c>
      <c r="K173" s="11">
        <f t="shared" si="11"/>
        <v>0</v>
      </c>
    </row>
    <row r="174" spans="1:15" x14ac:dyDescent="0.25">
      <c r="A174" s="1" t="s">
        <v>12</v>
      </c>
      <c r="B174" s="4" t="s">
        <v>11</v>
      </c>
      <c r="C174" s="1">
        <v>9</v>
      </c>
      <c r="D174" s="1">
        <v>45</v>
      </c>
      <c r="E174" s="1">
        <v>5</v>
      </c>
      <c r="F174" s="1">
        <v>3</v>
      </c>
      <c r="G174" s="1">
        <v>3</v>
      </c>
      <c r="H174" s="1">
        <v>3</v>
      </c>
      <c r="I174" s="1">
        <f t="shared" si="9"/>
        <v>0</v>
      </c>
      <c r="J174" s="9">
        <f t="shared" si="10"/>
        <v>0</v>
      </c>
      <c r="K174" s="11">
        <f t="shared" si="11"/>
        <v>0</v>
      </c>
    </row>
    <row r="175" spans="1:15" x14ac:dyDescent="0.25">
      <c r="A175" s="1" t="s">
        <v>12</v>
      </c>
      <c r="B175" s="4" t="s">
        <v>11</v>
      </c>
      <c r="C175" s="1">
        <v>9</v>
      </c>
      <c r="D175" s="1">
        <v>45</v>
      </c>
      <c r="E175" s="1">
        <v>6</v>
      </c>
      <c r="F175" s="1">
        <v>32</v>
      </c>
      <c r="G175" s="1">
        <v>32</v>
      </c>
      <c r="H175" s="1">
        <v>32</v>
      </c>
      <c r="I175" s="1">
        <f t="shared" si="9"/>
        <v>0</v>
      </c>
      <c r="J175" s="9">
        <f t="shared" si="10"/>
        <v>0</v>
      </c>
      <c r="K175" s="11">
        <f t="shared" si="11"/>
        <v>0</v>
      </c>
    </row>
    <row r="176" spans="1:15" x14ac:dyDescent="0.25">
      <c r="A176" s="1" t="s">
        <v>12</v>
      </c>
      <c r="B176" s="4" t="s">
        <v>11</v>
      </c>
      <c r="C176" s="1">
        <v>10</v>
      </c>
      <c r="D176" s="1">
        <v>90</v>
      </c>
      <c r="E176" s="1">
        <v>1</v>
      </c>
      <c r="F176" s="1">
        <v>11</v>
      </c>
      <c r="G176" s="1">
        <v>11</v>
      </c>
      <c r="H176" s="1">
        <v>11</v>
      </c>
      <c r="I176" s="1">
        <f t="shared" si="9"/>
        <v>0</v>
      </c>
      <c r="J176" s="9">
        <f t="shared" si="10"/>
        <v>0</v>
      </c>
      <c r="K176" s="11">
        <f t="shared" si="11"/>
        <v>0</v>
      </c>
      <c r="L176">
        <v>0</v>
      </c>
      <c r="M176">
        <v>0</v>
      </c>
      <c r="N176">
        <v>6</v>
      </c>
      <c r="O176">
        <v>1</v>
      </c>
    </row>
    <row r="177" spans="1:15" x14ac:dyDescent="0.25">
      <c r="A177" s="1" t="s">
        <v>12</v>
      </c>
      <c r="B177" s="4" t="s">
        <v>11</v>
      </c>
      <c r="C177" s="1">
        <v>10</v>
      </c>
      <c r="D177" s="1">
        <v>90</v>
      </c>
      <c r="E177" s="1">
        <v>2</v>
      </c>
      <c r="F177" s="1">
        <v>7</v>
      </c>
      <c r="G177" s="1">
        <v>7</v>
      </c>
      <c r="H177" s="1">
        <v>7</v>
      </c>
      <c r="I177" s="1">
        <f t="shared" si="9"/>
        <v>0</v>
      </c>
      <c r="J177" s="9">
        <f t="shared" si="10"/>
        <v>0</v>
      </c>
      <c r="K177" s="11">
        <f t="shared" si="11"/>
        <v>0</v>
      </c>
    </row>
    <row r="178" spans="1:15" x14ac:dyDescent="0.25">
      <c r="A178" s="1" t="s">
        <v>12</v>
      </c>
      <c r="B178" s="4" t="s">
        <v>11</v>
      </c>
      <c r="C178" s="1">
        <v>10</v>
      </c>
      <c r="D178" s="1">
        <v>90</v>
      </c>
      <c r="E178" s="1">
        <v>3</v>
      </c>
      <c r="F178" s="1">
        <v>9</v>
      </c>
      <c r="G178" s="1">
        <v>9</v>
      </c>
      <c r="H178" s="1">
        <v>9</v>
      </c>
      <c r="I178" s="1">
        <f t="shared" si="9"/>
        <v>0</v>
      </c>
      <c r="J178" s="9">
        <f t="shared" si="10"/>
        <v>0</v>
      </c>
      <c r="K178" s="11">
        <f t="shared" si="11"/>
        <v>0</v>
      </c>
    </row>
    <row r="179" spans="1:15" x14ac:dyDescent="0.25">
      <c r="A179" s="1" t="s">
        <v>12</v>
      </c>
      <c r="B179" s="4" t="s">
        <v>11</v>
      </c>
      <c r="C179" s="1">
        <v>10</v>
      </c>
      <c r="D179" s="1">
        <v>90</v>
      </c>
      <c r="E179" s="1">
        <v>4</v>
      </c>
      <c r="F179" s="1">
        <v>35</v>
      </c>
      <c r="G179" s="1">
        <v>35</v>
      </c>
      <c r="H179" s="1">
        <v>35</v>
      </c>
      <c r="I179" s="1">
        <f t="shared" si="9"/>
        <v>0</v>
      </c>
      <c r="J179" s="9">
        <f t="shared" si="10"/>
        <v>0</v>
      </c>
      <c r="K179" s="11">
        <f t="shared" si="11"/>
        <v>0</v>
      </c>
    </row>
    <row r="180" spans="1:15" x14ac:dyDescent="0.25">
      <c r="A180" s="1" t="s">
        <v>12</v>
      </c>
      <c r="B180" s="4" t="s">
        <v>11</v>
      </c>
      <c r="C180" s="1">
        <v>10</v>
      </c>
      <c r="D180" s="1">
        <v>90</v>
      </c>
      <c r="E180" s="1">
        <v>5</v>
      </c>
      <c r="F180" s="1">
        <v>13</v>
      </c>
      <c r="G180" s="1">
        <v>13</v>
      </c>
      <c r="H180" s="1">
        <v>13</v>
      </c>
      <c r="I180" s="1">
        <f t="shared" si="9"/>
        <v>0</v>
      </c>
      <c r="J180" s="9">
        <f t="shared" si="10"/>
        <v>0</v>
      </c>
      <c r="K180" s="11">
        <f t="shared" si="11"/>
        <v>0</v>
      </c>
    </row>
    <row r="181" spans="1:15" x14ac:dyDescent="0.25">
      <c r="A181" s="1" t="s">
        <v>12</v>
      </c>
      <c r="B181" s="4" t="s">
        <v>11</v>
      </c>
      <c r="C181" s="1">
        <v>10</v>
      </c>
      <c r="D181" s="1">
        <v>90</v>
      </c>
      <c r="E181" s="1">
        <v>6</v>
      </c>
      <c r="F181" s="1">
        <v>21</v>
      </c>
      <c r="G181" s="1">
        <v>21</v>
      </c>
      <c r="H181" s="1">
        <v>21</v>
      </c>
      <c r="I181" s="1">
        <f t="shared" si="9"/>
        <v>0</v>
      </c>
      <c r="J181" s="9">
        <f t="shared" si="10"/>
        <v>0</v>
      </c>
      <c r="K181" s="11">
        <f t="shared" si="11"/>
        <v>0</v>
      </c>
    </row>
    <row r="182" spans="1:15" ht="18" x14ac:dyDescent="0.35">
      <c r="A182" s="5" t="s">
        <v>7</v>
      </c>
      <c r="B182" s="2" t="s">
        <v>9</v>
      </c>
      <c r="C182" s="1">
        <v>1</v>
      </c>
      <c r="D182" s="1">
        <v>0</v>
      </c>
      <c r="E182" s="1">
        <v>1</v>
      </c>
      <c r="F182" s="1">
        <v>0</v>
      </c>
      <c r="G182" s="1">
        <v>0</v>
      </c>
      <c r="H182" s="1">
        <v>0</v>
      </c>
      <c r="I182" s="1">
        <f t="shared" si="9"/>
        <v>0</v>
      </c>
      <c r="J182" s="9">
        <f t="shared" si="10"/>
        <v>0</v>
      </c>
      <c r="K182" s="11">
        <f t="shared" si="11"/>
        <v>0</v>
      </c>
      <c r="L182" s="8">
        <v>0</v>
      </c>
      <c r="M182">
        <v>0</v>
      </c>
      <c r="N182">
        <v>1</v>
      </c>
      <c r="O182">
        <v>1</v>
      </c>
    </row>
    <row r="183" spans="1:15" ht="18" x14ac:dyDescent="0.35">
      <c r="A183" s="5" t="s">
        <v>7</v>
      </c>
      <c r="B183" s="2" t="s">
        <v>9</v>
      </c>
      <c r="C183" s="1">
        <v>1</v>
      </c>
      <c r="D183" s="1">
        <v>0</v>
      </c>
      <c r="E183" s="1">
        <v>2</v>
      </c>
      <c r="F183" s="1">
        <v>19</v>
      </c>
      <c r="G183" s="1">
        <v>18</v>
      </c>
      <c r="H183" s="1">
        <v>17</v>
      </c>
      <c r="I183" s="1">
        <f t="shared" si="9"/>
        <v>1</v>
      </c>
      <c r="J183" s="9">
        <f t="shared" si="10"/>
        <v>1</v>
      </c>
      <c r="K183" s="11">
        <f t="shared" si="11"/>
        <v>0</v>
      </c>
    </row>
    <row r="184" spans="1:15" ht="18" x14ac:dyDescent="0.35">
      <c r="A184" s="5" t="s">
        <v>7</v>
      </c>
      <c r="B184" s="2" t="s">
        <v>9</v>
      </c>
      <c r="C184" s="1">
        <v>1</v>
      </c>
      <c r="D184" s="1">
        <v>0</v>
      </c>
      <c r="E184" s="1">
        <v>3</v>
      </c>
      <c r="F184" s="1">
        <v>0</v>
      </c>
      <c r="G184" s="1">
        <v>0</v>
      </c>
      <c r="H184" s="1">
        <v>0</v>
      </c>
      <c r="I184" s="1">
        <f t="shared" si="9"/>
        <v>0</v>
      </c>
      <c r="J184" s="9">
        <f t="shared" si="10"/>
        <v>0</v>
      </c>
      <c r="K184" s="11">
        <f t="shared" si="11"/>
        <v>0</v>
      </c>
    </row>
    <row r="185" spans="1:15" ht="18" x14ac:dyDescent="0.35">
      <c r="A185" s="5" t="s">
        <v>7</v>
      </c>
      <c r="B185" s="2" t="s">
        <v>9</v>
      </c>
      <c r="C185" s="1">
        <v>1</v>
      </c>
      <c r="D185" s="1">
        <v>0</v>
      </c>
      <c r="E185" s="1">
        <v>4</v>
      </c>
      <c r="F185" s="1">
        <v>0</v>
      </c>
      <c r="G185" s="1">
        <v>0</v>
      </c>
      <c r="H185" s="1">
        <v>0</v>
      </c>
      <c r="I185" s="1">
        <f t="shared" si="9"/>
        <v>0</v>
      </c>
      <c r="J185" s="9">
        <f t="shared" si="10"/>
        <v>0</v>
      </c>
      <c r="K185" s="11">
        <f t="shared" si="11"/>
        <v>0</v>
      </c>
    </row>
    <row r="186" spans="1:15" ht="18" x14ac:dyDescent="0.35">
      <c r="A186" s="5" t="s">
        <v>7</v>
      </c>
      <c r="B186" s="2" t="s">
        <v>9</v>
      </c>
      <c r="C186" s="1">
        <v>1</v>
      </c>
      <c r="D186" s="1">
        <v>0</v>
      </c>
      <c r="E186" s="1">
        <v>5</v>
      </c>
      <c r="F186" s="1">
        <v>0</v>
      </c>
      <c r="G186" s="1">
        <v>0</v>
      </c>
      <c r="H186" s="1">
        <v>0</v>
      </c>
      <c r="I186" s="1">
        <f t="shared" si="9"/>
        <v>0</v>
      </c>
      <c r="J186" s="9">
        <f t="shared" si="10"/>
        <v>0</v>
      </c>
      <c r="K186" s="11">
        <f t="shared" si="11"/>
        <v>0</v>
      </c>
    </row>
    <row r="187" spans="1:15" ht="18" x14ac:dyDescent="0.35">
      <c r="A187" s="5" t="s">
        <v>7</v>
      </c>
      <c r="B187" s="2" t="s">
        <v>9</v>
      </c>
      <c r="C187" s="1">
        <v>1</v>
      </c>
      <c r="D187" s="1">
        <v>0</v>
      </c>
      <c r="E187" s="1">
        <v>6</v>
      </c>
      <c r="F187" s="1">
        <v>0</v>
      </c>
      <c r="G187" s="1">
        <v>0</v>
      </c>
      <c r="H187" s="1">
        <v>0</v>
      </c>
      <c r="I187" s="1">
        <f t="shared" si="9"/>
        <v>0</v>
      </c>
      <c r="J187" s="9">
        <f t="shared" si="10"/>
        <v>0</v>
      </c>
      <c r="K187" s="11">
        <f t="shared" si="11"/>
        <v>0</v>
      </c>
    </row>
    <row r="188" spans="1:15" ht="18" x14ac:dyDescent="0.35">
      <c r="A188" s="5" t="s">
        <v>7</v>
      </c>
      <c r="B188" s="2" t="s">
        <v>9</v>
      </c>
      <c r="C188" s="1">
        <v>2</v>
      </c>
      <c r="D188" s="1">
        <v>45</v>
      </c>
      <c r="E188" s="1">
        <v>1</v>
      </c>
      <c r="F188" s="1">
        <v>0</v>
      </c>
      <c r="G188" s="1">
        <v>0</v>
      </c>
      <c r="H188" s="1">
        <v>0</v>
      </c>
      <c r="I188" s="1">
        <f t="shared" si="9"/>
        <v>0</v>
      </c>
      <c r="J188" s="9">
        <f t="shared" si="10"/>
        <v>0</v>
      </c>
      <c r="K188" s="11">
        <f t="shared" si="11"/>
        <v>0</v>
      </c>
      <c r="L188" s="8">
        <v>0</v>
      </c>
      <c r="M188">
        <v>0</v>
      </c>
      <c r="N188">
        <v>1</v>
      </c>
      <c r="O188">
        <v>1</v>
      </c>
    </row>
    <row r="189" spans="1:15" ht="18" x14ac:dyDescent="0.35">
      <c r="A189" s="5" t="s">
        <v>7</v>
      </c>
      <c r="B189" s="2" t="s">
        <v>9</v>
      </c>
      <c r="C189" s="1">
        <v>2</v>
      </c>
      <c r="D189" s="1">
        <v>45</v>
      </c>
      <c r="E189" s="1">
        <v>2</v>
      </c>
      <c r="F189" s="1">
        <v>0</v>
      </c>
      <c r="G189" s="1">
        <v>0</v>
      </c>
      <c r="H189" s="1">
        <v>0</v>
      </c>
      <c r="I189" s="1">
        <f t="shared" si="9"/>
        <v>0</v>
      </c>
      <c r="J189" s="9">
        <f t="shared" si="10"/>
        <v>0</v>
      </c>
      <c r="K189" s="11">
        <f t="shared" si="11"/>
        <v>0</v>
      </c>
    </row>
    <row r="190" spans="1:15" ht="18" x14ac:dyDescent="0.35">
      <c r="A190" s="5" t="s">
        <v>7</v>
      </c>
      <c r="B190" s="2" t="s">
        <v>9</v>
      </c>
      <c r="C190" s="1">
        <v>2</v>
      </c>
      <c r="D190" s="1">
        <v>45</v>
      </c>
      <c r="E190" s="1">
        <v>3</v>
      </c>
      <c r="F190" s="1">
        <v>0</v>
      </c>
      <c r="G190" s="1">
        <v>0</v>
      </c>
      <c r="H190" s="1">
        <v>0</v>
      </c>
      <c r="I190" s="1">
        <f t="shared" si="9"/>
        <v>0</v>
      </c>
      <c r="J190" s="9">
        <f t="shared" si="10"/>
        <v>0</v>
      </c>
      <c r="K190" s="11">
        <f t="shared" si="11"/>
        <v>0</v>
      </c>
    </row>
    <row r="191" spans="1:15" ht="18" x14ac:dyDescent="0.35">
      <c r="A191" s="5" t="s">
        <v>7</v>
      </c>
      <c r="B191" s="2" t="s">
        <v>9</v>
      </c>
      <c r="C191" s="1">
        <v>2</v>
      </c>
      <c r="D191" s="1">
        <v>45</v>
      </c>
      <c r="E191" s="1">
        <v>4</v>
      </c>
      <c r="F191" s="1">
        <v>0</v>
      </c>
      <c r="G191" s="1">
        <v>0</v>
      </c>
      <c r="H191" s="1">
        <v>0</v>
      </c>
      <c r="I191" s="1">
        <f t="shared" si="9"/>
        <v>0</v>
      </c>
      <c r="J191" s="9">
        <f t="shared" si="10"/>
        <v>0</v>
      </c>
      <c r="K191" s="11">
        <f t="shared" si="11"/>
        <v>0</v>
      </c>
    </row>
    <row r="192" spans="1:15" ht="18" x14ac:dyDescent="0.35">
      <c r="A192" s="5" t="s">
        <v>7</v>
      </c>
      <c r="B192" s="2" t="s">
        <v>9</v>
      </c>
      <c r="C192" s="1">
        <v>2</v>
      </c>
      <c r="D192" s="1">
        <v>45</v>
      </c>
      <c r="E192" s="1">
        <v>5</v>
      </c>
      <c r="F192" s="1">
        <v>0</v>
      </c>
      <c r="G192" s="1">
        <v>0</v>
      </c>
      <c r="H192" s="1">
        <v>0</v>
      </c>
      <c r="I192" s="1">
        <f t="shared" si="9"/>
        <v>0</v>
      </c>
      <c r="J192" s="9">
        <f t="shared" si="10"/>
        <v>0</v>
      </c>
      <c r="K192" s="11">
        <f t="shared" si="11"/>
        <v>0</v>
      </c>
    </row>
    <row r="193" spans="1:15" ht="18" x14ac:dyDescent="0.35">
      <c r="A193" s="5" t="s">
        <v>7</v>
      </c>
      <c r="B193" s="2" t="s">
        <v>9</v>
      </c>
      <c r="C193" s="1">
        <v>2</v>
      </c>
      <c r="D193" s="1">
        <v>45</v>
      </c>
      <c r="E193" s="1">
        <v>6</v>
      </c>
      <c r="F193" s="1">
        <v>38</v>
      </c>
      <c r="G193" s="1">
        <v>36</v>
      </c>
      <c r="H193" s="1">
        <v>33</v>
      </c>
      <c r="I193" s="1">
        <f t="shared" si="9"/>
        <v>3</v>
      </c>
      <c r="J193" s="9">
        <v>1</v>
      </c>
      <c r="K193" s="11">
        <f t="shared" si="11"/>
        <v>1</v>
      </c>
    </row>
    <row r="194" spans="1:15" ht="18" x14ac:dyDescent="0.35">
      <c r="A194" s="5" t="s">
        <v>7</v>
      </c>
      <c r="B194" s="2" t="s">
        <v>9</v>
      </c>
      <c r="C194" s="1">
        <v>3</v>
      </c>
      <c r="D194" s="1">
        <v>90</v>
      </c>
      <c r="E194" s="1">
        <v>1</v>
      </c>
      <c r="F194" s="1">
        <v>0</v>
      </c>
      <c r="G194" s="1">
        <v>0</v>
      </c>
      <c r="H194" s="1">
        <v>0</v>
      </c>
      <c r="I194" s="1">
        <f t="shared" si="9"/>
        <v>0</v>
      </c>
      <c r="J194" s="9">
        <f t="shared" si="10"/>
        <v>0</v>
      </c>
      <c r="K194" s="11">
        <f t="shared" si="11"/>
        <v>0</v>
      </c>
      <c r="L194" s="8">
        <v>2</v>
      </c>
      <c r="M194">
        <v>0</v>
      </c>
      <c r="N194">
        <v>2</v>
      </c>
      <c r="O194">
        <v>1</v>
      </c>
    </row>
    <row r="195" spans="1:15" ht="18" x14ac:dyDescent="0.35">
      <c r="A195" s="5" t="s">
        <v>7</v>
      </c>
      <c r="B195" s="2" t="s">
        <v>9</v>
      </c>
      <c r="C195" s="1">
        <v>3</v>
      </c>
      <c r="D195" s="1">
        <v>90</v>
      </c>
      <c r="E195" s="1">
        <v>2</v>
      </c>
      <c r="F195" s="1">
        <v>0</v>
      </c>
      <c r="G195" s="1">
        <v>0</v>
      </c>
      <c r="H195" s="1">
        <v>0</v>
      </c>
      <c r="I195" s="1">
        <f t="shared" ref="I195:I258" si="12">G195-H195</f>
        <v>0</v>
      </c>
      <c r="J195" s="9">
        <f t="shared" ref="J195:J258" si="13">F195-G195</f>
        <v>0</v>
      </c>
      <c r="K195" s="11">
        <f t="shared" ref="K195:K258" si="14">F195-G195-J195</f>
        <v>0</v>
      </c>
    </row>
    <row r="196" spans="1:15" ht="18" x14ac:dyDescent="0.35">
      <c r="A196" s="5" t="s">
        <v>7</v>
      </c>
      <c r="B196" s="2" t="s">
        <v>9</v>
      </c>
      <c r="C196" s="1">
        <v>3</v>
      </c>
      <c r="D196" s="1">
        <v>90</v>
      </c>
      <c r="E196" s="1">
        <v>3</v>
      </c>
      <c r="F196" s="1">
        <v>0</v>
      </c>
      <c r="G196" s="1">
        <v>0</v>
      </c>
      <c r="H196" s="1">
        <v>0</v>
      </c>
      <c r="I196" s="1">
        <f t="shared" si="12"/>
        <v>0</v>
      </c>
      <c r="J196" s="9">
        <f t="shared" si="13"/>
        <v>0</v>
      </c>
      <c r="K196" s="11">
        <f t="shared" si="14"/>
        <v>0</v>
      </c>
    </row>
    <row r="197" spans="1:15" ht="18" x14ac:dyDescent="0.35">
      <c r="A197" s="5" t="s">
        <v>7</v>
      </c>
      <c r="B197" s="2" t="s">
        <v>9</v>
      </c>
      <c r="C197" s="1">
        <v>3</v>
      </c>
      <c r="D197" s="1">
        <v>90</v>
      </c>
      <c r="E197" s="1">
        <v>4</v>
      </c>
      <c r="F197" s="1">
        <v>0</v>
      </c>
      <c r="G197" s="1">
        <v>0</v>
      </c>
      <c r="H197" s="1">
        <v>0</v>
      </c>
      <c r="I197" s="1">
        <f t="shared" si="12"/>
        <v>0</v>
      </c>
      <c r="J197" s="9">
        <f t="shared" si="13"/>
        <v>0</v>
      </c>
      <c r="K197" s="11">
        <f t="shared" si="14"/>
        <v>0</v>
      </c>
    </row>
    <row r="198" spans="1:15" ht="18" x14ac:dyDescent="0.35">
      <c r="A198" s="5" t="s">
        <v>7</v>
      </c>
      <c r="B198" s="2" t="s">
        <v>9</v>
      </c>
      <c r="C198" s="1">
        <v>3</v>
      </c>
      <c r="D198" s="1">
        <v>90</v>
      </c>
      <c r="E198" s="1">
        <v>5</v>
      </c>
      <c r="F198" s="1">
        <v>1</v>
      </c>
      <c r="G198" s="1">
        <v>1</v>
      </c>
      <c r="H198" s="1">
        <v>1</v>
      </c>
      <c r="I198" s="1">
        <f t="shared" si="12"/>
        <v>0</v>
      </c>
      <c r="J198" s="9">
        <f t="shared" si="13"/>
        <v>0</v>
      </c>
      <c r="K198" s="11">
        <f t="shared" si="14"/>
        <v>0</v>
      </c>
    </row>
    <row r="199" spans="1:15" ht="18" x14ac:dyDescent="0.35">
      <c r="A199" s="5" t="s">
        <v>7</v>
      </c>
      <c r="B199" s="2" t="s">
        <v>9</v>
      </c>
      <c r="C199" s="1">
        <v>3</v>
      </c>
      <c r="D199" s="1">
        <v>90</v>
      </c>
      <c r="E199" s="1">
        <v>6</v>
      </c>
      <c r="F199" s="1">
        <v>4</v>
      </c>
      <c r="G199" s="1">
        <v>4</v>
      </c>
      <c r="H199" s="1">
        <v>4</v>
      </c>
      <c r="I199" s="1">
        <f t="shared" si="12"/>
        <v>0</v>
      </c>
      <c r="J199" s="9">
        <f t="shared" si="13"/>
        <v>0</v>
      </c>
      <c r="K199" s="11">
        <f t="shared" si="14"/>
        <v>0</v>
      </c>
    </row>
    <row r="200" spans="1:15" ht="18" x14ac:dyDescent="0.35">
      <c r="A200" s="5" t="s">
        <v>7</v>
      </c>
      <c r="B200" s="2" t="s">
        <v>9</v>
      </c>
      <c r="C200" s="1">
        <v>4</v>
      </c>
      <c r="D200" s="1">
        <v>135</v>
      </c>
      <c r="E200" s="1">
        <v>1</v>
      </c>
      <c r="F200" s="1">
        <v>33</v>
      </c>
      <c r="G200" s="1">
        <v>33</v>
      </c>
      <c r="H200" s="1">
        <v>32</v>
      </c>
      <c r="I200" s="1">
        <f t="shared" si="12"/>
        <v>1</v>
      </c>
      <c r="J200" s="9">
        <f t="shared" si="13"/>
        <v>0</v>
      </c>
      <c r="K200" s="11">
        <f t="shared" si="14"/>
        <v>0</v>
      </c>
      <c r="L200" s="8">
        <v>0</v>
      </c>
      <c r="M200">
        <v>0</v>
      </c>
      <c r="N200">
        <v>1</v>
      </c>
      <c r="O200">
        <v>1</v>
      </c>
    </row>
    <row r="201" spans="1:15" ht="18" x14ac:dyDescent="0.35">
      <c r="A201" s="5" t="s">
        <v>7</v>
      </c>
      <c r="B201" s="2" t="s">
        <v>9</v>
      </c>
      <c r="C201" s="1">
        <v>4</v>
      </c>
      <c r="D201" s="1">
        <v>135</v>
      </c>
      <c r="E201" s="1">
        <v>2</v>
      </c>
      <c r="F201" s="1">
        <v>0</v>
      </c>
      <c r="G201" s="1">
        <v>0</v>
      </c>
      <c r="H201" s="1">
        <v>0</v>
      </c>
      <c r="I201" s="1">
        <f t="shared" si="12"/>
        <v>0</v>
      </c>
      <c r="J201" s="9">
        <f t="shared" si="13"/>
        <v>0</v>
      </c>
      <c r="K201" s="11">
        <f t="shared" si="14"/>
        <v>0</v>
      </c>
    </row>
    <row r="202" spans="1:15" ht="18" x14ac:dyDescent="0.35">
      <c r="A202" s="5" t="s">
        <v>7</v>
      </c>
      <c r="B202" s="2" t="s">
        <v>9</v>
      </c>
      <c r="C202" s="1">
        <v>4</v>
      </c>
      <c r="D202" s="1">
        <v>135</v>
      </c>
      <c r="E202" s="1">
        <v>3</v>
      </c>
      <c r="F202" s="1">
        <v>0</v>
      </c>
      <c r="G202" s="1">
        <v>0</v>
      </c>
      <c r="H202" s="1">
        <v>0</v>
      </c>
      <c r="I202" s="1">
        <f t="shared" si="12"/>
        <v>0</v>
      </c>
      <c r="J202" s="9">
        <f t="shared" si="13"/>
        <v>0</v>
      </c>
      <c r="K202" s="11">
        <f t="shared" si="14"/>
        <v>0</v>
      </c>
    </row>
    <row r="203" spans="1:15" ht="18" x14ac:dyDescent="0.35">
      <c r="A203" s="5" t="s">
        <v>7</v>
      </c>
      <c r="B203" s="2" t="s">
        <v>9</v>
      </c>
      <c r="C203" s="1">
        <v>4</v>
      </c>
      <c r="D203" s="1">
        <v>135</v>
      </c>
      <c r="E203" s="1">
        <v>4</v>
      </c>
      <c r="F203" s="1">
        <v>0</v>
      </c>
      <c r="G203" s="1">
        <v>0</v>
      </c>
      <c r="H203" s="1">
        <v>0</v>
      </c>
      <c r="I203" s="1">
        <f t="shared" si="12"/>
        <v>0</v>
      </c>
      <c r="J203" s="9">
        <f t="shared" si="13"/>
        <v>0</v>
      </c>
      <c r="K203" s="11">
        <f t="shared" si="14"/>
        <v>0</v>
      </c>
    </row>
    <row r="204" spans="1:15" ht="18" x14ac:dyDescent="0.35">
      <c r="A204" s="5" t="s">
        <v>7</v>
      </c>
      <c r="B204" s="2" t="s">
        <v>9</v>
      </c>
      <c r="C204" s="1">
        <v>4</v>
      </c>
      <c r="D204" s="1">
        <v>135</v>
      </c>
      <c r="E204" s="1">
        <v>5</v>
      </c>
      <c r="F204" s="1">
        <v>0</v>
      </c>
      <c r="G204" s="1">
        <v>0</v>
      </c>
      <c r="H204" s="1">
        <v>0</v>
      </c>
      <c r="I204" s="1">
        <f t="shared" si="12"/>
        <v>0</v>
      </c>
      <c r="J204" s="9">
        <f t="shared" si="13"/>
        <v>0</v>
      </c>
      <c r="K204" s="11">
        <f t="shared" si="14"/>
        <v>0</v>
      </c>
    </row>
    <row r="205" spans="1:15" ht="18" x14ac:dyDescent="0.35">
      <c r="A205" s="5" t="s">
        <v>7</v>
      </c>
      <c r="B205" s="2" t="s">
        <v>9</v>
      </c>
      <c r="C205" s="1">
        <v>4</v>
      </c>
      <c r="D205" s="1">
        <v>135</v>
      </c>
      <c r="E205" s="1">
        <v>6</v>
      </c>
      <c r="F205" s="1">
        <v>0</v>
      </c>
      <c r="G205" s="1">
        <v>0</v>
      </c>
      <c r="H205" s="1">
        <v>0</v>
      </c>
      <c r="I205" s="1">
        <f t="shared" si="12"/>
        <v>0</v>
      </c>
      <c r="J205" s="9">
        <f t="shared" si="13"/>
        <v>0</v>
      </c>
      <c r="K205" s="11">
        <f t="shared" si="14"/>
        <v>0</v>
      </c>
    </row>
    <row r="206" spans="1:15" ht="18" x14ac:dyDescent="0.35">
      <c r="A206" s="5" t="s">
        <v>7</v>
      </c>
      <c r="B206" s="2" t="s">
        <v>9</v>
      </c>
      <c r="C206" s="1">
        <v>5</v>
      </c>
      <c r="D206" s="1">
        <v>180</v>
      </c>
      <c r="E206" s="1">
        <v>1</v>
      </c>
      <c r="F206" s="1">
        <v>0</v>
      </c>
      <c r="G206" s="1">
        <v>0</v>
      </c>
      <c r="H206" s="1">
        <v>0</v>
      </c>
      <c r="I206" s="1">
        <f t="shared" si="12"/>
        <v>0</v>
      </c>
      <c r="J206" s="9">
        <f t="shared" si="13"/>
        <v>0</v>
      </c>
      <c r="K206" s="11">
        <f t="shared" si="14"/>
        <v>0</v>
      </c>
      <c r="L206" s="8">
        <v>0</v>
      </c>
      <c r="M206">
        <v>0</v>
      </c>
      <c r="N206">
        <v>2</v>
      </c>
      <c r="O206">
        <v>1</v>
      </c>
    </row>
    <row r="207" spans="1:15" ht="18" x14ac:dyDescent="0.35">
      <c r="A207" s="5" t="s">
        <v>7</v>
      </c>
      <c r="B207" s="2" t="s">
        <v>9</v>
      </c>
      <c r="C207" s="1">
        <v>5</v>
      </c>
      <c r="D207" s="1">
        <v>180</v>
      </c>
      <c r="E207" s="1">
        <v>2</v>
      </c>
      <c r="F207" s="1">
        <v>0</v>
      </c>
      <c r="G207" s="1">
        <v>0</v>
      </c>
      <c r="H207" s="1">
        <v>0</v>
      </c>
      <c r="I207" s="1">
        <f t="shared" si="12"/>
        <v>0</v>
      </c>
      <c r="J207" s="9">
        <f t="shared" si="13"/>
        <v>0</v>
      </c>
      <c r="K207" s="11">
        <f t="shared" si="14"/>
        <v>0</v>
      </c>
    </row>
    <row r="208" spans="1:15" ht="18" x14ac:dyDescent="0.35">
      <c r="A208" s="5" t="s">
        <v>7</v>
      </c>
      <c r="B208" s="2" t="s">
        <v>9</v>
      </c>
      <c r="C208" s="1">
        <v>5</v>
      </c>
      <c r="D208" s="1">
        <v>180</v>
      </c>
      <c r="E208" s="1">
        <v>3</v>
      </c>
      <c r="F208" s="1">
        <v>20</v>
      </c>
      <c r="G208" s="1">
        <v>20</v>
      </c>
      <c r="H208" s="1">
        <v>20</v>
      </c>
      <c r="I208" s="1">
        <f t="shared" si="12"/>
        <v>0</v>
      </c>
      <c r="J208" s="9">
        <f t="shared" si="13"/>
        <v>0</v>
      </c>
      <c r="K208" s="11">
        <f t="shared" si="14"/>
        <v>0</v>
      </c>
    </row>
    <row r="209" spans="1:15" ht="18" x14ac:dyDescent="0.35">
      <c r="A209" s="5" t="s">
        <v>7</v>
      </c>
      <c r="B209" s="2" t="s">
        <v>9</v>
      </c>
      <c r="C209" s="1">
        <v>5</v>
      </c>
      <c r="D209" s="1">
        <v>180</v>
      </c>
      <c r="E209" s="1">
        <v>4</v>
      </c>
      <c r="F209" s="1">
        <v>0</v>
      </c>
      <c r="G209" s="1">
        <v>0</v>
      </c>
      <c r="H209" s="1">
        <v>0</v>
      </c>
      <c r="I209" s="1">
        <f t="shared" si="12"/>
        <v>0</v>
      </c>
      <c r="J209" s="9">
        <f t="shared" si="13"/>
        <v>0</v>
      </c>
      <c r="K209" s="11">
        <f t="shared" si="14"/>
        <v>0</v>
      </c>
    </row>
    <row r="210" spans="1:15" ht="18" x14ac:dyDescent="0.35">
      <c r="A210" s="5" t="s">
        <v>7</v>
      </c>
      <c r="B210" s="2" t="s">
        <v>9</v>
      </c>
      <c r="C210" s="1">
        <v>5</v>
      </c>
      <c r="D210" s="1">
        <v>180</v>
      </c>
      <c r="E210" s="1">
        <v>5</v>
      </c>
      <c r="F210" s="1">
        <v>27</v>
      </c>
      <c r="G210" s="1">
        <v>24</v>
      </c>
      <c r="H210" s="1">
        <v>24</v>
      </c>
      <c r="I210" s="1">
        <f t="shared" si="12"/>
        <v>0</v>
      </c>
      <c r="J210" s="9">
        <v>1</v>
      </c>
      <c r="K210" s="11">
        <f t="shared" si="14"/>
        <v>2</v>
      </c>
    </row>
    <row r="211" spans="1:15" ht="18" x14ac:dyDescent="0.35">
      <c r="A211" s="5" t="s">
        <v>7</v>
      </c>
      <c r="B211" s="2" t="s">
        <v>9</v>
      </c>
      <c r="C211" s="1">
        <v>5</v>
      </c>
      <c r="D211" s="1">
        <v>180</v>
      </c>
      <c r="E211" s="1">
        <v>6</v>
      </c>
      <c r="F211" s="1">
        <v>0</v>
      </c>
      <c r="G211" s="1">
        <v>0</v>
      </c>
      <c r="H211" s="1">
        <v>0</v>
      </c>
      <c r="I211" s="1">
        <f t="shared" si="12"/>
        <v>0</v>
      </c>
      <c r="J211" s="9">
        <f t="shared" si="13"/>
        <v>0</v>
      </c>
      <c r="K211" s="11">
        <f t="shared" si="14"/>
        <v>0</v>
      </c>
    </row>
    <row r="212" spans="1:15" ht="18" x14ac:dyDescent="0.35">
      <c r="A212" s="5" t="s">
        <v>7</v>
      </c>
      <c r="B212" s="2" t="s">
        <v>9</v>
      </c>
      <c r="C212" s="1">
        <v>6</v>
      </c>
      <c r="D212" s="1">
        <v>225</v>
      </c>
      <c r="E212" s="1">
        <v>1</v>
      </c>
      <c r="F212" s="1">
        <v>0</v>
      </c>
      <c r="G212" s="1">
        <v>0</v>
      </c>
      <c r="H212" s="1">
        <v>0</v>
      </c>
      <c r="I212" s="1">
        <f t="shared" si="12"/>
        <v>0</v>
      </c>
      <c r="J212" s="9">
        <f t="shared" si="13"/>
        <v>0</v>
      </c>
      <c r="K212" s="11">
        <f t="shared" si="14"/>
        <v>0</v>
      </c>
      <c r="L212" s="8">
        <v>0</v>
      </c>
      <c r="M212">
        <v>0</v>
      </c>
      <c r="N212">
        <v>1</v>
      </c>
      <c r="O212">
        <v>1</v>
      </c>
    </row>
    <row r="213" spans="1:15" ht="18" x14ac:dyDescent="0.35">
      <c r="A213" s="5" t="s">
        <v>7</v>
      </c>
      <c r="B213" s="2" t="s">
        <v>9</v>
      </c>
      <c r="C213" s="1">
        <v>6</v>
      </c>
      <c r="D213" s="1">
        <v>225</v>
      </c>
      <c r="E213" s="1">
        <v>2</v>
      </c>
      <c r="F213" s="1">
        <v>0</v>
      </c>
      <c r="G213" s="1">
        <v>0</v>
      </c>
      <c r="H213" s="1">
        <v>0</v>
      </c>
      <c r="I213" s="1">
        <f t="shared" si="12"/>
        <v>0</v>
      </c>
      <c r="J213" s="9">
        <f t="shared" si="13"/>
        <v>0</v>
      </c>
      <c r="K213" s="11">
        <f t="shared" si="14"/>
        <v>0</v>
      </c>
    </row>
    <row r="214" spans="1:15" ht="18" x14ac:dyDescent="0.35">
      <c r="A214" s="5" t="s">
        <v>7</v>
      </c>
      <c r="B214" s="2" t="s">
        <v>9</v>
      </c>
      <c r="C214" s="1">
        <v>6</v>
      </c>
      <c r="D214" s="1">
        <v>225</v>
      </c>
      <c r="E214" s="1">
        <v>3</v>
      </c>
      <c r="F214" s="1">
        <v>0</v>
      </c>
      <c r="G214" s="1">
        <v>0</v>
      </c>
      <c r="H214" s="1">
        <v>0</v>
      </c>
      <c r="I214" s="1">
        <f t="shared" si="12"/>
        <v>0</v>
      </c>
      <c r="J214" s="9">
        <f t="shared" si="13"/>
        <v>0</v>
      </c>
      <c r="K214" s="11">
        <f t="shared" si="14"/>
        <v>0</v>
      </c>
    </row>
    <row r="215" spans="1:15" ht="18" x14ac:dyDescent="0.35">
      <c r="A215" s="5" t="s">
        <v>7</v>
      </c>
      <c r="B215" s="2" t="s">
        <v>9</v>
      </c>
      <c r="C215" s="1">
        <v>6</v>
      </c>
      <c r="D215" s="1">
        <v>225</v>
      </c>
      <c r="E215" s="1">
        <v>4</v>
      </c>
      <c r="F215" s="1">
        <v>0</v>
      </c>
      <c r="G215" s="1">
        <v>0</v>
      </c>
      <c r="H215" s="1">
        <v>0</v>
      </c>
      <c r="I215" s="1">
        <f t="shared" si="12"/>
        <v>0</v>
      </c>
      <c r="J215" s="9">
        <f t="shared" si="13"/>
        <v>0</v>
      </c>
      <c r="K215" s="11">
        <f t="shared" si="14"/>
        <v>0</v>
      </c>
    </row>
    <row r="216" spans="1:15" ht="18" x14ac:dyDescent="0.35">
      <c r="A216" s="5" t="s">
        <v>7</v>
      </c>
      <c r="B216" s="2" t="s">
        <v>9</v>
      </c>
      <c r="C216" s="1">
        <v>6</v>
      </c>
      <c r="D216" s="1">
        <v>225</v>
      </c>
      <c r="E216" s="1">
        <v>5</v>
      </c>
      <c r="F216" s="1">
        <v>47</v>
      </c>
      <c r="G216" s="1">
        <v>47</v>
      </c>
      <c r="H216" s="1">
        <v>45</v>
      </c>
      <c r="I216" s="1">
        <f t="shared" si="12"/>
        <v>2</v>
      </c>
      <c r="J216" s="9">
        <f t="shared" si="13"/>
        <v>0</v>
      </c>
      <c r="K216" s="11">
        <f t="shared" si="14"/>
        <v>0</v>
      </c>
    </row>
    <row r="217" spans="1:15" ht="18" x14ac:dyDescent="0.35">
      <c r="A217" s="5" t="s">
        <v>7</v>
      </c>
      <c r="B217" s="2" t="s">
        <v>9</v>
      </c>
      <c r="C217" s="1">
        <v>6</v>
      </c>
      <c r="D217" s="1">
        <v>225</v>
      </c>
      <c r="E217" s="1">
        <v>6</v>
      </c>
      <c r="F217" s="1">
        <v>0</v>
      </c>
      <c r="G217" s="1">
        <v>0</v>
      </c>
      <c r="H217" s="1">
        <v>0</v>
      </c>
      <c r="I217" s="1">
        <f t="shared" si="12"/>
        <v>0</v>
      </c>
      <c r="J217" s="9">
        <f t="shared" si="13"/>
        <v>0</v>
      </c>
      <c r="K217" s="11">
        <f t="shared" si="14"/>
        <v>0</v>
      </c>
    </row>
    <row r="218" spans="1:15" ht="18" x14ac:dyDescent="0.35">
      <c r="A218" s="5" t="s">
        <v>7</v>
      </c>
      <c r="B218" s="2" t="s">
        <v>9</v>
      </c>
      <c r="C218" s="1">
        <v>7</v>
      </c>
      <c r="D218" s="1">
        <v>270</v>
      </c>
      <c r="E218" s="1">
        <v>1</v>
      </c>
      <c r="F218" s="1">
        <v>0</v>
      </c>
      <c r="G218" s="1">
        <v>0</v>
      </c>
      <c r="H218" s="1">
        <v>0</v>
      </c>
      <c r="I218" s="1">
        <f t="shared" si="12"/>
        <v>0</v>
      </c>
      <c r="J218" s="9">
        <f t="shared" si="13"/>
        <v>0</v>
      </c>
      <c r="K218" s="11">
        <f t="shared" si="14"/>
        <v>0</v>
      </c>
      <c r="L218" s="8">
        <v>0</v>
      </c>
      <c r="M218">
        <v>0</v>
      </c>
      <c r="N218">
        <v>1</v>
      </c>
      <c r="O218">
        <v>1</v>
      </c>
    </row>
    <row r="219" spans="1:15" ht="18" x14ac:dyDescent="0.35">
      <c r="A219" s="5" t="s">
        <v>7</v>
      </c>
      <c r="B219" s="2" t="s">
        <v>9</v>
      </c>
      <c r="C219" s="1">
        <v>7</v>
      </c>
      <c r="D219" s="1">
        <v>270</v>
      </c>
      <c r="E219" s="1">
        <v>2</v>
      </c>
      <c r="F219" s="1">
        <v>0</v>
      </c>
      <c r="G219" s="1">
        <v>0</v>
      </c>
      <c r="H219" s="1">
        <v>0</v>
      </c>
      <c r="I219" s="1">
        <f t="shared" si="12"/>
        <v>0</v>
      </c>
      <c r="J219" s="9">
        <f t="shared" si="13"/>
        <v>0</v>
      </c>
      <c r="K219" s="11">
        <f t="shared" si="14"/>
        <v>0</v>
      </c>
    </row>
    <row r="220" spans="1:15" ht="18" x14ac:dyDescent="0.35">
      <c r="A220" s="5" t="s">
        <v>7</v>
      </c>
      <c r="B220" s="2" t="s">
        <v>9</v>
      </c>
      <c r="C220" s="1">
        <v>7</v>
      </c>
      <c r="D220" s="1">
        <v>270</v>
      </c>
      <c r="E220" s="1">
        <v>3</v>
      </c>
      <c r="F220" s="1">
        <v>0</v>
      </c>
      <c r="G220" s="1">
        <v>0</v>
      </c>
      <c r="H220" s="1">
        <v>0</v>
      </c>
      <c r="I220" s="1">
        <f t="shared" si="12"/>
        <v>0</v>
      </c>
      <c r="J220" s="9">
        <f t="shared" si="13"/>
        <v>0</v>
      </c>
      <c r="K220" s="11">
        <f t="shared" si="14"/>
        <v>0</v>
      </c>
    </row>
    <row r="221" spans="1:15" ht="18" x14ac:dyDescent="0.35">
      <c r="A221" s="5" t="s">
        <v>7</v>
      </c>
      <c r="B221" s="2" t="s">
        <v>9</v>
      </c>
      <c r="C221" s="1">
        <v>7</v>
      </c>
      <c r="D221" s="1">
        <v>270</v>
      </c>
      <c r="E221" s="1">
        <v>4</v>
      </c>
      <c r="F221" s="1">
        <v>0</v>
      </c>
      <c r="G221" s="1">
        <v>0</v>
      </c>
      <c r="H221" s="1">
        <v>0</v>
      </c>
      <c r="I221" s="1">
        <f t="shared" si="12"/>
        <v>0</v>
      </c>
      <c r="J221" s="9">
        <f t="shared" si="13"/>
        <v>0</v>
      </c>
      <c r="K221" s="11">
        <f t="shared" si="14"/>
        <v>0</v>
      </c>
    </row>
    <row r="222" spans="1:15" ht="18" x14ac:dyDescent="0.35">
      <c r="A222" s="5" t="s">
        <v>7</v>
      </c>
      <c r="B222" s="2" t="s">
        <v>9</v>
      </c>
      <c r="C222" s="1">
        <v>7</v>
      </c>
      <c r="D222" s="1">
        <v>270</v>
      </c>
      <c r="E222" s="1">
        <v>5</v>
      </c>
      <c r="F222" s="1">
        <v>64</v>
      </c>
      <c r="G222" s="1">
        <v>62</v>
      </c>
      <c r="H222" s="1">
        <v>60</v>
      </c>
      <c r="I222" s="1">
        <f t="shared" si="12"/>
        <v>2</v>
      </c>
      <c r="J222" s="9">
        <f t="shared" si="13"/>
        <v>2</v>
      </c>
      <c r="K222" s="11">
        <f t="shared" si="14"/>
        <v>0</v>
      </c>
    </row>
    <row r="223" spans="1:15" ht="18" x14ac:dyDescent="0.35">
      <c r="A223" s="5" t="s">
        <v>7</v>
      </c>
      <c r="B223" s="2" t="s">
        <v>9</v>
      </c>
      <c r="C223" s="1">
        <v>7</v>
      </c>
      <c r="D223" s="1">
        <v>270</v>
      </c>
      <c r="E223" s="1">
        <v>6</v>
      </c>
      <c r="F223" s="1">
        <v>0</v>
      </c>
      <c r="G223" s="1">
        <v>0</v>
      </c>
      <c r="H223" s="1">
        <v>0</v>
      </c>
      <c r="I223" s="1">
        <f t="shared" si="12"/>
        <v>0</v>
      </c>
      <c r="J223" s="9">
        <f t="shared" si="13"/>
        <v>0</v>
      </c>
      <c r="K223" s="11">
        <f t="shared" si="14"/>
        <v>0</v>
      </c>
    </row>
    <row r="224" spans="1:15" ht="18" x14ac:dyDescent="0.35">
      <c r="A224" s="5" t="s">
        <v>7</v>
      </c>
      <c r="B224" s="2" t="s">
        <v>9</v>
      </c>
      <c r="C224" s="1">
        <v>8</v>
      </c>
      <c r="D224" s="1">
        <v>315</v>
      </c>
      <c r="E224" s="1">
        <v>1</v>
      </c>
      <c r="F224" s="1">
        <v>0</v>
      </c>
      <c r="G224" s="1">
        <v>0</v>
      </c>
      <c r="H224" s="1">
        <v>0</v>
      </c>
      <c r="I224" s="1">
        <f t="shared" si="12"/>
        <v>0</v>
      </c>
      <c r="J224" s="9">
        <f t="shared" si="13"/>
        <v>0</v>
      </c>
      <c r="K224" s="11">
        <f t="shared" si="14"/>
        <v>0</v>
      </c>
      <c r="L224" s="8">
        <v>0</v>
      </c>
      <c r="M224">
        <v>0</v>
      </c>
      <c r="N224">
        <v>1</v>
      </c>
      <c r="O224">
        <v>1</v>
      </c>
    </row>
    <row r="225" spans="1:16" ht="18" x14ac:dyDescent="0.35">
      <c r="A225" s="5" t="s">
        <v>7</v>
      </c>
      <c r="B225" s="2" t="s">
        <v>9</v>
      </c>
      <c r="C225" s="1">
        <v>8</v>
      </c>
      <c r="D225" s="1">
        <v>315</v>
      </c>
      <c r="E225" s="1">
        <v>2</v>
      </c>
      <c r="F225" s="1">
        <v>47</v>
      </c>
      <c r="G225" s="1">
        <v>47</v>
      </c>
      <c r="H225" s="1">
        <v>42</v>
      </c>
      <c r="I225" s="1">
        <f t="shared" si="12"/>
        <v>5</v>
      </c>
      <c r="J225" s="9">
        <f t="shared" si="13"/>
        <v>0</v>
      </c>
      <c r="K225" s="11">
        <f t="shared" si="14"/>
        <v>0</v>
      </c>
    </row>
    <row r="226" spans="1:16" ht="18" x14ac:dyDescent="0.35">
      <c r="A226" s="5" t="s">
        <v>7</v>
      </c>
      <c r="B226" s="2" t="s">
        <v>9</v>
      </c>
      <c r="C226" s="1">
        <v>8</v>
      </c>
      <c r="D226" s="1">
        <v>315</v>
      </c>
      <c r="E226" s="1">
        <v>3</v>
      </c>
      <c r="F226" s="1">
        <v>0</v>
      </c>
      <c r="G226" s="1">
        <v>0</v>
      </c>
      <c r="H226" s="1">
        <v>0</v>
      </c>
      <c r="I226" s="1">
        <f t="shared" si="12"/>
        <v>0</v>
      </c>
      <c r="J226" s="9">
        <f t="shared" si="13"/>
        <v>0</v>
      </c>
      <c r="K226" s="11">
        <f t="shared" si="14"/>
        <v>0</v>
      </c>
    </row>
    <row r="227" spans="1:16" ht="18" x14ac:dyDescent="0.35">
      <c r="A227" s="5" t="s">
        <v>7</v>
      </c>
      <c r="B227" s="2" t="s">
        <v>9</v>
      </c>
      <c r="C227" s="1">
        <v>8</v>
      </c>
      <c r="D227" s="1">
        <v>315</v>
      </c>
      <c r="E227" s="1">
        <v>4</v>
      </c>
      <c r="F227" s="1">
        <v>0</v>
      </c>
      <c r="G227" s="1">
        <v>0</v>
      </c>
      <c r="H227" s="1">
        <v>0</v>
      </c>
      <c r="I227" s="1">
        <f t="shared" si="12"/>
        <v>0</v>
      </c>
      <c r="J227" s="9">
        <f t="shared" si="13"/>
        <v>0</v>
      </c>
      <c r="K227" s="11">
        <f t="shared" si="14"/>
        <v>0</v>
      </c>
    </row>
    <row r="228" spans="1:16" ht="18" x14ac:dyDescent="0.35">
      <c r="A228" s="5" t="s">
        <v>7</v>
      </c>
      <c r="B228" s="2" t="s">
        <v>9</v>
      </c>
      <c r="C228" s="1">
        <v>8</v>
      </c>
      <c r="D228" s="1">
        <v>315</v>
      </c>
      <c r="E228" s="1">
        <v>5</v>
      </c>
      <c r="F228" s="1">
        <v>0</v>
      </c>
      <c r="G228" s="1">
        <v>0</v>
      </c>
      <c r="H228" s="1">
        <v>0</v>
      </c>
      <c r="I228" s="1">
        <f t="shared" si="12"/>
        <v>0</v>
      </c>
      <c r="J228" s="9">
        <f t="shared" si="13"/>
        <v>0</v>
      </c>
      <c r="K228" s="11">
        <f t="shared" si="14"/>
        <v>0</v>
      </c>
    </row>
    <row r="229" spans="1:16" ht="18" x14ac:dyDescent="0.35">
      <c r="A229" s="5" t="s">
        <v>7</v>
      </c>
      <c r="B229" s="2" t="s">
        <v>9</v>
      </c>
      <c r="C229" s="1">
        <v>8</v>
      </c>
      <c r="D229" s="1">
        <v>315</v>
      </c>
      <c r="E229" s="1">
        <v>6</v>
      </c>
      <c r="F229" s="1">
        <v>0</v>
      </c>
      <c r="G229" s="1">
        <v>0</v>
      </c>
      <c r="H229" s="1">
        <v>0</v>
      </c>
      <c r="I229" s="1">
        <f t="shared" si="12"/>
        <v>0</v>
      </c>
      <c r="J229" s="9">
        <f t="shared" si="13"/>
        <v>0</v>
      </c>
      <c r="K229" s="11">
        <f t="shared" si="14"/>
        <v>0</v>
      </c>
    </row>
    <row r="230" spans="1:16" ht="18" x14ac:dyDescent="0.35">
      <c r="A230" s="5" t="s">
        <v>7</v>
      </c>
      <c r="B230" s="2" t="s">
        <v>9</v>
      </c>
      <c r="C230" s="1">
        <v>9</v>
      </c>
      <c r="D230" s="1">
        <v>360</v>
      </c>
      <c r="E230" s="1">
        <v>1</v>
      </c>
      <c r="F230" s="1">
        <v>0</v>
      </c>
      <c r="G230" s="1">
        <v>0</v>
      </c>
      <c r="H230" s="1">
        <v>0</v>
      </c>
      <c r="I230" s="1">
        <f t="shared" si="12"/>
        <v>0</v>
      </c>
      <c r="J230" s="9">
        <f t="shared" si="13"/>
        <v>0</v>
      </c>
      <c r="K230" s="11">
        <f t="shared" si="14"/>
        <v>0</v>
      </c>
      <c r="L230" s="8">
        <v>0</v>
      </c>
      <c r="M230">
        <v>0</v>
      </c>
      <c r="N230">
        <v>1</v>
      </c>
      <c r="O230">
        <v>1</v>
      </c>
    </row>
    <row r="231" spans="1:16" ht="18" x14ac:dyDescent="0.35">
      <c r="A231" s="5" t="s">
        <v>7</v>
      </c>
      <c r="B231" s="2" t="s">
        <v>9</v>
      </c>
      <c r="C231" s="1">
        <v>9</v>
      </c>
      <c r="D231" s="1">
        <v>360</v>
      </c>
      <c r="E231" s="1">
        <v>2</v>
      </c>
      <c r="F231" s="1">
        <v>0</v>
      </c>
      <c r="G231" s="1">
        <v>0</v>
      </c>
      <c r="H231" s="1">
        <v>0</v>
      </c>
      <c r="I231" s="1">
        <f t="shared" si="12"/>
        <v>0</v>
      </c>
      <c r="J231" s="9">
        <f t="shared" si="13"/>
        <v>0</v>
      </c>
      <c r="K231" s="11">
        <f t="shared" si="14"/>
        <v>0</v>
      </c>
    </row>
    <row r="232" spans="1:16" ht="18" x14ac:dyDescent="0.35">
      <c r="A232" s="5" t="s">
        <v>7</v>
      </c>
      <c r="B232" s="2" t="s">
        <v>9</v>
      </c>
      <c r="C232" s="1">
        <v>9</v>
      </c>
      <c r="D232" s="1">
        <v>360</v>
      </c>
      <c r="E232" s="1">
        <v>3</v>
      </c>
      <c r="F232" s="1">
        <v>1</v>
      </c>
      <c r="G232" s="1">
        <v>0</v>
      </c>
      <c r="H232" s="1">
        <v>0</v>
      </c>
      <c r="I232" s="1">
        <f t="shared" si="12"/>
        <v>0</v>
      </c>
      <c r="J232" s="9">
        <f t="shared" si="13"/>
        <v>1</v>
      </c>
      <c r="K232" s="11">
        <f t="shared" si="14"/>
        <v>0</v>
      </c>
      <c r="P232" t="s">
        <v>26</v>
      </c>
    </row>
    <row r="233" spans="1:16" ht="18" x14ac:dyDescent="0.35">
      <c r="A233" s="5" t="s">
        <v>7</v>
      </c>
      <c r="B233" s="2" t="s">
        <v>9</v>
      </c>
      <c r="C233" s="1">
        <v>9</v>
      </c>
      <c r="D233" s="1">
        <v>360</v>
      </c>
      <c r="E233" s="1">
        <v>4</v>
      </c>
      <c r="F233" s="1">
        <v>0</v>
      </c>
      <c r="G233" s="1">
        <v>0</v>
      </c>
      <c r="H233" s="1">
        <v>0</v>
      </c>
      <c r="I233" s="1">
        <f t="shared" si="12"/>
        <v>0</v>
      </c>
      <c r="J233" s="9">
        <f t="shared" si="13"/>
        <v>0</v>
      </c>
      <c r="K233" s="11">
        <f t="shared" si="14"/>
        <v>0</v>
      </c>
    </row>
    <row r="234" spans="1:16" ht="18" x14ac:dyDescent="0.35">
      <c r="A234" s="5" t="s">
        <v>7</v>
      </c>
      <c r="B234" s="2" t="s">
        <v>9</v>
      </c>
      <c r="C234" s="1">
        <v>9</v>
      </c>
      <c r="D234" s="1">
        <v>360</v>
      </c>
      <c r="E234" s="1">
        <v>5</v>
      </c>
      <c r="F234" s="1">
        <v>0</v>
      </c>
      <c r="G234" s="1">
        <v>0</v>
      </c>
      <c r="H234" s="1">
        <v>0</v>
      </c>
      <c r="I234" s="1">
        <f t="shared" si="12"/>
        <v>0</v>
      </c>
      <c r="J234" s="9">
        <f t="shared" si="13"/>
        <v>0</v>
      </c>
      <c r="K234" s="11">
        <f t="shared" si="14"/>
        <v>0</v>
      </c>
    </row>
    <row r="235" spans="1:16" ht="18" x14ac:dyDescent="0.35">
      <c r="A235" s="5" t="s">
        <v>7</v>
      </c>
      <c r="B235" s="2" t="s">
        <v>9</v>
      </c>
      <c r="C235" s="1">
        <v>9</v>
      </c>
      <c r="D235" s="1">
        <v>360</v>
      </c>
      <c r="E235" s="1">
        <v>6</v>
      </c>
      <c r="F235" s="1">
        <v>0</v>
      </c>
      <c r="G235" s="1">
        <v>0</v>
      </c>
      <c r="H235" s="1">
        <v>0</v>
      </c>
      <c r="I235" s="1">
        <f t="shared" si="12"/>
        <v>0</v>
      </c>
      <c r="J235" s="9">
        <f t="shared" si="13"/>
        <v>0</v>
      </c>
      <c r="K235" s="11">
        <f t="shared" si="14"/>
        <v>0</v>
      </c>
    </row>
    <row r="236" spans="1:16" ht="18" x14ac:dyDescent="0.35">
      <c r="A236" s="5" t="s">
        <v>7</v>
      </c>
      <c r="B236" s="2" t="s">
        <v>9</v>
      </c>
      <c r="C236" s="1">
        <v>10</v>
      </c>
      <c r="D236" s="1">
        <v>0</v>
      </c>
      <c r="E236" s="1">
        <v>1</v>
      </c>
      <c r="F236" s="1">
        <v>0</v>
      </c>
      <c r="G236" s="1">
        <v>0</v>
      </c>
      <c r="H236" s="1">
        <v>0</v>
      </c>
      <c r="I236" s="1">
        <f t="shared" si="12"/>
        <v>0</v>
      </c>
      <c r="J236" s="9">
        <f t="shared" si="13"/>
        <v>0</v>
      </c>
      <c r="K236" s="11">
        <f t="shared" si="14"/>
        <v>0</v>
      </c>
      <c r="L236" s="8">
        <v>0</v>
      </c>
      <c r="M236">
        <v>0</v>
      </c>
      <c r="N236">
        <v>3</v>
      </c>
      <c r="O236">
        <v>1</v>
      </c>
    </row>
    <row r="237" spans="1:16" ht="18" x14ac:dyDescent="0.35">
      <c r="A237" s="5" t="s">
        <v>7</v>
      </c>
      <c r="B237" s="2" t="s">
        <v>9</v>
      </c>
      <c r="C237" s="1">
        <v>10</v>
      </c>
      <c r="D237" s="1">
        <v>0</v>
      </c>
      <c r="E237" s="1">
        <v>2</v>
      </c>
      <c r="F237" s="1">
        <v>0</v>
      </c>
      <c r="G237" s="1">
        <v>0</v>
      </c>
      <c r="H237" s="1">
        <v>0</v>
      </c>
      <c r="I237" s="1">
        <f t="shared" si="12"/>
        <v>0</v>
      </c>
      <c r="J237" s="9">
        <f t="shared" si="13"/>
        <v>0</v>
      </c>
      <c r="K237" s="11">
        <f t="shared" si="14"/>
        <v>0</v>
      </c>
    </row>
    <row r="238" spans="1:16" ht="18" x14ac:dyDescent="0.35">
      <c r="A238" s="5" t="s">
        <v>7</v>
      </c>
      <c r="B238" s="2" t="s">
        <v>9</v>
      </c>
      <c r="C238" s="1">
        <v>10</v>
      </c>
      <c r="D238" s="1">
        <v>0</v>
      </c>
      <c r="E238" s="1">
        <v>3</v>
      </c>
      <c r="F238" s="1">
        <v>4</v>
      </c>
      <c r="G238" s="1">
        <v>4</v>
      </c>
      <c r="H238" s="1">
        <v>4</v>
      </c>
      <c r="I238" s="1">
        <f t="shared" si="12"/>
        <v>0</v>
      </c>
      <c r="J238" s="9">
        <f t="shared" si="13"/>
        <v>0</v>
      </c>
      <c r="K238" s="11">
        <f t="shared" si="14"/>
        <v>0</v>
      </c>
    </row>
    <row r="239" spans="1:16" ht="18" x14ac:dyDescent="0.35">
      <c r="A239" s="5" t="s">
        <v>7</v>
      </c>
      <c r="B239" s="2" t="s">
        <v>9</v>
      </c>
      <c r="C239" s="1">
        <v>10</v>
      </c>
      <c r="D239" s="1">
        <v>0</v>
      </c>
      <c r="E239" s="1">
        <v>4</v>
      </c>
      <c r="F239" s="1">
        <v>39</v>
      </c>
      <c r="G239" s="1">
        <v>38</v>
      </c>
      <c r="H239" s="1">
        <v>38</v>
      </c>
      <c r="I239" s="1">
        <f t="shared" si="12"/>
        <v>0</v>
      </c>
      <c r="J239" s="9">
        <f t="shared" si="13"/>
        <v>1</v>
      </c>
      <c r="K239" s="11">
        <f t="shared" si="14"/>
        <v>0</v>
      </c>
    </row>
    <row r="240" spans="1:16" ht="18" x14ac:dyDescent="0.35">
      <c r="A240" s="5" t="s">
        <v>7</v>
      </c>
      <c r="B240" s="2" t="s">
        <v>9</v>
      </c>
      <c r="C240" s="1">
        <v>10</v>
      </c>
      <c r="D240" s="1">
        <v>0</v>
      </c>
      <c r="E240" s="1">
        <v>5</v>
      </c>
      <c r="F240" s="1">
        <v>8</v>
      </c>
      <c r="G240" s="1">
        <v>8</v>
      </c>
      <c r="H240" s="1">
        <v>8</v>
      </c>
      <c r="I240" s="1">
        <f t="shared" si="12"/>
        <v>0</v>
      </c>
      <c r="J240" s="9">
        <f t="shared" si="13"/>
        <v>0</v>
      </c>
      <c r="K240" s="11">
        <f t="shared" si="14"/>
        <v>0</v>
      </c>
    </row>
    <row r="241" spans="1:15" ht="18" x14ac:dyDescent="0.35">
      <c r="A241" s="5" t="s">
        <v>7</v>
      </c>
      <c r="B241" s="2" t="s">
        <v>9</v>
      </c>
      <c r="C241" s="1">
        <v>10</v>
      </c>
      <c r="D241" s="1">
        <v>0</v>
      </c>
      <c r="E241" s="1">
        <v>6</v>
      </c>
      <c r="F241" s="1">
        <v>0</v>
      </c>
      <c r="G241" s="1">
        <v>0</v>
      </c>
      <c r="H241" s="1">
        <v>0</v>
      </c>
      <c r="I241" s="1">
        <f t="shared" si="12"/>
        <v>0</v>
      </c>
      <c r="J241" s="9">
        <f t="shared" si="13"/>
        <v>0</v>
      </c>
      <c r="K241" s="11">
        <f t="shared" si="14"/>
        <v>0</v>
      </c>
    </row>
    <row r="242" spans="1:15" ht="18" x14ac:dyDescent="0.35">
      <c r="A242" s="5" t="s">
        <v>7</v>
      </c>
      <c r="B242" s="3" t="s">
        <v>10</v>
      </c>
      <c r="C242" s="1">
        <v>1</v>
      </c>
      <c r="D242" s="1">
        <v>45</v>
      </c>
      <c r="E242" s="1">
        <v>1</v>
      </c>
      <c r="F242" s="1">
        <v>0</v>
      </c>
      <c r="G242" s="1">
        <v>0</v>
      </c>
      <c r="H242" s="1">
        <v>0</v>
      </c>
      <c r="I242" s="1">
        <f t="shared" si="12"/>
        <v>0</v>
      </c>
      <c r="J242" s="9">
        <f t="shared" si="13"/>
        <v>0</v>
      </c>
      <c r="K242" s="11">
        <f t="shared" si="14"/>
        <v>0</v>
      </c>
      <c r="L242" s="8">
        <v>0</v>
      </c>
      <c r="M242">
        <v>0</v>
      </c>
      <c r="N242">
        <v>1</v>
      </c>
      <c r="O242">
        <v>1</v>
      </c>
    </row>
    <row r="243" spans="1:15" ht="18" x14ac:dyDescent="0.35">
      <c r="A243" s="5" t="s">
        <v>7</v>
      </c>
      <c r="B243" s="3" t="s">
        <v>10</v>
      </c>
      <c r="C243" s="1">
        <v>1</v>
      </c>
      <c r="D243" s="1">
        <v>45</v>
      </c>
      <c r="E243" s="1">
        <v>2</v>
      </c>
      <c r="F243" s="1">
        <v>0</v>
      </c>
      <c r="G243" s="1">
        <v>0</v>
      </c>
      <c r="H243" s="1">
        <v>0</v>
      </c>
      <c r="I243" s="1">
        <f t="shared" si="12"/>
        <v>0</v>
      </c>
      <c r="J243" s="9">
        <f t="shared" si="13"/>
        <v>0</v>
      </c>
      <c r="K243" s="11">
        <f t="shared" si="14"/>
        <v>0</v>
      </c>
    </row>
    <row r="244" spans="1:15" ht="18" x14ac:dyDescent="0.35">
      <c r="A244" s="5" t="s">
        <v>7</v>
      </c>
      <c r="B244" s="3" t="s">
        <v>10</v>
      </c>
      <c r="C244" s="1">
        <v>1</v>
      </c>
      <c r="D244" s="1">
        <v>45</v>
      </c>
      <c r="E244" s="1">
        <v>3</v>
      </c>
      <c r="F244" s="1">
        <v>0</v>
      </c>
      <c r="G244" s="1">
        <v>0</v>
      </c>
      <c r="H244" s="1">
        <v>0</v>
      </c>
      <c r="I244" s="1">
        <f t="shared" si="12"/>
        <v>0</v>
      </c>
      <c r="J244" s="9">
        <f t="shared" si="13"/>
        <v>0</v>
      </c>
      <c r="K244" s="11">
        <f t="shared" si="14"/>
        <v>0</v>
      </c>
    </row>
    <row r="245" spans="1:15" ht="18" x14ac:dyDescent="0.35">
      <c r="A245" s="5" t="s">
        <v>7</v>
      </c>
      <c r="B245" s="3" t="s">
        <v>10</v>
      </c>
      <c r="C245" s="1">
        <v>1</v>
      </c>
      <c r="D245" s="1">
        <v>45</v>
      </c>
      <c r="E245" s="1">
        <v>4</v>
      </c>
      <c r="F245" s="1">
        <v>55</v>
      </c>
      <c r="G245" s="1">
        <v>53</v>
      </c>
      <c r="H245" s="1">
        <v>50</v>
      </c>
      <c r="I245" s="1">
        <f t="shared" si="12"/>
        <v>3</v>
      </c>
      <c r="J245" s="9">
        <f t="shared" si="13"/>
        <v>2</v>
      </c>
      <c r="K245" s="11">
        <f t="shared" si="14"/>
        <v>0</v>
      </c>
    </row>
    <row r="246" spans="1:15" ht="18" x14ac:dyDescent="0.35">
      <c r="A246" s="5" t="s">
        <v>7</v>
      </c>
      <c r="B246" s="3" t="s">
        <v>10</v>
      </c>
      <c r="C246" s="1">
        <v>1</v>
      </c>
      <c r="D246" s="1">
        <v>45</v>
      </c>
      <c r="E246" s="1">
        <v>5</v>
      </c>
      <c r="F246" s="1">
        <v>0</v>
      </c>
      <c r="G246" s="1">
        <v>0</v>
      </c>
      <c r="H246" s="1">
        <v>0</v>
      </c>
      <c r="I246" s="1">
        <f t="shared" si="12"/>
        <v>0</v>
      </c>
      <c r="J246" s="9">
        <f t="shared" si="13"/>
        <v>0</v>
      </c>
      <c r="K246" s="11">
        <f t="shared" si="14"/>
        <v>0</v>
      </c>
    </row>
    <row r="247" spans="1:15" ht="18" x14ac:dyDescent="0.35">
      <c r="A247" s="5" t="s">
        <v>7</v>
      </c>
      <c r="B247" s="3" t="s">
        <v>10</v>
      </c>
      <c r="C247" s="1">
        <v>1</v>
      </c>
      <c r="D247" s="1">
        <v>45</v>
      </c>
      <c r="E247" s="1">
        <v>6</v>
      </c>
      <c r="F247" s="1">
        <v>0</v>
      </c>
      <c r="G247" s="1">
        <v>0</v>
      </c>
      <c r="H247" s="1">
        <v>0</v>
      </c>
      <c r="I247" s="1">
        <f t="shared" si="12"/>
        <v>0</v>
      </c>
      <c r="J247" s="9">
        <f t="shared" si="13"/>
        <v>0</v>
      </c>
      <c r="K247" s="11">
        <f t="shared" si="14"/>
        <v>0</v>
      </c>
    </row>
    <row r="248" spans="1:15" ht="18" x14ac:dyDescent="0.35">
      <c r="A248" s="5" t="s">
        <v>7</v>
      </c>
      <c r="B248" s="3" t="s">
        <v>10</v>
      </c>
      <c r="C248" s="1">
        <v>2</v>
      </c>
      <c r="D248" s="1">
        <v>90</v>
      </c>
      <c r="E248" s="1">
        <v>1</v>
      </c>
      <c r="F248" s="1">
        <v>19</v>
      </c>
      <c r="G248" s="1">
        <v>19</v>
      </c>
      <c r="H248" s="1">
        <v>19</v>
      </c>
      <c r="I248" s="1">
        <f t="shared" si="12"/>
        <v>0</v>
      </c>
      <c r="J248" s="9">
        <f t="shared" si="13"/>
        <v>0</v>
      </c>
      <c r="K248" s="11">
        <f t="shared" si="14"/>
        <v>0</v>
      </c>
      <c r="L248" s="8">
        <v>0</v>
      </c>
      <c r="M248">
        <v>0</v>
      </c>
      <c r="N248">
        <v>4</v>
      </c>
      <c r="O248">
        <v>1</v>
      </c>
    </row>
    <row r="249" spans="1:15" ht="18" x14ac:dyDescent="0.35">
      <c r="A249" s="5" t="s">
        <v>7</v>
      </c>
      <c r="B249" s="3" t="s">
        <v>10</v>
      </c>
      <c r="C249" s="1">
        <v>2</v>
      </c>
      <c r="D249" s="1">
        <v>90</v>
      </c>
      <c r="E249" s="1">
        <v>2</v>
      </c>
      <c r="F249" s="1">
        <v>0</v>
      </c>
      <c r="G249" s="1">
        <v>0</v>
      </c>
      <c r="H249" s="1">
        <v>0</v>
      </c>
      <c r="I249" s="1">
        <f t="shared" si="12"/>
        <v>0</v>
      </c>
      <c r="J249" s="9">
        <f t="shared" si="13"/>
        <v>0</v>
      </c>
      <c r="K249" s="11">
        <f t="shared" si="14"/>
        <v>0</v>
      </c>
    </row>
    <row r="250" spans="1:15" ht="18" x14ac:dyDescent="0.35">
      <c r="A250" s="5" t="s">
        <v>7</v>
      </c>
      <c r="B250" s="3" t="s">
        <v>10</v>
      </c>
      <c r="C250" s="1">
        <v>2</v>
      </c>
      <c r="D250" s="1">
        <v>90</v>
      </c>
      <c r="E250" s="1">
        <v>3</v>
      </c>
      <c r="F250" s="1">
        <v>24</v>
      </c>
      <c r="G250" s="1">
        <v>22</v>
      </c>
      <c r="H250" s="1">
        <v>22</v>
      </c>
      <c r="I250" s="1">
        <f t="shared" si="12"/>
        <v>0</v>
      </c>
      <c r="J250" s="9">
        <f t="shared" si="13"/>
        <v>2</v>
      </c>
      <c r="K250" s="11">
        <f t="shared" si="14"/>
        <v>0</v>
      </c>
    </row>
    <row r="251" spans="1:15" ht="18" x14ac:dyDescent="0.35">
      <c r="A251" s="5" t="s">
        <v>7</v>
      </c>
      <c r="B251" s="3" t="s">
        <v>10</v>
      </c>
      <c r="C251" s="1">
        <v>2</v>
      </c>
      <c r="D251" s="1">
        <v>90</v>
      </c>
      <c r="E251" s="1">
        <v>4</v>
      </c>
      <c r="F251" s="1">
        <v>32</v>
      </c>
      <c r="G251" s="1">
        <v>31</v>
      </c>
      <c r="H251" s="1">
        <v>31</v>
      </c>
      <c r="I251" s="1">
        <f t="shared" si="12"/>
        <v>0</v>
      </c>
      <c r="J251" s="9">
        <f t="shared" si="13"/>
        <v>1</v>
      </c>
      <c r="K251" s="11">
        <f t="shared" si="14"/>
        <v>0</v>
      </c>
    </row>
    <row r="252" spans="1:15" ht="18" x14ac:dyDescent="0.35">
      <c r="A252" s="5" t="s">
        <v>7</v>
      </c>
      <c r="B252" s="3" t="s">
        <v>10</v>
      </c>
      <c r="C252" s="1">
        <v>2</v>
      </c>
      <c r="D252" s="1">
        <v>90</v>
      </c>
      <c r="E252" s="1">
        <v>5</v>
      </c>
      <c r="F252" s="1">
        <v>3</v>
      </c>
      <c r="G252" s="1">
        <v>3</v>
      </c>
      <c r="H252" s="1">
        <v>3</v>
      </c>
      <c r="I252" s="1">
        <f t="shared" si="12"/>
        <v>0</v>
      </c>
      <c r="J252" s="9">
        <f t="shared" si="13"/>
        <v>0</v>
      </c>
      <c r="K252" s="11">
        <f t="shared" si="14"/>
        <v>0</v>
      </c>
    </row>
    <row r="253" spans="1:15" ht="18" x14ac:dyDescent="0.35">
      <c r="A253" s="5" t="s">
        <v>7</v>
      </c>
      <c r="B253" s="3" t="s">
        <v>10</v>
      </c>
      <c r="C253" s="1">
        <v>2</v>
      </c>
      <c r="D253" s="1">
        <v>90</v>
      </c>
      <c r="E253" s="1">
        <v>6</v>
      </c>
      <c r="F253" s="1">
        <v>0</v>
      </c>
      <c r="G253" s="1">
        <v>0</v>
      </c>
      <c r="H253" s="1">
        <v>0</v>
      </c>
      <c r="I253" s="1">
        <f t="shared" si="12"/>
        <v>0</v>
      </c>
      <c r="J253" s="9">
        <f t="shared" si="13"/>
        <v>0</v>
      </c>
      <c r="K253" s="11">
        <f t="shared" si="14"/>
        <v>0</v>
      </c>
    </row>
    <row r="254" spans="1:15" ht="18" x14ac:dyDescent="0.35">
      <c r="A254" s="5" t="s">
        <v>7</v>
      </c>
      <c r="B254" s="3" t="s">
        <v>10</v>
      </c>
      <c r="C254" s="1">
        <v>3</v>
      </c>
      <c r="D254" s="1">
        <v>135</v>
      </c>
      <c r="E254" s="1">
        <v>1</v>
      </c>
      <c r="F254" s="1">
        <v>47</v>
      </c>
      <c r="G254" s="1">
        <v>45</v>
      </c>
      <c r="H254" s="1">
        <v>42</v>
      </c>
      <c r="I254" s="1">
        <f t="shared" si="12"/>
        <v>3</v>
      </c>
      <c r="J254" s="9">
        <f t="shared" si="13"/>
        <v>2</v>
      </c>
      <c r="K254" s="11">
        <f t="shared" si="14"/>
        <v>0</v>
      </c>
      <c r="L254" s="8">
        <v>2</v>
      </c>
      <c r="M254">
        <v>0</v>
      </c>
      <c r="N254">
        <v>1</v>
      </c>
      <c r="O254">
        <v>1</v>
      </c>
    </row>
    <row r="255" spans="1:15" ht="18" x14ac:dyDescent="0.35">
      <c r="A255" s="5" t="s">
        <v>7</v>
      </c>
      <c r="B255" s="3" t="s">
        <v>10</v>
      </c>
      <c r="C255" s="1">
        <v>3</v>
      </c>
      <c r="D255" s="1">
        <v>135</v>
      </c>
      <c r="E255" s="1">
        <v>2</v>
      </c>
      <c r="F255" s="1">
        <v>0</v>
      </c>
      <c r="G255" s="1">
        <v>0</v>
      </c>
      <c r="H255" s="1">
        <v>0</v>
      </c>
      <c r="I255" s="1">
        <f t="shared" si="12"/>
        <v>0</v>
      </c>
      <c r="J255" s="9">
        <f t="shared" si="13"/>
        <v>0</v>
      </c>
      <c r="K255" s="11">
        <f t="shared" si="14"/>
        <v>0</v>
      </c>
    </row>
    <row r="256" spans="1:15" ht="18" x14ac:dyDescent="0.35">
      <c r="A256" s="5" t="s">
        <v>7</v>
      </c>
      <c r="B256" s="3" t="s">
        <v>10</v>
      </c>
      <c r="C256" s="1">
        <v>3</v>
      </c>
      <c r="D256" s="1">
        <v>135</v>
      </c>
      <c r="E256" s="1">
        <v>3</v>
      </c>
      <c r="F256" s="1">
        <v>0</v>
      </c>
      <c r="G256" s="1">
        <v>0</v>
      </c>
      <c r="H256" s="1">
        <v>0</v>
      </c>
      <c r="I256" s="1">
        <f t="shared" si="12"/>
        <v>0</v>
      </c>
      <c r="J256" s="9">
        <f t="shared" si="13"/>
        <v>0</v>
      </c>
      <c r="K256" s="11">
        <f t="shared" si="14"/>
        <v>0</v>
      </c>
    </row>
    <row r="257" spans="1:15" ht="18" x14ac:dyDescent="0.35">
      <c r="A257" s="5" t="s">
        <v>7</v>
      </c>
      <c r="B257" s="3" t="s">
        <v>10</v>
      </c>
      <c r="C257" s="1">
        <v>3</v>
      </c>
      <c r="D257" s="1">
        <v>135</v>
      </c>
      <c r="E257" s="1">
        <v>4</v>
      </c>
      <c r="F257" s="1">
        <v>0</v>
      </c>
      <c r="G257" s="1">
        <v>0</v>
      </c>
      <c r="H257" s="1">
        <v>0</v>
      </c>
      <c r="I257" s="1">
        <f t="shared" si="12"/>
        <v>0</v>
      </c>
      <c r="J257" s="9">
        <f t="shared" si="13"/>
        <v>0</v>
      </c>
      <c r="K257" s="11">
        <f t="shared" si="14"/>
        <v>0</v>
      </c>
    </row>
    <row r="258" spans="1:15" ht="18" x14ac:dyDescent="0.35">
      <c r="A258" s="5" t="s">
        <v>7</v>
      </c>
      <c r="B258" s="3" t="s">
        <v>10</v>
      </c>
      <c r="C258" s="1">
        <v>3</v>
      </c>
      <c r="D258" s="1">
        <v>135</v>
      </c>
      <c r="E258" s="1">
        <v>5</v>
      </c>
      <c r="F258" s="1">
        <v>0</v>
      </c>
      <c r="G258" s="1">
        <v>0</v>
      </c>
      <c r="H258" s="1">
        <v>0</v>
      </c>
      <c r="I258" s="1">
        <f t="shared" si="12"/>
        <v>0</v>
      </c>
      <c r="J258" s="9">
        <f t="shared" si="13"/>
        <v>0</v>
      </c>
      <c r="K258" s="11">
        <f t="shared" si="14"/>
        <v>0</v>
      </c>
    </row>
    <row r="259" spans="1:15" ht="18" x14ac:dyDescent="0.35">
      <c r="A259" s="5" t="s">
        <v>7</v>
      </c>
      <c r="B259" s="3" t="s">
        <v>10</v>
      </c>
      <c r="C259" s="1">
        <v>3</v>
      </c>
      <c r="D259" s="1">
        <v>135</v>
      </c>
      <c r="E259" s="1">
        <v>6</v>
      </c>
      <c r="F259" s="1">
        <v>0</v>
      </c>
      <c r="G259" s="1">
        <v>0</v>
      </c>
      <c r="H259" s="1">
        <v>0</v>
      </c>
      <c r="I259" s="1">
        <f t="shared" ref="I259:I322" si="15">G259-H259</f>
        <v>0</v>
      </c>
      <c r="J259" s="9">
        <f t="shared" ref="J259:J322" si="16">F259-G259</f>
        <v>0</v>
      </c>
      <c r="K259" s="11">
        <f t="shared" ref="K259:K322" si="17">F259-G259-J259</f>
        <v>0</v>
      </c>
    </row>
    <row r="260" spans="1:15" ht="18" x14ac:dyDescent="0.35">
      <c r="A260" s="5" t="s">
        <v>7</v>
      </c>
      <c r="B260" s="3" t="s">
        <v>10</v>
      </c>
      <c r="C260" s="1">
        <v>4</v>
      </c>
      <c r="D260" s="1">
        <v>180</v>
      </c>
      <c r="E260" s="1">
        <v>1</v>
      </c>
      <c r="F260" s="1">
        <v>0</v>
      </c>
      <c r="G260" s="1">
        <v>0</v>
      </c>
      <c r="H260" s="1">
        <v>0</v>
      </c>
      <c r="I260" s="1">
        <f t="shared" si="15"/>
        <v>0</v>
      </c>
      <c r="J260" s="9">
        <f t="shared" si="16"/>
        <v>0</v>
      </c>
      <c r="K260" s="11">
        <f t="shared" si="17"/>
        <v>0</v>
      </c>
      <c r="L260" s="8">
        <v>1</v>
      </c>
      <c r="M260">
        <v>0</v>
      </c>
      <c r="N260">
        <v>1</v>
      </c>
      <c r="O260">
        <v>1</v>
      </c>
    </row>
    <row r="261" spans="1:15" ht="18" x14ac:dyDescent="0.35">
      <c r="A261" s="5" t="s">
        <v>7</v>
      </c>
      <c r="B261" s="3" t="s">
        <v>10</v>
      </c>
      <c r="C261" s="1">
        <v>4</v>
      </c>
      <c r="D261" s="1">
        <v>180</v>
      </c>
      <c r="E261" s="1">
        <v>2</v>
      </c>
      <c r="F261" s="1">
        <v>52</v>
      </c>
      <c r="G261" s="1">
        <v>52</v>
      </c>
      <c r="H261" s="1">
        <v>50</v>
      </c>
      <c r="I261" s="1">
        <f t="shared" si="15"/>
        <v>2</v>
      </c>
      <c r="J261" s="9">
        <f t="shared" si="16"/>
        <v>0</v>
      </c>
      <c r="K261" s="11">
        <f t="shared" si="17"/>
        <v>0</v>
      </c>
    </row>
    <row r="262" spans="1:15" ht="18" x14ac:dyDescent="0.35">
      <c r="A262" s="5" t="s">
        <v>7</v>
      </c>
      <c r="B262" s="3" t="s">
        <v>10</v>
      </c>
      <c r="C262" s="1">
        <v>4</v>
      </c>
      <c r="D262" s="1">
        <v>180</v>
      </c>
      <c r="E262" s="1">
        <v>3</v>
      </c>
      <c r="F262" s="1">
        <v>0</v>
      </c>
      <c r="G262" s="1">
        <v>0</v>
      </c>
      <c r="H262" s="1">
        <v>0</v>
      </c>
      <c r="I262" s="1">
        <f t="shared" si="15"/>
        <v>0</v>
      </c>
      <c r="J262" s="9">
        <f t="shared" si="16"/>
        <v>0</v>
      </c>
      <c r="K262" s="11">
        <f t="shared" si="17"/>
        <v>0</v>
      </c>
    </row>
    <row r="263" spans="1:15" ht="18" x14ac:dyDescent="0.35">
      <c r="A263" s="5" t="s">
        <v>7</v>
      </c>
      <c r="B263" s="3" t="s">
        <v>10</v>
      </c>
      <c r="C263" s="1">
        <v>4</v>
      </c>
      <c r="D263" s="1">
        <v>180</v>
      </c>
      <c r="E263" s="1">
        <v>4</v>
      </c>
      <c r="F263" s="1">
        <v>0</v>
      </c>
      <c r="G263" s="1">
        <v>0</v>
      </c>
      <c r="H263" s="1">
        <v>0</v>
      </c>
      <c r="I263" s="1">
        <f t="shared" si="15"/>
        <v>0</v>
      </c>
      <c r="J263" s="9">
        <f t="shared" si="16"/>
        <v>0</v>
      </c>
      <c r="K263" s="11">
        <f t="shared" si="17"/>
        <v>0</v>
      </c>
    </row>
    <row r="264" spans="1:15" ht="18" x14ac:dyDescent="0.35">
      <c r="A264" s="5" t="s">
        <v>7</v>
      </c>
      <c r="B264" s="3" t="s">
        <v>10</v>
      </c>
      <c r="C264" s="1">
        <v>4</v>
      </c>
      <c r="D264" s="1">
        <v>180</v>
      </c>
      <c r="E264" s="1">
        <v>5</v>
      </c>
      <c r="F264" s="1">
        <v>0</v>
      </c>
      <c r="G264" s="1">
        <v>0</v>
      </c>
      <c r="H264" s="1">
        <v>0</v>
      </c>
      <c r="I264" s="1">
        <f t="shared" si="15"/>
        <v>0</v>
      </c>
      <c r="J264" s="9">
        <f t="shared" si="16"/>
        <v>0</v>
      </c>
      <c r="K264" s="11">
        <f t="shared" si="17"/>
        <v>0</v>
      </c>
    </row>
    <row r="265" spans="1:15" ht="18" x14ac:dyDescent="0.35">
      <c r="A265" s="5" t="s">
        <v>7</v>
      </c>
      <c r="B265" s="3" t="s">
        <v>10</v>
      </c>
      <c r="C265" s="1">
        <v>4</v>
      </c>
      <c r="D265" s="1">
        <v>180</v>
      </c>
      <c r="E265" s="1">
        <v>6</v>
      </c>
      <c r="F265" s="1">
        <v>0</v>
      </c>
      <c r="G265" s="1">
        <v>0</v>
      </c>
      <c r="H265" s="1">
        <v>0</v>
      </c>
      <c r="I265" s="1">
        <f t="shared" si="15"/>
        <v>0</v>
      </c>
      <c r="J265" s="9">
        <f t="shared" si="16"/>
        <v>0</v>
      </c>
      <c r="K265" s="11">
        <f t="shared" si="17"/>
        <v>0</v>
      </c>
    </row>
    <row r="266" spans="1:15" ht="18" x14ac:dyDescent="0.35">
      <c r="A266" s="5" t="s">
        <v>7</v>
      </c>
      <c r="B266" s="3" t="s">
        <v>10</v>
      </c>
      <c r="C266" s="1">
        <v>5</v>
      </c>
      <c r="D266" s="1">
        <v>225</v>
      </c>
      <c r="E266" s="1">
        <v>1</v>
      </c>
      <c r="F266" s="1">
        <v>37</v>
      </c>
      <c r="G266" s="1">
        <v>37</v>
      </c>
      <c r="H266" s="1">
        <v>36</v>
      </c>
      <c r="I266" s="1">
        <f t="shared" si="15"/>
        <v>1</v>
      </c>
      <c r="J266" s="9">
        <f t="shared" si="16"/>
        <v>0</v>
      </c>
      <c r="K266" s="11">
        <f t="shared" si="17"/>
        <v>0</v>
      </c>
      <c r="L266" s="8">
        <v>0</v>
      </c>
      <c r="M266">
        <v>0</v>
      </c>
      <c r="N266">
        <v>1</v>
      </c>
      <c r="O266">
        <v>1</v>
      </c>
    </row>
    <row r="267" spans="1:15" ht="18" x14ac:dyDescent="0.35">
      <c r="A267" s="5" t="s">
        <v>7</v>
      </c>
      <c r="B267" s="3" t="s">
        <v>10</v>
      </c>
      <c r="C267" s="1">
        <v>5</v>
      </c>
      <c r="D267" s="1">
        <v>225</v>
      </c>
      <c r="E267" s="1">
        <v>2</v>
      </c>
      <c r="F267" s="1">
        <v>0</v>
      </c>
      <c r="G267" s="1">
        <v>0</v>
      </c>
      <c r="H267" s="1">
        <v>0</v>
      </c>
      <c r="I267" s="1">
        <f t="shared" si="15"/>
        <v>0</v>
      </c>
      <c r="J267" s="9">
        <f t="shared" si="16"/>
        <v>0</v>
      </c>
      <c r="K267" s="11">
        <f t="shared" si="17"/>
        <v>0</v>
      </c>
    </row>
    <row r="268" spans="1:15" ht="18" x14ac:dyDescent="0.35">
      <c r="A268" s="5" t="s">
        <v>7</v>
      </c>
      <c r="B268" s="3" t="s">
        <v>10</v>
      </c>
      <c r="C268" s="1">
        <v>5</v>
      </c>
      <c r="D268" s="1">
        <v>225</v>
      </c>
      <c r="E268" s="1">
        <v>3</v>
      </c>
      <c r="F268" s="1">
        <v>0</v>
      </c>
      <c r="G268" s="1">
        <v>0</v>
      </c>
      <c r="H268" s="1">
        <v>0</v>
      </c>
      <c r="I268" s="1">
        <f t="shared" si="15"/>
        <v>0</v>
      </c>
      <c r="J268" s="9">
        <f t="shared" si="16"/>
        <v>0</v>
      </c>
      <c r="K268" s="11">
        <f t="shared" si="17"/>
        <v>0</v>
      </c>
    </row>
    <row r="269" spans="1:15" ht="18" x14ac:dyDescent="0.35">
      <c r="A269" s="5" t="s">
        <v>7</v>
      </c>
      <c r="B269" s="3" t="s">
        <v>10</v>
      </c>
      <c r="C269" s="1">
        <v>5</v>
      </c>
      <c r="D269" s="1">
        <v>225</v>
      </c>
      <c r="E269" s="1">
        <v>4</v>
      </c>
      <c r="F269" s="1">
        <v>0</v>
      </c>
      <c r="G269" s="1">
        <v>0</v>
      </c>
      <c r="H269" s="1">
        <v>0</v>
      </c>
      <c r="I269" s="1">
        <f t="shared" si="15"/>
        <v>0</v>
      </c>
      <c r="J269" s="9">
        <f t="shared" si="16"/>
        <v>0</v>
      </c>
      <c r="K269" s="11">
        <f t="shared" si="17"/>
        <v>0</v>
      </c>
    </row>
    <row r="270" spans="1:15" ht="18" x14ac:dyDescent="0.35">
      <c r="A270" s="5" t="s">
        <v>7</v>
      </c>
      <c r="B270" s="3" t="s">
        <v>10</v>
      </c>
      <c r="C270" s="1">
        <v>5</v>
      </c>
      <c r="D270" s="1">
        <v>225</v>
      </c>
      <c r="E270" s="1">
        <v>5</v>
      </c>
      <c r="F270" s="1">
        <v>0</v>
      </c>
      <c r="G270" s="1">
        <v>0</v>
      </c>
      <c r="H270" s="1">
        <v>0</v>
      </c>
      <c r="I270" s="1">
        <f t="shared" si="15"/>
        <v>0</v>
      </c>
      <c r="J270" s="9">
        <f t="shared" si="16"/>
        <v>0</v>
      </c>
      <c r="K270" s="11">
        <f t="shared" si="17"/>
        <v>0</v>
      </c>
    </row>
    <row r="271" spans="1:15" ht="18" x14ac:dyDescent="0.35">
      <c r="A271" s="5" t="s">
        <v>7</v>
      </c>
      <c r="B271" s="3" t="s">
        <v>10</v>
      </c>
      <c r="C271" s="1">
        <v>5</v>
      </c>
      <c r="D271" s="1">
        <v>225</v>
      </c>
      <c r="E271" s="1">
        <v>6</v>
      </c>
      <c r="F271" s="1">
        <v>0</v>
      </c>
      <c r="G271" s="1">
        <v>0</v>
      </c>
      <c r="H271" s="1">
        <v>0</v>
      </c>
      <c r="I271" s="1">
        <f t="shared" si="15"/>
        <v>0</v>
      </c>
      <c r="J271" s="9">
        <f t="shared" si="16"/>
        <v>0</v>
      </c>
      <c r="K271" s="11">
        <f t="shared" si="17"/>
        <v>0</v>
      </c>
    </row>
    <row r="272" spans="1:15" ht="18" x14ac:dyDescent="0.35">
      <c r="A272" s="5" t="s">
        <v>7</v>
      </c>
      <c r="B272" s="3" t="s">
        <v>10</v>
      </c>
      <c r="C272" s="1">
        <v>6</v>
      </c>
      <c r="D272" s="1">
        <v>270</v>
      </c>
      <c r="E272" s="1">
        <v>1</v>
      </c>
      <c r="F272" s="1">
        <v>31</v>
      </c>
      <c r="G272" s="1">
        <v>31</v>
      </c>
      <c r="H272" s="1">
        <v>31</v>
      </c>
      <c r="I272" s="1">
        <f t="shared" si="15"/>
        <v>0</v>
      </c>
      <c r="J272" s="9">
        <f t="shared" si="16"/>
        <v>0</v>
      </c>
      <c r="K272" s="11">
        <f t="shared" si="17"/>
        <v>0</v>
      </c>
      <c r="L272" s="8">
        <v>1</v>
      </c>
      <c r="M272">
        <v>0</v>
      </c>
      <c r="N272">
        <v>1</v>
      </c>
      <c r="O272">
        <v>1</v>
      </c>
    </row>
    <row r="273" spans="1:15" ht="18" x14ac:dyDescent="0.35">
      <c r="A273" s="5" t="s">
        <v>7</v>
      </c>
      <c r="B273" s="3" t="s">
        <v>10</v>
      </c>
      <c r="C273" s="1">
        <v>6</v>
      </c>
      <c r="D273" s="1">
        <v>270</v>
      </c>
      <c r="E273" s="1">
        <v>2</v>
      </c>
      <c r="F273" s="1">
        <v>0</v>
      </c>
      <c r="G273" s="1">
        <v>0</v>
      </c>
      <c r="H273" s="1">
        <v>0</v>
      </c>
      <c r="I273" s="1">
        <f t="shared" si="15"/>
        <v>0</v>
      </c>
      <c r="J273" s="9">
        <f t="shared" si="16"/>
        <v>0</v>
      </c>
      <c r="K273" s="11">
        <f t="shared" si="17"/>
        <v>0</v>
      </c>
    </row>
    <row r="274" spans="1:15" ht="18" x14ac:dyDescent="0.35">
      <c r="A274" s="5" t="s">
        <v>7</v>
      </c>
      <c r="B274" s="3" t="s">
        <v>10</v>
      </c>
      <c r="C274" s="1">
        <v>6</v>
      </c>
      <c r="D274" s="1">
        <v>270</v>
      </c>
      <c r="E274" s="1">
        <v>3</v>
      </c>
      <c r="F274" s="1">
        <v>0</v>
      </c>
      <c r="G274" s="1">
        <v>0</v>
      </c>
      <c r="H274" s="1">
        <v>0</v>
      </c>
      <c r="I274" s="1">
        <f t="shared" si="15"/>
        <v>0</v>
      </c>
      <c r="J274" s="9">
        <f t="shared" si="16"/>
        <v>0</v>
      </c>
      <c r="K274" s="11">
        <f t="shared" si="17"/>
        <v>0</v>
      </c>
    </row>
    <row r="275" spans="1:15" ht="18" x14ac:dyDescent="0.35">
      <c r="A275" s="5" t="s">
        <v>7</v>
      </c>
      <c r="B275" s="3" t="s">
        <v>10</v>
      </c>
      <c r="C275" s="1">
        <v>6</v>
      </c>
      <c r="D275" s="1">
        <v>270</v>
      </c>
      <c r="E275" s="1">
        <v>4</v>
      </c>
      <c r="F275" s="1">
        <v>0</v>
      </c>
      <c r="G275" s="1">
        <v>0</v>
      </c>
      <c r="H275" s="1">
        <v>0</v>
      </c>
      <c r="I275" s="1">
        <f t="shared" si="15"/>
        <v>0</v>
      </c>
      <c r="J275" s="9">
        <f t="shared" si="16"/>
        <v>0</v>
      </c>
      <c r="K275" s="11">
        <f t="shared" si="17"/>
        <v>0</v>
      </c>
    </row>
    <row r="276" spans="1:15" ht="18" x14ac:dyDescent="0.35">
      <c r="A276" s="5" t="s">
        <v>7</v>
      </c>
      <c r="B276" s="3" t="s">
        <v>10</v>
      </c>
      <c r="C276" s="1">
        <v>6</v>
      </c>
      <c r="D276" s="1">
        <v>270</v>
      </c>
      <c r="E276" s="1">
        <v>5</v>
      </c>
      <c r="F276" s="1">
        <v>0</v>
      </c>
      <c r="G276" s="1">
        <v>0</v>
      </c>
      <c r="H276" s="1">
        <v>0</v>
      </c>
      <c r="I276" s="1">
        <f t="shared" si="15"/>
        <v>0</v>
      </c>
      <c r="J276" s="9">
        <f t="shared" si="16"/>
        <v>0</v>
      </c>
      <c r="K276" s="11">
        <f t="shared" si="17"/>
        <v>0</v>
      </c>
    </row>
    <row r="277" spans="1:15" ht="18" x14ac:dyDescent="0.35">
      <c r="A277" s="5" t="s">
        <v>7</v>
      </c>
      <c r="B277" s="3" t="s">
        <v>10</v>
      </c>
      <c r="C277" s="1">
        <v>6</v>
      </c>
      <c r="D277" s="1">
        <v>270</v>
      </c>
      <c r="E277" s="1">
        <v>6</v>
      </c>
      <c r="F277" s="1">
        <v>0</v>
      </c>
      <c r="G277" s="1">
        <v>0</v>
      </c>
      <c r="H277" s="1">
        <v>0</v>
      </c>
      <c r="I277" s="1">
        <f t="shared" si="15"/>
        <v>0</v>
      </c>
      <c r="J277" s="9">
        <f t="shared" si="16"/>
        <v>0</v>
      </c>
      <c r="K277" s="11">
        <f t="shared" si="17"/>
        <v>0</v>
      </c>
    </row>
    <row r="278" spans="1:15" ht="18" x14ac:dyDescent="0.35">
      <c r="A278" s="5" t="s">
        <v>7</v>
      </c>
      <c r="B278" s="3" t="s">
        <v>10</v>
      </c>
      <c r="C278" s="1">
        <v>7</v>
      </c>
      <c r="D278" s="1">
        <v>315</v>
      </c>
      <c r="E278" s="1">
        <v>1</v>
      </c>
      <c r="F278" s="1">
        <v>0</v>
      </c>
      <c r="G278" s="1">
        <v>0</v>
      </c>
      <c r="H278" s="1">
        <v>0</v>
      </c>
      <c r="I278" s="1">
        <f t="shared" si="15"/>
        <v>0</v>
      </c>
      <c r="J278" s="9">
        <f t="shared" si="16"/>
        <v>0</v>
      </c>
      <c r="K278" s="11">
        <f t="shared" si="17"/>
        <v>0</v>
      </c>
      <c r="L278" s="8">
        <v>0</v>
      </c>
      <c r="M278">
        <v>0</v>
      </c>
      <c r="N278">
        <v>2</v>
      </c>
      <c r="O278">
        <v>1</v>
      </c>
    </row>
    <row r="279" spans="1:15" ht="18" x14ac:dyDescent="0.35">
      <c r="A279" s="5" t="s">
        <v>7</v>
      </c>
      <c r="B279" s="3" t="s">
        <v>10</v>
      </c>
      <c r="C279" s="1">
        <v>7</v>
      </c>
      <c r="D279" s="1">
        <v>315</v>
      </c>
      <c r="E279" s="1">
        <v>2</v>
      </c>
      <c r="F279" s="1">
        <v>22</v>
      </c>
      <c r="G279" s="1">
        <v>22</v>
      </c>
      <c r="H279" s="1">
        <v>22</v>
      </c>
      <c r="I279" s="1">
        <f t="shared" si="15"/>
        <v>0</v>
      </c>
      <c r="J279" s="9">
        <f t="shared" si="16"/>
        <v>0</v>
      </c>
      <c r="K279" s="11">
        <f t="shared" si="17"/>
        <v>0</v>
      </c>
    </row>
    <row r="280" spans="1:15" ht="18" x14ac:dyDescent="0.35">
      <c r="A280" s="5" t="s">
        <v>7</v>
      </c>
      <c r="B280" s="3" t="s">
        <v>10</v>
      </c>
      <c r="C280" s="1">
        <v>7</v>
      </c>
      <c r="D280" s="1">
        <v>315</v>
      </c>
      <c r="E280" s="1">
        <v>3</v>
      </c>
      <c r="F280" s="1">
        <v>29</v>
      </c>
      <c r="G280" s="1">
        <v>29</v>
      </c>
      <c r="H280" s="1">
        <v>29</v>
      </c>
      <c r="I280" s="1">
        <f t="shared" si="15"/>
        <v>0</v>
      </c>
      <c r="J280" s="9">
        <f t="shared" si="16"/>
        <v>0</v>
      </c>
      <c r="K280" s="11">
        <f t="shared" si="17"/>
        <v>0</v>
      </c>
    </row>
    <row r="281" spans="1:15" ht="18" x14ac:dyDescent="0.35">
      <c r="A281" s="5" t="s">
        <v>7</v>
      </c>
      <c r="B281" s="3" t="s">
        <v>10</v>
      </c>
      <c r="C281" s="1">
        <v>7</v>
      </c>
      <c r="D281" s="1">
        <v>315</v>
      </c>
      <c r="E281" s="1">
        <v>4</v>
      </c>
      <c r="F281" s="1">
        <v>0</v>
      </c>
      <c r="G281" s="1">
        <v>0</v>
      </c>
      <c r="H281" s="1">
        <v>0</v>
      </c>
      <c r="I281" s="1">
        <f t="shared" si="15"/>
        <v>0</v>
      </c>
      <c r="J281" s="9">
        <f t="shared" si="16"/>
        <v>0</v>
      </c>
      <c r="K281" s="11">
        <f t="shared" si="17"/>
        <v>0</v>
      </c>
    </row>
    <row r="282" spans="1:15" ht="18" x14ac:dyDescent="0.35">
      <c r="A282" s="5" t="s">
        <v>7</v>
      </c>
      <c r="B282" s="3" t="s">
        <v>10</v>
      </c>
      <c r="C282" s="1">
        <v>7</v>
      </c>
      <c r="D282" s="1">
        <v>315</v>
      </c>
      <c r="E282" s="1">
        <v>5</v>
      </c>
      <c r="F282" s="1">
        <v>0</v>
      </c>
      <c r="G282" s="1">
        <v>0</v>
      </c>
      <c r="H282" s="1">
        <v>0</v>
      </c>
      <c r="I282" s="1">
        <f t="shared" si="15"/>
        <v>0</v>
      </c>
      <c r="J282" s="9">
        <f t="shared" si="16"/>
        <v>0</v>
      </c>
      <c r="K282" s="11">
        <f t="shared" si="17"/>
        <v>0</v>
      </c>
    </row>
    <row r="283" spans="1:15" ht="18" x14ac:dyDescent="0.35">
      <c r="A283" s="5" t="s">
        <v>7</v>
      </c>
      <c r="B283" s="3" t="s">
        <v>10</v>
      </c>
      <c r="C283" s="1">
        <v>7</v>
      </c>
      <c r="D283" s="1">
        <v>315</v>
      </c>
      <c r="E283" s="1">
        <v>6</v>
      </c>
      <c r="F283" s="1">
        <v>0</v>
      </c>
      <c r="G283" s="1">
        <v>0</v>
      </c>
      <c r="H283" s="1">
        <v>0</v>
      </c>
      <c r="I283" s="1">
        <f t="shared" si="15"/>
        <v>0</v>
      </c>
      <c r="J283" s="9">
        <f t="shared" si="16"/>
        <v>0</v>
      </c>
      <c r="K283" s="11">
        <f t="shared" si="17"/>
        <v>0</v>
      </c>
    </row>
    <row r="284" spans="1:15" ht="18" x14ac:dyDescent="0.35">
      <c r="A284" s="5" t="s">
        <v>7</v>
      </c>
      <c r="B284" s="3" t="s">
        <v>10</v>
      </c>
      <c r="C284" s="1">
        <v>8</v>
      </c>
      <c r="D284" s="1">
        <v>360</v>
      </c>
      <c r="E284" s="1">
        <v>1</v>
      </c>
      <c r="F284" s="1">
        <v>31</v>
      </c>
      <c r="G284" s="1">
        <v>30</v>
      </c>
      <c r="H284" s="1">
        <v>28</v>
      </c>
      <c r="I284" s="1">
        <f t="shared" si="15"/>
        <v>2</v>
      </c>
      <c r="J284" s="9">
        <f t="shared" si="16"/>
        <v>1</v>
      </c>
      <c r="K284" s="11">
        <f t="shared" si="17"/>
        <v>0</v>
      </c>
      <c r="L284" s="8">
        <v>0</v>
      </c>
      <c r="M284">
        <v>0</v>
      </c>
      <c r="N284">
        <v>2</v>
      </c>
      <c r="O284">
        <v>1</v>
      </c>
    </row>
    <row r="285" spans="1:15" ht="18" x14ac:dyDescent="0.35">
      <c r="A285" s="5" t="s">
        <v>7</v>
      </c>
      <c r="B285" s="3" t="s">
        <v>10</v>
      </c>
      <c r="C285" s="1">
        <v>8</v>
      </c>
      <c r="D285" s="1">
        <v>360</v>
      </c>
      <c r="E285" s="1">
        <v>2</v>
      </c>
      <c r="F285" s="1">
        <v>22</v>
      </c>
      <c r="G285" s="1">
        <v>22</v>
      </c>
      <c r="H285" s="1">
        <v>22</v>
      </c>
      <c r="I285" s="1">
        <f t="shared" si="15"/>
        <v>0</v>
      </c>
      <c r="J285" s="9">
        <f t="shared" si="16"/>
        <v>0</v>
      </c>
      <c r="K285" s="11">
        <f t="shared" si="17"/>
        <v>0</v>
      </c>
    </row>
    <row r="286" spans="1:15" ht="18" x14ac:dyDescent="0.35">
      <c r="A286" s="5" t="s">
        <v>7</v>
      </c>
      <c r="B286" s="3" t="s">
        <v>10</v>
      </c>
      <c r="C286" s="1">
        <v>8</v>
      </c>
      <c r="D286" s="1">
        <v>360</v>
      </c>
      <c r="E286" s="1">
        <v>3</v>
      </c>
      <c r="F286" s="1">
        <v>0</v>
      </c>
      <c r="G286" s="1">
        <v>0</v>
      </c>
      <c r="H286" s="1">
        <v>0</v>
      </c>
      <c r="I286" s="1">
        <f t="shared" si="15"/>
        <v>0</v>
      </c>
      <c r="J286" s="9">
        <f t="shared" si="16"/>
        <v>0</v>
      </c>
      <c r="K286" s="11">
        <f t="shared" si="17"/>
        <v>0</v>
      </c>
    </row>
    <row r="287" spans="1:15" ht="18" x14ac:dyDescent="0.35">
      <c r="A287" s="5" t="s">
        <v>7</v>
      </c>
      <c r="B287" s="3" t="s">
        <v>10</v>
      </c>
      <c r="C287" s="1">
        <v>8</v>
      </c>
      <c r="D287" s="1">
        <v>360</v>
      </c>
      <c r="E287" s="1">
        <v>4</v>
      </c>
      <c r="F287" s="1">
        <v>0</v>
      </c>
      <c r="G287" s="1">
        <v>0</v>
      </c>
      <c r="H287" s="1">
        <v>0</v>
      </c>
      <c r="I287" s="1">
        <f t="shared" si="15"/>
        <v>0</v>
      </c>
      <c r="J287" s="9">
        <f t="shared" si="16"/>
        <v>0</v>
      </c>
      <c r="K287" s="11">
        <f t="shared" si="17"/>
        <v>0</v>
      </c>
    </row>
    <row r="288" spans="1:15" ht="18" x14ac:dyDescent="0.35">
      <c r="A288" s="5" t="s">
        <v>7</v>
      </c>
      <c r="B288" s="3" t="s">
        <v>10</v>
      </c>
      <c r="C288" s="1">
        <v>8</v>
      </c>
      <c r="D288" s="1">
        <v>360</v>
      </c>
      <c r="E288" s="1">
        <v>5</v>
      </c>
      <c r="F288" s="1">
        <v>0</v>
      </c>
      <c r="G288" s="1">
        <v>0</v>
      </c>
      <c r="H288" s="1">
        <v>0</v>
      </c>
      <c r="I288" s="1">
        <f t="shared" si="15"/>
        <v>0</v>
      </c>
      <c r="J288" s="9">
        <f t="shared" si="16"/>
        <v>0</v>
      </c>
      <c r="K288" s="11">
        <f t="shared" si="17"/>
        <v>0</v>
      </c>
    </row>
    <row r="289" spans="1:15" ht="18" x14ac:dyDescent="0.35">
      <c r="A289" s="5" t="s">
        <v>7</v>
      </c>
      <c r="B289" s="3" t="s">
        <v>10</v>
      </c>
      <c r="C289" s="1">
        <v>8</v>
      </c>
      <c r="D289" s="1">
        <v>360</v>
      </c>
      <c r="E289" s="1">
        <v>6</v>
      </c>
      <c r="F289" s="1">
        <v>0</v>
      </c>
      <c r="G289" s="1">
        <v>0</v>
      </c>
      <c r="H289" s="1">
        <v>0</v>
      </c>
      <c r="I289" s="1">
        <f t="shared" si="15"/>
        <v>0</v>
      </c>
      <c r="J289" s="9">
        <f t="shared" si="16"/>
        <v>0</v>
      </c>
      <c r="K289" s="11">
        <f t="shared" si="17"/>
        <v>0</v>
      </c>
    </row>
    <row r="290" spans="1:15" ht="18" x14ac:dyDescent="0.35">
      <c r="A290" s="5" t="s">
        <v>7</v>
      </c>
      <c r="B290" s="3" t="s">
        <v>10</v>
      </c>
      <c r="C290" s="1">
        <v>9</v>
      </c>
      <c r="D290" s="1">
        <v>0</v>
      </c>
      <c r="E290" s="1">
        <v>1</v>
      </c>
      <c r="F290" s="1">
        <v>0</v>
      </c>
      <c r="G290" s="1">
        <v>0</v>
      </c>
      <c r="H290" s="1">
        <v>0</v>
      </c>
      <c r="I290" s="1">
        <f t="shared" si="15"/>
        <v>0</v>
      </c>
      <c r="J290" s="9">
        <f t="shared" si="16"/>
        <v>0</v>
      </c>
      <c r="K290" s="11">
        <f t="shared" si="17"/>
        <v>0</v>
      </c>
      <c r="L290" s="8">
        <v>0</v>
      </c>
      <c r="M290">
        <v>0</v>
      </c>
      <c r="N290">
        <v>1</v>
      </c>
      <c r="O290">
        <v>1</v>
      </c>
    </row>
    <row r="291" spans="1:15" ht="18" x14ac:dyDescent="0.35">
      <c r="A291" s="5" t="s">
        <v>7</v>
      </c>
      <c r="B291" s="3" t="s">
        <v>10</v>
      </c>
      <c r="C291" s="1">
        <v>9</v>
      </c>
      <c r="D291" s="1">
        <v>0</v>
      </c>
      <c r="E291" s="1">
        <v>2</v>
      </c>
      <c r="F291" s="1">
        <v>0</v>
      </c>
      <c r="G291" s="1">
        <v>0</v>
      </c>
      <c r="H291" s="1">
        <v>0</v>
      </c>
      <c r="I291" s="1">
        <f t="shared" si="15"/>
        <v>0</v>
      </c>
      <c r="J291" s="9">
        <f t="shared" si="16"/>
        <v>0</v>
      </c>
      <c r="K291" s="11">
        <f t="shared" si="17"/>
        <v>0</v>
      </c>
    </row>
    <row r="292" spans="1:15" ht="18" x14ac:dyDescent="0.35">
      <c r="A292" s="5" t="s">
        <v>7</v>
      </c>
      <c r="B292" s="3" t="s">
        <v>10</v>
      </c>
      <c r="C292" s="1">
        <v>9</v>
      </c>
      <c r="D292" s="1">
        <v>0</v>
      </c>
      <c r="E292" s="1">
        <v>3</v>
      </c>
      <c r="F292" s="1">
        <v>0</v>
      </c>
      <c r="G292" s="1">
        <v>0</v>
      </c>
      <c r="H292" s="1">
        <v>0</v>
      </c>
      <c r="I292" s="1">
        <f t="shared" si="15"/>
        <v>0</v>
      </c>
      <c r="J292" s="9">
        <f t="shared" si="16"/>
        <v>0</v>
      </c>
      <c r="K292" s="11">
        <f t="shared" si="17"/>
        <v>0</v>
      </c>
    </row>
    <row r="293" spans="1:15" ht="18" x14ac:dyDescent="0.35">
      <c r="A293" s="5" t="s">
        <v>7</v>
      </c>
      <c r="B293" s="3" t="s">
        <v>10</v>
      </c>
      <c r="C293" s="1">
        <v>9</v>
      </c>
      <c r="D293" s="1">
        <v>0</v>
      </c>
      <c r="E293" s="1">
        <v>4</v>
      </c>
      <c r="F293" s="1">
        <v>0</v>
      </c>
      <c r="G293" s="1">
        <v>0</v>
      </c>
      <c r="H293" s="1">
        <v>0</v>
      </c>
      <c r="I293" s="1">
        <f t="shared" si="15"/>
        <v>0</v>
      </c>
      <c r="J293" s="9">
        <f t="shared" si="16"/>
        <v>0</v>
      </c>
      <c r="K293" s="11">
        <f t="shared" si="17"/>
        <v>0</v>
      </c>
    </row>
    <row r="294" spans="1:15" ht="18" x14ac:dyDescent="0.35">
      <c r="A294" s="5" t="s">
        <v>7</v>
      </c>
      <c r="B294" s="3" t="s">
        <v>10</v>
      </c>
      <c r="C294" s="1">
        <v>9</v>
      </c>
      <c r="D294" s="1">
        <v>0</v>
      </c>
      <c r="E294" s="1">
        <v>5</v>
      </c>
      <c r="F294" s="1">
        <v>0</v>
      </c>
      <c r="G294" s="1">
        <v>0</v>
      </c>
      <c r="H294" s="1">
        <v>0</v>
      </c>
      <c r="I294" s="1">
        <f t="shared" si="15"/>
        <v>0</v>
      </c>
      <c r="J294" s="9">
        <f t="shared" si="16"/>
        <v>0</v>
      </c>
      <c r="K294" s="11">
        <f t="shared" si="17"/>
        <v>0</v>
      </c>
    </row>
    <row r="295" spans="1:15" ht="18" x14ac:dyDescent="0.35">
      <c r="A295" s="5" t="s">
        <v>7</v>
      </c>
      <c r="B295" s="3" t="s">
        <v>10</v>
      </c>
      <c r="C295" s="1">
        <v>9</v>
      </c>
      <c r="D295" s="1">
        <v>0</v>
      </c>
      <c r="E295" s="1">
        <v>6</v>
      </c>
      <c r="F295" s="1">
        <v>33</v>
      </c>
      <c r="G295" s="1">
        <v>31</v>
      </c>
      <c r="H295" s="1">
        <v>31</v>
      </c>
      <c r="I295" s="1">
        <f t="shared" si="15"/>
        <v>0</v>
      </c>
      <c r="J295" s="9">
        <v>0</v>
      </c>
      <c r="K295" s="11">
        <f t="shared" si="17"/>
        <v>2</v>
      </c>
    </row>
    <row r="296" spans="1:15" ht="18" x14ac:dyDescent="0.35">
      <c r="A296" s="5" t="s">
        <v>7</v>
      </c>
      <c r="B296" s="3" t="s">
        <v>10</v>
      </c>
      <c r="C296" s="1">
        <v>10</v>
      </c>
      <c r="D296" s="1">
        <v>45</v>
      </c>
      <c r="E296" s="1">
        <v>1</v>
      </c>
      <c r="F296" s="1">
        <v>15</v>
      </c>
      <c r="G296" s="1">
        <v>15</v>
      </c>
      <c r="H296" s="1">
        <v>15</v>
      </c>
      <c r="I296" s="1">
        <f t="shared" si="15"/>
        <v>0</v>
      </c>
      <c r="J296" s="9">
        <f t="shared" si="16"/>
        <v>0</v>
      </c>
      <c r="K296" s="11">
        <f t="shared" si="17"/>
        <v>0</v>
      </c>
      <c r="L296" s="8">
        <v>2</v>
      </c>
      <c r="M296">
        <v>0</v>
      </c>
      <c r="N296">
        <v>2</v>
      </c>
      <c r="O296">
        <v>1</v>
      </c>
    </row>
    <row r="297" spans="1:15" ht="18" x14ac:dyDescent="0.35">
      <c r="A297" s="5" t="s">
        <v>7</v>
      </c>
      <c r="B297" s="3" t="s">
        <v>10</v>
      </c>
      <c r="C297" s="1">
        <v>10</v>
      </c>
      <c r="D297" s="1">
        <v>45</v>
      </c>
      <c r="E297" s="1">
        <v>2</v>
      </c>
      <c r="F297" s="1">
        <v>0</v>
      </c>
      <c r="G297" s="1">
        <v>0</v>
      </c>
      <c r="H297" s="1">
        <v>0</v>
      </c>
      <c r="I297" s="1">
        <f t="shared" si="15"/>
        <v>0</v>
      </c>
      <c r="J297" s="9">
        <f t="shared" si="16"/>
        <v>0</v>
      </c>
      <c r="K297" s="11">
        <f t="shared" si="17"/>
        <v>0</v>
      </c>
    </row>
    <row r="298" spans="1:15" ht="18" x14ac:dyDescent="0.35">
      <c r="A298" s="5" t="s">
        <v>7</v>
      </c>
      <c r="B298" s="3" t="s">
        <v>10</v>
      </c>
      <c r="C298" s="1">
        <v>10</v>
      </c>
      <c r="D298" s="1">
        <v>45</v>
      </c>
      <c r="E298" s="1">
        <v>3</v>
      </c>
      <c r="F298" s="1">
        <v>12</v>
      </c>
      <c r="G298" s="1">
        <v>12</v>
      </c>
      <c r="H298" s="1">
        <v>12</v>
      </c>
      <c r="I298" s="1">
        <f t="shared" si="15"/>
        <v>0</v>
      </c>
      <c r="J298" s="9">
        <f t="shared" si="16"/>
        <v>0</v>
      </c>
      <c r="K298" s="11">
        <f t="shared" si="17"/>
        <v>0</v>
      </c>
    </row>
    <row r="299" spans="1:15" ht="18" x14ac:dyDescent="0.35">
      <c r="A299" s="5" t="s">
        <v>7</v>
      </c>
      <c r="B299" s="3" t="s">
        <v>10</v>
      </c>
      <c r="C299" s="1">
        <v>10</v>
      </c>
      <c r="D299" s="1">
        <v>45</v>
      </c>
      <c r="E299" s="1">
        <v>4</v>
      </c>
      <c r="F299" s="1">
        <v>0</v>
      </c>
      <c r="G299" s="1">
        <v>0</v>
      </c>
      <c r="H299" s="1">
        <v>0</v>
      </c>
      <c r="I299" s="1">
        <f t="shared" si="15"/>
        <v>0</v>
      </c>
      <c r="J299" s="9">
        <f t="shared" si="16"/>
        <v>0</v>
      </c>
      <c r="K299" s="11">
        <f t="shared" si="17"/>
        <v>0</v>
      </c>
    </row>
    <row r="300" spans="1:15" ht="18" x14ac:dyDescent="0.35">
      <c r="A300" s="5" t="s">
        <v>7</v>
      </c>
      <c r="B300" s="3" t="s">
        <v>10</v>
      </c>
      <c r="C300" s="1">
        <v>10</v>
      </c>
      <c r="D300" s="1">
        <v>45</v>
      </c>
      <c r="E300" s="1">
        <v>5</v>
      </c>
      <c r="F300" s="1">
        <v>0</v>
      </c>
      <c r="G300" s="1">
        <v>0</v>
      </c>
      <c r="H300" s="1">
        <v>0</v>
      </c>
      <c r="I300" s="1">
        <f t="shared" si="15"/>
        <v>0</v>
      </c>
      <c r="J300" s="9">
        <f t="shared" si="16"/>
        <v>0</v>
      </c>
      <c r="K300" s="11">
        <f t="shared" si="17"/>
        <v>0</v>
      </c>
    </row>
    <row r="301" spans="1:15" ht="18" x14ac:dyDescent="0.35">
      <c r="A301" s="5" t="s">
        <v>7</v>
      </c>
      <c r="B301" s="3" t="s">
        <v>10</v>
      </c>
      <c r="C301" s="1">
        <v>10</v>
      </c>
      <c r="D301" s="1">
        <v>45</v>
      </c>
      <c r="E301" s="1">
        <v>6</v>
      </c>
      <c r="F301" s="1">
        <v>0</v>
      </c>
      <c r="G301" s="1">
        <v>0</v>
      </c>
      <c r="H301" s="1">
        <v>0</v>
      </c>
      <c r="I301" s="1">
        <f t="shared" si="15"/>
        <v>0</v>
      </c>
      <c r="J301" s="9">
        <f t="shared" si="16"/>
        <v>0</v>
      </c>
      <c r="K301" s="11">
        <f t="shared" si="17"/>
        <v>0</v>
      </c>
    </row>
    <row r="302" spans="1:15" ht="18" x14ac:dyDescent="0.35">
      <c r="A302" s="5" t="s">
        <v>7</v>
      </c>
      <c r="B302" s="4" t="s">
        <v>11</v>
      </c>
      <c r="C302" s="1">
        <v>1</v>
      </c>
      <c r="D302" s="1">
        <v>90</v>
      </c>
      <c r="E302" s="1">
        <v>1</v>
      </c>
      <c r="F302" s="1">
        <v>0</v>
      </c>
      <c r="G302" s="1">
        <v>0</v>
      </c>
      <c r="H302" s="1">
        <v>0</v>
      </c>
      <c r="I302" s="1">
        <f t="shared" si="15"/>
        <v>0</v>
      </c>
      <c r="J302" s="9">
        <f t="shared" si="16"/>
        <v>0</v>
      </c>
      <c r="K302" s="11">
        <f t="shared" si="17"/>
        <v>0</v>
      </c>
      <c r="L302" s="8">
        <v>0</v>
      </c>
      <c r="M302">
        <v>0</v>
      </c>
      <c r="N302">
        <v>1</v>
      </c>
      <c r="O302">
        <v>1</v>
      </c>
    </row>
    <row r="303" spans="1:15" ht="18" x14ac:dyDescent="0.35">
      <c r="A303" s="5" t="s">
        <v>7</v>
      </c>
      <c r="B303" s="4" t="s">
        <v>11</v>
      </c>
      <c r="C303" s="1">
        <v>1</v>
      </c>
      <c r="D303" s="1">
        <v>90</v>
      </c>
      <c r="E303" s="1">
        <v>2</v>
      </c>
      <c r="F303" s="1">
        <v>0</v>
      </c>
      <c r="G303" s="1">
        <v>0</v>
      </c>
      <c r="H303" s="1">
        <v>0</v>
      </c>
      <c r="I303" s="1">
        <f t="shared" si="15"/>
        <v>0</v>
      </c>
      <c r="J303" s="9">
        <f t="shared" si="16"/>
        <v>0</v>
      </c>
      <c r="K303" s="11">
        <f t="shared" si="17"/>
        <v>0</v>
      </c>
    </row>
    <row r="304" spans="1:15" ht="18" x14ac:dyDescent="0.35">
      <c r="A304" s="5" t="s">
        <v>7</v>
      </c>
      <c r="B304" s="4" t="s">
        <v>11</v>
      </c>
      <c r="C304" s="1">
        <v>1</v>
      </c>
      <c r="D304" s="1">
        <v>90</v>
      </c>
      <c r="E304" s="1">
        <v>3</v>
      </c>
      <c r="F304" s="1">
        <v>0</v>
      </c>
      <c r="G304" s="1">
        <v>0</v>
      </c>
      <c r="H304" s="1">
        <v>0</v>
      </c>
      <c r="I304" s="1">
        <f t="shared" si="15"/>
        <v>0</v>
      </c>
      <c r="J304" s="9">
        <f t="shared" si="16"/>
        <v>0</v>
      </c>
      <c r="K304" s="11">
        <f t="shared" si="17"/>
        <v>0</v>
      </c>
    </row>
    <row r="305" spans="1:15" ht="18" x14ac:dyDescent="0.35">
      <c r="A305" s="5" t="s">
        <v>7</v>
      </c>
      <c r="B305" s="4" t="s">
        <v>11</v>
      </c>
      <c r="C305" s="1">
        <v>1</v>
      </c>
      <c r="D305" s="1">
        <v>90</v>
      </c>
      <c r="E305" s="1">
        <v>4</v>
      </c>
      <c r="F305" s="1">
        <v>0</v>
      </c>
      <c r="G305" s="1">
        <v>0</v>
      </c>
      <c r="H305" s="1">
        <v>0</v>
      </c>
      <c r="I305" s="1">
        <f t="shared" si="15"/>
        <v>0</v>
      </c>
      <c r="J305" s="9">
        <f t="shared" si="16"/>
        <v>0</v>
      </c>
      <c r="K305" s="11">
        <f t="shared" si="17"/>
        <v>0</v>
      </c>
    </row>
    <row r="306" spans="1:15" ht="18" x14ac:dyDescent="0.35">
      <c r="A306" s="5" t="s">
        <v>7</v>
      </c>
      <c r="B306" s="4" t="s">
        <v>11</v>
      </c>
      <c r="C306" s="1">
        <v>1</v>
      </c>
      <c r="D306" s="1">
        <v>90</v>
      </c>
      <c r="E306" s="1">
        <v>5</v>
      </c>
      <c r="F306" s="1">
        <v>0</v>
      </c>
      <c r="G306" s="1">
        <v>0</v>
      </c>
      <c r="H306" s="1">
        <v>0</v>
      </c>
      <c r="I306" s="1">
        <f t="shared" si="15"/>
        <v>0</v>
      </c>
      <c r="J306" s="9">
        <f t="shared" si="16"/>
        <v>0</v>
      </c>
      <c r="K306" s="11">
        <f t="shared" si="17"/>
        <v>0</v>
      </c>
    </row>
    <row r="307" spans="1:15" ht="18" x14ac:dyDescent="0.35">
      <c r="A307" s="5" t="s">
        <v>7</v>
      </c>
      <c r="B307" s="4" t="s">
        <v>11</v>
      </c>
      <c r="C307" s="1">
        <v>1</v>
      </c>
      <c r="D307" s="1">
        <v>90</v>
      </c>
      <c r="E307" s="1">
        <v>6</v>
      </c>
      <c r="F307" s="1">
        <v>42</v>
      </c>
      <c r="G307" s="1">
        <v>40</v>
      </c>
      <c r="H307" s="1">
        <v>36</v>
      </c>
      <c r="I307" s="1">
        <f t="shared" si="15"/>
        <v>4</v>
      </c>
      <c r="J307" s="9">
        <f t="shared" si="16"/>
        <v>2</v>
      </c>
      <c r="K307" s="11">
        <f t="shared" si="17"/>
        <v>0</v>
      </c>
    </row>
    <row r="308" spans="1:15" ht="18" x14ac:dyDescent="0.35">
      <c r="A308" s="5" t="s">
        <v>7</v>
      </c>
      <c r="B308" s="4" t="s">
        <v>11</v>
      </c>
      <c r="C308" s="1">
        <v>2</v>
      </c>
      <c r="D308" s="1">
        <v>135</v>
      </c>
      <c r="E308" s="1">
        <v>1</v>
      </c>
      <c r="F308" s="1">
        <v>0</v>
      </c>
      <c r="G308" s="1">
        <v>0</v>
      </c>
      <c r="H308" s="1">
        <v>0</v>
      </c>
      <c r="I308" s="1">
        <f t="shared" si="15"/>
        <v>0</v>
      </c>
      <c r="J308" s="9">
        <f t="shared" si="16"/>
        <v>0</v>
      </c>
      <c r="K308" s="11">
        <f t="shared" si="17"/>
        <v>0</v>
      </c>
      <c r="L308" s="8">
        <v>0</v>
      </c>
      <c r="M308">
        <v>0</v>
      </c>
      <c r="N308">
        <v>1</v>
      </c>
      <c r="O308">
        <v>1</v>
      </c>
    </row>
    <row r="309" spans="1:15" ht="18" x14ac:dyDescent="0.35">
      <c r="A309" s="5" t="s">
        <v>7</v>
      </c>
      <c r="B309" s="4" t="s">
        <v>11</v>
      </c>
      <c r="C309" s="1">
        <v>2</v>
      </c>
      <c r="D309" s="1">
        <v>135</v>
      </c>
      <c r="E309" s="1">
        <v>2</v>
      </c>
      <c r="F309" s="1">
        <v>0</v>
      </c>
      <c r="G309" s="1">
        <v>0</v>
      </c>
      <c r="H309" s="1">
        <v>0</v>
      </c>
      <c r="I309" s="1">
        <f t="shared" si="15"/>
        <v>0</v>
      </c>
      <c r="J309" s="9">
        <f t="shared" si="16"/>
        <v>0</v>
      </c>
      <c r="K309" s="11">
        <f t="shared" si="17"/>
        <v>0</v>
      </c>
    </row>
    <row r="310" spans="1:15" ht="18" x14ac:dyDescent="0.35">
      <c r="A310" s="5" t="s">
        <v>7</v>
      </c>
      <c r="B310" s="4" t="s">
        <v>11</v>
      </c>
      <c r="C310" s="1">
        <v>2</v>
      </c>
      <c r="D310" s="1">
        <v>135</v>
      </c>
      <c r="E310" s="1">
        <v>3</v>
      </c>
      <c r="F310" s="1">
        <v>1</v>
      </c>
      <c r="G310" s="1">
        <v>1</v>
      </c>
      <c r="H310" s="1">
        <v>1</v>
      </c>
      <c r="I310" s="1">
        <f t="shared" si="15"/>
        <v>0</v>
      </c>
      <c r="J310" s="9">
        <f t="shared" si="16"/>
        <v>0</v>
      </c>
      <c r="K310" s="11">
        <f t="shared" si="17"/>
        <v>0</v>
      </c>
    </row>
    <row r="311" spans="1:15" ht="18" x14ac:dyDescent="0.35">
      <c r="A311" s="5" t="s">
        <v>7</v>
      </c>
      <c r="B311" s="4" t="s">
        <v>11</v>
      </c>
      <c r="C311" s="1">
        <v>2</v>
      </c>
      <c r="D311" s="1">
        <v>135</v>
      </c>
      <c r="E311" s="1">
        <v>4</v>
      </c>
      <c r="F311" s="1">
        <v>0</v>
      </c>
      <c r="G311" s="1">
        <v>0</v>
      </c>
      <c r="H311" s="1">
        <v>0</v>
      </c>
      <c r="I311" s="1">
        <f t="shared" si="15"/>
        <v>0</v>
      </c>
      <c r="J311" s="9">
        <f t="shared" si="16"/>
        <v>0</v>
      </c>
      <c r="K311" s="11">
        <f t="shared" si="17"/>
        <v>0</v>
      </c>
    </row>
    <row r="312" spans="1:15" ht="18" x14ac:dyDescent="0.35">
      <c r="A312" s="5" t="s">
        <v>7</v>
      </c>
      <c r="B312" s="4" t="s">
        <v>11</v>
      </c>
      <c r="C312" s="1">
        <v>2</v>
      </c>
      <c r="D312" s="1">
        <v>135</v>
      </c>
      <c r="E312" s="1">
        <v>5</v>
      </c>
      <c r="F312" s="1">
        <v>0</v>
      </c>
      <c r="G312" s="1">
        <v>0</v>
      </c>
      <c r="H312" s="1">
        <v>0</v>
      </c>
      <c r="I312" s="1">
        <f t="shared" si="15"/>
        <v>0</v>
      </c>
      <c r="J312" s="9">
        <f t="shared" si="16"/>
        <v>0</v>
      </c>
      <c r="K312" s="11">
        <f t="shared" si="17"/>
        <v>0</v>
      </c>
    </row>
    <row r="313" spans="1:15" ht="18" x14ac:dyDescent="0.35">
      <c r="A313" s="5" t="s">
        <v>7</v>
      </c>
      <c r="B313" s="4" t="s">
        <v>11</v>
      </c>
      <c r="C313" s="1">
        <v>2</v>
      </c>
      <c r="D313" s="1">
        <v>135</v>
      </c>
      <c r="E313" s="1">
        <v>6</v>
      </c>
      <c r="F313" s="1">
        <v>0</v>
      </c>
      <c r="G313" s="1">
        <v>0</v>
      </c>
      <c r="H313" s="1">
        <v>0</v>
      </c>
      <c r="I313" s="1">
        <f t="shared" si="15"/>
        <v>0</v>
      </c>
      <c r="J313" s="9">
        <f t="shared" si="16"/>
        <v>0</v>
      </c>
      <c r="K313" s="11">
        <f t="shared" si="17"/>
        <v>0</v>
      </c>
    </row>
    <row r="314" spans="1:15" ht="18" x14ac:dyDescent="0.35">
      <c r="A314" s="5" t="s">
        <v>7</v>
      </c>
      <c r="B314" s="4" t="s">
        <v>11</v>
      </c>
      <c r="C314" s="1">
        <v>3</v>
      </c>
      <c r="D314" s="1">
        <v>180</v>
      </c>
      <c r="E314" s="1">
        <v>1</v>
      </c>
      <c r="F314" s="1">
        <v>0</v>
      </c>
      <c r="G314" s="1">
        <v>0</v>
      </c>
      <c r="H314" s="1">
        <v>0</v>
      </c>
      <c r="I314" s="1">
        <f t="shared" si="15"/>
        <v>0</v>
      </c>
      <c r="J314" s="9">
        <f t="shared" si="16"/>
        <v>0</v>
      </c>
      <c r="K314" s="11">
        <f t="shared" si="17"/>
        <v>0</v>
      </c>
      <c r="L314" s="8">
        <v>0</v>
      </c>
      <c r="M314">
        <v>0</v>
      </c>
      <c r="N314">
        <v>1</v>
      </c>
      <c r="O314">
        <v>1</v>
      </c>
    </row>
    <row r="315" spans="1:15" ht="18" x14ac:dyDescent="0.35">
      <c r="A315" s="5" t="s">
        <v>7</v>
      </c>
      <c r="B315" s="4" t="s">
        <v>11</v>
      </c>
      <c r="C315" s="1">
        <v>3</v>
      </c>
      <c r="D315" s="1">
        <v>180</v>
      </c>
      <c r="E315" s="1">
        <v>2</v>
      </c>
      <c r="F315" s="1">
        <v>0</v>
      </c>
      <c r="G315" s="1">
        <v>0</v>
      </c>
      <c r="H315" s="1">
        <v>0</v>
      </c>
      <c r="I315" s="1">
        <f t="shared" si="15"/>
        <v>0</v>
      </c>
      <c r="J315" s="9">
        <f t="shared" si="16"/>
        <v>0</v>
      </c>
      <c r="K315" s="11">
        <f t="shared" si="17"/>
        <v>0</v>
      </c>
    </row>
    <row r="316" spans="1:15" ht="18" x14ac:dyDescent="0.35">
      <c r="A316" s="5" t="s">
        <v>7</v>
      </c>
      <c r="B316" s="4" t="s">
        <v>11</v>
      </c>
      <c r="C316" s="1">
        <v>3</v>
      </c>
      <c r="D316" s="1">
        <v>180</v>
      </c>
      <c r="E316" s="1">
        <v>3</v>
      </c>
      <c r="F316" s="1">
        <v>0</v>
      </c>
      <c r="G316" s="1">
        <v>0</v>
      </c>
      <c r="H316" s="1">
        <v>0</v>
      </c>
      <c r="I316" s="1">
        <f t="shared" si="15"/>
        <v>0</v>
      </c>
      <c r="J316" s="9">
        <f t="shared" si="16"/>
        <v>0</v>
      </c>
      <c r="K316" s="11">
        <f t="shared" si="17"/>
        <v>0</v>
      </c>
    </row>
    <row r="317" spans="1:15" ht="18" x14ac:dyDescent="0.35">
      <c r="A317" s="5" t="s">
        <v>7</v>
      </c>
      <c r="B317" s="4" t="s">
        <v>11</v>
      </c>
      <c r="C317" s="1">
        <v>3</v>
      </c>
      <c r="D317" s="1">
        <v>180</v>
      </c>
      <c r="E317" s="1">
        <v>4</v>
      </c>
      <c r="F317" s="1">
        <v>57</v>
      </c>
      <c r="G317" s="1">
        <v>55</v>
      </c>
      <c r="H317" s="1">
        <v>51</v>
      </c>
      <c r="I317" s="1">
        <f t="shared" si="15"/>
        <v>4</v>
      </c>
      <c r="J317" s="9">
        <v>0</v>
      </c>
      <c r="K317" s="11">
        <f t="shared" si="17"/>
        <v>2</v>
      </c>
    </row>
    <row r="318" spans="1:15" ht="18" x14ac:dyDescent="0.35">
      <c r="A318" s="5" t="s">
        <v>7</v>
      </c>
      <c r="B318" s="4" t="s">
        <v>11</v>
      </c>
      <c r="C318" s="1">
        <v>3</v>
      </c>
      <c r="D318" s="1">
        <v>180</v>
      </c>
      <c r="E318" s="1">
        <v>5</v>
      </c>
      <c r="F318" s="1">
        <v>0</v>
      </c>
      <c r="G318" s="1">
        <v>0</v>
      </c>
      <c r="H318" s="1">
        <v>0</v>
      </c>
      <c r="I318" s="1">
        <f t="shared" si="15"/>
        <v>0</v>
      </c>
      <c r="J318" s="9">
        <f t="shared" si="16"/>
        <v>0</v>
      </c>
      <c r="K318" s="11">
        <f t="shared" si="17"/>
        <v>0</v>
      </c>
    </row>
    <row r="319" spans="1:15" ht="18" x14ac:dyDescent="0.35">
      <c r="A319" s="5" t="s">
        <v>7</v>
      </c>
      <c r="B319" s="4" t="s">
        <v>11</v>
      </c>
      <c r="C319" s="1">
        <v>3</v>
      </c>
      <c r="D319" s="1">
        <v>180</v>
      </c>
      <c r="E319" s="1">
        <v>6</v>
      </c>
      <c r="F319" s="1">
        <v>0</v>
      </c>
      <c r="G319" s="1">
        <v>0</v>
      </c>
      <c r="H319" s="1">
        <v>0</v>
      </c>
      <c r="I319" s="1">
        <f t="shared" si="15"/>
        <v>0</v>
      </c>
      <c r="J319" s="9">
        <f t="shared" si="16"/>
        <v>0</v>
      </c>
      <c r="K319" s="11">
        <f t="shared" si="17"/>
        <v>0</v>
      </c>
    </row>
    <row r="320" spans="1:15" ht="18" x14ac:dyDescent="0.35">
      <c r="A320" s="5" t="s">
        <v>7</v>
      </c>
      <c r="B320" s="4" t="s">
        <v>11</v>
      </c>
      <c r="C320" s="1">
        <v>4</v>
      </c>
      <c r="D320" s="1">
        <v>225</v>
      </c>
      <c r="E320" s="1">
        <v>1</v>
      </c>
      <c r="F320" s="1">
        <v>9</v>
      </c>
      <c r="G320" s="1">
        <v>9</v>
      </c>
      <c r="H320" s="1">
        <v>9</v>
      </c>
      <c r="I320" s="1">
        <f t="shared" si="15"/>
        <v>0</v>
      </c>
      <c r="J320" s="9">
        <f t="shared" si="16"/>
        <v>0</v>
      </c>
      <c r="K320" s="11">
        <f t="shared" si="17"/>
        <v>0</v>
      </c>
      <c r="L320" s="8">
        <v>0</v>
      </c>
      <c r="M320">
        <v>0</v>
      </c>
      <c r="N320">
        <v>4</v>
      </c>
      <c r="O320">
        <v>1</v>
      </c>
    </row>
    <row r="321" spans="1:15" ht="18" x14ac:dyDescent="0.35">
      <c r="A321" s="5" t="s">
        <v>7</v>
      </c>
      <c r="B321" s="4" t="s">
        <v>11</v>
      </c>
      <c r="C321" s="1">
        <v>4</v>
      </c>
      <c r="D321" s="1">
        <v>225</v>
      </c>
      <c r="E321" s="1">
        <v>2</v>
      </c>
      <c r="F321" s="1">
        <v>13</v>
      </c>
      <c r="G321" s="1">
        <v>13</v>
      </c>
      <c r="H321" s="1">
        <v>13</v>
      </c>
      <c r="I321" s="1">
        <f t="shared" si="15"/>
        <v>0</v>
      </c>
      <c r="J321" s="9">
        <f t="shared" si="16"/>
        <v>0</v>
      </c>
      <c r="K321" s="11">
        <f t="shared" si="17"/>
        <v>0</v>
      </c>
    </row>
    <row r="322" spans="1:15" ht="18" x14ac:dyDescent="0.35">
      <c r="A322" s="5" t="s">
        <v>7</v>
      </c>
      <c r="B322" s="4" t="s">
        <v>11</v>
      </c>
      <c r="C322" s="1">
        <v>4</v>
      </c>
      <c r="D322" s="1">
        <v>225</v>
      </c>
      <c r="E322" s="1">
        <v>3</v>
      </c>
      <c r="F322" s="1">
        <v>6</v>
      </c>
      <c r="G322" s="1">
        <v>6</v>
      </c>
      <c r="H322" s="1">
        <v>6</v>
      </c>
      <c r="I322" s="1">
        <f t="shared" si="15"/>
        <v>0</v>
      </c>
      <c r="J322" s="9">
        <f t="shared" si="16"/>
        <v>0</v>
      </c>
      <c r="K322" s="11">
        <f t="shared" si="17"/>
        <v>0</v>
      </c>
    </row>
    <row r="323" spans="1:15" ht="18" x14ac:dyDescent="0.35">
      <c r="A323" s="5" t="s">
        <v>7</v>
      </c>
      <c r="B323" s="4" t="s">
        <v>11</v>
      </c>
      <c r="C323" s="1">
        <v>4</v>
      </c>
      <c r="D323" s="1">
        <v>225</v>
      </c>
      <c r="E323" s="1">
        <v>4</v>
      </c>
      <c r="F323" s="1">
        <v>0</v>
      </c>
      <c r="G323" s="1">
        <v>0</v>
      </c>
      <c r="H323" s="1">
        <v>0</v>
      </c>
      <c r="I323" s="1">
        <f t="shared" ref="I323:I386" si="18">G323-H323</f>
        <v>0</v>
      </c>
      <c r="J323" s="9">
        <f t="shared" ref="J323:J386" si="19">F323-G323</f>
        <v>0</v>
      </c>
      <c r="K323" s="11">
        <f t="shared" ref="K323:K386" si="20">F323-G323-J323</f>
        <v>0</v>
      </c>
    </row>
    <row r="324" spans="1:15" ht="18" x14ac:dyDescent="0.35">
      <c r="A324" s="5" t="s">
        <v>7</v>
      </c>
      <c r="B324" s="4" t="s">
        <v>11</v>
      </c>
      <c r="C324" s="1">
        <v>4</v>
      </c>
      <c r="D324" s="1">
        <v>225</v>
      </c>
      <c r="E324" s="1">
        <v>5</v>
      </c>
      <c r="F324" s="1">
        <v>12</v>
      </c>
      <c r="G324" s="1">
        <v>12</v>
      </c>
      <c r="H324" s="1">
        <v>12</v>
      </c>
      <c r="I324" s="1">
        <f t="shared" si="18"/>
        <v>0</v>
      </c>
      <c r="J324" s="9">
        <f t="shared" si="19"/>
        <v>0</v>
      </c>
      <c r="K324" s="11">
        <f t="shared" si="20"/>
        <v>0</v>
      </c>
    </row>
    <row r="325" spans="1:15" ht="18" x14ac:dyDescent="0.35">
      <c r="A325" s="5" t="s">
        <v>7</v>
      </c>
      <c r="B325" s="4" t="s">
        <v>11</v>
      </c>
      <c r="C325" s="1">
        <v>4</v>
      </c>
      <c r="D325" s="1">
        <v>225</v>
      </c>
      <c r="E325" s="1">
        <v>6</v>
      </c>
      <c r="F325" s="1">
        <v>0</v>
      </c>
      <c r="G325" s="1">
        <v>0</v>
      </c>
      <c r="H325" s="1">
        <v>0</v>
      </c>
      <c r="I325" s="1">
        <f t="shared" si="18"/>
        <v>0</v>
      </c>
      <c r="J325" s="9">
        <f t="shared" si="19"/>
        <v>0</v>
      </c>
      <c r="K325" s="11">
        <f t="shared" si="20"/>
        <v>0</v>
      </c>
    </row>
    <row r="326" spans="1:15" ht="18" x14ac:dyDescent="0.35">
      <c r="A326" s="5" t="s">
        <v>7</v>
      </c>
      <c r="B326" s="4" t="s">
        <v>11</v>
      </c>
      <c r="C326" s="1">
        <v>5</v>
      </c>
      <c r="D326" s="1">
        <v>270</v>
      </c>
      <c r="E326" s="1">
        <v>1</v>
      </c>
      <c r="F326" s="1">
        <v>0</v>
      </c>
      <c r="G326" s="1">
        <v>0</v>
      </c>
      <c r="H326" s="1">
        <v>0</v>
      </c>
      <c r="I326" s="1">
        <f t="shared" si="18"/>
        <v>0</v>
      </c>
      <c r="J326" s="9">
        <f t="shared" si="19"/>
        <v>0</v>
      </c>
      <c r="K326" s="11">
        <f t="shared" si="20"/>
        <v>0</v>
      </c>
      <c r="L326" s="8">
        <v>0</v>
      </c>
      <c r="M326">
        <v>0</v>
      </c>
      <c r="N326">
        <v>1</v>
      </c>
      <c r="O326">
        <v>1</v>
      </c>
    </row>
    <row r="327" spans="1:15" ht="18" x14ac:dyDescent="0.35">
      <c r="A327" s="5" t="s">
        <v>7</v>
      </c>
      <c r="B327" s="4" t="s">
        <v>11</v>
      </c>
      <c r="C327" s="1">
        <v>5</v>
      </c>
      <c r="D327" s="1">
        <v>270</v>
      </c>
      <c r="E327" s="1">
        <v>2</v>
      </c>
      <c r="F327" s="1">
        <v>0</v>
      </c>
      <c r="G327" s="1">
        <v>0</v>
      </c>
      <c r="H327" s="1">
        <v>0</v>
      </c>
      <c r="I327" s="1">
        <f t="shared" si="18"/>
        <v>0</v>
      </c>
      <c r="J327" s="9">
        <f t="shared" si="19"/>
        <v>0</v>
      </c>
      <c r="K327" s="11">
        <f t="shared" si="20"/>
        <v>0</v>
      </c>
    </row>
    <row r="328" spans="1:15" ht="18" x14ac:dyDescent="0.35">
      <c r="A328" s="5" t="s">
        <v>7</v>
      </c>
      <c r="B328" s="4" t="s">
        <v>11</v>
      </c>
      <c r="C328" s="1">
        <v>5</v>
      </c>
      <c r="D328" s="1">
        <v>270</v>
      </c>
      <c r="E328" s="1">
        <v>3</v>
      </c>
      <c r="F328" s="1">
        <v>0</v>
      </c>
      <c r="G328" s="1">
        <v>0</v>
      </c>
      <c r="H328" s="1">
        <v>0</v>
      </c>
      <c r="I328" s="1">
        <f t="shared" si="18"/>
        <v>0</v>
      </c>
      <c r="J328" s="9">
        <f t="shared" si="19"/>
        <v>0</v>
      </c>
      <c r="K328" s="11">
        <f t="shared" si="20"/>
        <v>0</v>
      </c>
    </row>
    <row r="329" spans="1:15" ht="18" x14ac:dyDescent="0.35">
      <c r="A329" s="5" t="s">
        <v>7</v>
      </c>
      <c r="B329" s="4" t="s">
        <v>11</v>
      </c>
      <c r="C329" s="1">
        <v>5</v>
      </c>
      <c r="D329" s="1">
        <v>270</v>
      </c>
      <c r="E329" s="1">
        <v>4</v>
      </c>
      <c r="F329" s="1">
        <v>44</v>
      </c>
      <c r="G329" s="1">
        <v>43</v>
      </c>
      <c r="H329" s="1">
        <v>42</v>
      </c>
      <c r="I329" s="1">
        <f t="shared" si="18"/>
        <v>1</v>
      </c>
      <c r="J329" s="9">
        <f t="shared" si="19"/>
        <v>1</v>
      </c>
      <c r="K329" s="11">
        <f t="shared" si="20"/>
        <v>0</v>
      </c>
    </row>
    <row r="330" spans="1:15" ht="18" x14ac:dyDescent="0.35">
      <c r="A330" s="5" t="s">
        <v>7</v>
      </c>
      <c r="B330" s="4" t="s">
        <v>11</v>
      </c>
      <c r="C330" s="1">
        <v>5</v>
      </c>
      <c r="D330" s="1">
        <v>270</v>
      </c>
      <c r="E330" s="1">
        <v>5</v>
      </c>
      <c r="F330" s="1">
        <v>0</v>
      </c>
      <c r="G330" s="1">
        <v>0</v>
      </c>
      <c r="H330" s="1">
        <v>0</v>
      </c>
      <c r="I330" s="1">
        <f t="shared" si="18"/>
        <v>0</v>
      </c>
      <c r="J330" s="9">
        <f t="shared" si="19"/>
        <v>0</v>
      </c>
      <c r="K330" s="11">
        <f t="shared" si="20"/>
        <v>0</v>
      </c>
    </row>
    <row r="331" spans="1:15" ht="18" x14ac:dyDescent="0.35">
      <c r="A331" s="5" t="s">
        <v>7</v>
      </c>
      <c r="B331" s="4" t="s">
        <v>11</v>
      </c>
      <c r="C331" s="1">
        <v>5</v>
      </c>
      <c r="D331" s="1">
        <v>270</v>
      </c>
      <c r="E331" s="1">
        <v>6</v>
      </c>
      <c r="F331" s="1">
        <v>0</v>
      </c>
      <c r="G331" s="1">
        <v>0</v>
      </c>
      <c r="H331" s="1">
        <v>0</v>
      </c>
      <c r="I331" s="1">
        <f t="shared" si="18"/>
        <v>0</v>
      </c>
      <c r="J331" s="9">
        <f t="shared" si="19"/>
        <v>0</v>
      </c>
      <c r="K331" s="11">
        <f t="shared" si="20"/>
        <v>0</v>
      </c>
    </row>
    <row r="332" spans="1:15" ht="18" x14ac:dyDescent="0.35">
      <c r="A332" s="5" t="s">
        <v>7</v>
      </c>
      <c r="B332" s="4" t="s">
        <v>11</v>
      </c>
      <c r="C332" s="1">
        <v>6</v>
      </c>
      <c r="D332" s="1">
        <v>315</v>
      </c>
      <c r="E332" s="1">
        <v>1</v>
      </c>
      <c r="F332" s="1">
        <v>22</v>
      </c>
      <c r="G332" s="1">
        <v>22</v>
      </c>
      <c r="H332" s="1">
        <v>22</v>
      </c>
      <c r="I332" s="1">
        <f t="shared" si="18"/>
        <v>0</v>
      </c>
      <c r="J332" s="9">
        <f t="shared" si="19"/>
        <v>0</v>
      </c>
      <c r="K332" s="11">
        <f t="shared" si="20"/>
        <v>0</v>
      </c>
      <c r="L332" s="8">
        <v>0</v>
      </c>
      <c r="M332">
        <v>0</v>
      </c>
      <c r="N332">
        <v>2</v>
      </c>
      <c r="O332">
        <v>1</v>
      </c>
    </row>
    <row r="333" spans="1:15" ht="18" x14ac:dyDescent="0.35">
      <c r="A333" s="5" t="s">
        <v>7</v>
      </c>
      <c r="B333" s="4" t="s">
        <v>11</v>
      </c>
      <c r="C333" s="1">
        <v>6</v>
      </c>
      <c r="D333" s="1">
        <v>315</v>
      </c>
      <c r="E333" s="1">
        <v>2</v>
      </c>
      <c r="F333" s="1">
        <v>20</v>
      </c>
      <c r="G333" s="1">
        <v>20</v>
      </c>
      <c r="H333" s="1">
        <v>20</v>
      </c>
      <c r="I333" s="1">
        <f t="shared" si="18"/>
        <v>0</v>
      </c>
      <c r="J333" s="9">
        <f t="shared" si="19"/>
        <v>0</v>
      </c>
      <c r="K333" s="11">
        <f t="shared" si="20"/>
        <v>0</v>
      </c>
    </row>
    <row r="334" spans="1:15" ht="18" x14ac:dyDescent="0.35">
      <c r="A334" s="5" t="s">
        <v>7</v>
      </c>
      <c r="B334" s="4" t="s">
        <v>11</v>
      </c>
      <c r="C334" s="1">
        <v>6</v>
      </c>
      <c r="D334" s="1">
        <v>315</v>
      </c>
      <c r="E334" s="1">
        <v>3</v>
      </c>
      <c r="F334" s="1">
        <v>0</v>
      </c>
      <c r="G334" s="1">
        <v>0</v>
      </c>
      <c r="H334" s="1">
        <v>0</v>
      </c>
      <c r="I334" s="1">
        <f t="shared" si="18"/>
        <v>0</v>
      </c>
      <c r="J334" s="9">
        <f t="shared" si="19"/>
        <v>0</v>
      </c>
      <c r="K334" s="11">
        <f t="shared" si="20"/>
        <v>0</v>
      </c>
    </row>
    <row r="335" spans="1:15" ht="18" x14ac:dyDescent="0.35">
      <c r="A335" s="5" t="s">
        <v>7</v>
      </c>
      <c r="B335" s="4" t="s">
        <v>11</v>
      </c>
      <c r="C335" s="1">
        <v>6</v>
      </c>
      <c r="D335" s="1">
        <v>315</v>
      </c>
      <c r="E335" s="1">
        <v>4</v>
      </c>
      <c r="F335" s="1">
        <v>0</v>
      </c>
      <c r="G335" s="1">
        <v>0</v>
      </c>
      <c r="H335" s="1">
        <v>0</v>
      </c>
      <c r="I335" s="1">
        <f t="shared" si="18"/>
        <v>0</v>
      </c>
      <c r="J335" s="9">
        <f t="shared" si="19"/>
        <v>0</v>
      </c>
      <c r="K335" s="11">
        <f t="shared" si="20"/>
        <v>0</v>
      </c>
    </row>
    <row r="336" spans="1:15" ht="18" x14ac:dyDescent="0.35">
      <c r="A336" s="5" t="s">
        <v>7</v>
      </c>
      <c r="B336" s="4" t="s">
        <v>11</v>
      </c>
      <c r="C336" s="1">
        <v>6</v>
      </c>
      <c r="D336" s="1">
        <v>315</v>
      </c>
      <c r="E336" s="1">
        <v>5</v>
      </c>
      <c r="F336" s="1">
        <v>0</v>
      </c>
      <c r="G336" s="1">
        <v>0</v>
      </c>
      <c r="H336" s="1">
        <v>0</v>
      </c>
      <c r="I336" s="1">
        <f t="shared" si="18"/>
        <v>0</v>
      </c>
      <c r="J336" s="9">
        <f t="shared" si="19"/>
        <v>0</v>
      </c>
      <c r="K336" s="11">
        <f t="shared" si="20"/>
        <v>0</v>
      </c>
    </row>
    <row r="337" spans="1:15" ht="18" x14ac:dyDescent="0.35">
      <c r="A337" s="5" t="s">
        <v>7</v>
      </c>
      <c r="B337" s="4" t="s">
        <v>11</v>
      </c>
      <c r="C337" s="1">
        <v>6</v>
      </c>
      <c r="D337" s="1">
        <v>315</v>
      </c>
      <c r="E337" s="1">
        <v>6</v>
      </c>
      <c r="F337" s="1">
        <v>0</v>
      </c>
      <c r="G337" s="1">
        <v>0</v>
      </c>
      <c r="H337" s="1">
        <v>0</v>
      </c>
      <c r="I337" s="1">
        <f t="shared" si="18"/>
        <v>0</v>
      </c>
      <c r="J337" s="9">
        <f t="shared" si="19"/>
        <v>0</v>
      </c>
      <c r="K337" s="11">
        <f t="shared" si="20"/>
        <v>0</v>
      </c>
    </row>
    <row r="338" spans="1:15" ht="18" x14ac:dyDescent="0.35">
      <c r="A338" s="5" t="s">
        <v>7</v>
      </c>
      <c r="B338" s="4" t="s">
        <v>11</v>
      </c>
      <c r="C338" s="1">
        <v>7</v>
      </c>
      <c r="D338" s="1">
        <v>360</v>
      </c>
      <c r="E338" s="1">
        <v>1</v>
      </c>
      <c r="F338" s="1">
        <v>0</v>
      </c>
      <c r="G338" s="1">
        <v>0</v>
      </c>
      <c r="H338" s="1">
        <v>0</v>
      </c>
      <c r="I338" s="1">
        <f t="shared" si="18"/>
        <v>0</v>
      </c>
      <c r="J338" s="9">
        <f t="shared" si="19"/>
        <v>0</v>
      </c>
      <c r="K338" s="11">
        <f t="shared" si="20"/>
        <v>0</v>
      </c>
      <c r="L338" s="8">
        <v>0</v>
      </c>
      <c r="M338">
        <v>0</v>
      </c>
      <c r="N338">
        <v>1</v>
      </c>
      <c r="O338">
        <v>1</v>
      </c>
    </row>
    <row r="339" spans="1:15" ht="18" x14ac:dyDescent="0.35">
      <c r="A339" s="5" t="s">
        <v>7</v>
      </c>
      <c r="B339" s="4" t="s">
        <v>11</v>
      </c>
      <c r="C339" s="1">
        <v>7</v>
      </c>
      <c r="D339" s="1">
        <v>360</v>
      </c>
      <c r="E339" s="1">
        <v>2</v>
      </c>
      <c r="F339" s="1">
        <v>0</v>
      </c>
      <c r="G339" s="1">
        <v>0</v>
      </c>
      <c r="H339" s="1">
        <v>0</v>
      </c>
      <c r="I339" s="1">
        <f t="shared" si="18"/>
        <v>0</v>
      </c>
      <c r="J339" s="9">
        <f t="shared" si="19"/>
        <v>0</v>
      </c>
      <c r="K339" s="11">
        <f t="shared" si="20"/>
        <v>0</v>
      </c>
    </row>
    <row r="340" spans="1:15" ht="18" x14ac:dyDescent="0.35">
      <c r="A340" s="5" t="s">
        <v>7</v>
      </c>
      <c r="B340" s="4" t="s">
        <v>11</v>
      </c>
      <c r="C340" s="1">
        <v>7</v>
      </c>
      <c r="D340" s="1">
        <v>360</v>
      </c>
      <c r="E340" s="1">
        <v>3</v>
      </c>
      <c r="F340" s="1">
        <v>0</v>
      </c>
      <c r="G340" s="1">
        <v>0</v>
      </c>
      <c r="H340" s="1">
        <v>0</v>
      </c>
      <c r="I340" s="1">
        <f t="shared" si="18"/>
        <v>0</v>
      </c>
      <c r="J340" s="9">
        <f t="shared" si="19"/>
        <v>0</v>
      </c>
      <c r="K340" s="11">
        <f t="shared" si="20"/>
        <v>0</v>
      </c>
    </row>
    <row r="341" spans="1:15" ht="18" x14ac:dyDescent="0.35">
      <c r="A341" s="5" t="s">
        <v>7</v>
      </c>
      <c r="B341" s="4" t="s">
        <v>11</v>
      </c>
      <c r="C341" s="1">
        <v>7</v>
      </c>
      <c r="D341" s="1">
        <v>360</v>
      </c>
      <c r="E341" s="1">
        <v>4</v>
      </c>
      <c r="F341" s="1">
        <v>58</v>
      </c>
      <c r="G341" s="1">
        <v>57</v>
      </c>
      <c r="H341" s="1">
        <v>56</v>
      </c>
      <c r="I341" s="1">
        <f t="shared" si="18"/>
        <v>1</v>
      </c>
      <c r="J341" s="9">
        <f t="shared" si="19"/>
        <v>1</v>
      </c>
      <c r="K341" s="11">
        <f t="shared" si="20"/>
        <v>0</v>
      </c>
    </row>
    <row r="342" spans="1:15" ht="18" x14ac:dyDescent="0.35">
      <c r="A342" s="5" t="s">
        <v>7</v>
      </c>
      <c r="B342" s="4" t="s">
        <v>11</v>
      </c>
      <c r="C342" s="1">
        <v>7</v>
      </c>
      <c r="D342" s="1">
        <v>360</v>
      </c>
      <c r="E342" s="1">
        <v>5</v>
      </c>
      <c r="F342" s="1">
        <v>0</v>
      </c>
      <c r="G342" s="1">
        <v>0</v>
      </c>
      <c r="H342" s="1">
        <v>0</v>
      </c>
      <c r="I342" s="1">
        <f t="shared" si="18"/>
        <v>0</v>
      </c>
      <c r="J342" s="9">
        <f t="shared" si="19"/>
        <v>0</v>
      </c>
      <c r="K342" s="11">
        <f t="shared" si="20"/>
        <v>0</v>
      </c>
    </row>
    <row r="343" spans="1:15" ht="18" x14ac:dyDescent="0.35">
      <c r="A343" s="5" t="s">
        <v>7</v>
      </c>
      <c r="B343" s="4" t="s">
        <v>11</v>
      </c>
      <c r="C343" s="1">
        <v>7</v>
      </c>
      <c r="D343" s="1">
        <v>360</v>
      </c>
      <c r="E343" s="1">
        <v>6</v>
      </c>
      <c r="F343" s="1">
        <v>0</v>
      </c>
      <c r="G343" s="1">
        <v>0</v>
      </c>
      <c r="H343" s="1">
        <v>0</v>
      </c>
      <c r="I343" s="1">
        <f t="shared" si="18"/>
        <v>0</v>
      </c>
      <c r="J343" s="9">
        <f t="shared" si="19"/>
        <v>0</v>
      </c>
      <c r="K343" s="11">
        <f t="shared" si="20"/>
        <v>0</v>
      </c>
    </row>
    <row r="344" spans="1:15" ht="18" x14ac:dyDescent="0.35">
      <c r="A344" s="5" t="s">
        <v>7</v>
      </c>
      <c r="B344" s="4" t="s">
        <v>11</v>
      </c>
      <c r="C344" s="1">
        <v>8</v>
      </c>
      <c r="D344" s="1">
        <v>0</v>
      </c>
      <c r="E344" s="1">
        <v>1</v>
      </c>
      <c r="F344" s="1">
        <v>0</v>
      </c>
      <c r="G344" s="1">
        <v>0</v>
      </c>
      <c r="H344" s="1">
        <v>0</v>
      </c>
      <c r="I344" s="1">
        <f t="shared" si="18"/>
        <v>0</v>
      </c>
      <c r="J344" s="9">
        <f t="shared" si="19"/>
        <v>0</v>
      </c>
      <c r="K344" s="11">
        <f t="shared" si="20"/>
        <v>0</v>
      </c>
      <c r="L344" s="8">
        <v>3</v>
      </c>
      <c r="M344">
        <v>0</v>
      </c>
      <c r="N344">
        <v>1</v>
      </c>
      <c r="O344">
        <v>1</v>
      </c>
    </row>
    <row r="345" spans="1:15" ht="18" x14ac:dyDescent="0.35">
      <c r="A345" s="5" t="s">
        <v>7</v>
      </c>
      <c r="B345" s="4" t="s">
        <v>11</v>
      </c>
      <c r="C345" s="1">
        <v>8</v>
      </c>
      <c r="D345" s="1">
        <v>0</v>
      </c>
      <c r="E345" s="1">
        <v>2</v>
      </c>
      <c r="F345" s="1">
        <v>0</v>
      </c>
      <c r="G345" s="1">
        <v>0</v>
      </c>
      <c r="H345" s="1">
        <v>0</v>
      </c>
      <c r="I345" s="1">
        <f t="shared" si="18"/>
        <v>0</v>
      </c>
      <c r="J345" s="9">
        <f t="shared" si="19"/>
        <v>0</v>
      </c>
      <c r="K345" s="11">
        <f t="shared" si="20"/>
        <v>0</v>
      </c>
    </row>
    <row r="346" spans="1:15" ht="18" x14ac:dyDescent="0.35">
      <c r="A346" s="5" t="s">
        <v>7</v>
      </c>
      <c r="B346" s="4" t="s">
        <v>11</v>
      </c>
      <c r="C346" s="1">
        <v>8</v>
      </c>
      <c r="D346" s="1">
        <v>0</v>
      </c>
      <c r="E346" s="1">
        <v>3</v>
      </c>
      <c r="F346" s="1">
        <v>0</v>
      </c>
      <c r="G346" s="1">
        <v>0</v>
      </c>
      <c r="H346" s="1">
        <v>0</v>
      </c>
      <c r="I346" s="1">
        <f t="shared" si="18"/>
        <v>0</v>
      </c>
      <c r="J346" s="9">
        <f t="shared" si="19"/>
        <v>0</v>
      </c>
      <c r="K346" s="11">
        <f t="shared" si="20"/>
        <v>0</v>
      </c>
    </row>
    <row r="347" spans="1:15" ht="18" x14ac:dyDescent="0.35">
      <c r="A347" s="5" t="s">
        <v>7</v>
      </c>
      <c r="B347" s="4" t="s">
        <v>11</v>
      </c>
      <c r="C347" s="1">
        <v>8</v>
      </c>
      <c r="D347" s="1">
        <v>0</v>
      </c>
      <c r="E347" s="1">
        <v>4</v>
      </c>
      <c r="F347" s="1">
        <v>1</v>
      </c>
      <c r="G347" s="1">
        <v>1</v>
      </c>
      <c r="H347" s="1">
        <v>1</v>
      </c>
      <c r="I347" s="1">
        <f t="shared" si="18"/>
        <v>0</v>
      </c>
      <c r="J347" s="9">
        <f t="shared" si="19"/>
        <v>0</v>
      </c>
      <c r="K347" s="11">
        <f t="shared" si="20"/>
        <v>0</v>
      </c>
    </row>
    <row r="348" spans="1:15" ht="18" x14ac:dyDescent="0.35">
      <c r="A348" s="5" t="s">
        <v>7</v>
      </c>
      <c r="B348" s="4" t="s">
        <v>11</v>
      </c>
      <c r="C348" s="1">
        <v>8</v>
      </c>
      <c r="D348" s="1">
        <v>0</v>
      </c>
      <c r="E348" s="1">
        <v>5</v>
      </c>
      <c r="F348" s="1">
        <v>0</v>
      </c>
      <c r="G348" s="1">
        <v>0</v>
      </c>
      <c r="H348" s="1">
        <v>0</v>
      </c>
      <c r="I348" s="1">
        <f t="shared" si="18"/>
        <v>0</v>
      </c>
      <c r="J348" s="9">
        <f t="shared" si="19"/>
        <v>0</v>
      </c>
      <c r="K348" s="11">
        <f t="shared" si="20"/>
        <v>0</v>
      </c>
    </row>
    <row r="349" spans="1:15" ht="18" x14ac:dyDescent="0.35">
      <c r="A349" s="5" t="s">
        <v>7</v>
      </c>
      <c r="B349" s="4" t="s">
        <v>11</v>
      </c>
      <c r="C349" s="1">
        <v>8</v>
      </c>
      <c r="D349" s="1">
        <v>0</v>
      </c>
      <c r="E349" s="1">
        <v>6</v>
      </c>
      <c r="F349" s="1">
        <v>0</v>
      </c>
      <c r="G349" s="1">
        <v>0</v>
      </c>
      <c r="H349" s="1">
        <v>0</v>
      </c>
      <c r="I349" s="1">
        <f t="shared" si="18"/>
        <v>0</v>
      </c>
      <c r="J349" s="9">
        <f t="shared" si="19"/>
        <v>0</v>
      </c>
      <c r="K349" s="11">
        <f t="shared" si="20"/>
        <v>0</v>
      </c>
    </row>
    <row r="350" spans="1:15" ht="18" x14ac:dyDescent="0.35">
      <c r="A350" s="5" t="s">
        <v>7</v>
      </c>
      <c r="B350" s="4" t="s">
        <v>11</v>
      </c>
      <c r="C350" s="1">
        <v>9</v>
      </c>
      <c r="D350" s="1">
        <v>45</v>
      </c>
      <c r="E350" s="1">
        <v>1</v>
      </c>
      <c r="F350" s="1">
        <v>0</v>
      </c>
      <c r="G350" s="1">
        <v>0</v>
      </c>
      <c r="H350" s="1">
        <v>0</v>
      </c>
      <c r="I350" s="1">
        <f t="shared" si="18"/>
        <v>0</v>
      </c>
      <c r="J350" s="9">
        <f t="shared" si="19"/>
        <v>0</v>
      </c>
      <c r="K350" s="11">
        <f t="shared" si="20"/>
        <v>0</v>
      </c>
      <c r="L350" s="8">
        <v>0</v>
      </c>
      <c r="M350">
        <v>0</v>
      </c>
      <c r="N350">
        <v>1</v>
      </c>
      <c r="O350">
        <v>1</v>
      </c>
    </row>
    <row r="351" spans="1:15" ht="18" x14ac:dyDescent="0.35">
      <c r="A351" s="5" t="s">
        <v>7</v>
      </c>
      <c r="B351" s="4" t="s">
        <v>11</v>
      </c>
      <c r="C351" s="1">
        <v>9</v>
      </c>
      <c r="D351" s="1">
        <v>45</v>
      </c>
      <c r="E351" s="1">
        <v>2</v>
      </c>
      <c r="F351" s="1">
        <v>30</v>
      </c>
      <c r="G351" s="1">
        <v>29</v>
      </c>
      <c r="H351" s="1">
        <v>29</v>
      </c>
      <c r="I351" s="1">
        <f t="shared" si="18"/>
        <v>0</v>
      </c>
      <c r="J351" s="9">
        <f t="shared" si="19"/>
        <v>1</v>
      </c>
      <c r="K351" s="11">
        <f t="shared" si="20"/>
        <v>0</v>
      </c>
    </row>
    <row r="352" spans="1:15" ht="18" x14ac:dyDescent="0.35">
      <c r="A352" s="5" t="s">
        <v>7</v>
      </c>
      <c r="B352" s="4" t="s">
        <v>11</v>
      </c>
      <c r="C352" s="1">
        <v>9</v>
      </c>
      <c r="D352" s="1">
        <v>45</v>
      </c>
      <c r="E352" s="1">
        <v>3</v>
      </c>
      <c r="F352" s="1">
        <v>0</v>
      </c>
      <c r="G352" s="1">
        <v>0</v>
      </c>
      <c r="H352" s="1">
        <v>0</v>
      </c>
      <c r="I352" s="1">
        <f t="shared" si="18"/>
        <v>0</v>
      </c>
      <c r="J352" s="9">
        <f t="shared" si="19"/>
        <v>0</v>
      </c>
      <c r="K352" s="11">
        <f t="shared" si="20"/>
        <v>0</v>
      </c>
    </row>
    <row r="353" spans="1:15" ht="18" x14ac:dyDescent="0.35">
      <c r="A353" s="5" t="s">
        <v>7</v>
      </c>
      <c r="B353" s="4" t="s">
        <v>11</v>
      </c>
      <c r="C353" s="1">
        <v>9</v>
      </c>
      <c r="D353" s="1">
        <v>45</v>
      </c>
      <c r="E353" s="1">
        <v>4</v>
      </c>
      <c r="F353" s="1">
        <v>0</v>
      </c>
      <c r="G353" s="1">
        <v>0</v>
      </c>
      <c r="H353" s="1">
        <v>0</v>
      </c>
      <c r="I353" s="1">
        <f t="shared" si="18"/>
        <v>0</v>
      </c>
      <c r="J353" s="9">
        <f t="shared" si="19"/>
        <v>0</v>
      </c>
      <c r="K353" s="11">
        <f t="shared" si="20"/>
        <v>0</v>
      </c>
    </row>
    <row r="354" spans="1:15" ht="18" x14ac:dyDescent="0.35">
      <c r="A354" s="5" t="s">
        <v>7</v>
      </c>
      <c r="B354" s="4" t="s">
        <v>11</v>
      </c>
      <c r="C354" s="1">
        <v>9</v>
      </c>
      <c r="D354" s="1">
        <v>45</v>
      </c>
      <c r="E354" s="1">
        <v>5</v>
      </c>
      <c r="F354" s="1">
        <v>0</v>
      </c>
      <c r="G354" s="1">
        <v>0</v>
      </c>
      <c r="H354" s="1">
        <v>0</v>
      </c>
      <c r="I354" s="1">
        <f t="shared" si="18"/>
        <v>0</v>
      </c>
      <c r="J354" s="9">
        <f t="shared" si="19"/>
        <v>0</v>
      </c>
      <c r="K354" s="11">
        <f t="shared" si="20"/>
        <v>0</v>
      </c>
    </row>
    <row r="355" spans="1:15" ht="18" x14ac:dyDescent="0.35">
      <c r="A355" s="5" t="s">
        <v>7</v>
      </c>
      <c r="B355" s="4" t="s">
        <v>11</v>
      </c>
      <c r="C355" s="1">
        <v>9</v>
      </c>
      <c r="D355" s="1">
        <v>45</v>
      </c>
      <c r="E355" s="1">
        <v>6</v>
      </c>
      <c r="F355" s="1">
        <v>0</v>
      </c>
      <c r="G355" s="1">
        <v>0</v>
      </c>
      <c r="H355" s="1">
        <v>0</v>
      </c>
      <c r="I355" s="1">
        <f t="shared" si="18"/>
        <v>0</v>
      </c>
      <c r="J355" s="9">
        <f t="shared" si="19"/>
        <v>0</v>
      </c>
      <c r="K355" s="11">
        <f t="shared" si="20"/>
        <v>0</v>
      </c>
    </row>
    <row r="356" spans="1:15" ht="18" x14ac:dyDescent="0.35">
      <c r="A356" s="5" t="s">
        <v>7</v>
      </c>
      <c r="B356" s="4" t="s">
        <v>11</v>
      </c>
      <c r="C356" s="1">
        <v>10</v>
      </c>
      <c r="D356" s="1">
        <v>90</v>
      </c>
      <c r="E356" s="1">
        <v>1</v>
      </c>
      <c r="F356" s="1">
        <v>53</v>
      </c>
      <c r="G356" s="1">
        <v>50</v>
      </c>
      <c r="H356" s="1">
        <v>50</v>
      </c>
      <c r="I356" s="1">
        <f t="shared" si="18"/>
        <v>0</v>
      </c>
      <c r="J356" s="9">
        <f t="shared" si="19"/>
        <v>3</v>
      </c>
      <c r="K356" s="11">
        <f t="shared" si="20"/>
        <v>0</v>
      </c>
      <c r="L356" s="8">
        <v>0</v>
      </c>
      <c r="M356">
        <v>0</v>
      </c>
      <c r="N356">
        <v>1</v>
      </c>
      <c r="O356">
        <v>1</v>
      </c>
    </row>
    <row r="357" spans="1:15" ht="18" x14ac:dyDescent="0.35">
      <c r="A357" s="5" t="s">
        <v>7</v>
      </c>
      <c r="B357" s="4" t="s">
        <v>11</v>
      </c>
      <c r="C357" s="1">
        <v>10</v>
      </c>
      <c r="D357" s="1">
        <v>90</v>
      </c>
      <c r="E357" s="1">
        <v>2</v>
      </c>
      <c r="F357" s="1">
        <v>0</v>
      </c>
      <c r="G357" s="1">
        <v>0</v>
      </c>
      <c r="H357" s="1">
        <v>0</v>
      </c>
      <c r="I357" s="1">
        <f t="shared" si="18"/>
        <v>0</v>
      </c>
      <c r="J357" s="9">
        <f t="shared" si="19"/>
        <v>0</v>
      </c>
      <c r="K357" s="11">
        <f t="shared" si="20"/>
        <v>0</v>
      </c>
    </row>
    <row r="358" spans="1:15" ht="18" x14ac:dyDescent="0.35">
      <c r="A358" s="5" t="s">
        <v>7</v>
      </c>
      <c r="B358" s="4" t="s">
        <v>11</v>
      </c>
      <c r="C358" s="1">
        <v>10</v>
      </c>
      <c r="D358" s="1">
        <v>90</v>
      </c>
      <c r="E358" s="1">
        <v>3</v>
      </c>
      <c r="F358" s="1">
        <v>0</v>
      </c>
      <c r="G358" s="1">
        <v>0</v>
      </c>
      <c r="H358" s="1">
        <v>0</v>
      </c>
      <c r="I358" s="1">
        <f t="shared" si="18"/>
        <v>0</v>
      </c>
      <c r="J358" s="9">
        <f t="shared" si="19"/>
        <v>0</v>
      </c>
      <c r="K358" s="11">
        <f t="shared" si="20"/>
        <v>0</v>
      </c>
    </row>
    <row r="359" spans="1:15" ht="18" x14ac:dyDescent="0.35">
      <c r="A359" s="5" t="s">
        <v>7</v>
      </c>
      <c r="B359" s="4" t="s">
        <v>11</v>
      </c>
      <c r="C359" s="1">
        <v>10</v>
      </c>
      <c r="D359" s="1">
        <v>90</v>
      </c>
      <c r="E359" s="1">
        <v>4</v>
      </c>
      <c r="F359" s="1">
        <v>0</v>
      </c>
      <c r="G359" s="1">
        <v>0</v>
      </c>
      <c r="H359" s="1">
        <v>0</v>
      </c>
      <c r="I359" s="1">
        <f t="shared" si="18"/>
        <v>0</v>
      </c>
      <c r="J359" s="9">
        <f t="shared" si="19"/>
        <v>0</v>
      </c>
      <c r="K359" s="11">
        <f t="shared" si="20"/>
        <v>0</v>
      </c>
    </row>
    <row r="360" spans="1:15" ht="18" x14ac:dyDescent="0.35">
      <c r="A360" s="5" t="s">
        <v>7</v>
      </c>
      <c r="B360" s="4" t="s">
        <v>11</v>
      </c>
      <c r="C360" s="1">
        <v>10</v>
      </c>
      <c r="D360" s="1">
        <v>90</v>
      </c>
      <c r="E360" s="1">
        <v>5</v>
      </c>
      <c r="F360" s="1">
        <v>0</v>
      </c>
      <c r="G360" s="1">
        <v>0</v>
      </c>
      <c r="H360" s="1">
        <v>0</v>
      </c>
      <c r="I360" s="1">
        <f t="shared" si="18"/>
        <v>0</v>
      </c>
      <c r="J360" s="9">
        <f t="shared" si="19"/>
        <v>0</v>
      </c>
      <c r="K360" s="11">
        <f t="shared" si="20"/>
        <v>0</v>
      </c>
    </row>
    <row r="361" spans="1:15" ht="18" x14ac:dyDescent="0.35">
      <c r="A361" s="5" t="s">
        <v>7</v>
      </c>
      <c r="B361" s="4" t="s">
        <v>11</v>
      </c>
      <c r="C361" s="1">
        <v>10</v>
      </c>
      <c r="D361" s="1">
        <v>90</v>
      </c>
      <c r="E361" s="1">
        <v>6</v>
      </c>
      <c r="F361" s="1">
        <v>0</v>
      </c>
      <c r="G361" s="1">
        <v>0</v>
      </c>
      <c r="H361" s="1">
        <v>0</v>
      </c>
      <c r="I361" s="1">
        <f t="shared" si="18"/>
        <v>0</v>
      </c>
      <c r="J361" s="9">
        <f t="shared" si="19"/>
        <v>0</v>
      </c>
      <c r="K361" s="11">
        <f t="shared" si="20"/>
        <v>0</v>
      </c>
    </row>
    <row r="362" spans="1:15" ht="18" x14ac:dyDescent="0.35">
      <c r="A362" s="6" t="s">
        <v>13</v>
      </c>
      <c r="B362" s="2" t="s">
        <v>9</v>
      </c>
      <c r="C362" s="1">
        <v>1</v>
      </c>
      <c r="D362" s="1">
        <v>0</v>
      </c>
      <c r="E362" s="1">
        <v>1</v>
      </c>
      <c r="F362" s="1">
        <v>21</v>
      </c>
      <c r="G362" s="1">
        <v>3</v>
      </c>
      <c r="H362" s="1">
        <v>3</v>
      </c>
      <c r="I362" s="1">
        <f t="shared" si="18"/>
        <v>0</v>
      </c>
      <c r="J362" s="9">
        <v>2</v>
      </c>
      <c r="K362" s="11">
        <f t="shared" si="20"/>
        <v>16</v>
      </c>
      <c r="L362" s="8">
        <v>18</v>
      </c>
      <c r="M362">
        <v>1</v>
      </c>
      <c r="N362">
        <v>2</v>
      </c>
      <c r="O362">
        <v>1</v>
      </c>
    </row>
    <row r="363" spans="1:15" ht="18" x14ac:dyDescent="0.35">
      <c r="A363" s="6" t="s">
        <v>13</v>
      </c>
      <c r="B363" s="2" t="s">
        <v>9</v>
      </c>
      <c r="C363" s="1">
        <v>1</v>
      </c>
      <c r="D363" s="1">
        <v>0</v>
      </c>
      <c r="E363" s="1">
        <v>2</v>
      </c>
      <c r="F363" s="1">
        <v>51</v>
      </c>
      <c r="G363" s="1">
        <v>1</v>
      </c>
      <c r="H363" s="1">
        <v>1</v>
      </c>
      <c r="I363" s="1">
        <f t="shared" si="18"/>
        <v>0</v>
      </c>
      <c r="J363" s="9">
        <v>0</v>
      </c>
      <c r="K363" s="11">
        <f t="shared" si="20"/>
        <v>50</v>
      </c>
    </row>
    <row r="364" spans="1:15" ht="18" x14ac:dyDescent="0.35">
      <c r="A364" s="6" t="s">
        <v>13</v>
      </c>
      <c r="B364" s="2" t="s">
        <v>9</v>
      </c>
      <c r="C364" s="1">
        <v>1</v>
      </c>
      <c r="D364" s="1">
        <v>0</v>
      </c>
      <c r="E364" s="1">
        <v>3</v>
      </c>
      <c r="F364" s="1">
        <v>0</v>
      </c>
      <c r="G364" s="1">
        <v>0</v>
      </c>
      <c r="H364" s="1">
        <v>0</v>
      </c>
      <c r="I364" s="1">
        <f t="shared" si="18"/>
        <v>0</v>
      </c>
      <c r="J364" s="9">
        <f t="shared" si="19"/>
        <v>0</v>
      </c>
      <c r="K364" s="11">
        <f t="shared" si="20"/>
        <v>0</v>
      </c>
    </row>
    <row r="365" spans="1:15" ht="18" x14ac:dyDescent="0.35">
      <c r="A365" s="6" t="s">
        <v>13</v>
      </c>
      <c r="B365" s="2" t="s">
        <v>9</v>
      </c>
      <c r="C365" s="1">
        <v>1</v>
      </c>
      <c r="D365" s="1">
        <v>0</v>
      </c>
      <c r="E365" s="1">
        <v>4</v>
      </c>
      <c r="F365" s="1">
        <v>0</v>
      </c>
      <c r="G365" s="1">
        <v>0</v>
      </c>
      <c r="H365" s="1">
        <v>0</v>
      </c>
      <c r="I365" s="1">
        <f t="shared" si="18"/>
        <v>0</v>
      </c>
      <c r="J365" s="9">
        <f t="shared" si="19"/>
        <v>0</v>
      </c>
      <c r="K365" s="11">
        <f t="shared" si="20"/>
        <v>0</v>
      </c>
    </row>
    <row r="366" spans="1:15" ht="18" x14ac:dyDescent="0.35">
      <c r="A366" s="6" t="s">
        <v>13</v>
      </c>
      <c r="B366" s="2" t="s">
        <v>9</v>
      </c>
      <c r="C366" s="1">
        <v>1</v>
      </c>
      <c r="D366" s="1">
        <v>0</v>
      </c>
      <c r="E366" s="1">
        <v>5</v>
      </c>
      <c r="F366" s="1">
        <v>0</v>
      </c>
      <c r="G366" s="1">
        <v>0</v>
      </c>
      <c r="H366" s="1">
        <v>0</v>
      </c>
      <c r="I366" s="1">
        <f t="shared" si="18"/>
        <v>0</v>
      </c>
      <c r="J366" s="9">
        <f t="shared" si="19"/>
        <v>0</v>
      </c>
      <c r="K366" s="11">
        <f t="shared" si="20"/>
        <v>0</v>
      </c>
    </row>
    <row r="367" spans="1:15" ht="18" x14ac:dyDescent="0.35">
      <c r="A367" s="6" t="s">
        <v>13</v>
      </c>
      <c r="B367" s="2" t="s">
        <v>9</v>
      </c>
      <c r="C367" s="1">
        <v>1</v>
      </c>
      <c r="D367" s="1">
        <v>0</v>
      </c>
      <c r="E367" s="1">
        <v>6</v>
      </c>
      <c r="F367" s="1">
        <v>0</v>
      </c>
      <c r="G367" s="1">
        <v>0</v>
      </c>
      <c r="H367" s="1">
        <v>0</v>
      </c>
      <c r="I367" s="1">
        <f t="shared" si="18"/>
        <v>0</v>
      </c>
      <c r="J367" s="9">
        <f t="shared" si="19"/>
        <v>0</v>
      </c>
      <c r="K367" s="11">
        <f t="shared" si="20"/>
        <v>0</v>
      </c>
    </row>
    <row r="368" spans="1:15" ht="18" x14ac:dyDescent="0.35">
      <c r="A368" s="6" t="s">
        <v>13</v>
      </c>
      <c r="B368" s="2" t="s">
        <v>9</v>
      </c>
      <c r="C368" s="1">
        <v>2</v>
      </c>
      <c r="D368" s="1">
        <v>45</v>
      </c>
      <c r="E368" s="1">
        <v>1</v>
      </c>
      <c r="F368" s="1">
        <v>0</v>
      </c>
      <c r="G368" s="1">
        <v>0</v>
      </c>
      <c r="H368" s="1">
        <v>0</v>
      </c>
      <c r="I368" s="1">
        <f t="shared" si="18"/>
        <v>0</v>
      </c>
      <c r="J368" s="9">
        <f t="shared" si="19"/>
        <v>0</v>
      </c>
      <c r="K368" s="11">
        <f t="shared" si="20"/>
        <v>0</v>
      </c>
      <c r="L368" s="8">
        <v>28</v>
      </c>
      <c r="M368">
        <v>1</v>
      </c>
      <c r="N368">
        <v>0</v>
      </c>
      <c r="O368">
        <v>1</v>
      </c>
    </row>
    <row r="369" spans="1:15" ht="18" x14ac:dyDescent="0.35">
      <c r="A369" s="6" t="s">
        <v>13</v>
      </c>
      <c r="B369" s="2" t="s">
        <v>9</v>
      </c>
      <c r="C369" s="1">
        <v>2</v>
      </c>
      <c r="D369" s="1">
        <v>45</v>
      </c>
      <c r="E369" s="1">
        <v>2</v>
      </c>
      <c r="F369" s="1">
        <v>0</v>
      </c>
      <c r="G369" s="1">
        <v>0</v>
      </c>
      <c r="H369" s="1">
        <v>0</v>
      </c>
      <c r="I369" s="1">
        <f t="shared" si="18"/>
        <v>0</v>
      </c>
      <c r="J369" s="9">
        <f t="shared" si="19"/>
        <v>0</v>
      </c>
      <c r="K369" s="11">
        <f t="shared" si="20"/>
        <v>0</v>
      </c>
    </row>
    <row r="370" spans="1:15" ht="18" x14ac:dyDescent="0.35">
      <c r="A370" s="6" t="s">
        <v>13</v>
      </c>
      <c r="B370" s="2" t="s">
        <v>9</v>
      </c>
      <c r="C370" s="1">
        <v>2</v>
      </c>
      <c r="D370" s="1">
        <v>45</v>
      </c>
      <c r="E370" s="1">
        <v>3</v>
      </c>
      <c r="F370" s="1">
        <v>0</v>
      </c>
      <c r="G370" s="1">
        <v>0</v>
      </c>
      <c r="H370" s="1">
        <v>0</v>
      </c>
      <c r="I370" s="1">
        <f t="shared" si="18"/>
        <v>0</v>
      </c>
      <c r="J370" s="9">
        <f t="shared" si="19"/>
        <v>0</v>
      </c>
      <c r="K370" s="11">
        <f t="shared" si="20"/>
        <v>0</v>
      </c>
    </row>
    <row r="371" spans="1:15" ht="18" x14ac:dyDescent="0.35">
      <c r="A371" s="6" t="s">
        <v>13</v>
      </c>
      <c r="B371" s="2" t="s">
        <v>9</v>
      </c>
      <c r="C371" s="1">
        <v>2</v>
      </c>
      <c r="D371" s="1">
        <v>45</v>
      </c>
      <c r="E371" s="1">
        <v>4</v>
      </c>
      <c r="F371" s="1">
        <v>0</v>
      </c>
      <c r="G371" s="1">
        <v>0</v>
      </c>
      <c r="H371" s="1">
        <v>0</v>
      </c>
      <c r="I371" s="1">
        <f t="shared" si="18"/>
        <v>0</v>
      </c>
      <c r="J371" s="9">
        <f t="shared" si="19"/>
        <v>0</v>
      </c>
      <c r="K371" s="11">
        <f t="shared" si="20"/>
        <v>0</v>
      </c>
    </row>
    <row r="372" spans="1:15" ht="18" x14ac:dyDescent="0.35">
      <c r="A372" s="6" t="s">
        <v>13</v>
      </c>
      <c r="B372" s="2" t="s">
        <v>9</v>
      </c>
      <c r="C372" s="1">
        <v>2</v>
      </c>
      <c r="D372" s="1">
        <v>45</v>
      </c>
      <c r="E372" s="1">
        <v>5</v>
      </c>
      <c r="F372" s="1">
        <v>0</v>
      </c>
      <c r="G372" s="1">
        <v>0</v>
      </c>
      <c r="H372" s="1">
        <v>0</v>
      </c>
      <c r="I372" s="1">
        <f t="shared" si="18"/>
        <v>0</v>
      </c>
      <c r="J372" s="9">
        <f t="shared" si="19"/>
        <v>0</v>
      </c>
      <c r="K372" s="11">
        <f t="shared" si="20"/>
        <v>0</v>
      </c>
    </row>
    <row r="373" spans="1:15" ht="18" x14ac:dyDescent="0.35">
      <c r="A373" s="6" t="s">
        <v>13</v>
      </c>
      <c r="B373" s="2" t="s">
        <v>9</v>
      </c>
      <c r="C373" s="1">
        <v>2</v>
      </c>
      <c r="D373" s="1">
        <v>45</v>
      </c>
      <c r="E373" s="1">
        <v>6</v>
      </c>
      <c r="F373" s="1">
        <v>0</v>
      </c>
      <c r="G373" s="1">
        <v>0</v>
      </c>
      <c r="H373" s="1">
        <v>0</v>
      </c>
      <c r="I373" s="1">
        <f t="shared" si="18"/>
        <v>0</v>
      </c>
      <c r="J373" s="9">
        <f t="shared" si="19"/>
        <v>0</v>
      </c>
      <c r="K373" s="11">
        <f t="shared" si="20"/>
        <v>0</v>
      </c>
    </row>
    <row r="374" spans="1:15" ht="18" x14ac:dyDescent="0.35">
      <c r="A374" s="6" t="s">
        <v>13</v>
      </c>
      <c r="B374" s="2" t="s">
        <v>9</v>
      </c>
      <c r="C374" s="1">
        <v>3</v>
      </c>
      <c r="D374" s="1">
        <v>90</v>
      </c>
      <c r="E374" s="1">
        <v>1</v>
      </c>
      <c r="F374" s="1">
        <v>0</v>
      </c>
      <c r="G374" s="1">
        <v>0</v>
      </c>
      <c r="H374" s="1">
        <v>0</v>
      </c>
      <c r="I374" s="1">
        <f t="shared" si="18"/>
        <v>0</v>
      </c>
      <c r="J374" s="9">
        <f t="shared" si="19"/>
        <v>0</v>
      </c>
      <c r="K374" s="11">
        <f t="shared" si="20"/>
        <v>0</v>
      </c>
      <c r="L374" s="8">
        <v>11</v>
      </c>
      <c r="M374">
        <v>0</v>
      </c>
      <c r="N374">
        <v>1</v>
      </c>
      <c r="O374">
        <v>1</v>
      </c>
    </row>
    <row r="375" spans="1:15" ht="18" x14ac:dyDescent="0.35">
      <c r="A375" s="6" t="s">
        <v>13</v>
      </c>
      <c r="B375" s="2" t="s">
        <v>9</v>
      </c>
      <c r="C375" s="1">
        <v>3</v>
      </c>
      <c r="D375" s="1">
        <v>90</v>
      </c>
      <c r="E375" s="1">
        <v>2</v>
      </c>
      <c r="F375" s="1">
        <v>44</v>
      </c>
      <c r="G375" s="1">
        <v>39</v>
      </c>
      <c r="H375" s="1">
        <v>38</v>
      </c>
      <c r="I375" s="1">
        <f t="shared" si="18"/>
        <v>1</v>
      </c>
      <c r="J375" s="9">
        <v>2</v>
      </c>
      <c r="K375" s="11">
        <f t="shared" si="20"/>
        <v>3</v>
      </c>
    </row>
    <row r="376" spans="1:15" ht="18" x14ac:dyDescent="0.35">
      <c r="A376" s="6" t="s">
        <v>13</v>
      </c>
      <c r="B376" s="2" t="s">
        <v>9</v>
      </c>
      <c r="C376" s="1">
        <v>3</v>
      </c>
      <c r="D376" s="1">
        <v>90</v>
      </c>
      <c r="E376" s="1">
        <v>3</v>
      </c>
      <c r="F376" s="1">
        <v>0</v>
      </c>
      <c r="G376" s="1">
        <v>0</v>
      </c>
      <c r="H376" s="1">
        <v>0</v>
      </c>
      <c r="I376" s="1">
        <f t="shared" si="18"/>
        <v>0</v>
      </c>
      <c r="J376" s="9">
        <f t="shared" si="19"/>
        <v>0</v>
      </c>
      <c r="K376" s="11">
        <f t="shared" si="20"/>
        <v>0</v>
      </c>
    </row>
    <row r="377" spans="1:15" ht="18" x14ac:dyDescent="0.35">
      <c r="A377" s="6" t="s">
        <v>13</v>
      </c>
      <c r="B377" s="2" t="s">
        <v>9</v>
      </c>
      <c r="C377" s="1">
        <v>3</v>
      </c>
      <c r="D377" s="1">
        <v>90</v>
      </c>
      <c r="E377" s="1">
        <v>4</v>
      </c>
      <c r="F377" s="1">
        <v>0</v>
      </c>
      <c r="G377" s="1">
        <v>0</v>
      </c>
      <c r="H377" s="1">
        <v>0</v>
      </c>
      <c r="I377" s="1">
        <f t="shared" si="18"/>
        <v>0</v>
      </c>
      <c r="J377" s="9">
        <f t="shared" si="19"/>
        <v>0</v>
      </c>
      <c r="K377" s="11">
        <f t="shared" si="20"/>
        <v>0</v>
      </c>
    </row>
    <row r="378" spans="1:15" ht="18" x14ac:dyDescent="0.35">
      <c r="A378" s="6" t="s">
        <v>13</v>
      </c>
      <c r="B378" s="2" t="s">
        <v>9</v>
      </c>
      <c r="C378" s="1">
        <v>3</v>
      </c>
      <c r="D378" s="1">
        <v>90</v>
      </c>
      <c r="E378" s="1">
        <v>5</v>
      </c>
      <c r="F378" s="1">
        <v>0</v>
      </c>
      <c r="G378" s="1">
        <v>0</v>
      </c>
      <c r="H378" s="1">
        <v>0</v>
      </c>
      <c r="I378" s="1">
        <f t="shared" si="18"/>
        <v>0</v>
      </c>
      <c r="J378" s="9">
        <f t="shared" si="19"/>
        <v>0</v>
      </c>
      <c r="K378" s="11">
        <f t="shared" si="20"/>
        <v>0</v>
      </c>
    </row>
    <row r="379" spans="1:15" ht="18" x14ac:dyDescent="0.35">
      <c r="A379" s="6" t="s">
        <v>13</v>
      </c>
      <c r="B379" s="2" t="s">
        <v>9</v>
      </c>
      <c r="C379" s="1">
        <v>3</v>
      </c>
      <c r="D379" s="1">
        <v>90</v>
      </c>
      <c r="E379" s="1">
        <v>6</v>
      </c>
      <c r="F379" s="1">
        <v>0</v>
      </c>
      <c r="G379" s="1">
        <v>0</v>
      </c>
      <c r="H379" s="1">
        <v>0</v>
      </c>
      <c r="I379" s="1">
        <f t="shared" si="18"/>
        <v>0</v>
      </c>
      <c r="J379" s="9">
        <f t="shared" si="19"/>
        <v>0</v>
      </c>
      <c r="K379" s="11">
        <f t="shared" si="20"/>
        <v>0</v>
      </c>
    </row>
    <row r="380" spans="1:15" ht="18" x14ac:dyDescent="0.35">
      <c r="A380" s="6" t="s">
        <v>13</v>
      </c>
      <c r="B380" s="2" t="s">
        <v>9</v>
      </c>
      <c r="C380" s="1">
        <v>4</v>
      </c>
      <c r="D380" s="1">
        <v>135</v>
      </c>
      <c r="E380" s="1">
        <v>1</v>
      </c>
      <c r="F380" s="1">
        <v>26</v>
      </c>
      <c r="G380" s="1">
        <v>23</v>
      </c>
      <c r="H380" s="1">
        <v>23</v>
      </c>
      <c r="I380" s="1">
        <f t="shared" si="18"/>
        <v>0</v>
      </c>
      <c r="J380" s="9">
        <v>1</v>
      </c>
      <c r="K380" s="11">
        <f t="shared" si="20"/>
        <v>2</v>
      </c>
      <c r="L380" s="8">
        <v>4</v>
      </c>
      <c r="M380">
        <v>1</v>
      </c>
      <c r="N380">
        <v>2</v>
      </c>
      <c r="O380">
        <v>1</v>
      </c>
    </row>
    <row r="381" spans="1:15" ht="18" x14ac:dyDescent="0.35">
      <c r="A381" s="6" t="s">
        <v>13</v>
      </c>
      <c r="B381" s="2" t="s">
        <v>9</v>
      </c>
      <c r="C381" s="1">
        <v>4</v>
      </c>
      <c r="D381" s="1">
        <v>135</v>
      </c>
      <c r="E381" s="1">
        <v>2</v>
      </c>
      <c r="F381" s="1">
        <v>0</v>
      </c>
      <c r="G381" s="1">
        <v>0</v>
      </c>
      <c r="H381" s="1">
        <v>0</v>
      </c>
      <c r="I381" s="1">
        <f t="shared" si="18"/>
        <v>0</v>
      </c>
      <c r="J381" s="9">
        <f t="shared" si="19"/>
        <v>0</v>
      </c>
      <c r="K381" s="11">
        <f t="shared" si="20"/>
        <v>0</v>
      </c>
    </row>
    <row r="382" spans="1:15" ht="18" x14ac:dyDescent="0.35">
      <c r="A382" s="6" t="s">
        <v>13</v>
      </c>
      <c r="B382" s="2" t="s">
        <v>9</v>
      </c>
      <c r="C382" s="1">
        <v>4</v>
      </c>
      <c r="D382" s="1">
        <v>135</v>
      </c>
      <c r="E382" s="1">
        <v>3</v>
      </c>
      <c r="F382" s="1">
        <v>17</v>
      </c>
      <c r="G382" s="1">
        <v>12</v>
      </c>
      <c r="H382" s="1">
        <v>12</v>
      </c>
      <c r="I382" s="1">
        <f t="shared" si="18"/>
        <v>0</v>
      </c>
      <c r="J382" s="9">
        <v>2</v>
      </c>
      <c r="K382" s="11">
        <f t="shared" si="20"/>
        <v>3</v>
      </c>
    </row>
    <row r="383" spans="1:15" ht="18" x14ac:dyDescent="0.35">
      <c r="A383" s="6" t="s">
        <v>13</v>
      </c>
      <c r="B383" s="2" t="s">
        <v>9</v>
      </c>
      <c r="C383" s="1">
        <v>4</v>
      </c>
      <c r="D383" s="1">
        <v>135</v>
      </c>
      <c r="E383" s="1">
        <v>4</v>
      </c>
      <c r="F383" s="1">
        <v>0</v>
      </c>
      <c r="G383" s="1">
        <v>0</v>
      </c>
      <c r="H383" s="1">
        <v>0</v>
      </c>
      <c r="I383" s="1">
        <f t="shared" si="18"/>
        <v>0</v>
      </c>
      <c r="J383" s="9">
        <f t="shared" si="19"/>
        <v>0</v>
      </c>
      <c r="K383" s="11">
        <f t="shared" si="20"/>
        <v>0</v>
      </c>
    </row>
    <row r="384" spans="1:15" ht="18" x14ac:dyDescent="0.35">
      <c r="A384" s="6" t="s">
        <v>13</v>
      </c>
      <c r="B384" s="2" t="s">
        <v>9</v>
      </c>
      <c r="C384" s="1">
        <v>4</v>
      </c>
      <c r="D384" s="1">
        <v>135</v>
      </c>
      <c r="E384" s="1">
        <v>5</v>
      </c>
      <c r="F384" s="1">
        <v>0</v>
      </c>
      <c r="G384" s="1">
        <v>0</v>
      </c>
      <c r="H384" s="1">
        <v>0</v>
      </c>
      <c r="I384" s="1">
        <f t="shared" si="18"/>
        <v>0</v>
      </c>
      <c r="J384" s="9">
        <f t="shared" si="19"/>
        <v>0</v>
      </c>
      <c r="K384" s="11">
        <f t="shared" si="20"/>
        <v>0</v>
      </c>
    </row>
    <row r="385" spans="1:15" ht="18" x14ac:dyDescent="0.35">
      <c r="A385" s="6" t="s">
        <v>13</v>
      </c>
      <c r="B385" s="2" t="s">
        <v>9</v>
      </c>
      <c r="C385" s="1">
        <v>4</v>
      </c>
      <c r="D385" s="1">
        <v>135</v>
      </c>
      <c r="E385" s="1">
        <v>6</v>
      </c>
      <c r="F385" s="1">
        <v>0</v>
      </c>
      <c r="G385" s="1">
        <v>0</v>
      </c>
      <c r="H385" s="1">
        <v>0</v>
      </c>
      <c r="I385" s="1">
        <f t="shared" si="18"/>
        <v>0</v>
      </c>
      <c r="J385" s="9">
        <f t="shared" si="19"/>
        <v>0</v>
      </c>
      <c r="K385" s="11">
        <f t="shared" si="20"/>
        <v>0</v>
      </c>
    </row>
    <row r="386" spans="1:15" ht="18" x14ac:dyDescent="0.35">
      <c r="A386" s="6" t="s">
        <v>13</v>
      </c>
      <c r="B386" s="2" t="s">
        <v>9</v>
      </c>
      <c r="C386" s="1">
        <v>5</v>
      </c>
      <c r="D386" s="1">
        <v>180</v>
      </c>
      <c r="E386" s="1">
        <v>1</v>
      </c>
      <c r="F386" s="1">
        <v>0</v>
      </c>
      <c r="G386" s="1">
        <v>0</v>
      </c>
      <c r="H386" s="1">
        <v>0</v>
      </c>
      <c r="I386" s="1">
        <f t="shared" si="18"/>
        <v>0</v>
      </c>
      <c r="J386" s="9">
        <f t="shared" si="19"/>
        <v>0</v>
      </c>
      <c r="K386" s="11">
        <f t="shared" si="20"/>
        <v>0</v>
      </c>
      <c r="L386" s="8">
        <v>19</v>
      </c>
      <c r="M386">
        <v>0</v>
      </c>
      <c r="N386">
        <v>1</v>
      </c>
      <c r="O386">
        <v>1</v>
      </c>
    </row>
    <row r="387" spans="1:15" ht="18" x14ac:dyDescent="0.35">
      <c r="A387" s="6" t="s">
        <v>13</v>
      </c>
      <c r="B387" s="2" t="s">
        <v>9</v>
      </c>
      <c r="C387" s="1">
        <v>5</v>
      </c>
      <c r="D387" s="1">
        <v>180</v>
      </c>
      <c r="E387" s="1">
        <v>2</v>
      </c>
      <c r="F387" s="1">
        <v>0</v>
      </c>
      <c r="G387" s="1">
        <v>0</v>
      </c>
      <c r="H387" s="1">
        <v>0</v>
      </c>
      <c r="I387" s="1">
        <f t="shared" ref="I387:I450" si="21">G387-H387</f>
        <v>0</v>
      </c>
      <c r="J387" s="9">
        <f t="shared" ref="J387:J450" si="22">F387-G387</f>
        <v>0</v>
      </c>
      <c r="K387" s="11">
        <f t="shared" ref="K387:K450" si="23">F387-G387-J387</f>
        <v>0</v>
      </c>
    </row>
    <row r="388" spans="1:15" ht="18" x14ac:dyDescent="0.35">
      <c r="A388" s="6" t="s">
        <v>13</v>
      </c>
      <c r="B388" s="2" t="s">
        <v>9</v>
      </c>
      <c r="C388" s="1">
        <v>5</v>
      </c>
      <c r="D388" s="1">
        <v>180</v>
      </c>
      <c r="E388" s="1">
        <v>3</v>
      </c>
      <c r="F388" s="1">
        <v>0</v>
      </c>
      <c r="G388" s="1">
        <v>0</v>
      </c>
      <c r="H388" s="1">
        <v>0</v>
      </c>
      <c r="I388" s="1">
        <f t="shared" si="21"/>
        <v>0</v>
      </c>
      <c r="J388" s="9">
        <f t="shared" si="22"/>
        <v>0</v>
      </c>
      <c r="K388" s="11">
        <f t="shared" si="23"/>
        <v>0</v>
      </c>
    </row>
    <row r="389" spans="1:15" ht="18" x14ac:dyDescent="0.35">
      <c r="A389" s="6" t="s">
        <v>13</v>
      </c>
      <c r="B389" s="2" t="s">
        <v>9</v>
      </c>
      <c r="C389" s="1">
        <v>5</v>
      </c>
      <c r="D389" s="1">
        <v>180</v>
      </c>
      <c r="E389" s="1">
        <v>4</v>
      </c>
      <c r="F389" s="1">
        <v>0</v>
      </c>
      <c r="G389" s="1">
        <v>0</v>
      </c>
      <c r="H389" s="1">
        <v>0</v>
      </c>
      <c r="I389" s="1">
        <f t="shared" si="21"/>
        <v>0</v>
      </c>
      <c r="J389" s="9">
        <f t="shared" si="22"/>
        <v>0</v>
      </c>
      <c r="K389" s="11">
        <f t="shared" si="23"/>
        <v>0</v>
      </c>
    </row>
    <row r="390" spans="1:15" ht="18" x14ac:dyDescent="0.35">
      <c r="A390" s="6" t="s">
        <v>13</v>
      </c>
      <c r="B390" s="2" t="s">
        <v>9</v>
      </c>
      <c r="C390" s="1">
        <v>5</v>
      </c>
      <c r="D390" s="1">
        <v>180</v>
      </c>
      <c r="E390" s="1">
        <v>5</v>
      </c>
      <c r="F390" s="1">
        <v>36</v>
      </c>
      <c r="G390" s="1">
        <v>36</v>
      </c>
      <c r="H390" s="1">
        <v>35</v>
      </c>
      <c r="I390" s="1">
        <f t="shared" si="21"/>
        <v>1</v>
      </c>
      <c r="J390" s="9">
        <f t="shared" si="22"/>
        <v>0</v>
      </c>
      <c r="K390" s="11">
        <f t="shared" si="23"/>
        <v>0</v>
      </c>
    </row>
    <row r="391" spans="1:15" ht="18" x14ac:dyDescent="0.35">
      <c r="A391" s="6" t="s">
        <v>13</v>
      </c>
      <c r="B391" s="2" t="s">
        <v>9</v>
      </c>
      <c r="C391" s="1">
        <v>5</v>
      </c>
      <c r="D391" s="1">
        <v>180</v>
      </c>
      <c r="E391" s="1">
        <v>6</v>
      </c>
      <c r="F391" s="1">
        <v>0</v>
      </c>
      <c r="G391" s="1">
        <v>0</v>
      </c>
      <c r="H391" s="1">
        <v>0</v>
      </c>
      <c r="I391" s="1">
        <f t="shared" si="21"/>
        <v>0</v>
      </c>
      <c r="J391" s="9">
        <f t="shared" si="22"/>
        <v>0</v>
      </c>
      <c r="K391" s="11">
        <f t="shared" si="23"/>
        <v>0</v>
      </c>
    </row>
    <row r="392" spans="1:15" ht="18" x14ac:dyDescent="0.35">
      <c r="A392" s="6" t="s">
        <v>13</v>
      </c>
      <c r="B392" s="2" t="s">
        <v>9</v>
      </c>
      <c r="C392" s="1">
        <v>6</v>
      </c>
      <c r="D392" s="1">
        <v>225</v>
      </c>
      <c r="E392" s="1">
        <v>1</v>
      </c>
      <c r="F392" s="1">
        <v>0</v>
      </c>
      <c r="G392" s="1">
        <v>0</v>
      </c>
      <c r="H392" s="1">
        <v>0</v>
      </c>
      <c r="I392" s="1">
        <f t="shared" si="21"/>
        <v>0</v>
      </c>
      <c r="J392" s="9">
        <f t="shared" si="22"/>
        <v>0</v>
      </c>
      <c r="K392" s="11">
        <f t="shared" si="23"/>
        <v>0</v>
      </c>
      <c r="L392" s="8">
        <v>0</v>
      </c>
      <c r="M392">
        <v>0</v>
      </c>
      <c r="N392">
        <v>1</v>
      </c>
      <c r="O392">
        <v>1</v>
      </c>
    </row>
    <row r="393" spans="1:15" ht="18" x14ac:dyDescent="0.35">
      <c r="A393" s="6" t="s">
        <v>13</v>
      </c>
      <c r="B393" s="2" t="s">
        <v>9</v>
      </c>
      <c r="C393" s="1">
        <v>6</v>
      </c>
      <c r="D393" s="1">
        <v>225</v>
      </c>
      <c r="E393" s="1">
        <v>2</v>
      </c>
      <c r="F393" s="1">
        <v>0</v>
      </c>
      <c r="G393" s="1">
        <v>0</v>
      </c>
      <c r="H393" s="1">
        <v>0</v>
      </c>
      <c r="I393" s="1">
        <f t="shared" si="21"/>
        <v>0</v>
      </c>
      <c r="J393" s="9">
        <f t="shared" si="22"/>
        <v>0</v>
      </c>
      <c r="K393" s="11">
        <f t="shared" si="23"/>
        <v>0</v>
      </c>
    </row>
    <row r="394" spans="1:15" ht="18" x14ac:dyDescent="0.35">
      <c r="A394" s="6" t="s">
        <v>13</v>
      </c>
      <c r="B394" s="2" t="s">
        <v>9</v>
      </c>
      <c r="C394" s="1">
        <v>6</v>
      </c>
      <c r="D394" s="1">
        <v>225</v>
      </c>
      <c r="E394" s="1">
        <v>3</v>
      </c>
      <c r="F394" s="1">
        <v>0</v>
      </c>
      <c r="G394" s="1">
        <v>0</v>
      </c>
      <c r="H394" s="1">
        <v>0</v>
      </c>
      <c r="I394" s="1">
        <f t="shared" si="21"/>
        <v>0</v>
      </c>
      <c r="J394" s="9">
        <f t="shared" si="22"/>
        <v>0</v>
      </c>
      <c r="K394" s="11">
        <f t="shared" si="23"/>
        <v>0</v>
      </c>
    </row>
    <row r="395" spans="1:15" ht="18" x14ac:dyDescent="0.35">
      <c r="A395" s="6" t="s">
        <v>13</v>
      </c>
      <c r="B395" s="2" t="s">
        <v>9</v>
      </c>
      <c r="C395" s="1">
        <v>6</v>
      </c>
      <c r="D395" s="1">
        <v>225</v>
      </c>
      <c r="E395" s="1">
        <v>4</v>
      </c>
      <c r="F395" s="1">
        <v>0</v>
      </c>
      <c r="G395" s="1">
        <v>0</v>
      </c>
      <c r="H395" s="1">
        <v>0</v>
      </c>
      <c r="I395" s="1">
        <f t="shared" si="21"/>
        <v>0</v>
      </c>
      <c r="J395" s="9">
        <f t="shared" si="22"/>
        <v>0</v>
      </c>
      <c r="K395" s="11">
        <f t="shared" si="23"/>
        <v>0</v>
      </c>
    </row>
    <row r="396" spans="1:15" ht="18" x14ac:dyDescent="0.35">
      <c r="A396" s="6" t="s">
        <v>13</v>
      </c>
      <c r="B396" s="2" t="s">
        <v>9</v>
      </c>
      <c r="C396" s="1">
        <v>6</v>
      </c>
      <c r="D396" s="1">
        <v>225</v>
      </c>
      <c r="E396" s="1">
        <v>5</v>
      </c>
      <c r="F396" s="1">
        <v>0</v>
      </c>
      <c r="G396" s="1">
        <v>0</v>
      </c>
      <c r="H396" s="1">
        <v>0</v>
      </c>
      <c r="I396" s="1">
        <f t="shared" si="21"/>
        <v>0</v>
      </c>
      <c r="J396" s="9">
        <f t="shared" si="22"/>
        <v>0</v>
      </c>
      <c r="K396" s="11">
        <f t="shared" si="23"/>
        <v>0</v>
      </c>
    </row>
    <row r="397" spans="1:15" ht="18" x14ac:dyDescent="0.35">
      <c r="A397" s="6" t="s">
        <v>13</v>
      </c>
      <c r="B397" s="2" t="s">
        <v>9</v>
      </c>
      <c r="C397" s="1">
        <v>6</v>
      </c>
      <c r="D397" s="1">
        <v>225</v>
      </c>
      <c r="E397" s="1">
        <v>6</v>
      </c>
      <c r="F397" s="1">
        <v>13</v>
      </c>
      <c r="G397" s="1">
        <v>5</v>
      </c>
      <c r="H397" s="1">
        <v>5</v>
      </c>
      <c r="I397" s="1">
        <f t="shared" si="21"/>
        <v>0</v>
      </c>
      <c r="J397" s="9">
        <v>1</v>
      </c>
      <c r="K397" s="11">
        <f t="shared" si="23"/>
        <v>7</v>
      </c>
    </row>
    <row r="398" spans="1:15" ht="18" x14ac:dyDescent="0.35">
      <c r="A398" s="6" t="s">
        <v>13</v>
      </c>
      <c r="B398" s="2" t="s">
        <v>9</v>
      </c>
      <c r="C398" s="1">
        <v>7</v>
      </c>
      <c r="D398" s="1">
        <v>270</v>
      </c>
      <c r="E398" s="1">
        <v>1</v>
      </c>
      <c r="F398" s="1">
        <v>23</v>
      </c>
      <c r="G398" s="1">
        <v>20</v>
      </c>
      <c r="H398" s="1">
        <v>20</v>
      </c>
      <c r="I398" s="1">
        <f t="shared" si="21"/>
        <v>0</v>
      </c>
      <c r="J398" s="9">
        <v>0</v>
      </c>
      <c r="K398" s="11">
        <f t="shared" si="23"/>
        <v>3</v>
      </c>
      <c r="L398" s="8">
        <v>2</v>
      </c>
      <c r="M398">
        <v>0</v>
      </c>
      <c r="N398">
        <v>2</v>
      </c>
      <c r="O398">
        <v>1</v>
      </c>
    </row>
    <row r="399" spans="1:15" ht="18" x14ac:dyDescent="0.35">
      <c r="A399" s="6" t="s">
        <v>13</v>
      </c>
      <c r="B399" s="2" t="s">
        <v>9</v>
      </c>
      <c r="C399" s="1">
        <v>7</v>
      </c>
      <c r="D399" s="1">
        <v>270</v>
      </c>
      <c r="E399" s="1">
        <v>2</v>
      </c>
      <c r="F399" s="1">
        <v>0</v>
      </c>
      <c r="G399" s="1">
        <v>0</v>
      </c>
      <c r="H399" s="1">
        <v>0</v>
      </c>
      <c r="I399" s="1">
        <f t="shared" si="21"/>
        <v>0</v>
      </c>
      <c r="J399" s="9">
        <f t="shared" si="22"/>
        <v>0</v>
      </c>
      <c r="K399" s="11">
        <f t="shared" si="23"/>
        <v>0</v>
      </c>
    </row>
    <row r="400" spans="1:15" ht="18" x14ac:dyDescent="0.35">
      <c r="A400" s="6" t="s">
        <v>13</v>
      </c>
      <c r="B400" s="2" t="s">
        <v>9</v>
      </c>
      <c r="C400" s="1">
        <v>7</v>
      </c>
      <c r="D400" s="1">
        <v>270</v>
      </c>
      <c r="E400" s="1">
        <v>3</v>
      </c>
      <c r="F400" s="1">
        <v>0</v>
      </c>
      <c r="G400" s="1">
        <v>0</v>
      </c>
      <c r="H400" s="1">
        <v>0</v>
      </c>
      <c r="I400" s="1">
        <f t="shared" si="21"/>
        <v>0</v>
      </c>
      <c r="J400" s="9">
        <f t="shared" si="22"/>
        <v>0</v>
      </c>
      <c r="K400" s="11">
        <f t="shared" si="23"/>
        <v>0</v>
      </c>
    </row>
    <row r="401" spans="1:15" ht="18" x14ac:dyDescent="0.35">
      <c r="A401" s="6" t="s">
        <v>13</v>
      </c>
      <c r="B401" s="2" t="s">
        <v>9</v>
      </c>
      <c r="C401" s="1">
        <v>7</v>
      </c>
      <c r="D401" s="1">
        <v>270</v>
      </c>
      <c r="E401" s="1">
        <v>4</v>
      </c>
      <c r="F401" s="1">
        <v>23</v>
      </c>
      <c r="G401" s="1">
        <v>12</v>
      </c>
      <c r="H401" s="1">
        <v>12</v>
      </c>
      <c r="I401" s="1">
        <f t="shared" si="21"/>
        <v>0</v>
      </c>
      <c r="J401" s="9">
        <v>1</v>
      </c>
      <c r="K401" s="11">
        <f t="shared" si="23"/>
        <v>10</v>
      </c>
    </row>
    <row r="402" spans="1:15" ht="18" x14ac:dyDescent="0.35">
      <c r="A402" s="6" t="s">
        <v>13</v>
      </c>
      <c r="B402" s="2" t="s">
        <v>9</v>
      </c>
      <c r="C402" s="1">
        <v>7</v>
      </c>
      <c r="D402" s="1">
        <v>270</v>
      </c>
      <c r="E402" s="1">
        <v>5</v>
      </c>
      <c r="F402" s="1">
        <v>0</v>
      </c>
      <c r="G402" s="1">
        <v>0</v>
      </c>
      <c r="H402" s="1">
        <v>0</v>
      </c>
      <c r="I402" s="1">
        <f t="shared" si="21"/>
        <v>0</v>
      </c>
      <c r="J402" s="9">
        <f t="shared" si="22"/>
        <v>0</v>
      </c>
      <c r="K402" s="11">
        <f t="shared" si="23"/>
        <v>0</v>
      </c>
    </row>
    <row r="403" spans="1:15" ht="18" x14ac:dyDescent="0.35">
      <c r="A403" s="6" t="s">
        <v>13</v>
      </c>
      <c r="B403" s="2" t="s">
        <v>9</v>
      </c>
      <c r="C403" s="1">
        <v>7</v>
      </c>
      <c r="D403" s="1">
        <v>270</v>
      </c>
      <c r="E403" s="1">
        <v>6</v>
      </c>
      <c r="F403" s="1">
        <v>0</v>
      </c>
      <c r="G403" s="1">
        <v>0</v>
      </c>
      <c r="H403" s="1">
        <v>0</v>
      </c>
      <c r="I403" s="1">
        <f t="shared" si="21"/>
        <v>0</v>
      </c>
      <c r="J403" s="9">
        <f t="shared" si="22"/>
        <v>0</v>
      </c>
      <c r="K403" s="11">
        <f t="shared" si="23"/>
        <v>0</v>
      </c>
    </row>
    <row r="404" spans="1:15" ht="18" x14ac:dyDescent="0.35">
      <c r="A404" s="6" t="s">
        <v>13</v>
      </c>
      <c r="B404" s="2" t="s">
        <v>9</v>
      </c>
      <c r="C404" s="1">
        <v>8</v>
      </c>
      <c r="D404" s="1">
        <v>315</v>
      </c>
      <c r="E404" s="1">
        <v>1</v>
      </c>
      <c r="F404" s="1">
        <v>0</v>
      </c>
      <c r="G404" s="1">
        <v>0</v>
      </c>
      <c r="H404" s="1">
        <v>0</v>
      </c>
      <c r="I404" s="1">
        <f t="shared" si="21"/>
        <v>0</v>
      </c>
      <c r="J404" s="9">
        <f t="shared" si="22"/>
        <v>0</v>
      </c>
      <c r="K404" s="11">
        <f t="shared" si="23"/>
        <v>0</v>
      </c>
      <c r="L404" s="8">
        <v>5</v>
      </c>
      <c r="M404">
        <v>1</v>
      </c>
      <c r="N404">
        <v>1</v>
      </c>
      <c r="O404">
        <v>1</v>
      </c>
    </row>
    <row r="405" spans="1:15" ht="18" x14ac:dyDescent="0.35">
      <c r="A405" s="6" t="s">
        <v>13</v>
      </c>
      <c r="B405" s="2" t="s">
        <v>9</v>
      </c>
      <c r="C405" s="1">
        <v>8</v>
      </c>
      <c r="D405" s="1">
        <v>315</v>
      </c>
      <c r="E405" s="1">
        <v>2</v>
      </c>
      <c r="F405" s="1">
        <v>61</v>
      </c>
      <c r="G405" s="1">
        <v>43</v>
      </c>
      <c r="H405" s="1">
        <v>42</v>
      </c>
      <c r="I405" s="1">
        <f t="shared" si="21"/>
        <v>1</v>
      </c>
      <c r="J405" s="9">
        <v>0</v>
      </c>
      <c r="K405" s="11">
        <f t="shared" si="23"/>
        <v>18</v>
      </c>
    </row>
    <row r="406" spans="1:15" ht="18" x14ac:dyDescent="0.35">
      <c r="A406" s="6" t="s">
        <v>13</v>
      </c>
      <c r="B406" s="2" t="s">
        <v>9</v>
      </c>
      <c r="C406" s="1">
        <v>8</v>
      </c>
      <c r="D406" s="1">
        <v>315</v>
      </c>
      <c r="E406" s="1">
        <v>3</v>
      </c>
      <c r="F406" s="1">
        <v>0</v>
      </c>
      <c r="G406" s="1">
        <v>0</v>
      </c>
      <c r="H406" s="1">
        <v>0</v>
      </c>
      <c r="I406" s="1">
        <f t="shared" si="21"/>
        <v>0</v>
      </c>
      <c r="J406" s="9">
        <f t="shared" si="22"/>
        <v>0</v>
      </c>
      <c r="K406" s="11">
        <f t="shared" si="23"/>
        <v>0</v>
      </c>
    </row>
    <row r="407" spans="1:15" ht="18" x14ac:dyDescent="0.35">
      <c r="A407" s="6" t="s">
        <v>13</v>
      </c>
      <c r="B407" s="2" t="s">
        <v>9</v>
      </c>
      <c r="C407" s="1">
        <v>8</v>
      </c>
      <c r="D407" s="1">
        <v>315</v>
      </c>
      <c r="E407" s="1">
        <v>4</v>
      </c>
      <c r="F407" s="1">
        <v>0</v>
      </c>
      <c r="G407" s="1">
        <v>0</v>
      </c>
      <c r="H407" s="1">
        <v>0</v>
      </c>
      <c r="I407" s="1">
        <f t="shared" si="21"/>
        <v>0</v>
      </c>
      <c r="J407" s="9">
        <f t="shared" si="22"/>
        <v>0</v>
      </c>
      <c r="K407" s="11">
        <f t="shared" si="23"/>
        <v>0</v>
      </c>
    </row>
    <row r="408" spans="1:15" ht="18" x14ac:dyDescent="0.35">
      <c r="A408" s="6" t="s">
        <v>13</v>
      </c>
      <c r="B408" s="2" t="s">
        <v>9</v>
      </c>
      <c r="C408" s="1">
        <v>8</v>
      </c>
      <c r="D408" s="1">
        <v>315</v>
      </c>
      <c r="E408" s="1">
        <v>5</v>
      </c>
      <c r="F408" s="1">
        <v>0</v>
      </c>
      <c r="G408" s="1">
        <v>0</v>
      </c>
      <c r="H408" s="1">
        <v>0</v>
      </c>
      <c r="I408" s="1">
        <f t="shared" si="21"/>
        <v>0</v>
      </c>
      <c r="J408" s="9">
        <f t="shared" si="22"/>
        <v>0</v>
      </c>
      <c r="K408" s="11">
        <f t="shared" si="23"/>
        <v>0</v>
      </c>
    </row>
    <row r="409" spans="1:15" ht="18" x14ac:dyDescent="0.35">
      <c r="A409" s="6" t="s">
        <v>13</v>
      </c>
      <c r="B409" s="2" t="s">
        <v>9</v>
      </c>
      <c r="C409" s="1">
        <v>8</v>
      </c>
      <c r="D409" s="1">
        <v>315</v>
      </c>
      <c r="E409" s="1">
        <v>6</v>
      </c>
      <c r="F409" s="1">
        <v>0</v>
      </c>
      <c r="G409" s="1">
        <v>0</v>
      </c>
      <c r="H409" s="1">
        <v>0</v>
      </c>
      <c r="I409" s="1">
        <f t="shared" si="21"/>
        <v>0</v>
      </c>
      <c r="J409" s="9">
        <f t="shared" si="22"/>
        <v>0</v>
      </c>
      <c r="K409" s="11">
        <f t="shared" si="23"/>
        <v>0</v>
      </c>
    </row>
    <row r="410" spans="1:15" ht="18" x14ac:dyDescent="0.35">
      <c r="A410" s="6" t="s">
        <v>13</v>
      </c>
      <c r="B410" s="2" t="s">
        <v>9</v>
      </c>
      <c r="C410" s="1">
        <v>9</v>
      </c>
      <c r="D410" s="1">
        <v>360</v>
      </c>
      <c r="E410" s="1">
        <v>1</v>
      </c>
      <c r="F410" s="1">
        <v>0</v>
      </c>
      <c r="G410" s="1">
        <v>0</v>
      </c>
      <c r="H410" s="1">
        <v>0</v>
      </c>
      <c r="I410" s="1">
        <f t="shared" si="21"/>
        <v>0</v>
      </c>
      <c r="J410" s="9">
        <f t="shared" si="22"/>
        <v>0</v>
      </c>
      <c r="K410" s="11">
        <f t="shared" si="23"/>
        <v>0</v>
      </c>
      <c r="L410" s="8">
        <v>26</v>
      </c>
      <c r="M410">
        <v>1</v>
      </c>
      <c r="N410">
        <v>1</v>
      </c>
      <c r="O410">
        <v>1</v>
      </c>
    </row>
    <row r="411" spans="1:15" ht="18" x14ac:dyDescent="0.35">
      <c r="A411" s="6" t="s">
        <v>13</v>
      </c>
      <c r="B411" s="2" t="s">
        <v>9</v>
      </c>
      <c r="C411" s="1">
        <v>9</v>
      </c>
      <c r="D411" s="1">
        <v>360</v>
      </c>
      <c r="E411" s="1">
        <v>2</v>
      </c>
      <c r="F411" s="1">
        <v>0</v>
      </c>
      <c r="G411" s="1">
        <v>0</v>
      </c>
      <c r="H411" s="1">
        <v>0</v>
      </c>
      <c r="I411" s="1">
        <f t="shared" si="21"/>
        <v>0</v>
      </c>
      <c r="J411" s="9">
        <f t="shared" si="22"/>
        <v>0</v>
      </c>
      <c r="K411" s="11">
        <f t="shared" si="23"/>
        <v>0</v>
      </c>
    </row>
    <row r="412" spans="1:15" ht="18" x14ac:dyDescent="0.35">
      <c r="A412" s="6" t="s">
        <v>13</v>
      </c>
      <c r="B412" s="2" t="s">
        <v>9</v>
      </c>
      <c r="C412" s="1">
        <v>9</v>
      </c>
      <c r="D412" s="1">
        <v>360</v>
      </c>
      <c r="E412" s="1">
        <v>3</v>
      </c>
      <c r="F412" s="1">
        <v>0</v>
      </c>
      <c r="G412" s="1">
        <v>0</v>
      </c>
      <c r="H412" s="1">
        <v>0</v>
      </c>
      <c r="I412" s="1">
        <f t="shared" si="21"/>
        <v>0</v>
      </c>
      <c r="J412" s="9">
        <f t="shared" si="22"/>
        <v>0</v>
      </c>
      <c r="K412" s="11">
        <f t="shared" si="23"/>
        <v>0</v>
      </c>
    </row>
    <row r="413" spans="1:15" ht="18" x14ac:dyDescent="0.35">
      <c r="A413" s="6" t="s">
        <v>13</v>
      </c>
      <c r="B413" s="2" t="s">
        <v>9</v>
      </c>
      <c r="C413" s="1">
        <v>9</v>
      </c>
      <c r="D413" s="1">
        <v>360</v>
      </c>
      <c r="E413" s="1">
        <v>4</v>
      </c>
      <c r="F413" s="1">
        <v>0</v>
      </c>
      <c r="G413" s="1">
        <v>0</v>
      </c>
      <c r="H413" s="1">
        <v>0</v>
      </c>
      <c r="I413" s="1">
        <f t="shared" si="21"/>
        <v>0</v>
      </c>
      <c r="J413" s="9">
        <f t="shared" si="22"/>
        <v>0</v>
      </c>
      <c r="K413" s="11">
        <f t="shared" si="23"/>
        <v>0</v>
      </c>
    </row>
    <row r="414" spans="1:15" ht="18" x14ac:dyDescent="0.35">
      <c r="A414" s="6" t="s">
        <v>13</v>
      </c>
      <c r="B414" s="2" t="s">
        <v>9</v>
      </c>
      <c r="C414" s="1">
        <v>9</v>
      </c>
      <c r="D414" s="1">
        <v>360</v>
      </c>
      <c r="E414" s="1">
        <v>5</v>
      </c>
      <c r="F414" s="1">
        <v>16</v>
      </c>
      <c r="G414" s="1">
        <v>11</v>
      </c>
      <c r="H414" s="1">
        <v>11</v>
      </c>
      <c r="I414" s="1">
        <f t="shared" si="21"/>
        <v>0</v>
      </c>
      <c r="J414" s="9">
        <v>0</v>
      </c>
      <c r="K414" s="11">
        <f t="shared" si="23"/>
        <v>5</v>
      </c>
    </row>
    <row r="415" spans="1:15" ht="18" x14ac:dyDescent="0.35">
      <c r="A415" s="6" t="s">
        <v>13</v>
      </c>
      <c r="B415" s="2" t="s">
        <v>9</v>
      </c>
      <c r="C415" s="1">
        <v>9</v>
      </c>
      <c r="D415" s="1">
        <v>360</v>
      </c>
      <c r="E415" s="1">
        <v>6</v>
      </c>
      <c r="F415" s="1">
        <v>0</v>
      </c>
      <c r="G415" s="1">
        <v>0</v>
      </c>
      <c r="H415" s="1">
        <v>0</v>
      </c>
      <c r="I415" s="1">
        <f t="shared" si="21"/>
        <v>0</v>
      </c>
      <c r="J415" s="9">
        <f t="shared" si="22"/>
        <v>0</v>
      </c>
      <c r="K415" s="11">
        <f t="shared" si="23"/>
        <v>0</v>
      </c>
    </row>
    <row r="416" spans="1:15" ht="18" x14ac:dyDescent="0.35">
      <c r="A416" s="6" t="s">
        <v>13</v>
      </c>
      <c r="B416" s="2" t="s">
        <v>9</v>
      </c>
      <c r="C416" s="1">
        <v>10</v>
      </c>
      <c r="D416" s="1">
        <v>0</v>
      </c>
      <c r="E416" s="1">
        <v>1</v>
      </c>
      <c r="F416" s="1">
        <v>0</v>
      </c>
      <c r="G416" s="1">
        <v>0</v>
      </c>
      <c r="H416" s="1">
        <v>0</v>
      </c>
      <c r="I416" s="1">
        <f t="shared" si="21"/>
        <v>0</v>
      </c>
      <c r="J416" s="9">
        <f t="shared" si="22"/>
        <v>0</v>
      </c>
      <c r="K416" s="11">
        <f t="shared" si="23"/>
        <v>0</v>
      </c>
      <c r="L416" s="8">
        <v>0</v>
      </c>
      <c r="M416">
        <v>1</v>
      </c>
      <c r="N416">
        <v>2</v>
      </c>
      <c r="O416">
        <v>1</v>
      </c>
    </row>
    <row r="417" spans="1:15" ht="18" x14ac:dyDescent="0.35">
      <c r="A417" s="6" t="s">
        <v>13</v>
      </c>
      <c r="B417" s="2" t="s">
        <v>9</v>
      </c>
      <c r="C417" s="1">
        <v>10</v>
      </c>
      <c r="D417" s="1">
        <v>0</v>
      </c>
      <c r="E417" s="1">
        <v>2</v>
      </c>
      <c r="F417" s="1">
        <v>9</v>
      </c>
      <c r="G417" s="1">
        <v>2</v>
      </c>
      <c r="H417" s="1">
        <v>2</v>
      </c>
      <c r="I417" s="1">
        <f t="shared" si="21"/>
        <v>0</v>
      </c>
      <c r="J417" s="9">
        <v>0</v>
      </c>
      <c r="K417" s="11">
        <f t="shared" si="23"/>
        <v>7</v>
      </c>
    </row>
    <row r="418" spans="1:15" ht="18" x14ac:dyDescent="0.35">
      <c r="A418" s="6" t="s">
        <v>13</v>
      </c>
      <c r="B418" s="2" t="s">
        <v>9</v>
      </c>
      <c r="C418" s="1">
        <v>10</v>
      </c>
      <c r="D418" s="1">
        <v>0</v>
      </c>
      <c r="E418" s="1">
        <v>3</v>
      </c>
      <c r="F418" s="1">
        <v>8</v>
      </c>
      <c r="G418" s="1">
        <v>0</v>
      </c>
      <c r="H418" s="1">
        <v>0</v>
      </c>
      <c r="I418" s="1">
        <f t="shared" si="21"/>
        <v>0</v>
      </c>
      <c r="J418" s="9">
        <v>0</v>
      </c>
      <c r="K418" s="11">
        <f t="shared" si="23"/>
        <v>8</v>
      </c>
    </row>
    <row r="419" spans="1:15" ht="18" x14ac:dyDescent="0.35">
      <c r="A419" s="6" t="s">
        <v>13</v>
      </c>
      <c r="B419" s="2" t="s">
        <v>9</v>
      </c>
      <c r="C419" s="1">
        <v>10</v>
      </c>
      <c r="D419" s="1">
        <v>0</v>
      </c>
      <c r="E419" s="1">
        <v>4</v>
      </c>
      <c r="F419" s="1">
        <v>0</v>
      </c>
      <c r="G419" s="1">
        <v>0</v>
      </c>
      <c r="H419" s="1">
        <v>0</v>
      </c>
      <c r="I419" s="1">
        <f t="shared" si="21"/>
        <v>0</v>
      </c>
      <c r="J419" s="9">
        <f t="shared" si="22"/>
        <v>0</v>
      </c>
      <c r="K419" s="11">
        <f t="shared" si="23"/>
        <v>0</v>
      </c>
    </row>
    <row r="420" spans="1:15" ht="18" x14ac:dyDescent="0.35">
      <c r="A420" s="6" t="s">
        <v>13</v>
      </c>
      <c r="B420" s="2" t="s">
        <v>9</v>
      </c>
      <c r="C420" s="1">
        <v>10</v>
      </c>
      <c r="D420" s="1">
        <v>0</v>
      </c>
      <c r="E420" s="1">
        <v>5</v>
      </c>
      <c r="F420" s="1">
        <v>0</v>
      </c>
      <c r="G420" s="1">
        <v>0</v>
      </c>
      <c r="H420" s="1">
        <v>0</v>
      </c>
      <c r="I420" s="1">
        <f t="shared" si="21"/>
        <v>0</v>
      </c>
      <c r="J420" s="9">
        <f t="shared" si="22"/>
        <v>0</v>
      </c>
      <c r="K420" s="11">
        <f t="shared" si="23"/>
        <v>0</v>
      </c>
    </row>
    <row r="421" spans="1:15" ht="18" x14ac:dyDescent="0.35">
      <c r="A421" s="6" t="s">
        <v>13</v>
      </c>
      <c r="B421" s="2" t="s">
        <v>9</v>
      </c>
      <c r="C421" s="1">
        <v>10</v>
      </c>
      <c r="D421" s="1">
        <v>0</v>
      </c>
      <c r="E421" s="1">
        <v>6</v>
      </c>
      <c r="F421" s="1">
        <v>0</v>
      </c>
      <c r="G421" s="1">
        <v>0</v>
      </c>
      <c r="H421" s="1">
        <v>0</v>
      </c>
      <c r="I421" s="1">
        <f t="shared" si="21"/>
        <v>0</v>
      </c>
      <c r="J421" s="9">
        <f t="shared" si="22"/>
        <v>0</v>
      </c>
      <c r="K421" s="11">
        <f t="shared" si="23"/>
        <v>0</v>
      </c>
    </row>
    <row r="422" spans="1:15" ht="18" x14ac:dyDescent="0.35">
      <c r="A422" s="6" t="s">
        <v>13</v>
      </c>
      <c r="B422" s="3" t="s">
        <v>10</v>
      </c>
      <c r="C422" s="1">
        <v>1</v>
      </c>
      <c r="D422" s="1">
        <v>45</v>
      </c>
      <c r="E422" s="1">
        <v>1</v>
      </c>
      <c r="F422" s="1">
        <v>3</v>
      </c>
      <c r="G422" s="1">
        <v>0</v>
      </c>
      <c r="H422" s="1">
        <v>0</v>
      </c>
      <c r="I422" s="1">
        <f t="shared" si="21"/>
        <v>0</v>
      </c>
      <c r="J422" s="9">
        <v>1</v>
      </c>
      <c r="K422" s="11">
        <f t="shared" si="23"/>
        <v>2</v>
      </c>
      <c r="L422" s="8">
        <v>9</v>
      </c>
      <c r="M422">
        <v>1</v>
      </c>
      <c r="N422">
        <v>5</v>
      </c>
      <c r="O422">
        <v>1</v>
      </c>
    </row>
    <row r="423" spans="1:15" ht="18" x14ac:dyDescent="0.35">
      <c r="A423" s="6" t="s">
        <v>13</v>
      </c>
      <c r="B423" s="3" t="s">
        <v>10</v>
      </c>
      <c r="C423" s="1">
        <v>1</v>
      </c>
      <c r="D423" s="1">
        <v>45</v>
      </c>
      <c r="E423" s="1">
        <v>2</v>
      </c>
      <c r="F423" s="1">
        <v>2</v>
      </c>
      <c r="G423" s="1">
        <v>0</v>
      </c>
      <c r="H423" s="1">
        <v>0</v>
      </c>
      <c r="I423" s="1">
        <f t="shared" si="21"/>
        <v>0</v>
      </c>
      <c r="J423" s="9">
        <v>0</v>
      </c>
      <c r="K423" s="11">
        <f t="shared" si="23"/>
        <v>2</v>
      </c>
    </row>
    <row r="424" spans="1:15" ht="18" x14ac:dyDescent="0.35">
      <c r="A424" s="6" t="s">
        <v>13</v>
      </c>
      <c r="B424" s="3" t="s">
        <v>10</v>
      </c>
      <c r="C424" s="1">
        <v>1</v>
      </c>
      <c r="D424" s="1">
        <v>45</v>
      </c>
      <c r="E424" s="1">
        <v>3</v>
      </c>
      <c r="F424" s="1">
        <v>12</v>
      </c>
      <c r="G424" s="1">
        <v>0</v>
      </c>
      <c r="H424" s="1">
        <v>0</v>
      </c>
      <c r="I424" s="1">
        <f t="shared" si="21"/>
        <v>0</v>
      </c>
      <c r="J424" s="9">
        <v>1</v>
      </c>
      <c r="K424" s="11">
        <f t="shared" si="23"/>
        <v>11</v>
      </c>
    </row>
    <row r="425" spans="1:15" ht="18" x14ac:dyDescent="0.35">
      <c r="A425" s="6" t="s">
        <v>13</v>
      </c>
      <c r="B425" s="3" t="s">
        <v>10</v>
      </c>
      <c r="C425" s="1">
        <v>1</v>
      </c>
      <c r="D425" s="1">
        <v>45</v>
      </c>
      <c r="E425" s="1">
        <v>4</v>
      </c>
      <c r="F425" s="1">
        <v>16</v>
      </c>
      <c r="G425" s="1">
        <v>0</v>
      </c>
      <c r="H425" s="1">
        <v>0</v>
      </c>
      <c r="I425" s="1">
        <f t="shared" si="21"/>
        <v>0</v>
      </c>
      <c r="J425" s="9">
        <v>0</v>
      </c>
      <c r="K425" s="11">
        <f t="shared" si="23"/>
        <v>16</v>
      </c>
    </row>
    <row r="426" spans="1:15" ht="18" x14ac:dyDescent="0.35">
      <c r="A426" s="6" t="s">
        <v>13</v>
      </c>
      <c r="B426" s="3" t="s">
        <v>10</v>
      </c>
      <c r="C426" s="1">
        <v>1</v>
      </c>
      <c r="D426" s="1">
        <v>45</v>
      </c>
      <c r="E426" s="1">
        <v>5</v>
      </c>
      <c r="F426" s="1">
        <v>2</v>
      </c>
      <c r="G426" s="1">
        <v>1</v>
      </c>
      <c r="H426" s="1">
        <v>1</v>
      </c>
      <c r="I426" s="1">
        <f t="shared" si="21"/>
        <v>0</v>
      </c>
      <c r="J426" s="9">
        <f t="shared" si="22"/>
        <v>1</v>
      </c>
      <c r="K426" s="11">
        <f t="shared" si="23"/>
        <v>0</v>
      </c>
    </row>
    <row r="427" spans="1:15" ht="18" x14ac:dyDescent="0.35">
      <c r="A427" s="6" t="s">
        <v>13</v>
      </c>
      <c r="B427" s="3" t="s">
        <v>10</v>
      </c>
      <c r="C427" s="1">
        <v>1</v>
      </c>
      <c r="D427" s="1">
        <v>45</v>
      </c>
      <c r="E427" s="1">
        <v>6</v>
      </c>
      <c r="F427" s="1">
        <v>0</v>
      </c>
      <c r="G427" s="1">
        <v>0</v>
      </c>
      <c r="H427" s="1">
        <v>0</v>
      </c>
      <c r="I427" s="1">
        <f t="shared" si="21"/>
        <v>0</v>
      </c>
      <c r="J427" s="9">
        <f t="shared" si="22"/>
        <v>0</v>
      </c>
      <c r="K427" s="11">
        <f t="shared" si="23"/>
        <v>0</v>
      </c>
    </row>
    <row r="428" spans="1:15" ht="18" x14ac:dyDescent="0.35">
      <c r="A428" s="6" t="s">
        <v>13</v>
      </c>
      <c r="B428" s="3" t="s">
        <v>10</v>
      </c>
      <c r="C428" s="1">
        <v>2</v>
      </c>
      <c r="D428" s="1">
        <v>90</v>
      </c>
      <c r="E428" s="1">
        <v>1</v>
      </c>
      <c r="F428" s="1">
        <v>0</v>
      </c>
      <c r="G428" s="1">
        <v>0</v>
      </c>
      <c r="H428" s="1">
        <v>0</v>
      </c>
      <c r="I428" s="1">
        <f t="shared" si="21"/>
        <v>0</v>
      </c>
      <c r="J428" s="9">
        <f t="shared" si="22"/>
        <v>0</v>
      </c>
      <c r="K428" s="11">
        <f t="shared" si="23"/>
        <v>0</v>
      </c>
      <c r="L428" s="8">
        <v>1</v>
      </c>
      <c r="M428">
        <v>0</v>
      </c>
      <c r="N428">
        <v>3</v>
      </c>
      <c r="O428">
        <v>1</v>
      </c>
    </row>
    <row r="429" spans="1:15" ht="18" x14ac:dyDescent="0.35">
      <c r="A429" s="6" t="s">
        <v>13</v>
      </c>
      <c r="B429" s="3" t="s">
        <v>10</v>
      </c>
      <c r="C429" s="1">
        <v>2</v>
      </c>
      <c r="D429" s="1">
        <v>90</v>
      </c>
      <c r="E429" s="1">
        <v>2</v>
      </c>
      <c r="F429" s="1">
        <v>20</v>
      </c>
      <c r="G429" s="1">
        <v>1</v>
      </c>
      <c r="H429" s="1">
        <v>1</v>
      </c>
      <c r="I429" s="1">
        <f t="shared" si="21"/>
        <v>0</v>
      </c>
      <c r="J429" s="9">
        <v>1</v>
      </c>
      <c r="K429" s="11">
        <f t="shared" si="23"/>
        <v>18</v>
      </c>
    </row>
    <row r="430" spans="1:15" ht="18" x14ac:dyDescent="0.35">
      <c r="A430" s="6" t="s">
        <v>13</v>
      </c>
      <c r="B430" s="3" t="s">
        <v>10</v>
      </c>
      <c r="C430" s="1">
        <v>2</v>
      </c>
      <c r="D430" s="1">
        <v>90</v>
      </c>
      <c r="E430" s="1">
        <v>3</v>
      </c>
      <c r="F430" s="1">
        <v>0</v>
      </c>
      <c r="G430" s="1">
        <v>0</v>
      </c>
      <c r="H430" s="1">
        <v>0</v>
      </c>
      <c r="I430" s="1">
        <f t="shared" si="21"/>
        <v>0</v>
      </c>
      <c r="J430" s="9">
        <f t="shared" si="22"/>
        <v>0</v>
      </c>
      <c r="K430" s="11">
        <f t="shared" si="23"/>
        <v>0</v>
      </c>
    </row>
    <row r="431" spans="1:15" ht="18" x14ac:dyDescent="0.35">
      <c r="A431" s="6" t="s">
        <v>13</v>
      </c>
      <c r="B431" s="3" t="s">
        <v>10</v>
      </c>
      <c r="C431" s="1">
        <v>2</v>
      </c>
      <c r="D431" s="1">
        <v>90</v>
      </c>
      <c r="E431" s="1">
        <v>4</v>
      </c>
      <c r="F431" s="1">
        <v>11</v>
      </c>
      <c r="G431" s="1">
        <v>1</v>
      </c>
      <c r="H431" s="1">
        <v>1</v>
      </c>
      <c r="I431" s="1">
        <f t="shared" si="21"/>
        <v>0</v>
      </c>
      <c r="J431" s="9">
        <v>0</v>
      </c>
      <c r="K431" s="11">
        <f t="shared" si="23"/>
        <v>10</v>
      </c>
    </row>
    <row r="432" spans="1:15" ht="18" x14ac:dyDescent="0.35">
      <c r="A432" s="6" t="s">
        <v>13</v>
      </c>
      <c r="B432" s="3" t="s">
        <v>10</v>
      </c>
      <c r="C432" s="1">
        <v>2</v>
      </c>
      <c r="D432" s="1">
        <v>90</v>
      </c>
      <c r="E432" s="1">
        <v>5</v>
      </c>
      <c r="F432" s="1">
        <v>23</v>
      </c>
      <c r="G432" s="1">
        <v>0</v>
      </c>
      <c r="H432" s="1">
        <v>0</v>
      </c>
      <c r="I432" s="1">
        <f t="shared" si="21"/>
        <v>0</v>
      </c>
      <c r="J432" s="9">
        <v>0</v>
      </c>
      <c r="K432" s="11">
        <f t="shared" si="23"/>
        <v>23</v>
      </c>
    </row>
    <row r="433" spans="1:15" ht="18" x14ac:dyDescent="0.35">
      <c r="A433" s="6" t="s">
        <v>13</v>
      </c>
      <c r="B433" s="3" t="s">
        <v>10</v>
      </c>
      <c r="C433" s="1">
        <v>2</v>
      </c>
      <c r="D433" s="1">
        <v>90</v>
      </c>
      <c r="E433" s="1">
        <v>6</v>
      </c>
      <c r="F433" s="1">
        <v>0</v>
      </c>
      <c r="G433" s="1">
        <v>0</v>
      </c>
      <c r="H433" s="1">
        <v>0</v>
      </c>
      <c r="I433" s="1">
        <f t="shared" si="21"/>
        <v>0</v>
      </c>
      <c r="J433" s="9">
        <f t="shared" si="22"/>
        <v>0</v>
      </c>
      <c r="K433" s="11">
        <f t="shared" si="23"/>
        <v>0</v>
      </c>
    </row>
    <row r="434" spans="1:15" ht="18" x14ac:dyDescent="0.35">
      <c r="A434" s="6" t="s">
        <v>13</v>
      </c>
      <c r="B434" s="3" t="s">
        <v>10</v>
      </c>
      <c r="C434" s="1">
        <v>3</v>
      </c>
      <c r="D434" s="1">
        <v>135</v>
      </c>
      <c r="E434" s="1">
        <v>1</v>
      </c>
      <c r="F434" s="1">
        <v>12</v>
      </c>
      <c r="G434" s="1">
        <v>0</v>
      </c>
      <c r="H434" s="1">
        <v>0</v>
      </c>
      <c r="I434" s="1">
        <f t="shared" si="21"/>
        <v>0</v>
      </c>
      <c r="J434" s="9">
        <v>1</v>
      </c>
      <c r="K434" s="11">
        <f t="shared" si="23"/>
        <v>11</v>
      </c>
      <c r="L434" s="8">
        <v>5</v>
      </c>
      <c r="M434">
        <v>0</v>
      </c>
      <c r="N434">
        <v>1</v>
      </c>
      <c r="O434">
        <v>1</v>
      </c>
    </row>
    <row r="435" spans="1:15" ht="18" x14ac:dyDescent="0.35">
      <c r="A435" s="6" t="s">
        <v>13</v>
      </c>
      <c r="B435" s="3" t="s">
        <v>10</v>
      </c>
      <c r="C435" s="1">
        <v>3</v>
      </c>
      <c r="D435" s="1">
        <v>135</v>
      </c>
      <c r="E435" s="1">
        <v>2</v>
      </c>
      <c r="F435" s="1">
        <v>0</v>
      </c>
      <c r="G435" s="1">
        <v>0</v>
      </c>
      <c r="H435" s="1">
        <v>0</v>
      </c>
      <c r="I435" s="1">
        <f t="shared" si="21"/>
        <v>0</v>
      </c>
      <c r="J435" s="9">
        <f t="shared" si="22"/>
        <v>0</v>
      </c>
      <c r="K435" s="11">
        <f t="shared" si="23"/>
        <v>0</v>
      </c>
    </row>
    <row r="436" spans="1:15" ht="18" x14ac:dyDescent="0.35">
      <c r="A436" s="6" t="s">
        <v>13</v>
      </c>
      <c r="B436" s="3" t="s">
        <v>10</v>
      </c>
      <c r="C436" s="1">
        <v>3</v>
      </c>
      <c r="D436" s="1">
        <v>135</v>
      </c>
      <c r="E436" s="1">
        <v>3</v>
      </c>
      <c r="F436" s="1">
        <v>0</v>
      </c>
      <c r="G436" s="1">
        <v>0</v>
      </c>
      <c r="H436" s="1">
        <v>0</v>
      </c>
      <c r="I436" s="1">
        <f t="shared" si="21"/>
        <v>0</v>
      </c>
      <c r="J436" s="9">
        <f t="shared" si="22"/>
        <v>0</v>
      </c>
      <c r="K436" s="11">
        <f t="shared" si="23"/>
        <v>0</v>
      </c>
    </row>
    <row r="437" spans="1:15" ht="18" x14ac:dyDescent="0.35">
      <c r="A437" s="6" t="s">
        <v>13</v>
      </c>
      <c r="B437" s="3" t="s">
        <v>10</v>
      </c>
      <c r="C437" s="1">
        <v>3</v>
      </c>
      <c r="D437" s="1">
        <v>135</v>
      </c>
      <c r="E437" s="1">
        <v>4</v>
      </c>
      <c r="F437" s="1">
        <v>0</v>
      </c>
      <c r="G437" s="1">
        <v>0</v>
      </c>
      <c r="H437" s="1">
        <v>0</v>
      </c>
      <c r="I437" s="1">
        <f t="shared" si="21"/>
        <v>0</v>
      </c>
      <c r="J437" s="9">
        <f t="shared" si="22"/>
        <v>0</v>
      </c>
      <c r="K437" s="11">
        <f t="shared" si="23"/>
        <v>0</v>
      </c>
    </row>
    <row r="438" spans="1:15" ht="18" x14ac:dyDescent="0.35">
      <c r="A438" s="6" t="s">
        <v>13</v>
      </c>
      <c r="B438" s="3" t="s">
        <v>10</v>
      </c>
      <c r="C438" s="1">
        <v>3</v>
      </c>
      <c r="D438" s="1">
        <v>135</v>
      </c>
      <c r="E438" s="1">
        <v>5</v>
      </c>
      <c r="F438" s="1">
        <v>0</v>
      </c>
      <c r="G438" s="1">
        <v>0</v>
      </c>
      <c r="H438" s="1">
        <v>0</v>
      </c>
      <c r="I438" s="1">
        <f t="shared" si="21"/>
        <v>0</v>
      </c>
      <c r="J438" s="9">
        <f t="shared" si="22"/>
        <v>0</v>
      </c>
      <c r="K438" s="11">
        <f t="shared" si="23"/>
        <v>0</v>
      </c>
    </row>
    <row r="439" spans="1:15" ht="18" x14ac:dyDescent="0.35">
      <c r="A439" s="6" t="s">
        <v>13</v>
      </c>
      <c r="B439" s="3" t="s">
        <v>10</v>
      </c>
      <c r="C439" s="1">
        <v>3</v>
      </c>
      <c r="D439" s="1">
        <v>135</v>
      </c>
      <c r="E439" s="1">
        <v>6</v>
      </c>
      <c r="F439" s="1">
        <v>0</v>
      </c>
      <c r="G439" s="1">
        <v>0</v>
      </c>
      <c r="H439" s="1">
        <v>0</v>
      </c>
      <c r="I439" s="1">
        <f t="shared" si="21"/>
        <v>0</v>
      </c>
      <c r="J439" s="9">
        <f t="shared" si="22"/>
        <v>0</v>
      </c>
      <c r="K439" s="11">
        <f t="shared" si="23"/>
        <v>0</v>
      </c>
    </row>
    <row r="440" spans="1:15" ht="18" x14ac:dyDescent="0.35">
      <c r="A440" s="6" t="s">
        <v>13</v>
      </c>
      <c r="B440" s="3" t="s">
        <v>10</v>
      </c>
      <c r="C440" s="1">
        <v>4</v>
      </c>
      <c r="D440" s="1">
        <v>180</v>
      </c>
      <c r="E440" s="1">
        <v>1</v>
      </c>
      <c r="F440" s="1">
        <v>0</v>
      </c>
      <c r="G440" s="1">
        <v>0</v>
      </c>
      <c r="H440" s="1">
        <v>0</v>
      </c>
      <c r="I440" s="1">
        <f t="shared" si="21"/>
        <v>0</v>
      </c>
      <c r="J440" s="9">
        <f t="shared" si="22"/>
        <v>0</v>
      </c>
      <c r="K440" s="11">
        <f t="shared" si="23"/>
        <v>0</v>
      </c>
      <c r="L440" s="8">
        <v>0</v>
      </c>
      <c r="M440">
        <v>1</v>
      </c>
      <c r="N440">
        <v>2</v>
      </c>
      <c r="O440">
        <v>1</v>
      </c>
    </row>
    <row r="441" spans="1:15" ht="18" x14ac:dyDescent="0.35">
      <c r="A441" s="6" t="s">
        <v>13</v>
      </c>
      <c r="B441" s="3" t="s">
        <v>10</v>
      </c>
      <c r="C441" s="1">
        <v>4</v>
      </c>
      <c r="D441" s="1">
        <v>180</v>
      </c>
      <c r="E441" s="1">
        <v>2</v>
      </c>
      <c r="F441" s="1">
        <v>0</v>
      </c>
      <c r="G441" s="1">
        <v>0</v>
      </c>
      <c r="H441" s="1">
        <v>0</v>
      </c>
      <c r="I441" s="1">
        <f t="shared" si="21"/>
        <v>0</v>
      </c>
      <c r="J441" s="9">
        <f t="shared" si="22"/>
        <v>0</v>
      </c>
      <c r="K441" s="11">
        <f t="shared" si="23"/>
        <v>0</v>
      </c>
    </row>
    <row r="442" spans="1:15" ht="18" x14ac:dyDescent="0.35">
      <c r="A442" s="6" t="s">
        <v>13</v>
      </c>
      <c r="B442" s="3" t="s">
        <v>10</v>
      </c>
      <c r="C442" s="1">
        <v>4</v>
      </c>
      <c r="D442" s="1">
        <v>180</v>
      </c>
      <c r="E442" s="1">
        <v>3</v>
      </c>
      <c r="F442" s="1">
        <v>27</v>
      </c>
      <c r="G442" s="1">
        <v>22</v>
      </c>
      <c r="H442" s="1">
        <v>22</v>
      </c>
      <c r="I442" s="1">
        <f t="shared" si="21"/>
        <v>0</v>
      </c>
      <c r="J442" s="9">
        <v>1</v>
      </c>
      <c r="K442" s="11">
        <f t="shared" si="23"/>
        <v>4</v>
      </c>
    </row>
    <row r="443" spans="1:15" ht="18" x14ac:dyDescent="0.35">
      <c r="A443" s="6" t="s">
        <v>13</v>
      </c>
      <c r="B443" s="3" t="s">
        <v>10</v>
      </c>
      <c r="C443" s="1">
        <v>4</v>
      </c>
      <c r="D443" s="1">
        <v>180</v>
      </c>
      <c r="E443" s="1">
        <v>4</v>
      </c>
      <c r="F443" s="1">
        <v>16</v>
      </c>
      <c r="G443" s="1">
        <v>4</v>
      </c>
      <c r="H443" s="1">
        <v>4</v>
      </c>
      <c r="I443" s="1">
        <f t="shared" si="21"/>
        <v>0</v>
      </c>
      <c r="J443" s="9">
        <v>0</v>
      </c>
      <c r="K443" s="11">
        <f t="shared" si="23"/>
        <v>12</v>
      </c>
    </row>
    <row r="444" spans="1:15" ht="18" x14ac:dyDescent="0.35">
      <c r="A444" s="6" t="s">
        <v>13</v>
      </c>
      <c r="B444" s="3" t="s">
        <v>10</v>
      </c>
      <c r="C444" s="1">
        <v>4</v>
      </c>
      <c r="D444" s="1">
        <v>180</v>
      </c>
      <c r="E444" s="1">
        <v>5</v>
      </c>
      <c r="F444" s="1">
        <v>0</v>
      </c>
      <c r="G444" s="1">
        <v>0</v>
      </c>
      <c r="H444" s="1">
        <v>0</v>
      </c>
      <c r="I444" s="1">
        <f t="shared" si="21"/>
        <v>0</v>
      </c>
      <c r="J444" s="9">
        <f t="shared" si="22"/>
        <v>0</v>
      </c>
      <c r="K444" s="11">
        <f t="shared" si="23"/>
        <v>0</v>
      </c>
    </row>
    <row r="445" spans="1:15" ht="18" x14ac:dyDescent="0.35">
      <c r="A445" s="6" t="s">
        <v>13</v>
      </c>
      <c r="B445" s="3" t="s">
        <v>10</v>
      </c>
      <c r="C445" s="1">
        <v>4</v>
      </c>
      <c r="D445" s="1">
        <v>180</v>
      </c>
      <c r="E445" s="1">
        <v>6</v>
      </c>
      <c r="F445" s="1">
        <v>0</v>
      </c>
      <c r="G445" s="1">
        <v>0</v>
      </c>
      <c r="H445" s="1">
        <v>0</v>
      </c>
      <c r="I445" s="1">
        <f t="shared" si="21"/>
        <v>0</v>
      </c>
      <c r="J445" s="9">
        <f t="shared" si="22"/>
        <v>0</v>
      </c>
      <c r="K445" s="11">
        <f t="shared" si="23"/>
        <v>0</v>
      </c>
    </row>
    <row r="446" spans="1:15" ht="18" x14ac:dyDescent="0.35">
      <c r="A446" s="6" t="s">
        <v>13</v>
      </c>
      <c r="B446" s="3" t="s">
        <v>10</v>
      </c>
      <c r="C446" s="1">
        <v>5</v>
      </c>
      <c r="D446" s="1">
        <v>225</v>
      </c>
      <c r="E446" s="1">
        <v>1</v>
      </c>
      <c r="F446" s="1">
        <v>0</v>
      </c>
      <c r="G446" s="1">
        <v>0</v>
      </c>
      <c r="H446" s="1">
        <v>0</v>
      </c>
      <c r="I446" s="1">
        <f t="shared" si="21"/>
        <v>0</v>
      </c>
      <c r="J446" s="9">
        <f t="shared" si="22"/>
        <v>0</v>
      </c>
      <c r="K446" s="11">
        <f t="shared" si="23"/>
        <v>0</v>
      </c>
      <c r="L446" s="8">
        <v>17</v>
      </c>
      <c r="M446">
        <v>0</v>
      </c>
      <c r="N446">
        <v>1</v>
      </c>
      <c r="O446">
        <v>1</v>
      </c>
    </row>
    <row r="447" spans="1:15" ht="18" x14ac:dyDescent="0.35">
      <c r="A447" s="6" t="s">
        <v>13</v>
      </c>
      <c r="B447" s="3" t="s">
        <v>10</v>
      </c>
      <c r="C447" s="1">
        <v>5</v>
      </c>
      <c r="D447" s="1">
        <v>225</v>
      </c>
      <c r="E447" s="1">
        <v>2</v>
      </c>
      <c r="F447" s="1">
        <v>48</v>
      </c>
      <c r="G447" s="1">
        <v>40</v>
      </c>
      <c r="H447" s="1">
        <v>39</v>
      </c>
      <c r="I447" s="1">
        <f t="shared" si="21"/>
        <v>1</v>
      </c>
      <c r="J447" s="9">
        <v>4</v>
      </c>
      <c r="K447" s="11">
        <f t="shared" si="23"/>
        <v>4</v>
      </c>
    </row>
    <row r="448" spans="1:15" ht="18" x14ac:dyDescent="0.35">
      <c r="A448" s="6" t="s">
        <v>13</v>
      </c>
      <c r="B448" s="3" t="s">
        <v>10</v>
      </c>
      <c r="C448" s="1">
        <v>5</v>
      </c>
      <c r="D448" s="1">
        <v>225</v>
      </c>
      <c r="E448" s="1">
        <v>3</v>
      </c>
      <c r="F448" s="1">
        <v>0</v>
      </c>
      <c r="G448" s="1">
        <v>0</v>
      </c>
      <c r="H448" s="1">
        <v>0</v>
      </c>
      <c r="I448" s="1">
        <f t="shared" si="21"/>
        <v>0</v>
      </c>
      <c r="J448" s="9">
        <f t="shared" si="22"/>
        <v>0</v>
      </c>
      <c r="K448" s="11">
        <f t="shared" si="23"/>
        <v>0</v>
      </c>
    </row>
    <row r="449" spans="1:15" ht="18" x14ac:dyDescent="0.35">
      <c r="A449" s="6" t="s">
        <v>13</v>
      </c>
      <c r="B449" s="3" t="s">
        <v>10</v>
      </c>
      <c r="C449" s="1">
        <v>5</v>
      </c>
      <c r="D449" s="1">
        <v>225</v>
      </c>
      <c r="E449" s="1">
        <v>4</v>
      </c>
      <c r="F449" s="1">
        <v>0</v>
      </c>
      <c r="G449" s="1">
        <v>0</v>
      </c>
      <c r="H449" s="1">
        <v>0</v>
      </c>
      <c r="I449" s="1">
        <f t="shared" si="21"/>
        <v>0</v>
      </c>
      <c r="J449" s="9">
        <f t="shared" si="22"/>
        <v>0</v>
      </c>
      <c r="K449" s="11">
        <f t="shared" si="23"/>
        <v>0</v>
      </c>
    </row>
    <row r="450" spans="1:15" ht="18" x14ac:dyDescent="0.35">
      <c r="A450" s="6" t="s">
        <v>13</v>
      </c>
      <c r="B450" s="3" t="s">
        <v>10</v>
      </c>
      <c r="C450" s="1">
        <v>5</v>
      </c>
      <c r="D450" s="1">
        <v>225</v>
      </c>
      <c r="E450" s="1">
        <v>5</v>
      </c>
      <c r="F450" s="1">
        <v>0</v>
      </c>
      <c r="G450" s="1">
        <v>0</v>
      </c>
      <c r="H450" s="1">
        <v>0</v>
      </c>
      <c r="I450" s="1">
        <f t="shared" si="21"/>
        <v>0</v>
      </c>
      <c r="J450" s="9">
        <f t="shared" si="22"/>
        <v>0</v>
      </c>
      <c r="K450" s="11">
        <f t="shared" si="23"/>
        <v>0</v>
      </c>
    </row>
    <row r="451" spans="1:15" ht="18" x14ac:dyDescent="0.35">
      <c r="A451" s="6" t="s">
        <v>13</v>
      </c>
      <c r="B451" s="3" t="s">
        <v>10</v>
      </c>
      <c r="C451" s="1">
        <v>5</v>
      </c>
      <c r="D451" s="1">
        <v>225</v>
      </c>
      <c r="E451" s="1">
        <v>6</v>
      </c>
      <c r="F451" s="1">
        <v>0</v>
      </c>
      <c r="G451" s="1">
        <v>0</v>
      </c>
      <c r="H451" s="1">
        <v>0</v>
      </c>
      <c r="I451" s="1">
        <f t="shared" ref="I451:I514" si="24">G451-H451</f>
        <v>0</v>
      </c>
      <c r="J451" s="9">
        <f t="shared" ref="J451:J514" si="25">F451-G451</f>
        <v>0</v>
      </c>
      <c r="K451" s="11">
        <f t="shared" ref="K451:K514" si="26">F451-G451-J451</f>
        <v>0</v>
      </c>
    </row>
    <row r="452" spans="1:15" ht="18" x14ac:dyDescent="0.35">
      <c r="A452" s="6" t="s">
        <v>13</v>
      </c>
      <c r="B452" s="3" t="s">
        <v>10</v>
      </c>
      <c r="C452" s="1">
        <v>6</v>
      </c>
      <c r="D452" s="1">
        <v>270</v>
      </c>
      <c r="E452" s="1">
        <v>1</v>
      </c>
      <c r="F452" s="1">
        <v>0</v>
      </c>
      <c r="G452" s="1">
        <v>0</v>
      </c>
      <c r="H452" s="1">
        <v>0</v>
      </c>
      <c r="I452" s="1">
        <f t="shared" si="24"/>
        <v>0</v>
      </c>
      <c r="J452" s="9">
        <f t="shared" si="25"/>
        <v>0</v>
      </c>
      <c r="K452" s="11">
        <f t="shared" si="26"/>
        <v>0</v>
      </c>
      <c r="L452" s="8">
        <v>18</v>
      </c>
      <c r="M452">
        <v>0</v>
      </c>
      <c r="N452">
        <v>1</v>
      </c>
      <c r="O452">
        <v>1</v>
      </c>
    </row>
    <row r="453" spans="1:15" ht="18" x14ac:dyDescent="0.35">
      <c r="A453" s="6" t="s">
        <v>13</v>
      </c>
      <c r="B453" s="3" t="s">
        <v>10</v>
      </c>
      <c r="C453" s="1">
        <v>6</v>
      </c>
      <c r="D453" s="1">
        <v>270</v>
      </c>
      <c r="E453" s="1">
        <v>2</v>
      </c>
      <c r="F453" s="1">
        <v>0</v>
      </c>
      <c r="G453" s="1">
        <v>0</v>
      </c>
      <c r="H453" s="1">
        <v>0</v>
      </c>
      <c r="I453" s="1">
        <f t="shared" si="24"/>
        <v>0</v>
      </c>
      <c r="J453" s="9">
        <f t="shared" si="25"/>
        <v>0</v>
      </c>
      <c r="K453" s="11">
        <f t="shared" si="26"/>
        <v>0</v>
      </c>
    </row>
    <row r="454" spans="1:15" ht="18" x14ac:dyDescent="0.35">
      <c r="A454" s="6" t="s">
        <v>13</v>
      </c>
      <c r="B454" s="3" t="s">
        <v>10</v>
      </c>
      <c r="C454" s="1">
        <v>6</v>
      </c>
      <c r="D454" s="1">
        <v>270</v>
      </c>
      <c r="E454" s="1">
        <v>3</v>
      </c>
      <c r="F454" s="1">
        <v>0</v>
      </c>
      <c r="G454" s="1">
        <v>0</v>
      </c>
      <c r="H454" s="1">
        <v>0</v>
      </c>
      <c r="I454" s="1">
        <f t="shared" si="24"/>
        <v>0</v>
      </c>
      <c r="J454" s="9">
        <f t="shared" si="25"/>
        <v>0</v>
      </c>
      <c r="K454" s="11">
        <f t="shared" si="26"/>
        <v>0</v>
      </c>
    </row>
    <row r="455" spans="1:15" ht="18" x14ac:dyDescent="0.35">
      <c r="A455" s="6" t="s">
        <v>13</v>
      </c>
      <c r="B455" s="3" t="s">
        <v>10</v>
      </c>
      <c r="C455" s="1">
        <v>6</v>
      </c>
      <c r="D455" s="1">
        <v>270</v>
      </c>
      <c r="E455" s="1">
        <v>4</v>
      </c>
      <c r="F455" s="1">
        <v>0</v>
      </c>
      <c r="G455" s="1">
        <v>0</v>
      </c>
      <c r="H455" s="1">
        <v>0</v>
      </c>
      <c r="I455" s="1">
        <f t="shared" si="24"/>
        <v>0</v>
      </c>
      <c r="J455" s="9">
        <f t="shared" si="25"/>
        <v>0</v>
      </c>
      <c r="K455" s="11">
        <f t="shared" si="26"/>
        <v>0</v>
      </c>
    </row>
    <row r="456" spans="1:15" ht="18" x14ac:dyDescent="0.35">
      <c r="A456" s="6" t="s">
        <v>13</v>
      </c>
      <c r="B456" s="3" t="s">
        <v>10</v>
      </c>
      <c r="C456" s="1">
        <v>6</v>
      </c>
      <c r="D456" s="1">
        <v>270</v>
      </c>
      <c r="E456" s="1">
        <v>5</v>
      </c>
      <c r="F456" s="1">
        <v>0</v>
      </c>
      <c r="G456" s="1">
        <v>0</v>
      </c>
      <c r="H456" s="1">
        <v>0</v>
      </c>
      <c r="I456" s="1">
        <f t="shared" si="24"/>
        <v>0</v>
      </c>
      <c r="J456" s="9">
        <f t="shared" si="25"/>
        <v>0</v>
      </c>
      <c r="K456" s="11">
        <f t="shared" si="26"/>
        <v>0</v>
      </c>
    </row>
    <row r="457" spans="1:15" ht="18" x14ac:dyDescent="0.35">
      <c r="A457" s="6" t="s">
        <v>13</v>
      </c>
      <c r="B457" s="3" t="s">
        <v>10</v>
      </c>
      <c r="C457" s="1">
        <v>6</v>
      </c>
      <c r="D457" s="1">
        <v>270</v>
      </c>
      <c r="E457" s="1">
        <v>6</v>
      </c>
      <c r="F457" s="1">
        <v>56</v>
      </c>
      <c r="G457" s="1">
        <v>48</v>
      </c>
      <c r="H457" s="1">
        <v>48</v>
      </c>
      <c r="I457" s="1">
        <f t="shared" si="24"/>
        <v>0</v>
      </c>
      <c r="J457" s="9">
        <v>2</v>
      </c>
      <c r="K457" s="11">
        <f t="shared" si="26"/>
        <v>6</v>
      </c>
    </row>
    <row r="458" spans="1:15" ht="18" x14ac:dyDescent="0.35">
      <c r="A458" s="6" t="s">
        <v>13</v>
      </c>
      <c r="B458" s="3" t="s">
        <v>10</v>
      </c>
      <c r="C458" s="1">
        <v>7</v>
      </c>
      <c r="D458" s="1">
        <v>315</v>
      </c>
      <c r="E458" s="1">
        <v>1</v>
      </c>
      <c r="F458" s="1">
        <v>14</v>
      </c>
      <c r="G458" s="1">
        <v>11</v>
      </c>
      <c r="H458" s="1">
        <v>11</v>
      </c>
      <c r="I458" s="1">
        <f t="shared" si="24"/>
        <v>0</v>
      </c>
      <c r="J458" s="9">
        <v>0</v>
      </c>
      <c r="K458" s="11">
        <f t="shared" si="26"/>
        <v>3</v>
      </c>
      <c r="L458" s="8">
        <v>23</v>
      </c>
      <c r="M458">
        <v>0</v>
      </c>
      <c r="N458">
        <v>2</v>
      </c>
      <c r="O458">
        <v>1</v>
      </c>
    </row>
    <row r="459" spans="1:15" ht="18" x14ac:dyDescent="0.35">
      <c r="A459" s="6" t="s">
        <v>13</v>
      </c>
      <c r="B459" s="3" t="s">
        <v>10</v>
      </c>
      <c r="C459" s="1">
        <v>7</v>
      </c>
      <c r="D459" s="1">
        <v>315</v>
      </c>
      <c r="E459" s="1">
        <v>2</v>
      </c>
      <c r="F459" s="1">
        <v>13</v>
      </c>
      <c r="G459" s="1">
        <v>4</v>
      </c>
      <c r="H459" s="1">
        <v>4</v>
      </c>
      <c r="I459" s="1">
        <f t="shared" si="24"/>
        <v>0</v>
      </c>
      <c r="J459" s="9">
        <v>1</v>
      </c>
      <c r="K459" s="11">
        <f t="shared" si="26"/>
        <v>8</v>
      </c>
    </row>
    <row r="460" spans="1:15" ht="18" x14ac:dyDescent="0.35">
      <c r="A460" s="6" t="s">
        <v>13</v>
      </c>
      <c r="B460" s="3" t="s">
        <v>10</v>
      </c>
      <c r="C460" s="1">
        <v>7</v>
      </c>
      <c r="D460" s="1">
        <v>315</v>
      </c>
      <c r="E460" s="1">
        <v>3</v>
      </c>
      <c r="F460" s="1">
        <v>0</v>
      </c>
      <c r="G460" s="1">
        <v>0</v>
      </c>
      <c r="H460" s="1">
        <v>0</v>
      </c>
      <c r="I460" s="1">
        <f t="shared" si="24"/>
        <v>0</v>
      </c>
      <c r="J460" s="9">
        <f t="shared" si="25"/>
        <v>0</v>
      </c>
      <c r="K460" s="11">
        <f t="shared" si="26"/>
        <v>0</v>
      </c>
    </row>
    <row r="461" spans="1:15" ht="18" x14ac:dyDescent="0.35">
      <c r="A461" s="6" t="s">
        <v>13</v>
      </c>
      <c r="B461" s="3" t="s">
        <v>10</v>
      </c>
      <c r="C461" s="1">
        <v>7</v>
      </c>
      <c r="D461" s="1">
        <v>315</v>
      </c>
      <c r="E461" s="1">
        <v>4</v>
      </c>
      <c r="F461" s="1">
        <v>0</v>
      </c>
      <c r="G461" s="1">
        <v>0</v>
      </c>
      <c r="H461" s="1">
        <v>0</v>
      </c>
      <c r="I461" s="1">
        <f t="shared" si="24"/>
        <v>0</v>
      </c>
      <c r="J461" s="9">
        <f t="shared" si="25"/>
        <v>0</v>
      </c>
      <c r="K461" s="11">
        <f t="shared" si="26"/>
        <v>0</v>
      </c>
    </row>
    <row r="462" spans="1:15" ht="18" x14ac:dyDescent="0.35">
      <c r="A462" s="6" t="s">
        <v>13</v>
      </c>
      <c r="B462" s="3" t="s">
        <v>10</v>
      </c>
      <c r="C462" s="1">
        <v>7</v>
      </c>
      <c r="D462" s="1">
        <v>315</v>
      </c>
      <c r="E462" s="1">
        <v>5</v>
      </c>
      <c r="F462" s="1">
        <v>0</v>
      </c>
      <c r="G462" s="1">
        <v>0</v>
      </c>
      <c r="H462" s="1">
        <v>0</v>
      </c>
      <c r="I462" s="1">
        <f t="shared" si="24"/>
        <v>0</v>
      </c>
      <c r="J462" s="9">
        <f t="shared" si="25"/>
        <v>0</v>
      </c>
      <c r="K462" s="11">
        <f t="shared" si="26"/>
        <v>0</v>
      </c>
    </row>
    <row r="463" spans="1:15" ht="18" x14ac:dyDescent="0.35">
      <c r="A463" s="6" t="s">
        <v>13</v>
      </c>
      <c r="B463" s="3" t="s">
        <v>10</v>
      </c>
      <c r="C463" s="1">
        <v>7</v>
      </c>
      <c r="D463" s="1">
        <v>315</v>
      </c>
      <c r="E463" s="1">
        <v>6</v>
      </c>
      <c r="F463" s="1">
        <v>0</v>
      </c>
      <c r="G463" s="1">
        <v>0</v>
      </c>
      <c r="H463" s="1">
        <v>0</v>
      </c>
      <c r="I463" s="1">
        <f t="shared" si="24"/>
        <v>0</v>
      </c>
      <c r="J463" s="9">
        <f t="shared" si="25"/>
        <v>0</v>
      </c>
      <c r="K463" s="11">
        <f t="shared" si="26"/>
        <v>0</v>
      </c>
    </row>
    <row r="464" spans="1:15" ht="18" x14ac:dyDescent="0.35">
      <c r="A464" s="6" t="s">
        <v>13</v>
      </c>
      <c r="B464" s="3" t="s">
        <v>10</v>
      </c>
      <c r="C464" s="1">
        <v>8</v>
      </c>
      <c r="D464" s="1">
        <v>360</v>
      </c>
      <c r="E464" s="1">
        <v>1</v>
      </c>
      <c r="F464" s="1">
        <v>0</v>
      </c>
      <c r="G464" s="1">
        <v>0</v>
      </c>
      <c r="H464" s="1">
        <v>0</v>
      </c>
      <c r="I464" s="1">
        <f t="shared" si="24"/>
        <v>0</v>
      </c>
      <c r="J464" s="9">
        <f t="shared" si="25"/>
        <v>0</v>
      </c>
      <c r="K464" s="11">
        <f t="shared" si="26"/>
        <v>0</v>
      </c>
      <c r="L464" s="8">
        <v>0</v>
      </c>
      <c r="M464">
        <v>0</v>
      </c>
      <c r="N464">
        <v>1</v>
      </c>
      <c r="O464">
        <v>1</v>
      </c>
    </row>
    <row r="465" spans="1:15" ht="18" x14ac:dyDescent="0.35">
      <c r="A465" s="6" t="s">
        <v>13</v>
      </c>
      <c r="B465" s="3" t="s">
        <v>10</v>
      </c>
      <c r="C465" s="1">
        <v>8</v>
      </c>
      <c r="D465" s="1">
        <v>360</v>
      </c>
      <c r="E465" s="1">
        <v>2</v>
      </c>
      <c r="F465" s="1">
        <v>0</v>
      </c>
      <c r="G465" s="1">
        <v>0</v>
      </c>
      <c r="H465" s="1">
        <v>0</v>
      </c>
      <c r="I465" s="1">
        <f t="shared" si="24"/>
        <v>0</v>
      </c>
      <c r="J465" s="9">
        <f t="shared" si="25"/>
        <v>0</v>
      </c>
      <c r="K465" s="11">
        <f t="shared" si="26"/>
        <v>0</v>
      </c>
    </row>
    <row r="466" spans="1:15" ht="18" x14ac:dyDescent="0.35">
      <c r="A466" s="6" t="s">
        <v>13</v>
      </c>
      <c r="B466" s="3" t="s">
        <v>10</v>
      </c>
      <c r="C466" s="1">
        <v>8</v>
      </c>
      <c r="D466" s="1">
        <v>360</v>
      </c>
      <c r="E466" s="1">
        <v>3</v>
      </c>
      <c r="F466" s="1">
        <v>29</v>
      </c>
      <c r="G466" s="1">
        <v>9</v>
      </c>
      <c r="H466" s="1">
        <v>9</v>
      </c>
      <c r="I466" s="1">
        <f t="shared" si="24"/>
        <v>0</v>
      </c>
      <c r="J466" s="9">
        <v>4</v>
      </c>
      <c r="K466" s="11">
        <f t="shared" si="26"/>
        <v>16</v>
      </c>
    </row>
    <row r="467" spans="1:15" ht="18" x14ac:dyDescent="0.35">
      <c r="A467" s="6" t="s">
        <v>13</v>
      </c>
      <c r="B467" s="3" t="s">
        <v>10</v>
      </c>
      <c r="C467" s="1">
        <v>8</v>
      </c>
      <c r="D467" s="1">
        <v>360</v>
      </c>
      <c r="E467" s="1">
        <v>4</v>
      </c>
      <c r="F467" s="1">
        <v>0</v>
      </c>
      <c r="G467" s="1">
        <v>0</v>
      </c>
      <c r="H467" s="1">
        <v>0</v>
      </c>
      <c r="I467" s="1">
        <f t="shared" si="24"/>
        <v>0</v>
      </c>
      <c r="J467" s="9">
        <f t="shared" si="25"/>
        <v>0</v>
      </c>
      <c r="K467" s="11">
        <f t="shared" si="26"/>
        <v>0</v>
      </c>
    </row>
    <row r="468" spans="1:15" ht="18" x14ac:dyDescent="0.35">
      <c r="A468" s="6" t="s">
        <v>13</v>
      </c>
      <c r="B468" s="3" t="s">
        <v>10</v>
      </c>
      <c r="C468" s="1">
        <v>8</v>
      </c>
      <c r="D468" s="1">
        <v>360</v>
      </c>
      <c r="E468" s="1">
        <v>5</v>
      </c>
      <c r="F468" s="1">
        <v>0</v>
      </c>
      <c r="G468" s="1">
        <v>0</v>
      </c>
      <c r="H468" s="1">
        <v>0</v>
      </c>
      <c r="I468" s="1">
        <f t="shared" si="24"/>
        <v>0</v>
      </c>
      <c r="J468" s="9">
        <f t="shared" si="25"/>
        <v>0</v>
      </c>
      <c r="K468" s="11">
        <f t="shared" si="26"/>
        <v>0</v>
      </c>
    </row>
    <row r="469" spans="1:15" ht="18" x14ac:dyDescent="0.35">
      <c r="A469" s="6" t="s">
        <v>13</v>
      </c>
      <c r="B469" s="3" t="s">
        <v>10</v>
      </c>
      <c r="C469" s="1">
        <v>8</v>
      </c>
      <c r="D469" s="1">
        <v>360</v>
      </c>
      <c r="E469" s="1">
        <v>6</v>
      </c>
      <c r="F469" s="1">
        <v>0</v>
      </c>
      <c r="G469" s="1">
        <v>0</v>
      </c>
      <c r="H469" s="1">
        <v>0</v>
      </c>
      <c r="I469" s="1">
        <f t="shared" si="24"/>
        <v>0</v>
      </c>
      <c r="J469" s="9">
        <f t="shared" si="25"/>
        <v>0</v>
      </c>
      <c r="K469" s="11">
        <f t="shared" si="26"/>
        <v>0</v>
      </c>
    </row>
    <row r="470" spans="1:15" ht="18" x14ac:dyDescent="0.35">
      <c r="A470" s="6" t="s">
        <v>13</v>
      </c>
      <c r="B470" s="3" t="s">
        <v>10</v>
      </c>
      <c r="C470" s="1">
        <v>9</v>
      </c>
      <c r="D470" s="1">
        <v>0</v>
      </c>
      <c r="E470" s="1">
        <v>1</v>
      </c>
      <c r="F470" s="1">
        <v>0</v>
      </c>
      <c r="G470" s="1">
        <v>0</v>
      </c>
      <c r="H470" s="1">
        <v>0</v>
      </c>
      <c r="I470" s="1">
        <f t="shared" si="24"/>
        <v>0</v>
      </c>
      <c r="J470" s="9">
        <f t="shared" si="25"/>
        <v>0</v>
      </c>
      <c r="K470" s="11">
        <f t="shared" si="26"/>
        <v>0</v>
      </c>
      <c r="L470" s="8">
        <v>13</v>
      </c>
      <c r="M470">
        <v>0</v>
      </c>
      <c r="N470">
        <v>2</v>
      </c>
      <c r="O470">
        <v>1</v>
      </c>
    </row>
    <row r="471" spans="1:15" ht="18" x14ac:dyDescent="0.35">
      <c r="A471" s="6" t="s">
        <v>13</v>
      </c>
      <c r="B471" s="3" t="s">
        <v>10</v>
      </c>
      <c r="C471" s="1">
        <v>9</v>
      </c>
      <c r="D471" s="1">
        <v>0</v>
      </c>
      <c r="E471" s="1">
        <v>2</v>
      </c>
      <c r="F471" s="1">
        <v>21</v>
      </c>
      <c r="G471" s="1">
        <v>21</v>
      </c>
      <c r="H471" s="1">
        <v>21</v>
      </c>
      <c r="I471" s="1">
        <f t="shared" si="24"/>
        <v>0</v>
      </c>
      <c r="J471" s="9">
        <f t="shared" si="25"/>
        <v>0</v>
      </c>
      <c r="K471" s="11">
        <f t="shared" si="26"/>
        <v>0</v>
      </c>
    </row>
    <row r="472" spans="1:15" ht="18" x14ac:dyDescent="0.35">
      <c r="A472" s="6" t="s">
        <v>13</v>
      </c>
      <c r="B472" s="3" t="s">
        <v>10</v>
      </c>
      <c r="C472" s="1">
        <v>9</v>
      </c>
      <c r="D472" s="1">
        <v>0</v>
      </c>
      <c r="E472" s="1">
        <v>3</v>
      </c>
      <c r="F472" s="1">
        <v>30</v>
      </c>
      <c r="G472" s="1">
        <v>30</v>
      </c>
      <c r="H472" s="1">
        <v>30</v>
      </c>
      <c r="I472" s="1">
        <f t="shared" si="24"/>
        <v>0</v>
      </c>
      <c r="J472" s="9">
        <f t="shared" si="25"/>
        <v>0</v>
      </c>
      <c r="K472" s="11">
        <f t="shared" si="26"/>
        <v>0</v>
      </c>
    </row>
    <row r="473" spans="1:15" ht="18" x14ac:dyDescent="0.35">
      <c r="A473" s="6" t="s">
        <v>13</v>
      </c>
      <c r="B473" s="3" t="s">
        <v>10</v>
      </c>
      <c r="C473" s="1">
        <v>9</v>
      </c>
      <c r="D473" s="1">
        <v>0</v>
      </c>
      <c r="E473" s="1">
        <v>4</v>
      </c>
      <c r="F473" s="1">
        <v>0</v>
      </c>
      <c r="G473" s="1">
        <v>0</v>
      </c>
      <c r="H473" s="1">
        <v>0</v>
      </c>
      <c r="I473" s="1">
        <f t="shared" si="24"/>
        <v>0</v>
      </c>
      <c r="J473" s="9">
        <f t="shared" si="25"/>
        <v>0</v>
      </c>
      <c r="K473" s="11">
        <f t="shared" si="26"/>
        <v>0</v>
      </c>
    </row>
    <row r="474" spans="1:15" ht="18" x14ac:dyDescent="0.35">
      <c r="A474" s="6" t="s">
        <v>13</v>
      </c>
      <c r="B474" s="3" t="s">
        <v>10</v>
      </c>
      <c r="C474" s="1">
        <v>9</v>
      </c>
      <c r="D474" s="1">
        <v>0</v>
      </c>
      <c r="E474" s="1">
        <v>5</v>
      </c>
      <c r="F474" s="1">
        <v>0</v>
      </c>
      <c r="G474" s="1">
        <v>0</v>
      </c>
      <c r="H474" s="1">
        <v>0</v>
      </c>
      <c r="I474" s="1">
        <f t="shared" si="24"/>
        <v>0</v>
      </c>
      <c r="J474" s="9">
        <f t="shared" si="25"/>
        <v>0</v>
      </c>
      <c r="K474" s="11">
        <f t="shared" si="26"/>
        <v>0</v>
      </c>
    </row>
    <row r="475" spans="1:15" ht="18" x14ac:dyDescent="0.35">
      <c r="A475" s="6" t="s">
        <v>13</v>
      </c>
      <c r="B475" s="3" t="s">
        <v>10</v>
      </c>
      <c r="C475" s="1">
        <v>9</v>
      </c>
      <c r="D475" s="1">
        <v>0</v>
      </c>
      <c r="E475" s="1">
        <v>6</v>
      </c>
      <c r="F475" s="1">
        <v>0</v>
      </c>
      <c r="G475" s="1">
        <v>0</v>
      </c>
      <c r="H475" s="1">
        <v>0</v>
      </c>
      <c r="I475" s="1">
        <f t="shared" si="24"/>
        <v>0</v>
      </c>
      <c r="J475" s="9">
        <f t="shared" si="25"/>
        <v>0</v>
      </c>
      <c r="K475" s="11">
        <f t="shared" si="26"/>
        <v>0</v>
      </c>
    </row>
    <row r="476" spans="1:15" ht="18" x14ac:dyDescent="0.35">
      <c r="A476" s="6" t="s">
        <v>13</v>
      </c>
      <c r="B476" s="3" t="s">
        <v>10</v>
      </c>
      <c r="C476" s="1">
        <v>10</v>
      </c>
      <c r="D476" s="1">
        <v>45</v>
      </c>
      <c r="E476" s="1">
        <v>1</v>
      </c>
      <c r="F476" s="1">
        <v>0</v>
      </c>
      <c r="G476" s="1">
        <v>0</v>
      </c>
      <c r="H476" s="1">
        <v>0</v>
      </c>
      <c r="I476" s="1">
        <f t="shared" si="24"/>
        <v>0</v>
      </c>
      <c r="J476" s="9">
        <f t="shared" si="25"/>
        <v>0</v>
      </c>
      <c r="K476" s="11">
        <f t="shared" si="26"/>
        <v>0</v>
      </c>
      <c r="L476" s="8">
        <v>20</v>
      </c>
      <c r="M476">
        <v>0</v>
      </c>
      <c r="N476">
        <v>1</v>
      </c>
      <c r="O476">
        <v>1</v>
      </c>
    </row>
    <row r="477" spans="1:15" ht="18" x14ac:dyDescent="0.35">
      <c r="A477" s="6" t="s">
        <v>13</v>
      </c>
      <c r="B477" s="3" t="s">
        <v>10</v>
      </c>
      <c r="C477" s="1">
        <v>10</v>
      </c>
      <c r="D477" s="1">
        <v>45</v>
      </c>
      <c r="E477" s="1">
        <v>2</v>
      </c>
      <c r="F477" s="1">
        <v>0</v>
      </c>
      <c r="G477" s="1">
        <v>0</v>
      </c>
      <c r="H477" s="1">
        <v>0</v>
      </c>
      <c r="I477" s="1">
        <f t="shared" si="24"/>
        <v>0</v>
      </c>
      <c r="J477" s="9">
        <f t="shared" si="25"/>
        <v>0</v>
      </c>
      <c r="K477" s="11">
        <f t="shared" si="26"/>
        <v>0</v>
      </c>
    </row>
    <row r="478" spans="1:15" ht="18" x14ac:dyDescent="0.35">
      <c r="A478" s="6" t="s">
        <v>13</v>
      </c>
      <c r="B478" s="3" t="s">
        <v>10</v>
      </c>
      <c r="C478" s="1">
        <v>10</v>
      </c>
      <c r="D478" s="1">
        <v>45</v>
      </c>
      <c r="E478" s="1">
        <v>3</v>
      </c>
      <c r="F478" s="1">
        <v>0</v>
      </c>
      <c r="G478" s="1">
        <v>0</v>
      </c>
      <c r="H478" s="1">
        <v>0</v>
      </c>
      <c r="I478" s="1">
        <f t="shared" si="24"/>
        <v>0</v>
      </c>
      <c r="J478" s="9">
        <f t="shared" si="25"/>
        <v>0</v>
      </c>
      <c r="K478" s="11">
        <f t="shared" si="26"/>
        <v>0</v>
      </c>
    </row>
    <row r="479" spans="1:15" ht="18" x14ac:dyDescent="0.35">
      <c r="A479" s="6" t="s">
        <v>13</v>
      </c>
      <c r="B479" s="3" t="s">
        <v>10</v>
      </c>
      <c r="C479" s="1">
        <v>10</v>
      </c>
      <c r="D479" s="1">
        <v>45</v>
      </c>
      <c r="E479" s="1">
        <v>4</v>
      </c>
      <c r="F479" s="1">
        <v>0</v>
      </c>
      <c r="G479" s="1">
        <v>0</v>
      </c>
      <c r="H479" s="1">
        <v>0</v>
      </c>
      <c r="I479" s="1">
        <f t="shared" si="24"/>
        <v>0</v>
      </c>
      <c r="J479" s="9">
        <f t="shared" si="25"/>
        <v>0</v>
      </c>
      <c r="K479" s="11">
        <f t="shared" si="26"/>
        <v>0</v>
      </c>
    </row>
    <row r="480" spans="1:15" ht="18" x14ac:dyDescent="0.35">
      <c r="A480" s="6" t="s">
        <v>13</v>
      </c>
      <c r="B480" s="3" t="s">
        <v>10</v>
      </c>
      <c r="C480" s="1">
        <v>10</v>
      </c>
      <c r="D480" s="1">
        <v>45</v>
      </c>
      <c r="E480" s="1">
        <v>5</v>
      </c>
      <c r="F480" s="1">
        <v>0</v>
      </c>
      <c r="G480" s="1">
        <v>0</v>
      </c>
      <c r="H480" s="1">
        <v>0</v>
      </c>
      <c r="I480" s="1">
        <f t="shared" si="24"/>
        <v>0</v>
      </c>
      <c r="J480" s="9">
        <f t="shared" si="25"/>
        <v>0</v>
      </c>
      <c r="K480" s="11">
        <f t="shared" si="26"/>
        <v>0</v>
      </c>
    </row>
    <row r="481" spans="1:15" ht="18" x14ac:dyDescent="0.35">
      <c r="A481" s="6" t="s">
        <v>13</v>
      </c>
      <c r="B481" s="3" t="s">
        <v>10</v>
      </c>
      <c r="C481" s="1">
        <v>10</v>
      </c>
      <c r="D481" s="1">
        <v>45</v>
      </c>
      <c r="E481" s="1">
        <v>6</v>
      </c>
      <c r="F481" s="1">
        <v>46</v>
      </c>
      <c r="G481" s="1">
        <v>45</v>
      </c>
      <c r="H481" s="1">
        <v>44</v>
      </c>
      <c r="I481" s="1">
        <f t="shared" si="24"/>
        <v>1</v>
      </c>
      <c r="J481" s="9">
        <v>0</v>
      </c>
      <c r="K481" s="11">
        <f t="shared" si="26"/>
        <v>1</v>
      </c>
    </row>
    <row r="482" spans="1:15" ht="18" x14ac:dyDescent="0.35">
      <c r="A482" s="6" t="s">
        <v>13</v>
      </c>
      <c r="B482" s="4" t="s">
        <v>11</v>
      </c>
      <c r="C482" s="1">
        <v>1</v>
      </c>
      <c r="D482" s="1">
        <v>90</v>
      </c>
      <c r="E482" s="1">
        <v>1</v>
      </c>
      <c r="F482" s="1">
        <v>29</v>
      </c>
      <c r="G482" s="1">
        <v>3</v>
      </c>
      <c r="H482" s="1">
        <v>3</v>
      </c>
      <c r="I482" s="1">
        <f t="shared" si="24"/>
        <v>0</v>
      </c>
      <c r="J482" s="9">
        <v>1</v>
      </c>
      <c r="K482" s="11">
        <f t="shared" si="26"/>
        <v>25</v>
      </c>
      <c r="L482" s="8">
        <v>19</v>
      </c>
      <c r="M482">
        <v>1</v>
      </c>
      <c r="N482">
        <v>1</v>
      </c>
      <c r="O482">
        <v>1</v>
      </c>
    </row>
    <row r="483" spans="1:15" ht="18" x14ac:dyDescent="0.35">
      <c r="A483" s="6" t="s">
        <v>13</v>
      </c>
      <c r="B483" s="4" t="s">
        <v>11</v>
      </c>
      <c r="C483" s="1">
        <v>1</v>
      </c>
      <c r="D483" s="1">
        <v>90</v>
      </c>
      <c r="E483" s="1">
        <v>2</v>
      </c>
      <c r="F483" s="1">
        <v>0</v>
      </c>
      <c r="G483" s="1">
        <v>0</v>
      </c>
      <c r="H483" s="1">
        <v>0</v>
      </c>
      <c r="I483" s="1">
        <f t="shared" si="24"/>
        <v>0</v>
      </c>
      <c r="J483" s="9">
        <f t="shared" si="25"/>
        <v>0</v>
      </c>
      <c r="K483" s="11">
        <f t="shared" si="26"/>
        <v>0</v>
      </c>
    </row>
    <row r="484" spans="1:15" ht="18" x14ac:dyDescent="0.35">
      <c r="A484" s="6" t="s">
        <v>13</v>
      </c>
      <c r="B484" s="4" t="s">
        <v>11</v>
      </c>
      <c r="C484" s="1">
        <v>1</v>
      </c>
      <c r="D484" s="1">
        <v>90</v>
      </c>
      <c r="E484" s="1">
        <v>3</v>
      </c>
      <c r="F484" s="1">
        <v>0</v>
      </c>
      <c r="G484" s="1">
        <v>0</v>
      </c>
      <c r="H484" s="1">
        <v>0</v>
      </c>
      <c r="I484" s="1">
        <f t="shared" si="24"/>
        <v>0</v>
      </c>
      <c r="J484" s="9">
        <f t="shared" si="25"/>
        <v>0</v>
      </c>
      <c r="K484" s="11">
        <f t="shared" si="26"/>
        <v>0</v>
      </c>
    </row>
    <row r="485" spans="1:15" ht="18" x14ac:dyDescent="0.35">
      <c r="A485" s="6" t="s">
        <v>13</v>
      </c>
      <c r="B485" s="4" t="s">
        <v>11</v>
      </c>
      <c r="C485" s="1">
        <v>1</v>
      </c>
      <c r="D485" s="1">
        <v>90</v>
      </c>
      <c r="E485" s="1">
        <v>4</v>
      </c>
      <c r="F485" s="1">
        <v>0</v>
      </c>
      <c r="G485" s="1">
        <v>0</v>
      </c>
      <c r="H485" s="1">
        <v>0</v>
      </c>
      <c r="I485" s="1">
        <f t="shared" si="24"/>
        <v>0</v>
      </c>
      <c r="J485" s="9">
        <f t="shared" si="25"/>
        <v>0</v>
      </c>
      <c r="K485" s="11">
        <f>F485-G485-J485</f>
        <v>0</v>
      </c>
    </row>
    <row r="486" spans="1:15" ht="18" x14ac:dyDescent="0.35">
      <c r="A486" s="6" t="s">
        <v>13</v>
      </c>
      <c r="B486" s="4" t="s">
        <v>11</v>
      </c>
      <c r="C486" s="1">
        <v>1</v>
      </c>
      <c r="D486" s="1">
        <v>90</v>
      </c>
      <c r="E486" s="1">
        <v>5</v>
      </c>
      <c r="F486" s="1">
        <v>0</v>
      </c>
      <c r="G486" s="1">
        <v>0</v>
      </c>
      <c r="H486" s="1">
        <v>0</v>
      </c>
      <c r="I486" s="1">
        <f t="shared" si="24"/>
        <v>0</v>
      </c>
      <c r="J486" s="9">
        <f t="shared" si="25"/>
        <v>0</v>
      </c>
      <c r="K486" s="11">
        <f t="shared" si="26"/>
        <v>0</v>
      </c>
    </row>
    <row r="487" spans="1:15" ht="18" x14ac:dyDescent="0.35">
      <c r="A487" s="6" t="s">
        <v>13</v>
      </c>
      <c r="B487" s="4" t="s">
        <v>11</v>
      </c>
      <c r="C487" s="1">
        <v>1</v>
      </c>
      <c r="D487" s="1">
        <v>90</v>
      </c>
      <c r="E487" s="1">
        <v>6</v>
      </c>
      <c r="F487" s="1">
        <v>0</v>
      </c>
      <c r="G487" s="1">
        <v>0</v>
      </c>
      <c r="H487" s="1">
        <v>0</v>
      </c>
      <c r="I487" s="1">
        <f t="shared" si="24"/>
        <v>0</v>
      </c>
      <c r="J487" s="9">
        <f t="shared" si="25"/>
        <v>0</v>
      </c>
      <c r="K487" s="11">
        <f t="shared" si="26"/>
        <v>0</v>
      </c>
    </row>
    <row r="488" spans="1:15" ht="18" x14ac:dyDescent="0.35">
      <c r="A488" s="6" t="s">
        <v>13</v>
      </c>
      <c r="B488" s="4" t="s">
        <v>11</v>
      </c>
      <c r="C488" s="1">
        <v>2</v>
      </c>
      <c r="D488" s="1">
        <v>135</v>
      </c>
      <c r="E488" s="1">
        <v>1</v>
      </c>
      <c r="F488" s="1">
        <v>23</v>
      </c>
      <c r="G488" s="1">
        <v>0</v>
      </c>
      <c r="H488" s="1">
        <v>0</v>
      </c>
      <c r="I488" s="1">
        <f t="shared" si="24"/>
        <v>0</v>
      </c>
      <c r="J488" s="9">
        <v>4</v>
      </c>
      <c r="K488" s="11">
        <f t="shared" si="26"/>
        <v>19</v>
      </c>
      <c r="L488" s="8">
        <v>10</v>
      </c>
      <c r="M488">
        <v>0</v>
      </c>
      <c r="N488">
        <v>1</v>
      </c>
      <c r="O488">
        <v>1</v>
      </c>
    </row>
    <row r="489" spans="1:15" ht="18" x14ac:dyDescent="0.35">
      <c r="A489" s="6" t="s">
        <v>13</v>
      </c>
      <c r="B489" s="4" t="s">
        <v>11</v>
      </c>
      <c r="C489" s="1">
        <v>2</v>
      </c>
      <c r="D489" s="1">
        <v>135</v>
      </c>
      <c r="E489" s="1">
        <v>2</v>
      </c>
      <c r="F489" s="1">
        <v>0</v>
      </c>
      <c r="G489" s="1">
        <v>0</v>
      </c>
      <c r="H489" s="1">
        <v>0</v>
      </c>
      <c r="I489" s="1">
        <f t="shared" si="24"/>
        <v>0</v>
      </c>
      <c r="J489" s="9">
        <f t="shared" si="25"/>
        <v>0</v>
      </c>
      <c r="K489" s="11">
        <f t="shared" si="26"/>
        <v>0</v>
      </c>
    </row>
    <row r="490" spans="1:15" ht="18" x14ac:dyDescent="0.35">
      <c r="A490" s="6" t="s">
        <v>13</v>
      </c>
      <c r="B490" s="4" t="s">
        <v>11</v>
      </c>
      <c r="C490" s="1">
        <v>2</v>
      </c>
      <c r="D490" s="1">
        <v>135</v>
      </c>
      <c r="E490" s="1">
        <v>3</v>
      </c>
      <c r="F490" s="1">
        <v>0</v>
      </c>
      <c r="G490" s="1">
        <v>0</v>
      </c>
      <c r="H490" s="1">
        <v>0</v>
      </c>
      <c r="I490" s="1">
        <f t="shared" si="24"/>
        <v>0</v>
      </c>
      <c r="J490" s="9">
        <f t="shared" si="25"/>
        <v>0</v>
      </c>
      <c r="K490" s="11">
        <f t="shared" si="26"/>
        <v>0</v>
      </c>
    </row>
    <row r="491" spans="1:15" ht="18" x14ac:dyDescent="0.35">
      <c r="A491" s="6" t="s">
        <v>13</v>
      </c>
      <c r="B491" s="4" t="s">
        <v>11</v>
      </c>
      <c r="C491" s="1">
        <v>2</v>
      </c>
      <c r="D491" s="1">
        <v>135</v>
      </c>
      <c r="E491" s="1">
        <v>4</v>
      </c>
      <c r="F491" s="1">
        <v>0</v>
      </c>
      <c r="G491" s="1">
        <v>0</v>
      </c>
      <c r="H491" s="1">
        <v>0</v>
      </c>
      <c r="I491" s="1">
        <f t="shared" si="24"/>
        <v>0</v>
      </c>
      <c r="J491" s="9">
        <f t="shared" si="25"/>
        <v>0</v>
      </c>
      <c r="K491" s="11">
        <f t="shared" si="26"/>
        <v>0</v>
      </c>
    </row>
    <row r="492" spans="1:15" ht="18" x14ac:dyDescent="0.35">
      <c r="A492" s="6" t="s">
        <v>13</v>
      </c>
      <c r="B492" s="4" t="s">
        <v>11</v>
      </c>
      <c r="C492" s="1">
        <v>2</v>
      </c>
      <c r="D492" s="1">
        <v>135</v>
      </c>
      <c r="E492" s="1">
        <v>5</v>
      </c>
      <c r="F492" s="1">
        <v>0</v>
      </c>
      <c r="G492" s="1">
        <v>0</v>
      </c>
      <c r="H492" s="1">
        <v>0</v>
      </c>
      <c r="I492" s="1">
        <f t="shared" si="24"/>
        <v>0</v>
      </c>
      <c r="J492" s="9">
        <f t="shared" si="25"/>
        <v>0</v>
      </c>
      <c r="K492" s="11">
        <f t="shared" si="26"/>
        <v>0</v>
      </c>
    </row>
    <row r="493" spans="1:15" ht="18" x14ac:dyDescent="0.35">
      <c r="A493" s="6" t="s">
        <v>13</v>
      </c>
      <c r="B493" s="4" t="s">
        <v>11</v>
      </c>
      <c r="C493" s="1">
        <v>2</v>
      </c>
      <c r="D493" s="1">
        <v>135</v>
      </c>
      <c r="E493" s="1">
        <v>6</v>
      </c>
      <c r="F493" s="1">
        <v>0</v>
      </c>
      <c r="G493" s="1">
        <v>0</v>
      </c>
      <c r="H493" s="1">
        <v>0</v>
      </c>
      <c r="I493" s="1">
        <f t="shared" si="24"/>
        <v>0</v>
      </c>
      <c r="J493" s="9">
        <f t="shared" si="25"/>
        <v>0</v>
      </c>
      <c r="K493" s="11">
        <f t="shared" si="26"/>
        <v>0</v>
      </c>
    </row>
    <row r="494" spans="1:15" ht="18" x14ac:dyDescent="0.35">
      <c r="A494" s="6" t="s">
        <v>13</v>
      </c>
      <c r="B494" s="4" t="s">
        <v>11</v>
      </c>
      <c r="C494" s="1">
        <v>3</v>
      </c>
      <c r="D494" s="1">
        <v>180</v>
      </c>
      <c r="E494" s="1">
        <v>1</v>
      </c>
      <c r="F494" s="1">
        <v>0</v>
      </c>
      <c r="G494" s="1">
        <v>0</v>
      </c>
      <c r="H494" s="1">
        <v>0</v>
      </c>
      <c r="I494" s="1">
        <f t="shared" si="24"/>
        <v>0</v>
      </c>
      <c r="J494" s="9">
        <f t="shared" si="25"/>
        <v>0</v>
      </c>
      <c r="K494" s="11">
        <f t="shared" si="26"/>
        <v>0</v>
      </c>
      <c r="L494" s="8">
        <v>7</v>
      </c>
      <c r="M494">
        <v>0</v>
      </c>
      <c r="N494">
        <v>1</v>
      </c>
      <c r="O494">
        <v>1</v>
      </c>
    </row>
    <row r="495" spans="1:15" ht="18" x14ac:dyDescent="0.35">
      <c r="A495" s="6" t="s">
        <v>13</v>
      </c>
      <c r="B495" s="4" t="s">
        <v>11</v>
      </c>
      <c r="C495" s="1">
        <v>3</v>
      </c>
      <c r="D495" s="1">
        <v>180</v>
      </c>
      <c r="E495" s="1">
        <v>2</v>
      </c>
      <c r="F495" s="1">
        <v>0</v>
      </c>
      <c r="G495" s="1">
        <v>0</v>
      </c>
      <c r="H495" s="1">
        <v>0</v>
      </c>
      <c r="I495" s="1">
        <f t="shared" si="24"/>
        <v>0</v>
      </c>
      <c r="J495" s="9">
        <f t="shared" si="25"/>
        <v>0</v>
      </c>
      <c r="K495" s="11">
        <f t="shared" si="26"/>
        <v>0</v>
      </c>
    </row>
    <row r="496" spans="1:15" ht="18" x14ac:dyDescent="0.35">
      <c r="A496" s="6" t="s">
        <v>13</v>
      </c>
      <c r="B496" s="4" t="s">
        <v>11</v>
      </c>
      <c r="C496" s="1">
        <v>3</v>
      </c>
      <c r="D496" s="1">
        <v>180</v>
      </c>
      <c r="E496" s="1">
        <v>3</v>
      </c>
      <c r="F496" s="1">
        <v>0</v>
      </c>
      <c r="G496" s="1">
        <v>0</v>
      </c>
      <c r="H496" s="1">
        <v>0</v>
      </c>
      <c r="I496" s="1">
        <f t="shared" si="24"/>
        <v>0</v>
      </c>
      <c r="J496" s="9">
        <f t="shared" si="25"/>
        <v>0</v>
      </c>
      <c r="K496" s="11">
        <f t="shared" si="26"/>
        <v>0</v>
      </c>
    </row>
    <row r="497" spans="1:15" ht="18" x14ac:dyDescent="0.35">
      <c r="A497" s="6" t="s">
        <v>13</v>
      </c>
      <c r="B497" s="4" t="s">
        <v>11</v>
      </c>
      <c r="C497" s="1">
        <v>3</v>
      </c>
      <c r="D497" s="1">
        <v>180</v>
      </c>
      <c r="E497" s="1">
        <v>4</v>
      </c>
      <c r="F497" s="1">
        <v>23</v>
      </c>
      <c r="G497" s="1">
        <v>0</v>
      </c>
      <c r="H497" s="1">
        <v>0</v>
      </c>
      <c r="I497" s="1">
        <f t="shared" si="24"/>
        <v>0</v>
      </c>
      <c r="J497" s="9">
        <v>2</v>
      </c>
      <c r="K497" s="11">
        <f t="shared" si="26"/>
        <v>21</v>
      </c>
    </row>
    <row r="498" spans="1:15" ht="18" x14ac:dyDescent="0.35">
      <c r="A498" s="6" t="s">
        <v>13</v>
      </c>
      <c r="B498" s="4" t="s">
        <v>11</v>
      </c>
      <c r="C498" s="1">
        <v>3</v>
      </c>
      <c r="D498" s="1">
        <v>180</v>
      </c>
      <c r="E498" s="1">
        <v>5</v>
      </c>
      <c r="F498" s="1">
        <v>0</v>
      </c>
      <c r="G498" s="1">
        <v>0</v>
      </c>
      <c r="H498" s="1">
        <v>0</v>
      </c>
      <c r="I498" s="1">
        <f t="shared" si="24"/>
        <v>0</v>
      </c>
      <c r="J498" s="9">
        <f t="shared" si="25"/>
        <v>0</v>
      </c>
      <c r="K498" s="11">
        <f t="shared" si="26"/>
        <v>0</v>
      </c>
    </row>
    <row r="499" spans="1:15" ht="18" x14ac:dyDescent="0.35">
      <c r="A499" s="6" t="s">
        <v>13</v>
      </c>
      <c r="B499" s="4" t="s">
        <v>11</v>
      </c>
      <c r="C499" s="1">
        <v>3</v>
      </c>
      <c r="D499" s="1">
        <v>180</v>
      </c>
      <c r="E499" s="1">
        <v>6</v>
      </c>
      <c r="F499" s="1">
        <v>0</v>
      </c>
      <c r="G499" s="1">
        <v>0</v>
      </c>
      <c r="H499" s="1">
        <v>0</v>
      </c>
      <c r="I499" s="1">
        <f t="shared" si="24"/>
        <v>0</v>
      </c>
      <c r="J499" s="9">
        <f t="shared" si="25"/>
        <v>0</v>
      </c>
      <c r="K499" s="11">
        <f t="shared" si="26"/>
        <v>0</v>
      </c>
    </row>
    <row r="500" spans="1:15" ht="18" x14ac:dyDescent="0.35">
      <c r="A500" s="6" t="s">
        <v>13</v>
      </c>
      <c r="B500" s="4" t="s">
        <v>11</v>
      </c>
      <c r="C500" s="1">
        <v>4</v>
      </c>
      <c r="D500" s="1">
        <v>225</v>
      </c>
      <c r="E500" s="1">
        <v>1</v>
      </c>
      <c r="F500" s="1">
        <v>0</v>
      </c>
      <c r="G500" s="1">
        <v>0</v>
      </c>
      <c r="H500" s="1">
        <v>0</v>
      </c>
      <c r="I500" s="1">
        <f t="shared" si="24"/>
        <v>0</v>
      </c>
      <c r="J500" s="9">
        <f t="shared" si="25"/>
        <v>0</v>
      </c>
      <c r="K500" s="11">
        <f t="shared" si="26"/>
        <v>0</v>
      </c>
      <c r="L500" s="8">
        <v>11</v>
      </c>
      <c r="M500">
        <v>0</v>
      </c>
      <c r="N500">
        <v>1</v>
      </c>
      <c r="O500">
        <v>1</v>
      </c>
    </row>
    <row r="501" spans="1:15" ht="18" x14ac:dyDescent="0.35">
      <c r="A501" s="6" t="s">
        <v>13</v>
      </c>
      <c r="B501" s="4" t="s">
        <v>11</v>
      </c>
      <c r="C501" s="1">
        <v>4</v>
      </c>
      <c r="D501" s="1">
        <v>225</v>
      </c>
      <c r="E501" s="1">
        <v>2</v>
      </c>
      <c r="F501" s="1">
        <v>0</v>
      </c>
      <c r="G501" s="1">
        <v>0</v>
      </c>
      <c r="H501" s="1">
        <v>0</v>
      </c>
      <c r="I501" s="1">
        <f t="shared" si="24"/>
        <v>0</v>
      </c>
      <c r="J501" s="9">
        <f t="shared" si="25"/>
        <v>0</v>
      </c>
      <c r="K501" s="11">
        <f t="shared" si="26"/>
        <v>0</v>
      </c>
    </row>
    <row r="502" spans="1:15" ht="18" x14ac:dyDescent="0.35">
      <c r="A502" s="6" t="s">
        <v>13</v>
      </c>
      <c r="B502" s="4" t="s">
        <v>11</v>
      </c>
      <c r="C502" s="1">
        <v>4</v>
      </c>
      <c r="D502" s="1">
        <v>225</v>
      </c>
      <c r="E502" s="1">
        <v>3</v>
      </c>
      <c r="F502" s="1">
        <v>0</v>
      </c>
      <c r="G502" s="1">
        <v>0</v>
      </c>
      <c r="H502" s="1">
        <v>0</v>
      </c>
      <c r="I502" s="1">
        <f t="shared" si="24"/>
        <v>0</v>
      </c>
      <c r="J502" s="9">
        <f t="shared" si="25"/>
        <v>0</v>
      </c>
      <c r="K502" s="11">
        <f t="shared" si="26"/>
        <v>0</v>
      </c>
    </row>
    <row r="503" spans="1:15" ht="18" x14ac:dyDescent="0.35">
      <c r="A503" s="6" t="s">
        <v>13</v>
      </c>
      <c r="B503" s="4" t="s">
        <v>11</v>
      </c>
      <c r="C503" s="1">
        <v>4</v>
      </c>
      <c r="D503" s="1">
        <v>225</v>
      </c>
      <c r="E503" s="1">
        <v>4</v>
      </c>
      <c r="F503" s="1">
        <v>0</v>
      </c>
      <c r="G503" s="1">
        <v>0</v>
      </c>
      <c r="H503" s="1">
        <v>0</v>
      </c>
      <c r="I503" s="1">
        <f t="shared" si="24"/>
        <v>0</v>
      </c>
      <c r="J503" s="9">
        <f t="shared" si="25"/>
        <v>0</v>
      </c>
      <c r="K503" s="11">
        <f t="shared" si="26"/>
        <v>0</v>
      </c>
    </row>
    <row r="504" spans="1:15" ht="18" x14ac:dyDescent="0.35">
      <c r="A504" s="6" t="s">
        <v>13</v>
      </c>
      <c r="B504" s="4" t="s">
        <v>11</v>
      </c>
      <c r="C504" s="1">
        <v>4</v>
      </c>
      <c r="D504" s="1">
        <v>225</v>
      </c>
      <c r="E504" s="1">
        <v>5</v>
      </c>
      <c r="F504" s="1">
        <v>0</v>
      </c>
      <c r="G504" s="1">
        <v>0</v>
      </c>
      <c r="H504" s="1">
        <v>0</v>
      </c>
      <c r="I504" s="1">
        <f t="shared" si="24"/>
        <v>0</v>
      </c>
      <c r="J504" s="9">
        <f t="shared" si="25"/>
        <v>0</v>
      </c>
      <c r="K504" s="11">
        <f t="shared" si="26"/>
        <v>0</v>
      </c>
    </row>
    <row r="505" spans="1:15" ht="18" x14ac:dyDescent="0.35">
      <c r="A505" s="6" t="s">
        <v>13</v>
      </c>
      <c r="B505" s="4" t="s">
        <v>11</v>
      </c>
      <c r="C505" s="1">
        <v>4</v>
      </c>
      <c r="D505" s="1">
        <v>225</v>
      </c>
      <c r="E505" s="1">
        <v>6</v>
      </c>
      <c r="F505" s="1">
        <v>57</v>
      </c>
      <c r="G505" s="1">
        <v>23</v>
      </c>
      <c r="H505" s="1">
        <v>23</v>
      </c>
      <c r="I505" s="1">
        <f t="shared" si="24"/>
        <v>0</v>
      </c>
      <c r="J505" s="9">
        <v>1</v>
      </c>
      <c r="K505" s="11">
        <f t="shared" si="26"/>
        <v>33</v>
      </c>
    </row>
    <row r="506" spans="1:15" ht="18" x14ac:dyDescent="0.35">
      <c r="A506" s="6" t="s">
        <v>13</v>
      </c>
      <c r="B506" s="4" t="s">
        <v>11</v>
      </c>
      <c r="C506" s="1">
        <v>5</v>
      </c>
      <c r="D506" s="1">
        <v>270</v>
      </c>
      <c r="E506" s="1">
        <v>1</v>
      </c>
      <c r="F506" s="1">
        <v>0</v>
      </c>
      <c r="G506" s="1">
        <v>0</v>
      </c>
      <c r="H506" s="1">
        <v>0</v>
      </c>
      <c r="I506" s="1">
        <f t="shared" si="24"/>
        <v>0</v>
      </c>
      <c r="J506" s="9">
        <f t="shared" si="25"/>
        <v>0</v>
      </c>
      <c r="K506" s="11">
        <f t="shared" si="26"/>
        <v>0</v>
      </c>
      <c r="L506" s="8">
        <v>18</v>
      </c>
      <c r="M506">
        <v>1</v>
      </c>
      <c r="N506">
        <v>1</v>
      </c>
      <c r="O506">
        <v>1</v>
      </c>
    </row>
    <row r="507" spans="1:15" ht="18" x14ac:dyDescent="0.35">
      <c r="A507" s="6" t="s">
        <v>13</v>
      </c>
      <c r="B507" s="4" t="s">
        <v>11</v>
      </c>
      <c r="C507" s="1">
        <v>5</v>
      </c>
      <c r="D507" s="1">
        <v>270</v>
      </c>
      <c r="E507" s="1">
        <v>2</v>
      </c>
      <c r="F507" s="1">
        <v>0</v>
      </c>
      <c r="G507" s="1">
        <v>0</v>
      </c>
      <c r="H507" s="1">
        <v>0</v>
      </c>
      <c r="I507" s="1">
        <f t="shared" si="24"/>
        <v>0</v>
      </c>
      <c r="J507" s="9">
        <f t="shared" si="25"/>
        <v>0</v>
      </c>
      <c r="K507" s="11">
        <f t="shared" si="26"/>
        <v>0</v>
      </c>
    </row>
    <row r="508" spans="1:15" ht="18" x14ac:dyDescent="0.35">
      <c r="A508" s="6" t="s">
        <v>13</v>
      </c>
      <c r="B508" s="4" t="s">
        <v>11</v>
      </c>
      <c r="C508" s="1">
        <v>5</v>
      </c>
      <c r="D508" s="1">
        <v>270</v>
      </c>
      <c r="E508" s="1">
        <v>3</v>
      </c>
      <c r="F508" s="1">
        <v>65</v>
      </c>
      <c r="G508" s="1">
        <v>35</v>
      </c>
      <c r="H508" s="1">
        <v>35</v>
      </c>
      <c r="I508" s="1">
        <f t="shared" si="24"/>
        <v>0</v>
      </c>
      <c r="J508" s="9">
        <v>1</v>
      </c>
      <c r="K508" s="11">
        <f t="shared" si="26"/>
        <v>29</v>
      </c>
    </row>
    <row r="509" spans="1:15" ht="18" x14ac:dyDescent="0.35">
      <c r="A509" s="6" t="s">
        <v>13</v>
      </c>
      <c r="B509" s="4" t="s">
        <v>11</v>
      </c>
      <c r="C509" s="1">
        <v>5</v>
      </c>
      <c r="D509" s="1">
        <v>270</v>
      </c>
      <c r="E509" s="1">
        <v>4</v>
      </c>
      <c r="F509" s="1">
        <v>0</v>
      </c>
      <c r="G509" s="1">
        <v>0</v>
      </c>
      <c r="H509" s="1">
        <v>0</v>
      </c>
      <c r="I509" s="1">
        <f t="shared" si="24"/>
        <v>0</v>
      </c>
      <c r="J509" s="9">
        <f t="shared" si="25"/>
        <v>0</v>
      </c>
      <c r="K509" s="11">
        <f t="shared" si="26"/>
        <v>0</v>
      </c>
    </row>
    <row r="510" spans="1:15" ht="18" x14ac:dyDescent="0.35">
      <c r="A510" s="6" t="s">
        <v>13</v>
      </c>
      <c r="B510" s="4" t="s">
        <v>11</v>
      </c>
      <c r="C510" s="1">
        <v>5</v>
      </c>
      <c r="D510" s="1">
        <v>270</v>
      </c>
      <c r="E510" s="1">
        <v>5</v>
      </c>
      <c r="F510" s="1">
        <v>0</v>
      </c>
      <c r="G510" s="1">
        <v>0</v>
      </c>
      <c r="H510" s="1">
        <v>0</v>
      </c>
      <c r="I510" s="1">
        <f t="shared" si="24"/>
        <v>0</v>
      </c>
      <c r="J510" s="9">
        <f t="shared" si="25"/>
        <v>0</v>
      </c>
      <c r="K510" s="11">
        <f t="shared" si="26"/>
        <v>0</v>
      </c>
    </row>
    <row r="511" spans="1:15" ht="18" x14ac:dyDescent="0.35">
      <c r="A511" s="6" t="s">
        <v>13</v>
      </c>
      <c r="B511" s="4" t="s">
        <v>11</v>
      </c>
      <c r="C511" s="1">
        <v>5</v>
      </c>
      <c r="D511" s="1">
        <v>270</v>
      </c>
      <c r="E511" s="1">
        <v>6</v>
      </c>
      <c r="F511" s="1">
        <v>0</v>
      </c>
      <c r="G511" s="1">
        <v>0</v>
      </c>
      <c r="H511" s="1">
        <v>0</v>
      </c>
      <c r="I511" s="1">
        <f t="shared" si="24"/>
        <v>0</v>
      </c>
      <c r="J511" s="9">
        <f t="shared" si="25"/>
        <v>0</v>
      </c>
      <c r="K511" s="11">
        <f t="shared" si="26"/>
        <v>0</v>
      </c>
    </row>
    <row r="512" spans="1:15" ht="18" x14ac:dyDescent="0.35">
      <c r="A512" s="6" t="s">
        <v>13</v>
      </c>
      <c r="B512" s="4" t="s">
        <v>11</v>
      </c>
      <c r="C512" s="1">
        <v>6</v>
      </c>
      <c r="D512" s="1">
        <v>315</v>
      </c>
      <c r="E512" s="1">
        <v>1</v>
      </c>
      <c r="F512" s="1">
        <v>0</v>
      </c>
      <c r="G512" s="1">
        <v>0</v>
      </c>
      <c r="H512" s="1">
        <v>0</v>
      </c>
      <c r="I512" s="1">
        <f t="shared" si="24"/>
        <v>0</v>
      </c>
      <c r="J512" s="9">
        <f t="shared" si="25"/>
        <v>0</v>
      </c>
      <c r="K512" s="11">
        <f t="shared" si="26"/>
        <v>0</v>
      </c>
      <c r="L512" s="8">
        <v>5</v>
      </c>
      <c r="M512">
        <v>0</v>
      </c>
      <c r="N512">
        <v>1</v>
      </c>
      <c r="O512">
        <v>1</v>
      </c>
    </row>
    <row r="513" spans="1:15" ht="18" x14ac:dyDescent="0.35">
      <c r="A513" s="6" t="s">
        <v>13</v>
      </c>
      <c r="B513" s="4" t="s">
        <v>11</v>
      </c>
      <c r="C513" s="1">
        <v>6</v>
      </c>
      <c r="D513" s="1">
        <v>315</v>
      </c>
      <c r="E513" s="1">
        <v>2</v>
      </c>
      <c r="F513" s="1">
        <v>54</v>
      </c>
      <c r="G513" s="1">
        <v>53</v>
      </c>
      <c r="H513" s="1">
        <v>41</v>
      </c>
      <c r="I513" s="1">
        <f t="shared" si="24"/>
        <v>12</v>
      </c>
      <c r="J513" s="9">
        <v>0</v>
      </c>
      <c r="K513" s="11">
        <f t="shared" si="26"/>
        <v>1</v>
      </c>
    </row>
    <row r="514" spans="1:15" ht="18" x14ac:dyDescent="0.35">
      <c r="A514" s="6" t="s">
        <v>13</v>
      </c>
      <c r="B514" s="4" t="s">
        <v>11</v>
      </c>
      <c r="C514" s="1">
        <v>6</v>
      </c>
      <c r="D514" s="1">
        <v>315</v>
      </c>
      <c r="E514" s="1">
        <v>3</v>
      </c>
      <c r="F514" s="1">
        <v>0</v>
      </c>
      <c r="G514" s="1">
        <v>0</v>
      </c>
      <c r="H514" s="1">
        <v>0</v>
      </c>
      <c r="I514" s="1">
        <f t="shared" si="24"/>
        <v>0</v>
      </c>
      <c r="J514" s="9">
        <f t="shared" si="25"/>
        <v>0</v>
      </c>
      <c r="K514" s="11">
        <f t="shared" si="26"/>
        <v>0</v>
      </c>
    </row>
    <row r="515" spans="1:15" ht="18" x14ac:dyDescent="0.35">
      <c r="A515" s="6" t="s">
        <v>13</v>
      </c>
      <c r="B515" s="4" t="s">
        <v>11</v>
      </c>
      <c r="C515" s="1">
        <v>6</v>
      </c>
      <c r="D515" s="1">
        <v>315</v>
      </c>
      <c r="E515" s="1">
        <v>4</v>
      </c>
      <c r="F515" s="1">
        <v>0</v>
      </c>
      <c r="G515" s="1">
        <v>0</v>
      </c>
      <c r="H515" s="1">
        <v>0</v>
      </c>
      <c r="I515" s="1">
        <f t="shared" ref="I515:I578" si="27">G515-H515</f>
        <v>0</v>
      </c>
      <c r="J515" s="9">
        <f t="shared" ref="J515:J578" si="28">F515-G515</f>
        <v>0</v>
      </c>
      <c r="K515" s="11">
        <f t="shared" ref="K515:K578" si="29">F515-G515-J515</f>
        <v>0</v>
      </c>
    </row>
    <row r="516" spans="1:15" ht="18" x14ac:dyDescent="0.35">
      <c r="A516" s="6" t="s">
        <v>13</v>
      </c>
      <c r="B516" s="4" t="s">
        <v>11</v>
      </c>
      <c r="C516" s="1">
        <v>6</v>
      </c>
      <c r="D516" s="1">
        <v>315</v>
      </c>
      <c r="E516" s="1">
        <v>5</v>
      </c>
      <c r="F516" s="1">
        <v>0</v>
      </c>
      <c r="G516" s="1">
        <v>0</v>
      </c>
      <c r="H516" s="1">
        <v>0</v>
      </c>
      <c r="I516" s="1">
        <f t="shared" si="27"/>
        <v>0</v>
      </c>
      <c r="J516" s="9">
        <f t="shared" si="28"/>
        <v>0</v>
      </c>
      <c r="K516" s="11">
        <f t="shared" si="29"/>
        <v>0</v>
      </c>
    </row>
    <row r="517" spans="1:15" ht="18" x14ac:dyDescent="0.35">
      <c r="A517" s="6" t="s">
        <v>13</v>
      </c>
      <c r="B517" s="4" t="s">
        <v>11</v>
      </c>
      <c r="C517" s="1">
        <v>6</v>
      </c>
      <c r="D517" s="1">
        <v>315</v>
      </c>
      <c r="E517" s="1">
        <v>6</v>
      </c>
      <c r="F517" s="1">
        <v>0</v>
      </c>
      <c r="G517" s="1">
        <v>0</v>
      </c>
      <c r="H517" s="1">
        <v>0</v>
      </c>
      <c r="I517" s="1">
        <f t="shared" si="27"/>
        <v>0</v>
      </c>
      <c r="J517" s="9">
        <f t="shared" si="28"/>
        <v>0</v>
      </c>
      <c r="K517" s="11">
        <f t="shared" si="29"/>
        <v>0</v>
      </c>
    </row>
    <row r="518" spans="1:15" ht="18" x14ac:dyDescent="0.35">
      <c r="A518" s="6" t="s">
        <v>13</v>
      </c>
      <c r="B518" s="4" t="s">
        <v>11</v>
      </c>
      <c r="C518" s="1">
        <v>7</v>
      </c>
      <c r="D518" s="1">
        <v>360</v>
      </c>
      <c r="E518" s="1">
        <v>1</v>
      </c>
      <c r="F518" s="1">
        <v>0</v>
      </c>
      <c r="G518" s="1">
        <v>0</v>
      </c>
      <c r="H518" s="1">
        <v>0</v>
      </c>
      <c r="I518" s="1">
        <f t="shared" si="27"/>
        <v>0</v>
      </c>
      <c r="J518" s="9">
        <f t="shared" si="28"/>
        <v>0</v>
      </c>
      <c r="K518" s="11">
        <f t="shared" si="29"/>
        <v>0</v>
      </c>
      <c r="L518" s="8">
        <v>7</v>
      </c>
      <c r="M518">
        <v>0</v>
      </c>
      <c r="N518">
        <v>2</v>
      </c>
      <c r="O518">
        <v>1</v>
      </c>
    </row>
    <row r="519" spans="1:15" ht="18" x14ac:dyDescent="0.35">
      <c r="A519" s="6" t="s">
        <v>13</v>
      </c>
      <c r="B519" s="4" t="s">
        <v>11</v>
      </c>
      <c r="C519" s="1">
        <v>7</v>
      </c>
      <c r="D519" s="1">
        <v>360</v>
      </c>
      <c r="E519" s="1">
        <v>2</v>
      </c>
      <c r="F519" s="1">
        <v>38</v>
      </c>
      <c r="G519" s="1">
        <v>36</v>
      </c>
      <c r="H519" s="1">
        <v>35</v>
      </c>
      <c r="I519" s="1">
        <f t="shared" si="27"/>
        <v>1</v>
      </c>
      <c r="J519" s="9">
        <v>0</v>
      </c>
      <c r="K519" s="11">
        <f t="shared" si="29"/>
        <v>2</v>
      </c>
    </row>
    <row r="520" spans="1:15" ht="18" x14ac:dyDescent="0.35">
      <c r="A520" s="6" t="s">
        <v>13</v>
      </c>
      <c r="B520" s="4" t="s">
        <v>11</v>
      </c>
      <c r="C520" s="1">
        <v>7</v>
      </c>
      <c r="D520" s="1">
        <v>360</v>
      </c>
      <c r="E520" s="1">
        <v>3</v>
      </c>
      <c r="F520" s="1">
        <v>6</v>
      </c>
      <c r="G520" s="1">
        <v>6</v>
      </c>
      <c r="H520" s="1">
        <v>6</v>
      </c>
      <c r="I520" s="1">
        <f t="shared" si="27"/>
        <v>0</v>
      </c>
      <c r="J520" s="9">
        <f t="shared" si="28"/>
        <v>0</v>
      </c>
      <c r="K520" s="11">
        <f t="shared" si="29"/>
        <v>0</v>
      </c>
    </row>
    <row r="521" spans="1:15" ht="18" x14ac:dyDescent="0.35">
      <c r="A521" s="6" t="s">
        <v>13</v>
      </c>
      <c r="B521" s="4" t="s">
        <v>11</v>
      </c>
      <c r="C521" s="1">
        <v>7</v>
      </c>
      <c r="D521" s="1">
        <v>360</v>
      </c>
      <c r="E521" s="1">
        <v>4</v>
      </c>
      <c r="F521" s="1">
        <v>0</v>
      </c>
      <c r="G521" s="1">
        <v>0</v>
      </c>
      <c r="H521" s="1">
        <v>0</v>
      </c>
      <c r="I521" s="1">
        <f t="shared" si="27"/>
        <v>0</v>
      </c>
      <c r="J521" s="9">
        <f t="shared" si="28"/>
        <v>0</v>
      </c>
      <c r="K521" s="11">
        <f t="shared" si="29"/>
        <v>0</v>
      </c>
    </row>
    <row r="522" spans="1:15" ht="18" x14ac:dyDescent="0.35">
      <c r="A522" s="6" t="s">
        <v>13</v>
      </c>
      <c r="B522" s="4" t="s">
        <v>11</v>
      </c>
      <c r="C522" s="1">
        <v>7</v>
      </c>
      <c r="D522" s="1">
        <v>360</v>
      </c>
      <c r="E522" s="1">
        <v>5</v>
      </c>
      <c r="F522" s="1">
        <v>0</v>
      </c>
      <c r="G522" s="1">
        <v>0</v>
      </c>
      <c r="H522" s="1">
        <v>0</v>
      </c>
      <c r="I522" s="1">
        <f t="shared" si="27"/>
        <v>0</v>
      </c>
      <c r="J522" s="9">
        <f t="shared" si="28"/>
        <v>0</v>
      </c>
      <c r="K522" s="11">
        <f t="shared" si="29"/>
        <v>0</v>
      </c>
    </row>
    <row r="523" spans="1:15" ht="18" x14ac:dyDescent="0.35">
      <c r="A523" s="6" t="s">
        <v>13</v>
      </c>
      <c r="B523" s="4" t="s">
        <v>11</v>
      </c>
      <c r="C523" s="1">
        <v>7</v>
      </c>
      <c r="D523" s="1">
        <v>360</v>
      </c>
      <c r="E523" s="1">
        <v>6</v>
      </c>
      <c r="F523" s="1">
        <v>0</v>
      </c>
      <c r="G523" s="1">
        <v>0</v>
      </c>
      <c r="H523" s="1">
        <v>0</v>
      </c>
      <c r="I523" s="1">
        <f t="shared" si="27"/>
        <v>0</v>
      </c>
      <c r="J523" s="9">
        <f t="shared" si="28"/>
        <v>0</v>
      </c>
      <c r="K523" s="11">
        <f t="shared" si="29"/>
        <v>0</v>
      </c>
    </row>
    <row r="524" spans="1:15" ht="18" x14ac:dyDescent="0.35">
      <c r="A524" s="6" t="s">
        <v>13</v>
      </c>
      <c r="B524" s="4" t="s">
        <v>11</v>
      </c>
      <c r="C524" s="1">
        <v>8</v>
      </c>
      <c r="D524" s="1">
        <v>0</v>
      </c>
      <c r="E524" s="1">
        <v>1</v>
      </c>
      <c r="F524" s="1">
        <v>39</v>
      </c>
      <c r="G524" s="1">
        <v>23</v>
      </c>
      <c r="H524" s="1">
        <v>23</v>
      </c>
      <c r="I524" s="1">
        <f t="shared" si="27"/>
        <v>0</v>
      </c>
      <c r="J524" s="9">
        <v>1</v>
      </c>
      <c r="K524" s="11">
        <f t="shared" si="29"/>
        <v>15</v>
      </c>
      <c r="L524" s="8">
        <v>4</v>
      </c>
      <c r="M524">
        <v>0</v>
      </c>
      <c r="N524">
        <v>1</v>
      </c>
      <c r="O524">
        <v>1</v>
      </c>
    </row>
    <row r="525" spans="1:15" ht="18" x14ac:dyDescent="0.35">
      <c r="A525" s="6" t="s">
        <v>13</v>
      </c>
      <c r="B525" s="4" t="s">
        <v>11</v>
      </c>
      <c r="C525" s="1">
        <v>8</v>
      </c>
      <c r="D525" s="1">
        <v>0</v>
      </c>
      <c r="E525" s="1">
        <v>2</v>
      </c>
      <c r="F525" s="1">
        <v>0</v>
      </c>
      <c r="G525" s="1">
        <v>0</v>
      </c>
      <c r="H525" s="1">
        <v>0</v>
      </c>
      <c r="I525" s="1">
        <f t="shared" si="27"/>
        <v>0</v>
      </c>
      <c r="J525" s="9">
        <f t="shared" si="28"/>
        <v>0</v>
      </c>
      <c r="K525" s="11">
        <f t="shared" si="29"/>
        <v>0</v>
      </c>
    </row>
    <row r="526" spans="1:15" ht="18" x14ac:dyDescent="0.35">
      <c r="A526" s="6" t="s">
        <v>13</v>
      </c>
      <c r="B526" s="4" t="s">
        <v>11</v>
      </c>
      <c r="C526" s="1">
        <v>8</v>
      </c>
      <c r="D526" s="1">
        <v>0</v>
      </c>
      <c r="E526" s="1">
        <v>3</v>
      </c>
      <c r="F526" s="1">
        <v>0</v>
      </c>
      <c r="G526" s="1">
        <v>0</v>
      </c>
      <c r="H526" s="1">
        <v>0</v>
      </c>
      <c r="I526" s="1">
        <f t="shared" si="27"/>
        <v>0</v>
      </c>
      <c r="J526" s="9">
        <f t="shared" si="28"/>
        <v>0</v>
      </c>
      <c r="K526" s="11">
        <f t="shared" si="29"/>
        <v>0</v>
      </c>
    </row>
    <row r="527" spans="1:15" ht="18" x14ac:dyDescent="0.35">
      <c r="A527" s="6" t="s">
        <v>13</v>
      </c>
      <c r="B527" s="4" t="s">
        <v>11</v>
      </c>
      <c r="C527" s="1">
        <v>8</v>
      </c>
      <c r="D527" s="1">
        <v>0</v>
      </c>
      <c r="E527" s="1">
        <v>4</v>
      </c>
      <c r="F527" s="1">
        <v>0</v>
      </c>
      <c r="G527" s="1">
        <v>0</v>
      </c>
      <c r="H527" s="1">
        <v>0</v>
      </c>
      <c r="I527" s="1">
        <f t="shared" si="27"/>
        <v>0</v>
      </c>
      <c r="J527" s="9">
        <f t="shared" si="28"/>
        <v>0</v>
      </c>
      <c r="K527" s="11">
        <f t="shared" si="29"/>
        <v>0</v>
      </c>
    </row>
    <row r="528" spans="1:15" ht="18" x14ac:dyDescent="0.35">
      <c r="A528" s="6" t="s">
        <v>13</v>
      </c>
      <c r="B528" s="4" t="s">
        <v>11</v>
      </c>
      <c r="C528" s="1">
        <v>8</v>
      </c>
      <c r="D528" s="1">
        <v>0</v>
      </c>
      <c r="E528" s="1">
        <v>5</v>
      </c>
      <c r="F528" s="1">
        <v>0</v>
      </c>
      <c r="G528" s="1">
        <v>0</v>
      </c>
      <c r="H528" s="1">
        <v>0</v>
      </c>
      <c r="I528" s="1">
        <f t="shared" si="27"/>
        <v>0</v>
      </c>
      <c r="J528" s="9">
        <f t="shared" si="28"/>
        <v>0</v>
      </c>
      <c r="K528" s="11">
        <f t="shared" si="29"/>
        <v>0</v>
      </c>
    </row>
    <row r="529" spans="1:15" ht="18" x14ac:dyDescent="0.35">
      <c r="A529" s="6" t="s">
        <v>13</v>
      </c>
      <c r="B529" s="4" t="s">
        <v>11</v>
      </c>
      <c r="C529" s="1">
        <v>8</v>
      </c>
      <c r="D529" s="1">
        <v>0</v>
      </c>
      <c r="E529" s="1">
        <v>6</v>
      </c>
      <c r="F529" s="1">
        <v>0</v>
      </c>
      <c r="G529" s="1">
        <v>0</v>
      </c>
      <c r="H529" s="1">
        <v>0</v>
      </c>
      <c r="I529" s="1">
        <f t="shared" si="27"/>
        <v>0</v>
      </c>
      <c r="J529" s="9">
        <f t="shared" si="28"/>
        <v>0</v>
      </c>
      <c r="K529" s="11">
        <f t="shared" si="29"/>
        <v>0</v>
      </c>
    </row>
    <row r="530" spans="1:15" ht="18" x14ac:dyDescent="0.35">
      <c r="A530" s="6" t="s">
        <v>13</v>
      </c>
      <c r="B530" s="4" t="s">
        <v>11</v>
      </c>
      <c r="C530" s="1">
        <v>9</v>
      </c>
      <c r="D530" s="1">
        <v>45</v>
      </c>
      <c r="E530" s="1">
        <v>1</v>
      </c>
      <c r="F530" s="1">
        <v>44</v>
      </c>
      <c r="G530" s="1">
        <v>33</v>
      </c>
      <c r="H530" s="1">
        <v>33</v>
      </c>
      <c r="I530" s="1">
        <f t="shared" si="27"/>
        <v>0</v>
      </c>
      <c r="J530" s="9">
        <v>0</v>
      </c>
      <c r="K530" s="11">
        <f t="shared" si="29"/>
        <v>11</v>
      </c>
      <c r="L530" s="8">
        <v>9</v>
      </c>
      <c r="M530">
        <v>0</v>
      </c>
      <c r="N530">
        <v>1</v>
      </c>
      <c r="O530">
        <v>1</v>
      </c>
    </row>
    <row r="531" spans="1:15" ht="18" x14ac:dyDescent="0.35">
      <c r="A531" s="6" t="s">
        <v>13</v>
      </c>
      <c r="B531" s="4" t="s">
        <v>11</v>
      </c>
      <c r="C531" s="1">
        <v>9</v>
      </c>
      <c r="D531" s="1">
        <v>45</v>
      </c>
      <c r="E531" s="1">
        <v>2</v>
      </c>
      <c r="F531" s="1">
        <v>0</v>
      </c>
      <c r="G531" s="1">
        <v>0</v>
      </c>
      <c r="H531" s="1">
        <v>0</v>
      </c>
      <c r="I531" s="1">
        <f t="shared" si="27"/>
        <v>0</v>
      </c>
      <c r="J531" s="9">
        <f t="shared" si="28"/>
        <v>0</v>
      </c>
      <c r="K531" s="11">
        <f t="shared" si="29"/>
        <v>0</v>
      </c>
    </row>
    <row r="532" spans="1:15" ht="18" x14ac:dyDescent="0.35">
      <c r="A532" s="6" t="s">
        <v>13</v>
      </c>
      <c r="B532" s="4" t="s">
        <v>11</v>
      </c>
      <c r="C532" s="1">
        <v>9</v>
      </c>
      <c r="D532" s="1">
        <v>45</v>
      </c>
      <c r="E532" s="1">
        <v>3</v>
      </c>
      <c r="F532" s="1">
        <v>0</v>
      </c>
      <c r="G532" s="1">
        <v>0</v>
      </c>
      <c r="H532" s="1">
        <v>0</v>
      </c>
      <c r="I532" s="1">
        <f t="shared" si="27"/>
        <v>0</v>
      </c>
      <c r="J532" s="9">
        <f t="shared" si="28"/>
        <v>0</v>
      </c>
      <c r="K532" s="11">
        <f t="shared" si="29"/>
        <v>0</v>
      </c>
    </row>
    <row r="533" spans="1:15" ht="18" x14ac:dyDescent="0.35">
      <c r="A533" s="6" t="s">
        <v>13</v>
      </c>
      <c r="B533" s="4" t="s">
        <v>11</v>
      </c>
      <c r="C533" s="1">
        <v>9</v>
      </c>
      <c r="D533" s="1">
        <v>45</v>
      </c>
      <c r="E533" s="1">
        <v>4</v>
      </c>
      <c r="F533" s="1">
        <v>0</v>
      </c>
      <c r="G533" s="1">
        <v>0</v>
      </c>
      <c r="H533" s="1">
        <v>0</v>
      </c>
      <c r="I533" s="1">
        <f t="shared" si="27"/>
        <v>0</v>
      </c>
      <c r="J533" s="9">
        <f t="shared" si="28"/>
        <v>0</v>
      </c>
      <c r="K533" s="11">
        <f t="shared" si="29"/>
        <v>0</v>
      </c>
    </row>
    <row r="534" spans="1:15" ht="18" x14ac:dyDescent="0.35">
      <c r="A534" s="6" t="s">
        <v>13</v>
      </c>
      <c r="B534" s="4" t="s">
        <v>11</v>
      </c>
      <c r="C534" s="1">
        <v>9</v>
      </c>
      <c r="D534" s="1">
        <v>45</v>
      </c>
      <c r="E534" s="1">
        <v>5</v>
      </c>
      <c r="F534" s="1">
        <v>0</v>
      </c>
      <c r="G534" s="1">
        <v>0</v>
      </c>
      <c r="H534" s="1">
        <v>0</v>
      </c>
      <c r="I534" s="1">
        <f t="shared" si="27"/>
        <v>0</v>
      </c>
      <c r="J534" s="9">
        <f t="shared" si="28"/>
        <v>0</v>
      </c>
      <c r="K534" s="11">
        <f t="shared" si="29"/>
        <v>0</v>
      </c>
    </row>
    <row r="535" spans="1:15" ht="18" x14ac:dyDescent="0.35">
      <c r="A535" s="6" t="s">
        <v>13</v>
      </c>
      <c r="B535" s="4" t="s">
        <v>11</v>
      </c>
      <c r="C535" s="1">
        <v>9</v>
      </c>
      <c r="D535" s="1">
        <v>45</v>
      </c>
      <c r="E535" s="1">
        <v>6</v>
      </c>
      <c r="F535" s="1">
        <v>0</v>
      </c>
      <c r="G535" s="1">
        <v>0</v>
      </c>
      <c r="H535" s="1">
        <v>0</v>
      </c>
      <c r="I535" s="1">
        <f t="shared" si="27"/>
        <v>0</v>
      </c>
      <c r="J535" s="9">
        <f t="shared" si="28"/>
        <v>0</v>
      </c>
      <c r="K535" s="11">
        <f t="shared" si="29"/>
        <v>0</v>
      </c>
    </row>
    <row r="536" spans="1:15" ht="18" x14ac:dyDescent="0.35">
      <c r="A536" s="6" t="s">
        <v>13</v>
      </c>
      <c r="B536" s="4" t="s">
        <v>11</v>
      </c>
      <c r="C536" s="1">
        <v>10</v>
      </c>
      <c r="D536" s="1">
        <v>90</v>
      </c>
      <c r="E536" s="1">
        <v>1</v>
      </c>
      <c r="F536" s="1">
        <v>0</v>
      </c>
      <c r="G536" s="1">
        <v>0</v>
      </c>
      <c r="H536" s="1">
        <v>0</v>
      </c>
      <c r="I536" s="1">
        <f t="shared" si="27"/>
        <v>0</v>
      </c>
      <c r="J536" s="9">
        <f t="shared" si="28"/>
        <v>0</v>
      </c>
      <c r="K536" s="11">
        <f t="shared" si="29"/>
        <v>0</v>
      </c>
      <c r="L536" s="8">
        <v>19</v>
      </c>
      <c r="M536">
        <v>1</v>
      </c>
      <c r="N536">
        <v>1</v>
      </c>
      <c r="O536">
        <v>1</v>
      </c>
    </row>
    <row r="537" spans="1:15" ht="18" x14ac:dyDescent="0.35">
      <c r="A537" s="6" t="s">
        <v>13</v>
      </c>
      <c r="B537" s="4" t="s">
        <v>11</v>
      </c>
      <c r="C537" s="1">
        <v>10</v>
      </c>
      <c r="D537" s="1">
        <v>90</v>
      </c>
      <c r="E537" s="1">
        <v>2</v>
      </c>
      <c r="F537" s="1">
        <v>0</v>
      </c>
      <c r="G537" s="1">
        <v>0</v>
      </c>
      <c r="H537" s="1">
        <v>0</v>
      </c>
      <c r="I537" s="1">
        <f t="shared" si="27"/>
        <v>0</v>
      </c>
      <c r="J537" s="9">
        <f t="shared" si="28"/>
        <v>0</v>
      </c>
      <c r="K537" s="11">
        <f t="shared" si="29"/>
        <v>0</v>
      </c>
    </row>
    <row r="538" spans="1:15" ht="18" x14ac:dyDescent="0.35">
      <c r="A538" s="6" t="s">
        <v>13</v>
      </c>
      <c r="B538" s="4" t="s">
        <v>11</v>
      </c>
      <c r="C538" s="1">
        <v>10</v>
      </c>
      <c r="D538" s="1">
        <v>90</v>
      </c>
      <c r="E538" s="1">
        <v>3</v>
      </c>
      <c r="F538" s="1">
        <v>0</v>
      </c>
      <c r="G538" s="1">
        <v>0</v>
      </c>
      <c r="H538" s="1">
        <v>0</v>
      </c>
      <c r="I538" s="1">
        <f t="shared" si="27"/>
        <v>0</v>
      </c>
      <c r="J538" s="9">
        <f t="shared" si="28"/>
        <v>0</v>
      </c>
      <c r="K538" s="11">
        <f t="shared" si="29"/>
        <v>0</v>
      </c>
    </row>
    <row r="539" spans="1:15" ht="18" x14ac:dyDescent="0.35">
      <c r="A539" s="6" t="s">
        <v>13</v>
      </c>
      <c r="B539" s="4" t="s">
        <v>11</v>
      </c>
      <c r="C539" s="1">
        <v>10</v>
      </c>
      <c r="D539" s="1">
        <v>90</v>
      </c>
      <c r="E539" s="1">
        <v>4</v>
      </c>
      <c r="F539" s="1">
        <v>0</v>
      </c>
      <c r="G539" s="1">
        <v>0</v>
      </c>
      <c r="H539" s="1">
        <v>0</v>
      </c>
      <c r="I539" s="1">
        <f t="shared" si="27"/>
        <v>0</v>
      </c>
      <c r="J539" s="9">
        <f t="shared" si="28"/>
        <v>0</v>
      </c>
      <c r="K539" s="11">
        <f t="shared" si="29"/>
        <v>0</v>
      </c>
    </row>
    <row r="540" spans="1:15" ht="18" x14ac:dyDescent="0.35">
      <c r="A540" s="6" t="s">
        <v>13</v>
      </c>
      <c r="B540" s="4" t="s">
        <v>11</v>
      </c>
      <c r="C540" s="1">
        <v>10</v>
      </c>
      <c r="D540" s="1">
        <v>90</v>
      </c>
      <c r="E540" s="1">
        <v>5</v>
      </c>
      <c r="F540" s="1">
        <v>0</v>
      </c>
      <c r="G540" s="1">
        <v>0</v>
      </c>
      <c r="H540" s="1">
        <v>0</v>
      </c>
      <c r="I540" s="1">
        <f t="shared" si="27"/>
        <v>0</v>
      </c>
      <c r="J540" s="9">
        <f t="shared" si="28"/>
        <v>0</v>
      </c>
      <c r="K540" s="11">
        <f t="shared" si="29"/>
        <v>0</v>
      </c>
    </row>
    <row r="541" spans="1:15" ht="18" x14ac:dyDescent="0.35">
      <c r="A541" s="6" t="s">
        <v>13</v>
      </c>
      <c r="B541" s="4" t="s">
        <v>11</v>
      </c>
      <c r="C541" s="1">
        <v>10</v>
      </c>
      <c r="D541" s="1">
        <v>90</v>
      </c>
      <c r="E541" s="1">
        <v>6</v>
      </c>
      <c r="F541" s="1">
        <v>1</v>
      </c>
      <c r="G541" s="1">
        <v>0</v>
      </c>
      <c r="H541" s="1">
        <v>0</v>
      </c>
      <c r="I541" s="1">
        <f t="shared" si="27"/>
        <v>0</v>
      </c>
      <c r="J541" s="9">
        <f t="shared" si="28"/>
        <v>1</v>
      </c>
      <c r="K541" s="11">
        <f t="shared" si="29"/>
        <v>0</v>
      </c>
    </row>
    <row r="542" spans="1:15" ht="18" x14ac:dyDescent="0.35">
      <c r="A542" s="7" t="s">
        <v>14</v>
      </c>
      <c r="B542" s="2" t="s">
        <v>9</v>
      </c>
      <c r="C542" s="1">
        <v>1</v>
      </c>
      <c r="D542" s="1">
        <v>0</v>
      </c>
      <c r="E542" s="1">
        <v>1</v>
      </c>
      <c r="F542" s="1">
        <v>30</v>
      </c>
      <c r="G542" s="1">
        <v>10</v>
      </c>
      <c r="H542" s="1">
        <v>10</v>
      </c>
      <c r="I542" s="1">
        <f t="shared" si="27"/>
        <v>0</v>
      </c>
      <c r="J542" s="9">
        <v>0</v>
      </c>
      <c r="K542" s="11">
        <f t="shared" si="29"/>
        <v>20</v>
      </c>
      <c r="L542" s="8">
        <v>0</v>
      </c>
      <c r="M542">
        <v>1</v>
      </c>
      <c r="N542">
        <v>2</v>
      </c>
      <c r="O542">
        <v>1</v>
      </c>
    </row>
    <row r="543" spans="1:15" ht="18" x14ac:dyDescent="0.35">
      <c r="A543" s="7" t="s">
        <v>14</v>
      </c>
      <c r="B543" s="2" t="s">
        <v>9</v>
      </c>
      <c r="C543" s="1">
        <v>1</v>
      </c>
      <c r="D543" s="1">
        <v>0</v>
      </c>
      <c r="E543" s="1">
        <v>2</v>
      </c>
      <c r="F543" s="1">
        <v>0</v>
      </c>
      <c r="G543" s="1">
        <v>0</v>
      </c>
      <c r="H543" s="1">
        <v>0</v>
      </c>
      <c r="I543" s="1">
        <f t="shared" si="27"/>
        <v>0</v>
      </c>
      <c r="J543" s="9">
        <f t="shared" si="28"/>
        <v>0</v>
      </c>
      <c r="K543" s="11">
        <f t="shared" si="29"/>
        <v>0</v>
      </c>
    </row>
    <row r="544" spans="1:15" ht="18" x14ac:dyDescent="0.35">
      <c r="A544" s="7" t="s">
        <v>14</v>
      </c>
      <c r="B544" s="2" t="s">
        <v>9</v>
      </c>
      <c r="C544" s="1">
        <v>1</v>
      </c>
      <c r="D544" s="1">
        <v>0</v>
      </c>
      <c r="E544" s="1">
        <v>3</v>
      </c>
      <c r="F544" s="1">
        <v>28</v>
      </c>
      <c r="G544" s="1">
        <v>21</v>
      </c>
      <c r="H544" s="1">
        <v>21</v>
      </c>
      <c r="I544" s="1">
        <f t="shared" si="27"/>
        <v>0</v>
      </c>
      <c r="J544" s="9">
        <v>0</v>
      </c>
      <c r="K544" s="11">
        <f t="shared" si="29"/>
        <v>7</v>
      </c>
    </row>
    <row r="545" spans="1:15" ht="18" x14ac:dyDescent="0.35">
      <c r="A545" s="7" t="s">
        <v>14</v>
      </c>
      <c r="B545" s="2" t="s">
        <v>9</v>
      </c>
      <c r="C545" s="1">
        <v>1</v>
      </c>
      <c r="D545" s="1">
        <v>0</v>
      </c>
      <c r="E545" s="1">
        <v>4</v>
      </c>
      <c r="F545" s="1">
        <v>0</v>
      </c>
      <c r="G545" s="1">
        <v>0</v>
      </c>
      <c r="H545" s="1">
        <v>0</v>
      </c>
      <c r="I545" s="1">
        <f t="shared" si="27"/>
        <v>0</v>
      </c>
      <c r="J545" s="9">
        <f t="shared" si="28"/>
        <v>0</v>
      </c>
      <c r="K545" s="11">
        <f t="shared" si="29"/>
        <v>0</v>
      </c>
    </row>
    <row r="546" spans="1:15" ht="18" x14ac:dyDescent="0.35">
      <c r="A546" s="7" t="s">
        <v>14</v>
      </c>
      <c r="B546" s="2" t="s">
        <v>9</v>
      </c>
      <c r="C546" s="1">
        <v>1</v>
      </c>
      <c r="D546" s="1">
        <v>0</v>
      </c>
      <c r="E546" s="1">
        <v>5</v>
      </c>
      <c r="F546" s="1">
        <v>0</v>
      </c>
      <c r="G546" s="1">
        <v>0</v>
      </c>
      <c r="H546" s="1">
        <v>0</v>
      </c>
      <c r="I546" s="1">
        <f t="shared" si="27"/>
        <v>0</v>
      </c>
      <c r="J546" s="9">
        <f t="shared" si="28"/>
        <v>0</v>
      </c>
      <c r="K546" s="11">
        <f t="shared" si="29"/>
        <v>0</v>
      </c>
    </row>
    <row r="547" spans="1:15" ht="18" x14ac:dyDescent="0.35">
      <c r="A547" s="7" t="s">
        <v>14</v>
      </c>
      <c r="B547" s="2" t="s">
        <v>9</v>
      </c>
      <c r="C547" s="1">
        <v>1</v>
      </c>
      <c r="D547" s="1">
        <v>0</v>
      </c>
      <c r="E547" s="1">
        <v>6</v>
      </c>
      <c r="F547" s="1">
        <v>0</v>
      </c>
      <c r="G547" s="1">
        <v>0</v>
      </c>
      <c r="H547" s="1">
        <v>0</v>
      </c>
      <c r="I547" s="1">
        <f t="shared" si="27"/>
        <v>0</v>
      </c>
      <c r="J547" s="9">
        <f t="shared" si="28"/>
        <v>0</v>
      </c>
      <c r="K547" s="11">
        <f t="shared" si="29"/>
        <v>0</v>
      </c>
    </row>
    <row r="548" spans="1:15" ht="18" x14ac:dyDescent="0.35">
      <c r="A548" s="7" t="s">
        <v>14</v>
      </c>
      <c r="B548" s="2" t="s">
        <v>9</v>
      </c>
      <c r="C548" s="1">
        <v>2</v>
      </c>
      <c r="D548" s="1">
        <v>45</v>
      </c>
      <c r="E548" s="1">
        <v>1</v>
      </c>
      <c r="F548" s="1">
        <v>48</v>
      </c>
      <c r="G548" s="1">
        <v>30</v>
      </c>
      <c r="H548" s="1">
        <v>29</v>
      </c>
      <c r="I548" s="1">
        <f t="shared" si="27"/>
        <v>1</v>
      </c>
      <c r="J548" s="9">
        <v>0</v>
      </c>
      <c r="K548" s="11">
        <f t="shared" si="29"/>
        <v>18</v>
      </c>
      <c r="L548" s="8">
        <v>0</v>
      </c>
      <c r="M548">
        <v>0</v>
      </c>
      <c r="N548">
        <v>2</v>
      </c>
      <c r="O548">
        <v>1</v>
      </c>
    </row>
    <row r="549" spans="1:15" ht="18" x14ac:dyDescent="0.35">
      <c r="A549" s="7" t="s">
        <v>14</v>
      </c>
      <c r="B549" s="2" t="s">
        <v>9</v>
      </c>
      <c r="C549" s="1">
        <v>2</v>
      </c>
      <c r="D549" s="1">
        <v>45</v>
      </c>
      <c r="E549" s="1">
        <v>2</v>
      </c>
      <c r="F549" s="1">
        <v>0</v>
      </c>
      <c r="G549" s="1">
        <v>0</v>
      </c>
      <c r="H549" s="1">
        <v>0</v>
      </c>
      <c r="I549" s="1">
        <f t="shared" si="27"/>
        <v>0</v>
      </c>
      <c r="J549" s="9">
        <f t="shared" si="28"/>
        <v>0</v>
      </c>
      <c r="K549" s="11">
        <f t="shared" si="29"/>
        <v>0</v>
      </c>
    </row>
    <row r="550" spans="1:15" ht="18" x14ac:dyDescent="0.35">
      <c r="A550" s="7" t="s">
        <v>14</v>
      </c>
      <c r="B550" s="2" t="s">
        <v>9</v>
      </c>
      <c r="C550" s="1">
        <v>2</v>
      </c>
      <c r="D550" s="1">
        <v>45</v>
      </c>
      <c r="E550" s="1">
        <v>3</v>
      </c>
      <c r="F550" s="1">
        <v>0</v>
      </c>
      <c r="G550" s="1">
        <v>0</v>
      </c>
      <c r="H550" s="1">
        <v>0</v>
      </c>
      <c r="I550" s="1">
        <f t="shared" si="27"/>
        <v>0</v>
      </c>
      <c r="J550" s="9">
        <f t="shared" si="28"/>
        <v>0</v>
      </c>
      <c r="K550" s="11">
        <f t="shared" si="29"/>
        <v>0</v>
      </c>
    </row>
    <row r="551" spans="1:15" ht="18" x14ac:dyDescent="0.35">
      <c r="A551" s="7" t="s">
        <v>14</v>
      </c>
      <c r="B551" s="2" t="s">
        <v>9</v>
      </c>
      <c r="C551" s="1">
        <v>2</v>
      </c>
      <c r="D551" s="1">
        <v>45</v>
      </c>
      <c r="E551" s="1">
        <v>4</v>
      </c>
      <c r="F551" s="1">
        <v>19</v>
      </c>
      <c r="G551" s="1">
        <v>14</v>
      </c>
      <c r="H551" s="1">
        <v>14</v>
      </c>
      <c r="I551" s="1">
        <f t="shared" si="27"/>
        <v>0</v>
      </c>
      <c r="J551" s="9">
        <v>0</v>
      </c>
      <c r="K551" s="11">
        <f t="shared" si="29"/>
        <v>5</v>
      </c>
    </row>
    <row r="552" spans="1:15" ht="18" x14ac:dyDescent="0.35">
      <c r="A552" s="7" t="s">
        <v>14</v>
      </c>
      <c r="B552" s="2" t="s">
        <v>9</v>
      </c>
      <c r="C552" s="1">
        <v>2</v>
      </c>
      <c r="D552" s="1">
        <v>45</v>
      </c>
      <c r="E552" s="1">
        <v>5</v>
      </c>
      <c r="F552" s="1">
        <v>0</v>
      </c>
      <c r="G552" s="1">
        <v>0</v>
      </c>
      <c r="H552" s="1">
        <v>0</v>
      </c>
      <c r="I552" s="1">
        <f t="shared" si="27"/>
        <v>0</v>
      </c>
      <c r="J552" s="9">
        <f t="shared" si="28"/>
        <v>0</v>
      </c>
      <c r="K552" s="11">
        <f t="shared" si="29"/>
        <v>0</v>
      </c>
    </row>
    <row r="553" spans="1:15" ht="18" x14ac:dyDescent="0.35">
      <c r="A553" s="7" t="s">
        <v>14</v>
      </c>
      <c r="B553" s="2" t="s">
        <v>9</v>
      </c>
      <c r="C553" s="1">
        <v>2</v>
      </c>
      <c r="D553" s="1">
        <v>45</v>
      </c>
      <c r="E553" s="1">
        <v>6</v>
      </c>
      <c r="F553" s="1">
        <v>0</v>
      </c>
      <c r="G553" s="1">
        <v>0</v>
      </c>
      <c r="H553" s="1">
        <v>0</v>
      </c>
      <c r="I553" s="1">
        <f t="shared" si="27"/>
        <v>0</v>
      </c>
      <c r="J553" s="9">
        <f t="shared" si="28"/>
        <v>0</v>
      </c>
      <c r="K553" s="11">
        <f t="shared" si="29"/>
        <v>0</v>
      </c>
    </row>
    <row r="554" spans="1:15" ht="18" x14ac:dyDescent="0.35">
      <c r="A554" s="7" t="s">
        <v>14</v>
      </c>
      <c r="B554" s="2" t="s">
        <v>9</v>
      </c>
      <c r="C554" s="1">
        <v>3</v>
      </c>
      <c r="D554" s="1">
        <v>90</v>
      </c>
      <c r="E554" s="1">
        <v>1</v>
      </c>
      <c r="F554" s="1">
        <v>9</v>
      </c>
      <c r="G554" s="1">
        <v>3</v>
      </c>
      <c r="H554" s="1">
        <v>3</v>
      </c>
      <c r="I554" s="1">
        <f t="shared" si="27"/>
        <v>0</v>
      </c>
      <c r="J554" s="9">
        <v>1</v>
      </c>
      <c r="K554" s="11">
        <f t="shared" si="29"/>
        <v>5</v>
      </c>
      <c r="L554" s="8">
        <v>1</v>
      </c>
      <c r="M554">
        <v>1</v>
      </c>
      <c r="N554">
        <v>2</v>
      </c>
      <c r="O554">
        <v>1</v>
      </c>
    </row>
    <row r="555" spans="1:15" ht="18" x14ac:dyDescent="0.35">
      <c r="A555" s="7" t="s">
        <v>14</v>
      </c>
      <c r="B555" s="2" t="s">
        <v>9</v>
      </c>
      <c r="C555" s="1">
        <v>3</v>
      </c>
      <c r="D555" s="1">
        <v>90</v>
      </c>
      <c r="E555" s="1">
        <v>2</v>
      </c>
      <c r="F555" s="1">
        <v>0</v>
      </c>
      <c r="G555" s="1">
        <v>0</v>
      </c>
      <c r="H555" s="1">
        <v>0</v>
      </c>
      <c r="I555" s="1">
        <f t="shared" si="27"/>
        <v>0</v>
      </c>
      <c r="J555" s="9">
        <f t="shared" si="28"/>
        <v>0</v>
      </c>
      <c r="K555" s="11">
        <f t="shared" si="29"/>
        <v>0</v>
      </c>
    </row>
    <row r="556" spans="1:15" ht="18" x14ac:dyDescent="0.35">
      <c r="A556" s="7" t="s">
        <v>14</v>
      </c>
      <c r="B556" s="2" t="s">
        <v>9</v>
      </c>
      <c r="C556" s="1">
        <v>3</v>
      </c>
      <c r="D556" s="1">
        <v>90</v>
      </c>
      <c r="E556" s="1">
        <v>3</v>
      </c>
      <c r="F556" s="1">
        <v>0</v>
      </c>
      <c r="G556" s="1">
        <v>0</v>
      </c>
      <c r="H556" s="1">
        <v>0</v>
      </c>
      <c r="I556" s="1">
        <f t="shared" si="27"/>
        <v>0</v>
      </c>
      <c r="J556" s="9">
        <f t="shared" si="28"/>
        <v>0</v>
      </c>
      <c r="K556" s="11">
        <f t="shared" si="29"/>
        <v>0</v>
      </c>
    </row>
    <row r="557" spans="1:15" ht="18" x14ac:dyDescent="0.35">
      <c r="A557" s="7" t="s">
        <v>14</v>
      </c>
      <c r="B557" s="2" t="s">
        <v>9</v>
      </c>
      <c r="C557" s="1">
        <v>3</v>
      </c>
      <c r="D557" s="1">
        <v>90</v>
      </c>
      <c r="E557" s="1">
        <v>4</v>
      </c>
      <c r="F557" s="1">
        <v>0</v>
      </c>
      <c r="G557" s="1">
        <v>0</v>
      </c>
      <c r="H557" s="1">
        <v>0</v>
      </c>
      <c r="I557" s="1">
        <f t="shared" si="27"/>
        <v>0</v>
      </c>
      <c r="J557" s="9">
        <f t="shared" si="28"/>
        <v>0</v>
      </c>
      <c r="K557" s="11">
        <f t="shared" si="29"/>
        <v>0</v>
      </c>
    </row>
    <row r="558" spans="1:15" ht="18" x14ac:dyDescent="0.35">
      <c r="A558" s="7" t="s">
        <v>14</v>
      </c>
      <c r="B558" s="2" t="s">
        <v>9</v>
      </c>
      <c r="C558" s="1">
        <v>3</v>
      </c>
      <c r="D558" s="1">
        <v>90</v>
      </c>
      <c r="E558" s="1">
        <v>5</v>
      </c>
      <c r="F558" s="1">
        <v>58</v>
      </c>
      <c r="G558" s="1">
        <v>41</v>
      </c>
      <c r="H558" s="1">
        <v>39</v>
      </c>
      <c r="I558" s="1">
        <f t="shared" si="27"/>
        <v>2</v>
      </c>
      <c r="J558" s="9">
        <v>1</v>
      </c>
      <c r="K558" s="11">
        <f t="shared" si="29"/>
        <v>16</v>
      </c>
    </row>
    <row r="559" spans="1:15" ht="18" x14ac:dyDescent="0.35">
      <c r="A559" s="7" t="s">
        <v>14</v>
      </c>
      <c r="B559" s="2" t="s">
        <v>9</v>
      </c>
      <c r="C559" s="1">
        <v>3</v>
      </c>
      <c r="D559" s="1">
        <v>90</v>
      </c>
      <c r="E559" s="1">
        <v>6</v>
      </c>
      <c r="F559" s="1">
        <v>0</v>
      </c>
      <c r="G559" s="1">
        <v>0</v>
      </c>
      <c r="H559" s="1">
        <v>0</v>
      </c>
      <c r="I559" s="1">
        <f t="shared" si="27"/>
        <v>0</v>
      </c>
      <c r="J559" s="9">
        <f t="shared" si="28"/>
        <v>0</v>
      </c>
      <c r="K559" s="11">
        <f t="shared" si="29"/>
        <v>0</v>
      </c>
    </row>
    <row r="560" spans="1:15" ht="18" x14ac:dyDescent="0.35">
      <c r="A560" s="7" t="s">
        <v>14</v>
      </c>
      <c r="B560" s="2" t="s">
        <v>9</v>
      </c>
      <c r="C560" s="1">
        <v>4</v>
      </c>
      <c r="D560" s="1">
        <v>135</v>
      </c>
      <c r="E560" s="1">
        <v>1</v>
      </c>
      <c r="F560" s="1">
        <v>0</v>
      </c>
      <c r="G560" s="1">
        <v>0</v>
      </c>
      <c r="H560" s="1">
        <v>0</v>
      </c>
      <c r="I560" s="1">
        <f t="shared" si="27"/>
        <v>0</v>
      </c>
      <c r="J560" s="9">
        <f t="shared" si="28"/>
        <v>0</v>
      </c>
      <c r="K560" s="11">
        <f t="shared" si="29"/>
        <v>0</v>
      </c>
      <c r="L560" s="8">
        <v>3</v>
      </c>
      <c r="M560">
        <v>1</v>
      </c>
      <c r="N560">
        <v>2</v>
      </c>
      <c r="O560">
        <v>1</v>
      </c>
    </row>
    <row r="561" spans="1:15" ht="18" x14ac:dyDescent="0.35">
      <c r="A561" s="7" t="s">
        <v>14</v>
      </c>
      <c r="B561" s="2" t="s">
        <v>9</v>
      </c>
      <c r="C561" s="1">
        <v>4</v>
      </c>
      <c r="D561" s="1">
        <v>135</v>
      </c>
      <c r="E561" s="1">
        <v>2</v>
      </c>
      <c r="F561" s="1">
        <v>34</v>
      </c>
      <c r="G561" s="1">
        <v>19</v>
      </c>
      <c r="H561" s="1">
        <v>19</v>
      </c>
      <c r="I561" s="1">
        <f t="shared" si="27"/>
        <v>0</v>
      </c>
      <c r="J561" s="9">
        <v>0</v>
      </c>
      <c r="K561" s="11">
        <f t="shared" si="29"/>
        <v>15</v>
      </c>
    </row>
    <row r="562" spans="1:15" ht="18" x14ac:dyDescent="0.35">
      <c r="A562" s="7" t="s">
        <v>14</v>
      </c>
      <c r="B562" s="2" t="s">
        <v>9</v>
      </c>
      <c r="C562" s="1">
        <v>4</v>
      </c>
      <c r="D562" s="1">
        <v>135</v>
      </c>
      <c r="E562" s="1">
        <v>3</v>
      </c>
      <c r="F562" s="1">
        <v>0</v>
      </c>
      <c r="G562" s="1">
        <v>0</v>
      </c>
      <c r="H562" s="1">
        <v>0</v>
      </c>
      <c r="I562" s="1">
        <f t="shared" si="27"/>
        <v>0</v>
      </c>
      <c r="J562" s="9">
        <f t="shared" si="28"/>
        <v>0</v>
      </c>
      <c r="K562" s="11">
        <f t="shared" si="29"/>
        <v>0</v>
      </c>
    </row>
    <row r="563" spans="1:15" ht="18" x14ac:dyDescent="0.35">
      <c r="A563" s="7" t="s">
        <v>14</v>
      </c>
      <c r="B563" s="2" t="s">
        <v>9</v>
      </c>
      <c r="C563" s="1">
        <v>4</v>
      </c>
      <c r="D563" s="1">
        <v>135</v>
      </c>
      <c r="E563" s="1">
        <v>4</v>
      </c>
      <c r="F563" s="1">
        <v>0</v>
      </c>
      <c r="G563" s="1">
        <v>0</v>
      </c>
      <c r="H563" s="1">
        <v>0</v>
      </c>
      <c r="I563" s="1">
        <f t="shared" si="27"/>
        <v>0</v>
      </c>
      <c r="J563" s="9">
        <f t="shared" si="28"/>
        <v>0</v>
      </c>
      <c r="K563" s="11">
        <f t="shared" si="29"/>
        <v>0</v>
      </c>
    </row>
    <row r="564" spans="1:15" ht="18" x14ac:dyDescent="0.35">
      <c r="A564" s="7" t="s">
        <v>14</v>
      </c>
      <c r="B564" s="2" t="s">
        <v>9</v>
      </c>
      <c r="C564" s="1">
        <v>4</v>
      </c>
      <c r="D564" s="1">
        <v>135</v>
      </c>
      <c r="E564" s="1">
        <v>5</v>
      </c>
      <c r="F564" s="1">
        <v>0</v>
      </c>
      <c r="G564" s="1">
        <v>0</v>
      </c>
      <c r="H564" s="1">
        <v>0</v>
      </c>
      <c r="I564" s="1">
        <f t="shared" si="27"/>
        <v>0</v>
      </c>
      <c r="J564" s="9">
        <f t="shared" si="28"/>
        <v>0</v>
      </c>
      <c r="K564" s="11">
        <f t="shared" si="29"/>
        <v>0</v>
      </c>
    </row>
    <row r="565" spans="1:15" ht="18" x14ac:dyDescent="0.35">
      <c r="A565" s="7" t="s">
        <v>14</v>
      </c>
      <c r="B565" s="2" t="s">
        <v>9</v>
      </c>
      <c r="C565" s="1">
        <v>4</v>
      </c>
      <c r="D565" s="1">
        <v>135</v>
      </c>
      <c r="E565" s="1">
        <v>6</v>
      </c>
      <c r="F565" s="1">
        <v>22</v>
      </c>
      <c r="G565" s="1">
        <v>8</v>
      </c>
      <c r="H565" s="1">
        <v>8</v>
      </c>
      <c r="I565" s="1">
        <f t="shared" si="27"/>
        <v>0</v>
      </c>
      <c r="J565" s="9">
        <v>0</v>
      </c>
      <c r="K565" s="11">
        <f t="shared" si="29"/>
        <v>14</v>
      </c>
    </row>
    <row r="566" spans="1:15" ht="18" x14ac:dyDescent="0.35">
      <c r="A566" s="7" t="s">
        <v>14</v>
      </c>
      <c r="B566" s="2" t="s">
        <v>9</v>
      </c>
      <c r="C566" s="1">
        <v>5</v>
      </c>
      <c r="D566" s="1">
        <v>180</v>
      </c>
      <c r="E566" s="1">
        <v>1</v>
      </c>
      <c r="F566" s="1">
        <v>0</v>
      </c>
      <c r="G566" s="1">
        <v>0</v>
      </c>
      <c r="H566" s="1">
        <v>0</v>
      </c>
      <c r="I566" s="1">
        <f t="shared" si="27"/>
        <v>0</v>
      </c>
      <c r="J566" s="9">
        <f t="shared" si="28"/>
        <v>0</v>
      </c>
      <c r="K566" s="11">
        <f t="shared" si="29"/>
        <v>0</v>
      </c>
      <c r="L566" s="8">
        <v>10</v>
      </c>
      <c r="M566">
        <v>1</v>
      </c>
      <c r="N566">
        <v>0</v>
      </c>
      <c r="O566">
        <v>1</v>
      </c>
    </row>
    <row r="567" spans="1:15" ht="18" x14ac:dyDescent="0.35">
      <c r="A567" s="7" t="s">
        <v>14</v>
      </c>
      <c r="B567" s="2" t="s">
        <v>9</v>
      </c>
      <c r="C567" s="1">
        <v>5</v>
      </c>
      <c r="D567" s="1">
        <v>180</v>
      </c>
      <c r="E567" s="1">
        <v>2</v>
      </c>
      <c r="F567" s="1">
        <v>0</v>
      </c>
      <c r="G567" s="1">
        <v>0</v>
      </c>
      <c r="H567" s="1">
        <v>0</v>
      </c>
      <c r="I567" s="1">
        <f t="shared" si="27"/>
        <v>0</v>
      </c>
      <c r="J567" s="9">
        <f t="shared" si="28"/>
        <v>0</v>
      </c>
      <c r="K567" s="11">
        <f t="shared" si="29"/>
        <v>0</v>
      </c>
    </row>
    <row r="568" spans="1:15" ht="18" x14ac:dyDescent="0.35">
      <c r="A568" s="7" t="s">
        <v>14</v>
      </c>
      <c r="B568" s="2" t="s">
        <v>9</v>
      </c>
      <c r="C568" s="1">
        <v>5</v>
      </c>
      <c r="D568" s="1">
        <v>180</v>
      </c>
      <c r="E568" s="1">
        <v>3</v>
      </c>
      <c r="F568" s="1">
        <v>0</v>
      </c>
      <c r="G568" s="1">
        <v>0</v>
      </c>
      <c r="H568" s="1">
        <v>0</v>
      </c>
      <c r="I568" s="1">
        <f t="shared" si="27"/>
        <v>0</v>
      </c>
      <c r="J568" s="9">
        <f t="shared" si="28"/>
        <v>0</v>
      </c>
      <c r="K568" s="11">
        <f t="shared" si="29"/>
        <v>0</v>
      </c>
    </row>
    <row r="569" spans="1:15" ht="18" x14ac:dyDescent="0.35">
      <c r="A569" s="7" t="s">
        <v>14</v>
      </c>
      <c r="B569" s="2" t="s">
        <v>9</v>
      </c>
      <c r="C569" s="1">
        <v>5</v>
      </c>
      <c r="D569" s="1">
        <v>180</v>
      </c>
      <c r="E569" s="1">
        <v>4</v>
      </c>
      <c r="F569" s="1">
        <v>0</v>
      </c>
      <c r="G569" s="1">
        <v>0</v>
      </c>
      <c r="H569" s="1">
        <v>0</v>
      </c>
      <c r="I569" s="1">
        <f t="shared" si="27"/>
        <v>0</v>
      </c>
      <c r="J569" s="9">
        <f t="shared" si="28"/>
        <v>0</v>
      </c>
      <c r="K569" s="11">
        <f t="shared" si="29"/>
        <v>0</v>
      </c>
    </row>
    <row r="570" spans="1:15" ht="18" x14ac:dyDescent="0.35">
      <c r="A570" s="7" t="s">
        <v>14</v>
      </c>
      <c r="B570" s="2" t="s">
        <v>9</v>
      </c>
      <c r="C570" s="1">
        <v>5</v>
      </c>
      <c r="D570" s="1">
        <v>180</v>
      </c>
      <c r="E570" s="1">
        <v>5</v>
      </c>
      <c r="F570" s="1">
        <v>0</v>
      </c>
      <c r="G570" s="1">
        <v>0</v>
      </c>
      <c r="H570" s="1">
        <v>0</v>
      </c>
      <c r="I570" s="1">
        <f t="shared" si="27"/>
        <v>0</v>
      </c>
      <c r="J570" s="9">
        <f t="shared" si="28"/>
        <v>0</v>
      </c>
      <c r="K570" s="11">
        <f t="shared" si="29"/>
        <v>0</v>
      </c>
    </row>
    <row r="571" spans="1:15" ht="18" x14ac:dyDescent="0.35">
      <c r="A571" s="7" t="s">
        <v>14</v>
      </c>
      <c r="B571" s="2" t="s">
        <v>9</v>
      </c>
      <c r="C571" s="1">
        <v>5</v>
      </c>
      <c r="D571" s="1">
        <v>180</v>
      </c>
      <c r="E571" s="1">
        <v>6</v>
      </c>
      <c r="F571" s="1">
        <v>0</v>
      </c>
      <c r="G571" s="1">
        <v>0</v>
      </c>
      <c r="H571" s="1">
        <v>0</v>
      </c>
      <c r="I571" s="1">
        <f t="shared" si="27"/>
        <v>0</v>
      </c>
      <c r="J571" s="9">
        <f t="shared" si="28"/>
        <v>0</v>
      </c>
      <c r="K571" s="11">
        <f t="shared" si="29"/>
        <v>0</v>
      </c>
    </row>
    <row r="572" spans="1:15" ht="18" x14ac:dyDescent="0.35">
      <c r="A572" s="7" t="s">
        <v>14</v>
      </c>
      <c r="B572" s="2" t="s">
        <v>9</v>
      </c>
      <c r="C572" s="1">
        <v>6</v>
      </c>
      <c r="D572" s="1">
        <v>225</v>
      </c>
      <c r="E572" s="1">
        <v>1</v>
      </c>
      <c r="F572" s="1">
        <v>50</v>
      </c>
      <c r="G572" s="1">
        <v>33</v>
      </c>
      <c r="H572" s="1">
        <v>31</v>
      </c>
      <c r="I572" s="1">
        <f t="shared" si="27"/>
        <v>2</v>
      </c>
      <c r="J572" s="9">
        <v>0</v>
      </c>
      <c r="K572" s="11">
        <f t="shared" si="29"/>
        <v>17</v>
      </c>
      <c r="L572" s="8">
        <v>0</v>
      </c>
      <c r="M572">
        <v>0</v>
      </c>
      <c r="N572">
        <v>2</v>
      </c>
      <c r="O572">
        <v>1</v>
      </c>
    </row>
    <row r="573" spans="1:15" ht="18" x14ac:dyDescent="0.35">
      <c r="A573" s="7" t="s">
        <v>14</v>
      </c>
      <c r="B573" s="2" t="s">
        <v>9</v>
      </c>
      <c r="C573" s="1">
        <v>6</v>
      </c>
      <c r="D573" s="1">
        <v>225</v>
      </c>
      <c r="E573" s="1">
        <v>2</v>
      </c>
      <c r="F573" s="1">
        <v>6</v>
      </c>
      <c r="G573" s="1">
        <v>0</v>
      </c>
      <c r="H573" s="1">
        <v>0</v>
      </c>
      <c r="I573" s="1">
        <f t="shared" si="27"/>
        <v>0</v>
      </c>
      <c r="J573" s="9">
        <v>1</v>
      </c>
      <c r="K573" s="11">
        <f t="shared" si="29"/>
        <v>5</v>
      </c>
    </row>
    <row r="574" spans="1:15" ht="18" x14ac:dyDescent="0.35">
      <c r="A574" s="7" t="s">
        <v>14</v>
      </c>
      <c r="B574" s="2" t="s">
        <v>9</v>
      </c>
      <c r="C574" s="1">
        <v>6</v>
      </c>
      <c r="D574" s="1">
        <v>225</v>
      </c>
      <c r="E574" s="1">
        <v>3</v>
      </c>
      <c r="F574" s="1">
        <v>0</v>
      </c>
      <c r="G574" s="1">
        <v>0</v>
      </c>
      <c r="H574" s="1">
        <v>0</v>
      </c>
      <c r="I574" s="1">
        <f t="shared" si="27"/>
        <v>0</v>
      </c>
      <c r="J574" s="9">
        <f t="shared" si="28"/>
        <v>0</v>
      </c>
      <c r="K574" s="11">
        <f t="shared" si="29"/>
        <v>0</v>
      </c>
    </row>
    <row r="575" spans="1:15" ht="18" x14ac:dyDescent="0.35">
      <c r="A575" s="7" t="s">
        <v>14</v>
      </c>
      <c r="B575" s="2" t="s">
        <v>9</v>
      </c>
      <c r="C575" s="1">
        <v>6</v>
      </c>
      <c r="D575" s="1">
        <v>225</v>
      </c>
      <c r="E575" s="1">
        <v>4</v>
      </c>
      <c r="F575" s="1">
        <v>0</v>
      </c>
      <c r="G575" s="1">
        <v>0</v>
      </c>
      <c r="H575" s="1">
        <v>0</v>
      </c>
      <c r="I575" s="1">
        <f t="shared" si="27"/>
        <v>0</v>
      </c>
      <c r="J575" s="9">
        <f t="shared" si="28"/>
        <v>0</v>
      </c>
      <c r="K575" s="11">
        <f t="shared" si="29"/>
        <v>0</v>
      </c>
    </row>
    <row r="576" spans="1:15" ht="18" x14ac:dyDescent="0.35">
      <c r="A576" s="7" t="s">
        <v>14</v>
      </c>
      <c r="B576" s="2" t="s">
        <v>9</v>
      </c>
      <c r="C576" s="1">
        <v>6</v>
      </c>
      <c r="D576" s="1">
        <v>225</v>
      </c>
      <c r="E576" s="1">
        <v>5</v>
      </c>
      <c r="F576" s="1">
        <v>0</v>
      </c>
      <c r="G576" s="1">
        <v>0</v>
      </c>
      <c r="H576" s="1">
        <v>0</v>
      </c>
      <c r="I576" s="1">
        <f t="shared" si="27"/>
        <v>0</v>
      </c>
      <c r="J576" s="9">
        <f t="shared" si="28"/>
        <v>0</v>
      </c>
      <c r="K576" s="11">
        <f t="shared" si="29"/>
        <v>0</v>
      </c>
    </row>
    <row r="577" spans="1:15" ht="18" x14ac:dyDescent="0.35">
      <c r="A577" s="7" t="s">
        <v>14</v>
      </c>
      <c r="B577" s="2" t="s">
        <v>9</v>
      </c>
      <c r="C577" s="1">
        <v>6</v>
      </c>
      <c r="D577" s="1">
        <v>225</v>
      </c>
      <c r="E577" s="1">
        <v>6</v>
      </c>
      <c r="F577" s="1">
        <v>0</v>
      </c>
      <c r="G577" s="1">
        <v>0</v>
      </c>
      <c r="H577" s="1">
        <v>0</v>
      </c>
      <c r="I577" s="1">
        <f t="shared" si="27"/>
        <v>0</v>
      </c>
      <c r="J577" s="9">
        <f t="shared" si="28"/>
        <v>0</v>
      </c>
      <c r="K577" s="11">
        <f t="shared" si="29"/>
        <v>0</v>
      </c>
    </row>
    <row r="578" spans="1:15" ht="18" x14ac:dyDescent="0.35">
      <c r="A578" s="7" t="s">
        <v>14</v>
      </c>
      <c r="B578" s="2" t="s">
        <v>9</v>
      </c>
      <c r="C578" s="1">
        <v>7</v>
      </c>
      <c r="D578" s="1">
        <v>270</v>
      </c>
      <c r="E578" s="1">
        <v>1</v>
      </c>
      <c r="F578" s="1">
        <v>0</v>
      </c>
      <c r="G578" s="1">
        <v>0</v>
      </c>
      <c r="H578" s="1">
        <v>0</v>
      </c>
      <c r="I578" s="1">
        <f t="shared" si="27"/>
        <v>0</v>
      </c>
      <c r="J578" s="9">
        <f t="shared" si="28"/>
        <v>0</v>
      </c>
      <c r="K578" s="11">
        <f t="shared" si="29"/>
        <v>0</v>
      </c>
      <c r="L578" s="8">
        <v>0</v>
      </c>
      <c r="M578">
        <v>1</v>
      </c>
      <c r="N578">
        <v>1</v>
      </c>
      <c r="O578">
        <v>1</v>
      </c>
    </row>
    <row r="579" spans="1:15" ht="18" x14ac:dyDescent="0.35">
      <c r="A579" s="7" t="s">
        <v>14</v>
      </c>
      <c r="B579" s="2" t="s">
        <v>9</v>
      </c>
      <c r="C579" s="1">
        <v>7</v>
      </c>
      <c r="D579" s="1">
        <v>270</v>
      </c>
      <c r="E579" s="1">
        <v>2</v>
      </c>
      <c r="F579" s="1">
        <v>0</v>
      </c>
      <c r="G579" s="1">
        <v>0</v>
      </c>
      <c r="H579" s="1">
        <v>0</v>
      </c>
      <c r="I579" s="1">
        <f t="shared" ref="I579:I642" si="30">G579-H579</f>
        <v>0</v>
      </c>
      <c r="J579" s="9">
        <f t="shared" ref="J579:J642" si="31">F579-G579</f>
        <v>0</v>
      </c>
      <c r="K579" s="11">
        <f t="shared" ref="K579:K642" si="32">F579-G579-J579</f>
        <v>0</v>
      </c>
    </row>
    <row r="580" spans="1:15" ht="18" x14ac:dyDescent="0.35">
      <c r="A580" s="7" t="s">
        <v>14</v>
      </c>
      <c r="B580" s="2" t="s">
        <v>9</v>
      </c>
      <c r="C580" s="1">
        <v>7</v>
      </c>
      <c r="D580" s="1">
        <v>270</v>
      </c>
      <c r="E580" s="1">
        <v>3</v>
      </c>
      <c r="F580" s="1">
        <v>0</v>
      </c>
      <c r="G580" s="1">
        <v>0</v>
      </c>
      <c r="H580" s="1">
        <v>0</v>
      </c>
      <c r="I580" s="1">
        <f t="shared" si="30"/>
        <v>0</v>
      </c>
      <c r="J580" s="9">
        <f t="shared" si="31"/>
        <v>0</v>
      </c>
      <c r="K580" s="11">
        <f t="shared" si="32"/>
        <v>0</v>
      </c>
    </row>
    <row r="581" spans="1:15" ht="18" x14ac:dyDescent="0.35">
      <c r="A581" s="7" t="s">
        <v>14</v>
      </c>
      <c r="B581" s="2" t="s">
        <v>9</v>
      </c>
      <c r="C581" s="1">
        <v>7</v>
      </c>
      <c r="D581" s="1">
        <v>270</v>
      </c>
      <c r="E581" s="1">
        <v>4</v>
      </c>
      <c r="F581" s="1">
        <v>0</v>
      </c>
      <c r="G581" s="1">
        <v>0</v>
      </c>
      <c r="H581" s="1">
        <v>0</v>
      </c>
      <c r="I581" s="1">
        <f t="shared" si="30"/>
        <v>0</v>
      </c>
      <c r="J581" s="9">
        <f t="shared" si="31"/>
        <v>0</v>
      </c>
      <c r="K581" s="11">
        <f t="shared" si="32"/>
        <v>0</v>
      </c>
    </row>
    <row r="582" spans="1:15" ht="18" x14ac:dyDescent="0.35">
      <c r="A582" s="7" t="s">
        <v>14</v>
      </c>
      <c r="B582" s="2" t="s">
        <v>9</v>
      </c>
      <c r="C582" s="1">
        <v>7</v>
      </c>
      <c r="D582" s="1">
        <v>270</v>
      </c>
      <c r="E582" s="1">
        <v>5</v>
      </c>
      <c r="F582" s="1">
        <v>1</v>
      </c>
      <c r="G582" s="1">
        <v>0</v>
      </c>
      <c r="H582" s="1">
        <v>0</v>
      </c>
      <c r="I582" s="1">
        <f t="shared" si="30"/>
        <v>0</v>
      </c>
      <c r="J582" s="9">
        <v>0</v>
      </c>
      <c r="K582" s="11">
        <f t="shared" si="32"/>
        <v>1</v>
      </c>
    </row>
    <row r="583" spans="1:15" ht="18" x14ac:dyDescent="0.35">
      <c r="A583" s="7" t="s">
        <v>14</v>
      </c>
      <c r="B583" s="2" t="s">
        <v>9</v>
      </c>
      <c r="C583" s="1">
        <v>7</v>
      </c>
      <c r="D583" s="1">
        <v>270</v>
      </c>
      <c r="E583" s="1">
        <v>6</v>
      </c>
      <c r="F583" s="1">
        <v>0</v>
      </c>
      <c r="G583" s="1">
        <v>0</v>
      </c>
      <c r="H583" s="1">
        <v>0</v>
      </c>
      <c r="I583" s="1">
        <f t="shared" si="30"/>
        <v>0</v>
      </c>
      <c r="J583" s="9">
        <f t="shared" si="31"/>
        <v>0</v>
      </c>
      <c r="K583" s="11">
        <f t="shared" si="32"/>
        <v>0</v>
      </c>
    </row>
    <row r="584" spans="1:15" ht="18" x14ac:dyDescent="0.35">
      <c r="A584" s="7" t="s">
        <v>14</v>
      </c>
      <c r="B584" s="2" t="s">
        <v>9</v>
      </c>
      <c r="C584" s="1">
        <v>8</v>
      </c>
      <c r="D584" s="1">
        <v>315</v>
      </c>
      <c r="E584" s="1">
        <v>1</v>
      </c>
      <c r="F584" s="1">
        <v>0</v>
      </c>
      <c r="G584" s="1">
        <v>0</v>
      </c>
      <c r="H584" s="1">
        <v>0</v>
      </c>
      <c r="I584" s="1">
        <f t="shared" si="30"/>
        <v>0</v>
      </c>
      <c r="J584" s="9">
        <f t="shared" si="31"/>
        <v>0</v>
      </c>
      <c r="K584" s="11">
        <f t="shared" si="32"/>
        <v>0</v>
      </c>
      <c r="L584" s="8">
        <v>0</v>
      </c>
      <c r="M584">
        <v>0</v>
      </c>
      <c r="N584">
        <v>0</v>
      </c>
      <c r="O584">
        <v>1</v>
      </c>
    </row>
    <row r="585" spans="1:15" ht="18" x14ac:dyDescent="0.35">
      <c r="A585" s="7" t="s">
        <v>14</v>
      </c>
      <c r="B585" s="2" t="s">
        <v>9</v>
      </c>
      <c r="C585" s="1">
        <v>8</v>
      </c>
      <c r="D585" s="1">
        <v>315</v>
      </c>
      <c r="E585" s="1">
        <v>2</v>
      </c>
      <c r="F585" s="1">
        <v>0</v>
      </c>
      <c r="G585" s="1">
        <v>0</v>
      </c>
      <c r="H585" s="1">
        <v>0</v>
      </c>
      <c r="I585" s="1">
        <f t="shared" si="30"/>
        <v>0</v>
      </c>
      <c r="J585" s="9">
        <f t="shared" si="31"/>
        <v>0</v>
      </c>
      <c r="K585" s="11">
        <f t="shared" si="32"/>
        <v>0</v>
      </c>
    </row>
    <row r="586" spans="1:15" ht="18" x14ac:dyDescent="0.35">
      <c r="A586" s="7" t="s">
        <v>14</v>
      </c>
      <c r="B586" s="2" t="s">
        <v>9</v>
      </c>
      <c r="C586" s="1">
        <v>8</v>
      </c>
      <c r="D586" s="1">
        <v>315</v>
      </c>
      <c r="E586" s="1">
        <v>3</v>
      </c>
      <c r="F586" s="1">
        <v>0</v>
      </c>
      <c r="G586" s="1">
        <v>0</v>
      </c>
      <c r="H586" s="1">
        <v>0</v>
      </c>
      <c r="I586" s="1">
        <f t="shared" si="30"/>
        <v>0</v>
      </c>
      <c r="J586" s="9">
        <f t="shared" si="31"/>
        <v>0</v>
      </c>
      <c r="K586" s="11">
        <f t="shared" si="32"/>
        <v>0</v>
      </c>
    </row>
    <row r="587" spans="1:15" ht="18" x14ac:dyDescent="0.35">
      <c r="A587" s="7" t="s">
        <v>14</v>
      </c>
      <c r="B587" s="2" t="s">
        <v>9</v>
      </c>
      <c r="C587" s="1">
        <v>8</v>
      </c>
      <c r="D587" s="1">
        <v>315</v>
      </c>
      <c r="E587" s="1">
        <v>4</v>
      </c>
      <c r="F587" s="1">
        <v>0</v>
      </c>
      <c r="G587" s="1">
        <v>0</v>
      </c>
      <c r="H587" s="1">
        <v>0</v>
      </c>
      <c r="I587" s="1">
        <f t="shared" si="30"/>
        <v>0</v>
      </c>
      <c r="J587" s="9">
        <f t="shared" si="31"/>
        <v>0</v>
      </c>
      <c r="K587" s="11">
        <f t="shared" si="32"/>
        <v>0</v>
      </c>
    </row>
    <row r="588" spans="1:15" ht="18" x14ac:dyDescent="0.35">
      <c r="A588" s="7" t="s">
        <v>14</v>
      </c>
      <c r="B588" s="2" t="s">
        <v>9</v>
      </c>
      <c r="C588" s="1">
        <v>8</v>
      </c>
      <c r="D588" s="1">
        <v>315</v>
      </c>
      <c r="E588" s="1">
        <v>5</v>
      </c>
      <c r="F588" s="1">
        <v>0</v>
      </c>
      <c r="G588" s="1">
        <v>0</v>
      </c>
      <c r="H588" s="1">
        <v>0</v>
      </c>
      <c r="I588" s="1">
        <f t="shared" si="30"/>
        <v>0</v>
      </c>
      <c r="J588" s="9">
        <f t="shared" si="31"/>
        <v>0</v>
      </c>
      <c r="K588" s="11">
        <f t="shared" si="32"/>
        <v>0</v>
      </c>
    </row>
    <row r="589" spans="1:15" ht="18" x14ac:dyDescent="0.35">
      <c r="A589" s="7" t="s">
        <v>14</v>
      </c>
      <c r="B589" s="2" t="s">
        <v>9</v>
      </c>
      <c r="C589" s="1">
        <v>8</v>
      </c>
      <c r="D589" s="1">
        <v>315</v>
      </c>
      <c r="E589" s="1">
        <v>6</v>
      </c>
      <c r="F589" s="1">
        <v>0</v>
      </c>
      <c r="G589" s="1">
        <v>0</v>
      </c>
      <c r="H589" s="1">
        <v>0</v>
      </c>
      <c r="I589" s="1">
        <f t="shared" si="30"/>
        <v>0</v>
      </c>
      <c r="J589" s="9">
        <f t="shared" si="31"/>
        <v>0</v>
      </c>
      <c r="K589" s="11">
        <f t="shared" si="32"/>
        <v>0</v>
      </c>
    </row>
    <row r="590" spans="1:15" ht="18" x14ac:dyDescent="0.35">
      <c r="A590" s="7" t="s">
        <v>14</v>
      </c>
      <c r="B590" s="2" t="s">
        <v>9</v>
      </c>
      <c r="C590" s="1">
        <v>9</v>
      </c>
      <c r="D590" s="1">
        <v>360</v>
      </c>
      <c r="E590" s="1">
        <v>1</v>
      </c>
      <c r="F590" s="1">
        <v>0</v>
      </c>
      <c r="G590" s="1">
        <v>0</v>
      </c>
      <c r="H590" s="1">
        <v>0</v>
      </c>
      <c r="I590" s="1">
        <f t="shared" si="30"/>
        <v>0</v>
      </c>
      <c r="J590" s="9">
        <f t="shared" si="31"/>
        <v>0</v>
      </c>
      <c r="K590" s="11">
        <f t="shared" si="32"/>
        <v>0</v>
      </c>
      <c r="L590" s="8">
        <v>0</v>
      </c>
      <c r="M590">
        <v>1</v>
      </c>
      <c r="N590">
        <v>1</v>
      </c>
      <c r="O590">
        <v>1</v>
      </c>
    </row>
    <row r="591" spans="1:15" ht="18" x14ac:dyDescent="0.35">
      <c r="A591" s="7" t="s">
        <v>14</v>
      </c>
      <c r="B591" s="2" t="s">
        <v>9</v>
      </c>
      <c r="C591" s="1">
        <v>9</v>
      </c>
      <c r="D591" s="1">
        <v>360</v>
      </c>
      <c r="E591" s="1">
        <v>2</v>
      </c>
      <c r="F591" s="1">
        <v>0</v>
      </c>
      <c r="G591" s="1">
        <v>0</v>
      </c>
      <c r="H591" s="1">
        <v>0</v>
      </c>
      <c r="I591" s="1">
        <f t="shared" si="30"/>
        <v>0</v>
      </c>
      <c r="J591" s="9">
        <f t="shared" si="31"/>
        <v>0</v>
      </c>
      <c r="K591" s="11">
        <f t="shared" si="32"/>
        <v>0</v>
      </c>
    </row>
    <row r="592" spans="1:15" ht="18" x14ac:dyDescent="0.35">
      <c r="A592" s="7" t="s">
        <v>14</v>
      </c>
      <c r="B592" s="2" t="s">
        <v>9</v>
      </c>
      <c r="C592" s="1">
        <v>9</v>
      </c>
      <c r="D592" s="1">
        <v>360</v>
      </c>
      <c r="E592" s="1">
        <v>3</v>
      </c>
      <c r="F592" s="1">
        <v>0</v>
      </c>
      <c r="G592" s="1">
        <v>0</v>
      </c>
      <c r="H592" s="1">
        <v>0</v>
      </c>
      <c r="I592" s="1">
        <f t="shared" si="30"/>
        <v>0</v>
      </c>
      <c r="J592" s="9">
        <f t="shared" si="31"/>
        <v>0</v>
      </c>
      <c r="K592" s="11">
        <f t="shared" si="32"/>
        <v>0</v>
      </c>
    </row>
    <row r="593" spans="1:15" ht="18" x14ac:dyDescent="0.35">
      <c r="A593" s="7" t="s">
        <v>14</v>
      </c>
      <c r="B593" s="2" t="s">
        <v>9</v>
      </c>
      <c r="C593" s="1">
        <v>9</v>
      </c>
      <c r="D593" s="1">
        <v>360</v>
      </c>
      <c r="E593" s="1">
        <v>4</v>
      </c>
      <c r="F593" s="1">
        <v>0</v>
      </c>
      <c r="G593" s="1">
        <v>0</v>
      </c>
      <c r="H593" s="1">
        <v>0</v>
      </c>
      <c r="I593" s="1">
        <f t="shared" si="30"/>
        <v>0</v>
      </c>
      <c r="J593" s="9">
        <f t="shared" si="31"/>
        <v>0</v>
      </c>
      <c r="K593" s="11">
        <f t="shared" si="32"/>
        <v>0</v>
      </c>
    </row>
    <row r="594" spans="1:15" ht="18" x14ac:dyDescent="0.35">
      <c r="A594" s="7" t="s">
        <v>14</v>
      </c>
      <c r="B594" s="2" t="s">
        <v>9</v>
      </c>
      <c r="C594" s="1">
        <v>9</v>
      </c>
      <c r="D594" s="1">
        <v>360</v>
      </c>
      <c r="E594" s="1">
        <v>5</v>
      </c>
      <c r="F594" s="1">
        <v>42</v>
      </c>
      <c r="G594" s="1">
        <v>30</v>
      </c>
      <c r="H594" s="1">
        <v>30</v>
      </c>
      <c r="I594" s="1">
        <f t="shared" si="30"/>
        <v>0</v>
      </c>
      <c r="J594" s="9">
        <v>1</v>
      </c>
      <c r="K594" s="11">
        <f t="shared" si="32"/>
        <v>11</v>
      </c>
    </row>
    <row r="595" spans="1:15" ht="18" x14ac:dyDescent="0.35">
      <c r="A595" s="7" t="s">
        <v>14</v>
      </c>
      <c r="B595" s="2" t="s">
        <v>9</v>
      </c>
      <c r="C595" s="1">
        <v>9</v>
      </c>
      <c r="D595" s="1">
        <v>360</v>
      </c>
      <c r="E595" s="1">
        <v>6</v>
      </c>
      <c r="F595" s="1">
        <v>0</v>
      </c>
      <c r="G595" s="1">
        <v>0</v>
      </c>
      <c r="H595" s="1">
        <v>0</v>
      </c>
      <c r="I595" s="1">
        <f t="shared" si="30"/>
        <v>0</v>
      </c>
      <c r="J595" s="9">
        <f t="shared" si="31"/>
        <v>0</v>
      </c>
      <c r="K595" s="11">
        <f t="shared" si="32"/>
        <v>0</v>
      </c>
    </row>
    <row r="596" spans="1:15" ht="18" x14ac:dyDescent="0.35">
      <c r="A596" s="7" t="s">
        <v>14</v>
      </c>
      <c r="B596" s="2" t="s">
        <v>9</v>
      </c>
      <c r="C596" s="1">
        <v>10</v>
      </c>
      <c r="D596" s="1">
        <v>0</v>
      </c>
      <c r="E596" s="1">
        <v>1</v>
      </c>
      <c r="F596" s="1">
        <v>0</v>
      </c>
      <c r="G596" s="1">
        <v>0</v>
      </c>
      <c r="H596" s="1">
        <v>0</v>
      </c>
      <c r="I596" s="1">
        <f t="shared" si="30"/>
        <v>0</v>
      </c>
      <c r="J596" s="9">
        <f t="shared" si="31"/>
        <v>0</v>
      </c>
      <c r="K596" s="11">
        <f t="shared" si="32"/>
        <v>0</v>
      </c>
      <c r="L596" s="8">
        <v>0</v>
      </c>
      <c r="M596">
        <v>0</v>
      </c>
      <c r="N596">
        <v>1</v>
      </c>
      <c r="O596">
        <v>1</v>
      </c>
    </row>
    <row r="597" spans="1:15" ht="18" x14ac:dyDescent="0.35">
      <c r="A597" s="7" t="s">
        <v>14</v>
      </c>
      <c r="B597" s="2" t="s">
        <v>9</v>
      </c>
      <c r="C597" s="1">
        <v>10</v>
      </c>
      <c r="D597" s="1">
        <v>0</v>
      </c>
      <c r="E597" s="1">
        <v>2</v>
      </c>
      <c r="F597" s="1">
        <v>54</v>
      </c>
      <c r="G597" s="1">
        <v>23</v>
      </c>
      <c r="H597" s="1">
        <v>23</v>
      </c>
      <c r="I597" s="1">
        <f t="shared" si="30"/>
        <v>0</v>
      </c>
      <c r="J597" s="9">
        <v>1</v>
      </c>
      <c r="K597" s="11">
        <f t="shared" si="32"/>
        <v>30</v>
      </c>
    </row>
    <row r="598" spans="1:15" ht="18" x14ac:dyDescent="0.35">
      <c r="A598" s="7" t="s">
        <v>14</v>
      </c>
      <c r="B598" s="2" t="s">
        <v>9</v>
      </c>
      <c r="C598" s="1">
        <v>10</v>
      </c>
      <c r="D598" s="1">
        <v>0</v>
      </c>
      <c r="E598" s="1">
        <v>3</v>
      </c>
      <c r="F598" s="1">
        <v>0</v>
      </c>
      <c r="G598" s="1">
        <v>0</v>
      </c>
      <c r="H598" s="1">
        <v>0</v>
      </c>
      <c r="I598" s="1">
        <f t="shared" si="30"/>
        <v>0</v>
      </c>
      <c r="J598" s="9">
        <f t="shared" si="31"/>
        <v>0</v>
      </c>
      <c r="K598" s="11">
        <f t="shared" si="32"/>
        <v>0</v>
      </c>
    </row>
    <row r="599" spans="1:15" ht="18" x14ac:dyDescent="0.35">
      <c r="A599" s="7" t="s">
        <v>14</v>
      </c>
      <c r="B599" s="2" t="s">
        <v>9</v>
      </c>
      <c r="C599" s="1">
        <v>10</v>
      </c>
      <c r="D599" s="1">
        <v>0</v>
      </c>
      <c r="E599" s="1">
        <v>4</v>
      </c>
      <c r="F599" s="1">
        <v>0</v>
      </c>
      <c r="G599" s="1">
        <v>0</v>
      </c>
      <c r="H599" s="1">
        <v>0</v>
      </c>
      <c r="I599" s="1">
        <f t="shared" si="30"/>
        <v>0</v>
      </c>
      <c r="J599" s="9">
        <f t="shared" si="31"/>
        <v>0</v>
      </c>
      <c r="K599" s="11">
        <f t="shared" si="32"/>
        <v>0</v>
      </c>
    </row>
    <row r="600" spans="1:15" ht="18" x14ac:dyDescent="0.35">
      <c r="A600" s="7" t="s">
        <v>14</v>
      </c>
      <c r="B600" s="2" t="s">
        <v>9</v>
      </c>
      <c r="C600" s="1">
        <v>10</v>
      </c>
      <c r="D600" s="1">
        <v>0</v>
      </c>
      <c r="E600" s="1">
        <v>5</v>
      </c>
      <c r="F600" s="1">
        <v>0</v>
      </c>
      <c r="G600" s="1">
        <v>0</v>
      </c>
      <c r="H600" s="1">
        <v>0</v>
      </c>
      <c r="I600" s="1">
        <f t="shared" si="30"/>
        <v>0</v>
      </c>
      <c r="J600" s="9">
        <f t="shared" si="31"/>
        <v>0</v>
      </c>
      <c r="K600" s="11">
        <f t="shared" si="32"/>
        <v>0</v>
      </c>
    </row>
    <row r="601" spans="1:15" ht="18" x14ac:dyDescent="0.35">
      <c r="A601" s="7" t="s">
        <v>14</v>
      </c>
      <c r="B601" s="2" t="s">
        <v>9</v>
      </c>
      <c r="C601" s="1">
        <v>10</v>
      </c>
      <c r="D601" s="1">
        <v>0</v>
      </c>
      <c r="E601" s="1">
        <v>6</v>
      </c>
      <c r="F601" s="1">
        <v>0</v>
      </c>
      <c r="G601" s="1">
        <v>0</v>
      </c>
      <c r="H601" s="1">
        <v>0</v>
      </c>
      <c r="I601" s="1">
        <f t="shared" si="30"/>
        <v>0</v>
      </c>
      <c r="J601" s="9">
        <f t="shared" si="31"/>
        <v>0</v>
      </c>
      <c r="K601" s="11">
        <f t="shared" si="32"/>
        <v>0</v>
      </c>
    </row>
    <row r="602" spans="1:15" ht="18" x14ac:dyDescent="0.35">
      <c r="A602" s="7" t="s">
        <v>14</v>
      </c>
      <c r="B602" s="3" t="s">
        <v>10</v>
      </c>
      <c r="C602" s="1">
        <v>1</v>
      </c>
      <c r="D602" s="1">
        <v>45</v>
      </c>
      <c r="E602" s="1">
        <v>1</v>
      </c>
      <c r="F602" s="1">
        <v>0</v>
      </c>
      <c r="G602" s="1">
        <v>0</v>
      </c>
      <c r="H602" s="1">
        <v>0</v>
      </c>
      <c r="I602" s="1">
        <f t="shared" si="30"/>
        <v>0</v>
      </c>
      <c r="J602" s="9">
        <f t="shared" si="31"/>
        <v>0</v>
      </c>
      <c r="K602" s="11">
        <f t="shared" si="32"/>
        <v>0</v>
      </c>
      <c r="L602" s="8">
        <v>5</v>
      </c>
      <c r="M602">
        <v>0</v>
      </c>
      <c r="N602">
        <v>1</v>
      </c>
      <c r="O602">
        <v>1</v>
      </c>
    </row>
    <row r="603" spans="1:15" ht="18" x14ac:dyDescent="0.35">
      <c r="A603" s="7" t="s">
        <v>14</v>
      </c>
      <c r="B603" s="3" t="s">
        <v>10</v>
      </c>
      <c r="C603" s="1">
        <v>1</v>
      </c>
      <c r="D603" s="1">
        <v>45</v>
      </c>
      <c r="E603" s="1">
        <v>2</v>
      </c>
      <c r="F603" s="1">
        <v>0</v>
      </c>
      <c r="G603" s="1">
        <v>0</v>
      </c>
      <c r="H603" s="1">
        <v>0</v>
      </c>
      <c r="I603" s="1">
        <f t="shared" si="30"/>
        <v>0</v>
      </c>
      <c r="J603" s="9">
        <f t="shared" si="31"/>
        <v>0</v>
      </c>
      <c r="K603" s="11">
        <f t="shared" si="32"/>
        <v>0</v>
      </c>
    </row>
    <row r="604" spans="1:15" ht="18" x14ac:dyDescent="0.35">
      <c r="A604" s="7" t="s">
        <v>14</v>
      </c>
      <c r="B604" s="3" t="s">
        <v>10</v>
      </c>
      <c r="C604" s="1">
        <v>1</v>
      </c>
      <c r="D604" s="1">
        <v>45</v>
      </c>
      <c r="E604" s="1">
        <v>3</v>
      </c>
      <c r="F604" s="1">
        <v>2</v>
      </c>
      <c r="G604" s="1">
        <v>0</v>
      </c>
      <c r="H604" s="1">
        <v>0</v>
      </c>
      <c r="I604" s="1">
        <f t="shared" si="30"/>
        <v>0</v>
      </c>
      <c r="J604" s="9">
        <f t="shared" si="31"/>
        <v>2</v>
      </c>
      <c r="K604" s="11">
        <f t="shared" si="32"/>
        <v>0</v>
      </c>
    </row>
    <row r="605" spans="1:15" ht="18" x14ac:dyDescent="0.35">
      <c r="A605" s="7" t="s">
        <v>14</v>
      </c>
      <c r="B605" s="3" t="s">
        <v>10</v>
      </c>
      <c r="C605" s="1">
        <v>1</v>
      </c>
      <c r="D605" s="1">
        <v>45</v>
      </c>
      <c r="E605" s="1">
        <v>4</v>
      </c>
      <c r="F605" s="1">
        <v>0</v>
      </c>
      <c r="G605" s="1">
        <v>0</v>
      </c>
      <c r="H605" s="1">
        <v>0</v>
      </c>
      <c r="I605" s="1">
        <f t="shared" si="30"/>
        <v>0</v>
      </c>
      <c r="J605" s="9">
        <f t="shared" si="31"/>
        <v>0</v>
      </c>
      <c r="K605" s="11">
        <f t="shared" si="32"/>
        <v>0</v>
      </c>
    </row>
    <row r="606" spans="1:15" ht="18" x14ac:dyDescent="0.35">
      <c r="A606" s="7" t="s">
        <v>14</v>
      </c>
      <c r="B606" s="3" t="s">
        <v>10</v>
      </c>
      <c r="C606" s="1">
        <v>1</v>
      </c>
      <c r="D606" s="1">
        <v>45</v>
      </c>
      <c r="E606" s="1">
        <v>5</v>
      </c>
      <c r="F606" s="1">
        <v>0</v>
      </c>
      <c r="G606" s="1">
        <v>0</v>
      </c>
      <c r="H606" s="1">
        <v>0</v>
      </c>
      <c r="I606" s="1">
        <f t="shared" si="30"/>
        <v>0</v>
      </c>
      <c r="J606" s="9">
        <f t="shared" si="31"/>
        <v>0</v>
      </c>
      <c r="K606" s="11">
        <f t="shared" si="32"/>
        <v>0</v>
      </c>
    </row>
    <row r="607" spans="1:15" ht="18" x14ac:dyDescent="0.35">
      <c r="A607" s="7" t="s">
        <v>14</v>
      </c>
      <c r="B607" s="3" t="s">
        <v>10</v>
      </c>
      <c r="C607" s="1">
        <v>1</v>
      </c>
      <c r="D607" s="1">
        <v>45</v>
      </c>
      <c r="E607" s="1">
        <v>6</v>
      </c>
      <c r="F607" s="1">
        <v>0</v>
      </c>
      <c r="G607" s="1">
        <v>0</v>
      </c>
      <c r="H607" s="1">
        <v>0</v>
      </c>
      <c r="I607" s="1">
        <f t="shared" si="30"/>
        <v>0</v>
      </c>
      <c r="J607" s="9">
        <f t="shared" si="31"/>
        <v>0</v>
      </c>
      <c r="K607" s="11">
        <f t="shared" si="32"/>
        <v>0</v>
      </c>
    </row>
    <row r="608" spans="1:15" ht="18" x14ac:dyDescent="0.35">
      <c r="A608" s="7" t="s">
        <v>14</v>
      </c>
      <c r="B608" s="3" t="s">
        <v>10</v>
      </c>
      <c r="C608" s="1">
        <v>2</v>
      </c>
      <c r="D608" s="1">
        <v>90</v>
      </c>
      <c r="E608" s="1">
        <v>1</v>
      </c>
      <c r="F608" s="1">
        <v>28</v>
      </c>
      <c r="G608" s="1">
        <v>13</v>
      </c>
      <c r="H608" s="1">
        <v>13</v>
      </c>
      <c r="I608" s="1">
        <f t="shared" si="30"/>
        <v>0</v>
      </c>
      <c r="J608" s="9">
        <v>0</v>
      </c>
      <c r="K608" s="11">
        <f t="shared" si="32"/>
        <v>15</v>
      </c>
      <c r="L608" s="8">
        <v>2</v>
      </c>
      <c r="M608">
        <v>1</v>
      </c>
      <c r="N608">
        <v>2</v>
      </c>
      <c r="O608">
        <v>1</v>
      </c>
    </row>
    <row r="609" spans="1:15" ht="18" x14ac:dyDescent="0.35">
      <c r="A609" s="7" t="s">
        <v>14</v>
      </c>
      <c r="B609" s="3" t="s">
        <v>10</v>
      </c>
      <c r="C609" s="1">
        <v>2</v>
      </c>
      <c r="D609" s="1">
        <v>90</v>
      </c>
      <c r="E609" s="1">
        <v>2</v>
      </c>
      <c r="F609" s="1">
        <v>0</v>
      </c>
      <c r="G609" s="1">
        <v>0</v>
      </c>
      <c r="H609" s="1">
        <v>0</v>
      </c>
      <c r="I609" s="1">
        <f t="shared" si="30"/>
        <v>0</v>
      </c>
      <c r="J609" s="9">
        <f t="shared" si="31"/>
        <v>0</v>
      </c>
      <c r="K609" s="11">
        <f t="shared" si="32"/>
        <v>0</v>
      </c>
    </row>
    <row r="610" spans="1:15" ht="18" x14ac:dyDescent="0.35">
      <c r="A610" s="7" t="s">
        <v>14</v>
      </c>
      <c r="B610" s="3" t="s">
        <v>10</v>
      </c>
      <c r="C610" s="1">
        <v>2</v>
      </c>
      <c r="D610" s="1">
        <v>90</v>
      </c>
      <c r="E610" s="1">
        <v>3</v>
      </c>
      <c r="F610" s="1">
        <v>0</v>
      </c>
      <c r="G610" s="1">
        <v>0</v>
      </c>
      <c r="H610" s="1">
        <v>0</v>
      </c>
      <c r="I610" s="1">
        <f t="shared" si="30"/>
        <v>0</v>
      </c>
      <c r="J610" s="9">
        <f t="shared" si="31"/>
        <v>0</v>
      </c>
      <c r="K610" s="11">
        <f t="shared" si="32"/>
        <v>0</v>
      </c>
    </row>
    <row r="611" spans="1:15" ht="18" x14ac:dyDescent="0.35">
      <c r="A611" s="7" t="s">
        <v>14</v>
      </c>
      <c r="B611" s="3" t="s">
        <v>10</v>
      </c>
      <c r="C611" s="1">
        <v>2</v>
      </c>
      <c r="D611" s="1">
        <v>90</v>
      </c>
      <c r="E611" s="1">
        <v>4</v>
      </c>
      <c r="F611" s="1">
        <v>15</v>
      </c>
      <c r="G611" s="1">
        <v>4</v>
      </c>
      <c r="H611" s="1">
        <v>4</v>
      </c>
      <c r="I611" s="1">
        <f t="shared" si="30"/>
        <v>0</v>
      </c>
      <c r="J611" s="9">
        <v>4</v>
      </c>
      <c r="K611" s="11">
        <f t="shared" si="32"/>
        <v>7</v>
      </c>
    </row>
    <row r="612" spans="1:15" ht="18" x14ac:dyDescent="0.35">
      <c r="A612" s="7" t="s">
        <v>14</v>
      </c>
      <c r="B612" s="3" t="s">
        <v>10</v>
      </c>
      <c r="C612" s="1">
        <v>2</v>
      </c>
      <c r="D612" s="1">
        <v>90</v>
      </c>
      <c r="E612" s="1">
        <v>5</v>
      </c>
      <c r="F612" s="1">
        <v>0</v>
      </c>
      <c r="G612" s="1">
        <v>0</v>
      </c>
      <c r="H612" s="1">
        <v>0</v>
      </c>
      <c r="I612" s="1">
        <f t="shared" si="30"/>
        <v>0</v>
      </c>
      <c r="J612" s="9">
        <f t="shared" si="31"/>
        <v>0</v>
      </c>
      <c r="K612" s="11">
        <f t="shared" si="32"/>
        <v>0</v>
      </c>
    </row>
    <row r="613" spans="1:15" ht="18" x14ac:dyDescent="0.35">
      <c r="A613" s="7" t="s">
        <v>14</v>
      </c>
      <c r="B613" s="3" t="s">
        <v>10</v>
      </c>
      <c r="C613" s="1">
        <v>2</v>
      </c>
      <c r="D613" s="1">
        <v>90</v>
      </c>
      <c r="E613" s="1">
        <v>6</v>
      </c>
      <c r="F613" s="1">
        <v>0</v>
      </c>
      <c r="G613" s="1">
        <v>0</v>
      </c>
      <c r="H613" s="1">
        <v>0</v>
      </c>
      <c r="I613" s="1">
        <f t="shared" si="30"/>
        <v>0</v>
      </c>
      <c r="J613" s="9">
        <f t="shared" si="31"/>
        <v>0</v>
      </c>
      <c r="K613" s="11">
        <f t="shared" si="32"/>
        <v>0</v>
      </c>
    </row>
    <row r="614" spans="1:15" ht="18" x14ac:dyDescent="0.35">
      <c r="A614" s="7" t="s">
        <v>14</v>
      </c>
      <c r="B614" s="3" t="s">
        <v>10</v>
      </c>
      <c r="C614" s="1">
        <v>3</v>
      </c>
      <c r="D614" s="1">
        <v>135</v>
      </c>
      <c r="E614" s="1">
        <v>1</v>
      </c>
      <c r="F614" s="1">
        <v>0</v>
      </c>
      <c r="G614" s="1">
        <v>0</v>
      </c>
      <c r="H614" s="1">
        <v>0</v>
      </c>
      <c r="I614" s="1">
        <f t="shared" si="30"/>
        <v>0</v>
      </c>
      <c r="J614" s="9">
        <f t="shared" si="31"/>
        <v>0</v>
      </c>
      <c r="K614" s="11">
        <f t="shared" si="32"/>
        <v>0</v>
      </c>
      <c r="L614" s="8">
        <v>0</v>
      </c>
      <c r="M614">
        <v>0</v>
      </c>
      <c r="N614">
        <v>2</v>
      </c>
      <c r="O614">
        <v>1</v>
      </c>
    </row>
    <row r="615" spans="1:15" ht="18" x14ac:dyDescent="0.35">
      <c r="A615" s="7" t="s">
        <v>14</v>
      </c>
      <c r="B615" s="3" t="s">
        <v>10</v>
      </c>
      <c r="C615" s="1">
        <v>3</v>
      </c>
      <c r="D615" s="1">
        <v>135</v>
      </c>
      <c r="E615" s="1">
        <v>2</v>
      </c>
      <c r="F615" s="1">
        <v>28</v>
      </c>
      <c r="G615" s="1">
        <v>18</v>
      </c>
      <c r="H615" s="1">
        <v>18</v>
      </c>
      <c r="I615" s="1">
        <f t="shared" si="30"/>
        <v>0</v>
      </c>
      <c r="J615" s="9">
        <v>1</v>
      </c>
      <c r="K615" s="11">
        <f t="shared" si="32"/>
        <v>9</v>
      </c>
    </row>
    <row r="616" spans="1:15" ht="18" x14ac:dyDescent="0.35">
      <c r="A616" s="7" t="s">
        <v>14</v>
      </c>
      <c r="B616" s="3" t="s">
        <v>10</v>
      </c>
      <c r="C616" s="1">
        <v>3</v>
      </c>
      <c r="D616" s="1">
        <v>135</v>
      </c>
      <c r="E616" s="1">
        <v>3</v>
      </c>
      <c r="F616" s="1">
        <v>0</v>
      </c>
      <c r="G616" s="1">
        <v>0</v>
      </c>
      <c r="H616" s="1">
        <v>0</v>
      </c>
      <c r="I616" s="1">
        <f t="shared" si="30"/>
        <v>0</v>
      </c>
      <c r="J616" s="9">
        <f t="shared" si="31"/>
        <v>0</v>
      </c>
      <c r="K616" s="11">
        <f t="shared" si="32"/>
        <v>0</v>
      </c>
    </row>
    <row r="617" spans="1:15" ht="18" x14ac:dyDescent="0.35">
      <c r="A617" s="7" t="s">
        <v>14</v>
      </c>
      <c r="B617" s="3" t="s">
        <v>10</v>
      </c>
      <c r="C617" s="1">
        <v>3</v>
      </c>
      <c r="D617" s="1">
        <v>135</v>
      </c>
      <c r="E617" s="1">
        <v>4</v>
      </c>
      <c r="F617" s="1">
        <v>0</v>
      </c>
      <c r="G617" s="1">
        <v>0</v>
      </c>
      <c r="H617" s="1">
        <v>0</v>
      </c>
      <c r="I617" s="1">
        <f t="shared" si="30"/>
        <v>0</v>
      </c>
      <c r="J617" s="9">
        <f t="shared" si="31"/>
        <v>0</v>
      </c>
      <c r="K617" s="11">
        <f t="shared" si="32"/>
        <v>0</v>
      </c>
    </row>
    <row r="618" spans="1:15" ht="18" x14ac:dyDescent="0.35">
      <c r="A618" s="7" t="s">
        <v>14</v>
      </c>
      <c r="B618" s="3" t="s">
        <v>10</v>
      </c>
      <c r="C618" s="1">
        <v>3</v>
      </c>
      <c r="D618" s="1">
        <v>135</v>
      </c>
      <c r="E618" s="1">
        <v>5</v>
      </c>
      <c r="F618" s="1">
        <v>25</v>
      </c>
      <c r="G618" s="1">
        <v>2</v>
      </c>
      <c r="H618" s="1">
        <v>2</v>
      </c>
      <c r="I618" s="1">
        <f t="shared" si="30"/>
        <v>0</v>
      </c>
      <c r="J618" s="9">
        <v>0</v>
      </c>
      <c r="K618" s="11">
        <f t="shared" si="32"/>
        <v>23</v>
      </c>
    </row>
    <row r="619" spans="1:15" ht="18" x14ac:dyDescent="0.35">
      <c r="A619" s="7" t="s">
        <v>14</v>
      </c>
      <c r="B619" s="3" t="s">
        <v>10</v>
      </c>
      <c r="C619" s="1">
        <v>3</v>
      </c>
      <c r="D619" s="1">
        <v>135</v>
      </c>
      <c r="E619" s="1">
        <v>6</v>
      </c>
      <c r="F619" s="1">
        <v>0</v>
      </c>
      <c r="G619" s="1">
        <v>0</v>
      </c>
      <c r="H619" s="1">
        <v>0</v>
      </c>
      <c r="I619" s="1">
        <f t="shared" si="30"/>
        <v>0</v>
      </c>
      <c r="J619" s="9">
        <f t="shared" si="31"/>
        <v>0</v>
      </c>
      <c r="K619" s="11">
        <f t="shared" si="32"/>
        <v>0</v>
      </c>
    </row>
    <row r="620" spans="1:15" ht="18" x14ac:dyDescent="0.35">
      <c r="A620" s="7" t="s">
        <v>14</v>
      </c>
      <c r="B620" s="3" t="s">
        <v>10</v>
      </c>
      <c r="C620" s="1">
        <v>4</v>
      </c>
      <c r="D620" s="1">
        <v>180</v>
      </c>
      <c r="E620" s="1">
        <v>1</v>
      </c>
      <c r="F620" s="1">
        <v>0</v>
      </c>
      <c r="G620" s="1">
        <v>0</v>
      </c>
      <c r="H620" s="1">
        <v>0</v>
      </c>
      <c r="I620" s="1">
        <f t="shared" si="30"/>
        <v>0</v>
      </c>
      <c r="J620" s="9">
        <f t="shared" si="31"/>
        <v>0</v>
      </c>
      <c r="K620" s="11">
        <f t="shared" si="32"/>
        <v>0</v>
      </c>
      <c r="L620" s="8">
        <v>27</v>
      </c>
      <c r="M620">
        <v>1</v>
      </c>
      <c r="N620">
        <v>0</v>
      </c>
      <c r="O620">
        <v>1</v>
      </c>
    </row>
    <row r="621" spans="1:15" ht="18" x14ac:dyDescent="0.35">
      <c r="A621" s="7" t="s">
        <v>14</v>
      </c>
      <c r="B621" s="3" t="s">
        <v>10</v>
      </c>
      <c r="C621" s="1">
        <v>4</v>
      </c>
      <c r="D621" s="1">
        <v>180</v>
      </c>
      <c r="E621" s="1">
        <v>2</v>
      </c>
      <c r="F621" s="1">
        <v>0</v>
      </c>
      <c r="G621" s="1">
        <v>0</v>
      </c>
      <c r="H621" s="1">
        <v>0</v>
      </c>
      <c r="I621" s="1">
        <f t="shared" si="30"/>
        <v>0</v>
      </c>
      <c r="J621" s="9">
        <f t="shared" si="31"/>
        <v>0</v>
      </c>
      <c r="K621" s="11">
        <f t="shared" si="32"/>
        <v>0</v>
      </c>
    </row>
    <row r="622" spans="1:15" ht="18" x14ac:dyDescent="0.35">
      <c r="A622" s="7" t="s">
        <v>14</v>
      </c>
      <c r="B622" s="3" t="s">
        <v>10</v>
      </c>
      <c r="C622" s="1">
        <v>4</v>
      </c>
      <c r="D622" s="1">
        <v>180</v>
      </c>
      <c r="E622" s="1">
        <v>3</v>
      </c>
      <c r="F622" s="1">
        <v>0</v>
      </c>
      <c r="G622" s="1">
        <v>0</v>
      </c>
      <c r="H622" s="1">
        <v>0</v>
      </c>
      <c r="I622" s="1">
        <f t="shared" si="30"/>
        <v>0</v>
      </c>
      <c r="J622" s="9">
        <f t="shared" si="31"/>
        <v>0</v>
      </c>
      <c r="K622" s="11">
        <f t="shared" si="32"/>
        <v>0</v>
      </c>
    </row>
    <row r="623" spans="1:15" ht="18" x14ac:dyDescent="0.35">
      <c r="A623" s="7" t="s">
        <v>14</v>
      </c>
      <c r="B623" s="3" t="s">
        <v>10</v>
      </c>
      <c r="C623" s="1">
        <v>4</v>
      </c>
      <c r="D623" s="1">
        <v>180</v>
      </c>
      <c r="E623" s="1">
        <v>4</v>
      </c>
      <c r="F623" s="1">
        <v>0</v>
      </c>
      <c r="G623" s="1">
        <v>0</v>
      </c>
      <c r="H623" s="1">
        <v>0</v>
      </c>
      <c r="I623" s="1">
        <f t="shared" si="30"/>
        <v>0</v>
      </c>
      <c r="J623" s="9">
        <f t="shared" si="31"/>
        <v>0</v>
      </c>
      <c r="K623" s="11">
        <f t="shared" si="32"/>
        <v>0</v>
      </c>
    </row>
    <row r="624" spans="1:15" ht="18" x14ac:dyDescent="0.35">
      <c r="A624" s="7" t="s">
        <v>14</v>
      </c>
      <c r="B624" s="3" t="s">
        <v>10</v>
      </c>
      <c r="C624" s="1">
        <v>4</v>
      </c>
      <c r="D624" s="1">
        <v>180</v>
      </c>
      <c r="E624" s="1">
        <v>5</v>
      </c>
      <c r="F624" s="1">
        <v>0</v>
      </c>
      <c r="G624" s="1">
        <v>0</v>
      </c>
      <c r="H624" s="1">
        <v>0</v>
      </c>
      <c r="I624" s="1">
        <f t="shared" si="30"/>
        <v>0</v>
      </c>
      <c r="J624" s="9">
        <f t="shared" si="31"/>
        <v>0</v>
      </c>
      <c r="K624" s="11">
        <f t="shared" si="32"/>
        <v>0</v>
      </c>
    </row>
    <row r="625" spans="1:15" ht="18" x14ac:dyDescent="0.35">
      <c r="A625" s="7" t="s">
        <v>14</v>
      </c>
      <c r="B625" s="3" t="s">
        <v>10</v>
      </c>
      <c r="C625" s="1">
        <v>4</v>
      </c>
      <c r="D625" s="1">
        <v>180</v>
      </c>
      <c r="E625" s="1">
        <v>6</v>
      </c>
      <c r="F625" s="1">
        <v>0</v>
      </c>
      <c r="G625" s="1">
        <v>0</v>
      </c>
      <c r="H625" s="1">
        <v>0</v>
      </c>
      <c r="I625" s="1">
        <f t="shared" si="30"/>
        <v>0</v>
      </c>
      <c r="J625" s="9">
        <f t="shared" si="31"/>
        <v>0</v>
      </c>
      <c r="K625" s="11">
        <f t="shared" si="32"/>
        <v>0</v>
      </c>
    </row>
    <row r="626" spans="1:15" ht="18" x14ac:dyDescent="0.35">
      <c r="A626" s="7" t="s">
        <v>14</v>
      </c>
      <c r="B626" s="3" t="s">
        <v>10</v>
      </c>
      <c r="C626" s="1">
        <v>5</v>
      </c>
      <c r="D626" s="1">
        <v>225</v>
      </c>
      <c r="E626" s="1">
        <v>1</v>
      </c>
      <c r="F626" s="1">
        <v>17</v>
      </c>
      <c r="G626" s="1">
        <v>0</v>
      </c>
      <c r="H626" s="1">
        <v>0</v>
      </c>
      <c r="I626" s="1">
        <f t="shared" si="30"/>
        <v>0</v>
      </c>
      <c r="J626" s="9">
        <v>11</v>
      </c>
      <c r="K626" s="11">
        <f t="shared" si="32"/>
        <v>6</v>
      </c>
      <c r="L626" s="8">
        <v>0</v>
      </c>
      <c r="M626">
        <v>0</v>
      </c>
      <c r="N626">
        <v>3</v>
      </c>
      <c r="O626">
        <v>1</v>
      </c>
    </row>
    <row r="627" spans="1:15" ht="18" x14ac:dyDescent="0.35">
      <c r="A627" s="7" t="s">
        <v>14</v>
      </c>
      <c r="B627" s="3" t="s">
        <v>10</v>
      </c>
      <c r="C627" s="1">
        <v>5</v>
      </c>
      <c r="D627" s="1">
        <v>225</v>
      </c>
      <c r="E627" s="1">
        <v>2</v>
      </c>
      <c r="F627" s="1">
        <v>17</v>
      </c>
      <c r="G627" s="1">
        <v>3</v>
      </c>
      <c r="H627" s="1">
        <v>3</v>
      </c>
      <c r="I627" s="1">
        <f t="shared" si="30"/>
        <v>0</v>
      </c>
      <c r="J627" s="9">
        <v>7</v>
      </c>
      <c r="K627" s="11">
        <f t="shared" si="32"/>
        <v>7</v>
      </c>
    </row>
    <row r="628" spans="1:15" ht="18" x14ac:dyDescent="0.35">
      <c r="A628" s="7" t="s">
        <v>14</v>
      </c>
      <c r="B628" s="3" t="s">
        <v>10</v>
      </c>
      <c r="C628" s="1">
        <v>5</v>
      </c>
      <c r="D628" s="1">
        <v>225</v>
      </c>
      <c r="E628" s="1">
        <v>3</v>
      </c>
      <c r="F628" s="1">
        <v>0</v>
      </c>
      <c r="G628" s="1">
        <v>0</v>
      </c>
      <c r="H628" s="1">
        <v>0</v>
      </c>
      <c r="I628" s="1">
        <f t="shared" si="30"/>
        <v>0</v>
      </c>
      <c r="J628" s="9">
        <f t="shared" si="31"/>
        <v>0</v>
      </c>
      <c r="K628" s="11">
        <f t="shared" si="32"/>
        <v>0</v>
      </c>
    </row>
    <row r="629" spans="1:15" ht="18" x14ac:dyDescent="0.35">
      <c r="A629" s="7" t="s">
        <v>14</v>
      </c>
      <c r="B629" s="3" t="s">
        <v>10</v>
      </c>
      <c r="C629" s="1">
        <v>5</v>
      </c>
      <c r="D629" s="1">
        <v>225</v>
      </c>
      <c r="E629" s="1">
        <v>4</v>
      </c>
      <c r="F629" s="1">
        <v>19</v>
      </c>
      <c r="G629" s="1">
        <v>2</v>
      </c>
      <c r="H629" s="1">
        <v>2</v>
      </c>
      <c r="I629" s="1">
        <f t="shared" si="30"/>
        <v>0</v>
      </c>
      <c r="J629" s="9">
        <v>4</v>
      </c>
      <c r="K629" s="11">
        <f t="shared" si="32"/>
        <v>13</v>
      </c>
    </row>
    <row r="630" spans="1:15" ht="18" x14ac:dyDescent="0.35">
      <c r="A630" s="7" t="s">
        <v>14</v>
      </c>
      <c r="B630" s="3" t="s">
        <v>10</v>
      </c>
      <c r="C630" s="1">
        <v>5</v>
      </c>
      <c r="D630" s="1">
        <v>225</v>
      </c>
      <c r="E630" s="1">
        <v>5</v>
      </c>
      <c r="F630" s="1">
        <v>0</v>
      </c>
      <c r="G630" s="1">
        <v>0</v>
      </c>
      <c r="H630" s="1">
        <v>0</v>
      </c>
      <c r="I630" s="1">
        <f t="shared" si="30"/>
        <v>0</v>
      </c>
      <c r="J630" s="9">
        <f t="shared" si="31"/>
        <v>0</v>
      </c>
      <c r="K630" s="11">
        <f t="shared" si="32"/>
        <v>0</v>
      </c>
    </row>
    <row r="631" spans="1:15" ht="18" x14ac:dyDescent="0.35">
      <c r="A631" s="7" t="s">
        <v>14</v>
      </c>
      <c r="B631" s="3" t="s">
        <v>10</v>
      </c>
      <c r="C631" s="1">
        <v>5</v>
      </c>
      <c r="D631" s="1">
        <v>225</v>
      </c>
      <c r="E631" s="1">
        <v>6</v>
      </c>
      <c r="F631" s="1">
        <v>0</v>
      </c>
      <c r="G631" s="1">
        <v>0</v>
      </c>
      <c r="H631" s="1">
        <v>0</v>
      </c>
      <c r="I631" s="1">
        <f t="shared" si="30"/>
        <v>0</v>
      </c>
      <c r="J631" s="9">
        <f t="shared" si="31"/>
        <v>0</v>
      </c>
      <c r="K631" s="11">
        <f t="shared" si="32"/>
        <v>0</v>
      </c>
    </row>
    <row r="632" spans="1:15" ht="18" x14ac:dyDescent="0.35">
      <c r="A632" s="7" t="s">
        <v>14</v>
      </c>
      <c r="B632" s="3" t="s">
        <v>10</v>
      </c>
      <c r="C632" s="1">
        <v>6</v>
      </c>
      <c r="D632" s="1">
        <v>270</v>
      </c>
      <c r="E632" s="1">
        <v>1</v>
      </c>
      <c r="F632" s="1">
        <v>0</v>
      </c>
      <c r="G632" s="1">
        <v>0</v>
      </c>
      <c r="H632" s="1">
        <v>0</v>
      </c>
      <c r="I632" s="1">
        <f t="shared" si="30"/>
        <v>0</v>
      </c>
      <c r="J632" s="9">
        <f t="shared" si="31"/>
        <v>0</v>
      </c>
      <c r="K632" s="11">
        <f t="shared" si="32"/>
        <v>0</v>
      </c>
      <c r="L632" s="8">
        <v>0</v>
      </c>
      <c r="M632">
        <v>1</v>
      </c>
      <c r="N632">
        <v>2</v>
      </c>
      <c r="O632">
        <v>1</v>
      </c>
    </row>
    <row r="633" spans="1:15" ht="18" x14ac:dyDescent="0.35">
      <c r="A633" s="7" t="s">
        <v>14</v>
      </c>
      <c r="B633" s="3" t="s">
        <v>10</v>
      </c>
      <c r="C633" s="1">
        <v>6</v>
      </c>
      <c r="D633" s="1">
        <v>270</v>
      </c>
      <c r="E633" s="1">
        <v>2</v>
      </c>
      <c r="F633" s="1">
        <v>32</v>
      </c>
      <c r="G633" s="1">
        <v>20</v>
      </c>
      <c r="H633" s="1">
        <v>20</v>
      </c>
      <c r="I633" s="1">
        <f t="shared" si="30"/>
        <v>0</v>
      </c>
      <c r="J633" s="9">
        <v>0</v>
      </c>
      <c r="K633" s="11">
        <f t="shared" si="32"/>
        <v>12</v>
      </c>
    </row>
    <row r="634" spans="1:15" ht="18" x14ac:dyDescent="0.35">
      <c r="A634" s="7" t="s">
        <v>14</v>
      </c>
      <c r="B634" s="3" t="s">
        <v>10</v>
      </c>
      <c r="C634" s="1">
        <v>6</v>
      </c>
      <c r="D634" s="1">
        <v>270</v>
      </c>
      <c r="E634" s="1">
        <v>3</v>
      </c>
      <c r="F634" s="1">
        <v>0</v>
      </c>
      <c r="G634" s="1">
        <v>0</v>
      </c>
      <c r="H634" s="1">
        <v>0</v>
      </c>
      <c r="I634" s="1">
        <f t="shared" si="30"/>
        <v>0</v>
      </c>
      <c r="J634" s="9">
        <f t="shared" si="31"/>
        <v>0</v>
      </c>
      <c r="K634" s="11">
        <f t="shared" si="32"/>
        <v>0</v>
      </c>
    </row>
    <row r="635" spans="1:15" ht="18" x14ac:dyDescent="0.35">
      <c r="A635" s="7" t="s">
        <v>14</v>
      </c>
      <c r="B635" s="3" t="s">
        <v>10</v>
      </c>
      <c r="C635" s="1">
        <v>6</v>
      </c>
      <c r="D635" s="1">
        <v>270</v>
      </c>
      <c r="E635" s="1">
        <v>4</v>
      </c>
      <c r="F635" s="1">
        <v>0</v>
      </c>
      <c r="G635" s="1">
        <v>0</v>
      </c>
      <c r="H635" s="1">
        <v>0</v>
      </c>
      <c r="I635" s="1">
        <f t="shared" si="30"/>
        <v>0</v>
      </c>
      <c r="J635" s="9">
        <f t="shared" si="31"/>
        <v>0</v>
      </c>
      <c r="K635" s="11">
        <f t="shared" si="32"/>
        <v>0</v>
      </c>
    </row>
    <row r="636" spans="1:15" ht="18" x14ac:dyDescent="0.35">
      <c r="A636" s="7" t="s">
        <v>14</v>
      </c>
      <c r="B636" s="3" t="s">
        <v>10</v>
      </c>
      <c r="C636" s="1">
        <v>6</v>
      </c>
      <c r="D636" s="1">
        <v>270</v>
      </c>
      <c r="E636" s="1">
        <v>5</v>
      </c>
      <c r="F636" s="1">
        <v>0</v>
      </c>
      <c r="G636" s="1">
        <v>0</v>
      </c>
      <c r="H636" s="1">
        <v>0</v>
      </c>
      <c r="I636" s="1">
        <f t="shared" si="30"/>
        <v>0</v>
      </c>
      <c r="J636" s="9">
        <f t="shared" si="31"/>
        <v>0</v>
      </c>
      <c r="K636" s="11">
        <f t="shared" si="32"/>
        <v>0</v>
      </c>
    </row>
    <row r="637" spans="1:15" ht="18" x14ac:dyDescent="0.35">
      <c r="A637" s="7" t="s">
        <v>14</v>
      </c>
      <c r="B637" s="3" t="s">
        <v>10</v>
      </c>
      <c r="C637" s="1">
        <v>6</v>
      </c>
      <c r="D637" s="1">
        <v>270</v>
      </c>
      <c r="E637" s="1">
        <v>6</v>
      </c>
      <c r="F637" s="1">
        <v>24</v>
      </c>
      <c r="G637" s="1">
        <v>5</v>
      </c>
      <c r="H637" s="1">
        <v>5</v>
      </c>
      <c r="I637" s="1">
        <f t="shared" si="30"/>
        <v>0</v>
      </c>
      <c r="J637" s="9">
        <v>11</v>
      </c>
      <c r="K637" s="11">
        <f t="shared" si="32"/>
        <v>8</v>
      </c>
    </row>
    <row r="638" spans="1:15" ht="18" x14ac:dyDescent="0.35">
      <c r="A638" s="7" t="s">
        <v>14</v>
      </c>
      <c r="B638" s="3" t="s">
        <v>10</v>
      </c>
      <c r="C638" s="1">
        <v>7</v>
      </c>
      <c r="D638" s="1">
        <v>315</v>
      </c>
      <c r="E638" s="1">
        <v>1</v>
      </c>
      <c r="F638" s="1">
        <v>0</v>
      </c>
      <c r="G638" s="1">
        <v>0</v>
      </c>
      <c r="H638" s="1">
        <v>0</v>
      </c>
      <c r="I638" s="1">
        <f t="shared" si="30"/>
        <v>0</v>
      </c>
      <c r="J638" s="9">
        <f t="shared" si="31"/>
        <v>0</v>
      </c>
      <c r="K638" s="11">
        <f t="shared" si="32"/>
        <v>0</v>
      </c>
      <c r="L638" s="8">
        <v>12</v>
      </c>
      <c r="M638">
        <v>1</v>
      </c>
      <c r="N638">
        <v>0</v>
      </c>
      <c r="O638">
        <v>1</v>
      </c>
    </row>
    <row r="639" spans="1:15" ht="18" x14ac:dyDescent="0.35">
      <c r="A639" s="7" t="s">
        <v>14</v>
      </c>
      <c r="B639" s="3" t="s">
        <v>10</v>
      </c>
      <c r="C639" s="1">
        <v>7</v>
      </c>
      <c r="D639" s="1">
        <v>315</v>
      </c>
      <c r="E639" s="1">
        <v>2</v>
      </c>
      <c r="F639" s="1">
        <v>0</v>
      </c>
      <c r="G639" s="1">
        <v>0</v>
      </c>
      <c r="H639" s="1">
        <v>0</v>
      </c>
      <c r="I639" s="1">
        <f t="shared" si="30"/>
        <v>0</v>
      </c>
      <c r="J639" s="9">
        <f t="shared" si="31"/>
        <v>0</v>
      </c>
      <c r="K639" s="11">
        <f t="shared" si="32"/>
        <v>0</v>
      </c>
    </row>
    <row r="640" spans="1:15" ht="18" x14ac:dyDescent="0.35">
      <c r="A640" s="7" t="s">
        <v>14</v>
      </c>
      <c r="B640" s="3" t="s">
        <v>10</v>
      </c>
      <c r="C640" s="1">
        <v>7</v>
      </c>
      <c r="D640" s="1">
        <v>315</v>
      </c>
      <c r="E640" s="1">
        <v>3</v>
      </c>
      <c r="F640" s="1">
        <v>0</v>
      </c>
      <c r="G640" s="1">
        <v>0</v>
      </c>
      <c r="H640" s="1">
        <v>0</v>
      </c>
      <c r="I640" s="1">
        <f t="shared" si="30"/>
        <v>0</v>
      </c>
      <c r="J640" s="9">
        <f t="shared" si="31"/>
        <v>0</v>
      </c>
      <c r="K640" s="11">
        <f t="shared" si="32"/>
        <v>0</v>
      </c>
    </row>
    <row r="641" spans="1:15" ht="18" x14ac:dyDescent="0.35">
      <c r="A641" s="7" t="s">
        <v>14</v>
      </c>
      <c r="B641" s="3" t="s">
        <v>10</v>
      </c>
      <c r="C641" s="1">
        <v>7</v>
      </c>
      <c r="D641" s="1">
        <v>315</v>
      </c>
      <c r="E641" s="1">
        <v>4</v>
      </c>
      <c r="F641" s="1">
        <v>0</v>
      </c>
      <c r="G641" s="1">
        <v>0</v>
      </c>
      <c r="H641" s="1">
        <v>0</v>
      </c>
      <c r="I641" s="1">
        <f t="shared" si="30"/>
        <v>0</v>
      </c>
      <c r="J641" s="9">
        <f t="shared" si="31"/>
        <v>0</v>
      </c>
      <c r="K641" s="11">
        <f t="shared" si="32"/>
        <v>0</v>
      </c>
    </row>
    <row r="642" spans="1:15" ht="18" x14ac:dyDescent="0.35">
      <c r="A642" s="7" t="s">
        <v>14</v>
      </c>
      <c r="B642" s="3" t="s">
        <v>10</v>
      </c>
      <c r="C642" s="1">
        <v>7</v>
      </c>
      <c r="D642" s="1">
        <v>315</v>
      </c>
      <c r="E642" s="1">
        <v>5</v>
      </c>
      <c r="F642" s="1">
        <v>0</v>
      </c>
      <c r="G642" s="1">
        <v>0</v>
      </c>
      <c r="H642" s="1">
        <v>0</v>
      </c>
      <c r="I642" s="1">
        <f t="shared" si="30"/>
        <v>0</v>
      </c>
      <c r="J642" s="9">
        <f t="shared" si="31"/>
        <v>0</v>
      </c>
      <c r="K642" s="11">
        <f t="shared" si="32"/>
        <v>0</v>
      </c>
    </row>
    <row r="643" spans="1:15" ht="18" x14ac:dyDescent="0.35">
      <c r="A643" s="7" t="s">
        <v>14</v>
      </c>
      <c r="B643" s="3" t="s">
        <v>10</v>
      </c>
      <c r="C643" s="1">
        <v>7</v>
      </c>
      <c r="D643" s="1">
        <v>315</v>
      </c>
      <c r="E643" s="1">
        <v>6</v>
      </c>
      <c r="F643" s="1">
        <v>0</v>
      </c>
      <c r="G643" s="1">
        <v>0</v>
      </c>
      <c r="H643" s="1">
        <v>0</v>
      </c>
      <c r="I643" s="1">
        <f t="shared" ref="I643:I706" si="33">G643-H643</f>
        <v>0</v>
      </c>
      <c r="J643" s="9">
        <f t="shared" ref="J643:J706" si="34">F643-G643</f>
        <v>0</v>
      </c>
      <c r="K643" s="11">
        <f t="shared" ref="K643:K706" si="35">F643-G643-J643</f>
        <v>0</v>
      </c>
    </row>
    <row r="644" spans="1:15" ht="18" x14ac:dyDescent="0.35">
      <c r="A644" s="7" t="s">
        <v>14</v>
      </c>
      <c r="B644" s="3" t="s">
        <v>10</v>
      </c>
      <c r="C644" s="1">
        <v>8</v>
      </c>
      <c r="D644" s="1">
        <v>360</v>
      </c>
      <c r="E644" s="1">
        <v>1</v>
      </c>
      <c r="F644" s="1">
        <v>0</v>
      </c>
      <c r="G644" s="1">
        <v>0</v>
      </c>
      <c r="H644" s="1">
        <v>0</v>
      </c>
      <c r="I644" s="1">
        <f t="shared" si="33"/>
        <v>0</v>
      </c>
      <c r="J644" s="9">
        <f t="shared" si="34"/>
        <v>0</v>
      </c>
      <c r="K644" s="11">
        <f t="shared" si="35"/>
        <v>0</v>
      </c>
      <c r="L644" s="8">
        <v>0</v>
      </c>
      <c r="M644">
        <v>0</v>
      </c>
      <c r="N644">
        <v>4</v>
      </c>
      <c r="O644">
        <v>1</v>
      </c>
    </row>
    <row r="645" spans="1:15" ht="18" x14ac:dyDescent="0.35">
      <c r="A645" s="7" t="s">
        <v>14</v>
      </c>
      <c r="B645" s="3" t="s">
        <v>10</v>
      </c>
      <c r="C645" s="1">
        <v>8</v>
      </c>
      <c r="D645" s="1">
        <v>360</v>
      </c>
      <c r="E645" s="1">
        <v>2</v>
      </c>
      <c r="F645" s="1">
        <v>31</v>
      </c>
      <c r="G645" s="1">
        <v>12</v>
      </c>
      <c r="H645" s="1">
        <v>12</v>
      </c>
      <c r="I645" s="1">
        <f t="shared" si="33"/>
        <v>0</v>
      </c>
      <c r="J645" s="9">
        <v>5</v>
      </c>
      <c r="K645" s="11">
        <f t="shared" si="35"/>
        <v>14</v>
      </c>
    </row>
    <row r="646" spans="1:15" ht="18" x14ac:dyDescent="0.35">
      <c r="A646" s="7" t="s">
        <v>14</v>
      </c>
      <c r="B646" s="3" t="s">
        <v>10</v>
      </c>
      <c r="C646" s="1">
        <v>8</v>
      </c>
      <c r="D646" s="1">
        <v>360</v>
      </c>
      <c r="E646" s="1">
        <v>3</v>
      </c>
      <c r="F646" s="1">
        <v>7</v>
      </c>
      <c r="G646" s="1">
        <v>0</v>
      </c>
      <c r="H646" s="1">
        <v>0</v>
      </c>
      <c r="I646" s="1">
        <f t="shared" si="33"/>
        <v>0</v>
      </c>
      <c r="J646" s="9">
        <v>0</v>
      </c>
      <c r="K646" s="11">
        <f t="shared" si="35"/>
        <v>7</v>
      </c>
    </row>
    <row r="647" spans="1:15" ht="18" x14ac:dyDescent="0.35">
      <c r="A647" s="7" t="s">
        <v>14</v>
      </c>
      <c r="B647" s="3" t="s">
        <v>10</v>
      </c>
      <c r="C647" s="1">
        <v>8</v>
      </c>
      <c r="D647" s="1">
        <v>360</v>
      </c>
      <c r="E647" s="1">
        <v>4</v>
      </c>
      <c r="F647" s="1">
        <v>3</v>
      </c>
      <c r="G647" s="1">
        <v>0</v>
      </c>
      <c r="H647" s="1">
        <v>0</v>
      </c>
      <c r="I647" s="1">
        <f t="shared" si="33"/>
        <v>0</v>
      </c>
      <c r="J647" s="9">
        <v>0</v>
      </c>
      <c r="K647" s="11">
        <f t="shared" si="35"/>
        <v>3</v>
      </c>
    </row>
    <row r="648" spans="1:15" ht="18" x14ac:dyDescent="0.35">
      <c r="A648" s="7" t="s">
        <v>14</v>
      </c>
      <c r="B648" s="3" t="s">
        <v>10</v>
      </c>
      <c r="C648" s="1">
        <v>8</v>
      </c>
      <c r="D648" s="1">
        <v>360</v>
      </c>
      <c r="E648" s="1">
        <v>5</v>
      </c>
      <c r="F648" s="1">
        <v>7</v>
      </c>
      <c r="G648" s="1">
        <v>0</v>
      </c>
      <c r="H648" s="1">
        <v>0</v>
      </c>
      <c r="I648" s="1">
        <f t="shared" si="33"/>
        <v>0</v>
      </c>
      <c r="J648" s="9">
        <v>2</v>
      </c>
      <c r="K648" s="11">
        <f t="shared" si="35"/>
        <v>5</v>
      </c>
    </row>
    <row r="649" spans="1:15" ht="18" x14ac:dyDescent="0.35">
      <c r="A649" s="7" t="s">
        <v>14</v>
      </c>
      <c r="B649" s="3" t="s">
        <v>10</v>
      </c>
      <c r="C649" s="1">
        <v>8</v>
      </c>
      <c r="D649" s="1">
        <v>360</v>
      </c>
      <c r="E649" s="1">
        <v>6</v>
      </c>
      <c r="F649" s="1">
        <v>0</v>
      </c>
      <c r="G649" s="1">
        <v>0</v>
      </c>
      <c r="H649" s="1">
        <v>0</v>
      </c>
      <c r="I649" s="1">
        <f t="shared" si="33"/>
        <v>0</v>
      </c>
      <c r="J649" s="9">
        <f t="shared" si="34"/>
        <v>0</v>
      </c>
      <c r="K649" s="11">
        <f t="shared" si="35"/>
        <v>0</v>
      </c>
    </row>
    <row r="650" spans="1:15" ht="18" x14ac:dyDescent="0.35">
      <c r="A650" s="7" t="s">
        <v>14</v>
      </c>
      <c r="B650" s="3" t="s">
        <v>10</v>
      </c>
      <c r="C650" s="1">
        <v>9</v>
      </c>
      <c r="D650" s="1">
        <v>0</v>
      </c>
      <c r="E650" s="1">
        <v>1</v>
      </c>
      <c r="F650" s="1">
        <v>16</v>
      </c>
      <c r="G650" s="1">
        <v>0</v>
      </c>
      <c r="H650" s="1">
        <v>0</v>
      </c>
      <c r="I650" s="1">
        <f t="shared" si="33"/>
        <v>0</v>
      </c>
      <c r="J650" s="9">
        <v>0</v>
      </c>
      <c r="K650" s="11">
        <f t="shared" si="35"/>
        <v>16</v>
      </c>
      <c r="L650" s="8">
        <v>0</v>
      </c>
      <c r="M650">
        <v>1</v>
      </c>
      <c r="N650">
        <v>3</v>
      </c>
      <c r="O650">
        <v>1</v>
      </c>
    </row>
    <row r="651" spans="1:15" ht="18" x14ac:dyDescent="0.35">
      <c r="A651" s="7" t="s">
        <v>14</v>
      </c>
      <c r="B651" s="3" t="s">
        <v>10</v>
      </c>
      <c r="C651" s="1">
        <v>9</v>
      </c>
      <c r="D651" s="1">
        <v>0</v>
      </c>
      <c r="E651" s="1">
        <v>2</v>
      </c>
      <c r="F651" s="1">
        <v>34</v>
      </c>
      <c r="G651" s="1">
        <v>0</v>
      </c>
      <c r="H651" s="1">
        <v>0</v>
      </c>
      <c r="I651" s="1">
        <f t="shared" si="33"/>
        <v>0</v>
      </c>
      <c r="J651" s="9">
        <v>0</v>
      </c>
      <c r="K651" s="11">
        <f t="shared" si="35"/>
        <v>34</v>
      </c>
    </row>
    <row r="652" spans="1:15" ht="18" x14ac:dyDescent="0.35">
      <c r="A652" s="7" t="s">
        <v>14</v>
      </c>
      <c r="B652" s="3" t="s">
        <v>10</v>
      </c>
      <c r="C652" s="1">
        <v>9</v>
      </c>
      <c r="D652" s="1">
        <v>0</v>
      </c>
      <c r="E652" s="1">
        <v>3</v>
      </c>
      <c r="F652" s="1">
        <v>0</v>
      </c>
      <c r="G652" s="1">
        <v>0</v>
      </c>
      <c r="H652" s="1">
        <v>0</v>
      </c>
      <c r="I652" s="1">
        <f t="shared" si="33"/>
        <v>0</v>
      </c>
      <c r="J652" s="9">
        <f t="shared" si="34"/>
        <v>0</v>
      </c>
      <c r="K652" s="11">
        <f t="shared" si="35"/>
        <v>0</v>
      </c>
    </row>
    <row r="653" spans="1:15" ht="18" x14ac:dyDescent="0.35">
      <c r="A653" s="7" t="s">
        <v>14</v>
      </c>
      <c r="B653" s="3" t="s">
        <v>10</v>
      </c>
      <c r="C653" s="1">
        <v>9</v>
      </c>
      <c r="D653" s="1">
        <v>0</v>
      </c>
      <c r="E653" s="1">
        <v>4</v>
      </c>
      <c r="F653" s="1">
        <v>0</v>
      </c>
      <c r="G653" s="1">
        <v>0</v>
      </c>
      <c r="H653" s="1">
        <v>0</v>
      </c>
      <c r="I653" s="1">
        <f t="shared" si="33"/>
        <v>0</v>
      </c>
      <c r="J653" s="9">
        <f t="shared" si="34"/>
        <v>0</v>
      </c>
      <c r="K653" s="11">
        <f t="shared" si="35"/>
        <v>0</v>
      </c>
    </row>
    <row r="654" spans="1:15" ht="18" x14ac:dyDescent="0.35">
      <c r="A654" s="7" t="s">
        <v>14</v>
      </c>
      <c r="B654" s="3" t="s">
        <v>10</v>
      </c>
      <c r="C654" s="1">
        <v>9</v>
      </c>
      <c r="D654" s="1">
        <v>0</v>
      </c>
      <c r="E654" s="1">
        <v>5</v>
      </c>
      <c r="F654" s="1">
        <v>0</v>
      </c>
      <c r="G654" s="1">
        <v>0</v>
      </c>
      <c r="H654" s="1">
        <v>0</v>
      </c>
      <c r="I654" s="1">
        <f t="shared" si="33"/>
        <v>0</v>
      </c>
      <c r="J654" s="9">
        <f t="shared" si="34"/>
        <v>0</v>
      </c>
      <c r="K654" s="11">
        <f t="shared" si="35"/>
        <v>0</v>
      </c>
    </row>
    <row r="655" spans="1:15" ht="18" x14ac:dyDescent="0.35">
      <c r="A655" s="7" t="s">
        <v>14</v>
      </c>
      <c r="B655" s="3" t="s">
        <v>10</v>
      </c>
      <c r="C655" s="1">
        <v>9</v>
      </c>
      <c r="D655" s="1">
        <v>0</v>
      </c>
      <c r="E655" s="1">
        <v>6</v>
      </c>
      <c r="F655" s="1">
        <v>8</v>
      </c>
      <c r="G655" s="1">
        <v>0</v>
      </c>
      <c r="H655" s="1">
        <v>0</v>
      </c>
      <c r="I655" s="1">
        <f t="shared" si="33"/>
        <v>0</v>
      </c>
      <c r="J655" s="9">
        <v>1</v>
      </c>
      <c r="K655" s="11">
        <f t="shared" si="35"/>
        <v>7</v>
      </c>
    </row>
    <row r="656" spans="1:15" ht="18" x14ac:dyDescent="0.35">
      <c r="A656" s="7" t="s">
        <v>14</v>
      </c>
      <c r="B656" s="3" t="s">
        <v>10</v>
      </c>
      <c r="C656" s="1">
        <v>10</v>
      </c>
      <c r="D656" s="1">
        <v>45</v>
      </c>
      <c r="E656" s="1">
        <v>1</v>
      </c>
      <c r="F656" s="1">
        <v>0</v>
      </c>
      <c r="G656" s="1">
        <v>0</v>
      </c>
      <c r="H656" s="1">
        <v>0</v>
      </c>
      <c r="I656" s="1">
        <f t="shared" si="33"/>
        <v>0</v>
      </c>
      <c r="J656" s="9">
        <f t="shared" si="34"/>
        <v>0</v>
      </c>
      <c r="K656" s="11">
        <f t="shared" si="35"/>
        <v>0</v>
      </c>
      <c r="L656" s="8">
        <v>0</v>
      </c>
      <c r="M656">
        <v>0</v>
      </c>
      <c r="N656">
        <v>2</v>
      </c>
      <c r="O656">
        <v>1</v>
      </c>
    </row>
    <row r="657" spans="1:15" ht="18" x14ac:dyDescent="0.35">
      <c r="A657" s="7" t="s">
        <v>14</v>
      </c>
      <c r="B657" s="3" t="s">
        <v>10</v>
      </c>
      <c r="C657" s="1">
        <v>10</v>
      </c>
      <c r="D657" s="1">
        <v>45</v>
      </c>
      <c r="E657" s="1">
        <v>2</v>
      </c>
      <c r="F657" s="1">
        <v>0</v>
      </c>
      <c r="G657" s="1">
        <v>0</v>
      </c>
      <c r="H657" s="1">
        <v>0</v>
      </c>
      <c r="I657" s="1">
        <f t="shared" si="33"/>
        <v>0</v>
      </c>
      <c r="J657" s="9">
        <f t="shared" si="34"/>
        <v>0</v>
      </c>
      <c r="K657" s="11">
        <f t="shared" si="35"/>
        <v>0</v>
      </c>
    </row>
    <row r="658" spans="1:15" ht="18" x14ac:dyDescent="0.35">
      <c r="A658" s="7" t="s">
        <v>14</v>
      </c>
      <c r="B658" s="3" t="s">
        <v>10</v>
      </c>
      <c r="C658" s="1">
        <v>10</v>
      </c>
      <c r="D658" s="1">
        <v>45</v>
      </c>
      <c r="E658" s="1">
        <v>3</v>
      </c>
      <c r="F658" s="1">
        <v>32</v>
      </c>
      <c r="G658" s="1">
        <v>14</v>
      </c>
      <c r="H658" s="1">
        <v>14</v>
      </c>
      <c r="I658" s="1">
        <f t="shared" si="33"/>
        <v>0</v>
      </c>
      <c r="J658" s="9">
        <v>0</v>
      </c>
      <c r="K658" s="11">
        <f t="shared" si="35"/>
        <v>18</v>
      </c>
    </row>
    <row r="659" spans="1:15" ht="18" x14ac:dyDescent="0.35">
      <c r="A659" s="7" t="s">
        <v>14</v>
      </c>
      <c r="B659" s="3" t="s">
        <v>10</v>
      </c>
      <c r="C659" s="1">
        <v>10</v>
      </c>
      <c r="D659" s="1">
        <v>45</v>
      </c>
      <c r="E659" s="1">
        <v>4</v>
      </c>
      <c r="F659" s="1">
        <v>0</v>
      </c>
      <c r="G659" s="1">
        <v>0</v>
      </c>
      <c r="H659" s="1">
        <v>0</v>
      </c>
      <c r="I659" s="1">
        <f t="shared" si="33"/>
        <v>0</v>
      </c>
      <c r="J659" s="9">
        <f t="shared" si="34"/>
        <v>0</v>
      </c>
      <c r="K659" s="11">
        <f t="shared" si="35"/>
        <v>0</v>
      </c>
    </row>
    <row r="660" spans="1:15" ht="18" x14ac:dyDescent="0.35">
      <c r="A660" s="7" t="s">
        <v>14</v>
      </c>
      <c r="B660" s="3" t="s">
        <v>10</v>
      </c>
      <c r="C660" s="1">
        <v>10</v>
      </c>
      <c r="D660" s="1">
        <v>45</v>
      </c>
      <c r="E660" s="1">
        <v>5</v>
      </c>
      <c r="F660" s="1">
        <v>12</v>
      </c>
      <c r="G660" s="1">
        <v>4</v>
      </c>
      <c r="H660" s="1">
        <v>4</v>
      </c>
      <c r="I660" s="1">
        <f t="shared" si="33"/>
        <v>0</v>
      </c>
      <c r="J660" s="9">
        <v>4</v>
      </c>
      <c r="K660" s="11">
        <f t="shared" si="35"/>
        <v>4</v>
      </c>
    </row>
    <row r="661" spans="1:15" ht="18" x14ac:dyDescent="0.35">
      <c r="A661" s="7" t="s">
        <v>14</v>
      </c>
      <c r="B661" s="3" t="s">
        <v>10</v>
      </c>
      <c r="C661" s="1">
        <v>10</v>
      </c>
      <c r="D661" s="1">
        <v>45</v>
      </c>
      <c r="E661" s="1">
        <v>6</v>
      </c>
      <c r="F661" s="1">
        <v>0</v>
      </c>
      <c r="G661" s="1">
        <v>0</v>
      </c>
      <c r="H661" s="1">
        <v>0</v>
      </c>
      <c r="I661" s="1">
        <f t="shared" si="33"/>
        <v>0</v>
      </c>
      <c r="J661" s="9">
        <f t="shared" si="34"/>
        <v>0</v>
      </c>
      <c r="K661" s="11">
        <f t="shared" si="35"/>
        <v>0</v>
      </c>
    </row>
    <row r="662" spans="1:15" ht="18" x14ac:dyDescent="0.35">
      <c r="A662" s="7" t="s">
        <v>14</v>
      </c>
      <c r="B662" s="4" t="s">
        <v>11</v>
      </c>
      <c r="C662" s="1">
        <v>1</v>
      </c>
      <c r="D662" s="1">
        <v>90</v>
      </c>
      <c r="E662" s="1">
        <v>1</v>
      </c>
      <c r="F662" s="1">
        <v>0</v>
      </c>
      <c r="G662" s="1">
        <v>0</v>
      </c>
      <c r="H662" s="1">
        <v>0</v>
      </c>
      <c r="I662" s="1">
        <f t="shared" si="33"/>
        <v>0</v>
      </c>
      <c r="J662" s="9">
        <f t="shared" si="34"/>
        <v>0</v>
      </c>
      <c r="K662" s="11">
        <f t="shared" si="35"/>
        <v>0</v>
      </c>
      <c r="L662" s="8">
        <v>12</v>
      </c>
      <c r="M662">
        <v>1</v>
      </c>
      <c r="N662">
        <v>0</v>
      </c>
      <c r="O662">
        <v>1</v>
      </c>
    </row>
    <row r="663" spans="1:15" ht="18" x14ac:dyDescent="0.35">
      <c r="A663" s="7" t="s">
        <v>14</v>
      </c>
      <c r="B663" s="4" t="s">
        <v>11</v>
      </c>
      <c r="C663" s="1">
        <v>1</v>
      </c>
      <c r="D663" s="1">
        <v>90</v>
      </c>
      <c r="E663" s="1">
        <v>2</v>
      </c>
      <c r="F663" s="1">
        <v>0</v>
      </c>
      <c r="G663" s="1">
        <v>0</v>
      </c>
      <c r="H663" s="1">
        <v>0</v>
      </c>
      <c r="I663" s="1">
        <f t="shared" si="33"/>
        <v>0</v>
      </c>
      <c r="J663" s="9">
        <f t="shared" si="34"/>
        <v>0</v>
      </c>
      <c r="K663" s="11">
        <f t="shared" si="35"/>
        <v>0</v>
      </c>
    </row>
    <row r="664" spans="1:15" ht="18" x14ac:dyDescent="0.35">
      <c r="A664" s="7" t="s">
        <v>14</v>
      </c>
      <c r="B664" s="4" t="s">
        <v>11</v>
      </c>
      <c r="C664" s="1">
        <v>1</v>
      </c>
      <c r="D664" s="1">
        <v>90</v>
      </c>
      <c r="E664" s="1">
        <v>3</v>
      </c>
      <c r="F664" s="1">
        <v>0</v>
      </c>
      <c r="G664" s="1">
        <v>0</v>
      </c>
      <c r="H664" s="1">
        <v>0</v>
      </c>
      <c r="I664" s="1">
        <f t="shared" si="33"/>
        <v>0</v>
      </c>
      <c r="J664" s="9">
        <f t="shared" si="34"/>
        <v>0</v>
      </c>
      <c r="K664" s="11">
        <f t="shared" si="35"/>
        <v>0</v>
      </c>
    </row>
    <row r="665" spans="1:15" ht="18" x14ac:dyDescent="0.35">
      <c r="A665" s="7" t="s">
        <v>14</v>
      </c>
      <c r="B665" s="4" t="s">
        <v>11</v>
      </c>
      <c r="C665" s="1">
        <v>1</v>
      </c>
      <c r="D665" s="1">
        <v>90</v>
      </c>
      <c r="E665" s="1">
        <v>4</v>
      </c>
      <c r="F665" s="1">
        <v>0</v>
      </c>
      <c r="G665" s="1">
        <v>0</v>
      </c>
      <c r="H665" s="1">
        <v>0</v>
      </c>
      <c r="I665" s="1">
        <f t="shared" si="33"/>
        <v>0</v>
      </c>
      <c r="J665" s="9">
        <f t="shared" si="34"/>
        <v>0</v>
      </c>
      <c r="K665" s="11">
        <f t="shared" si="35"/>
        <v>0</v>
      </c>
    </row>
    <row r="666" spans="1:15" ht="18" x14ac:dyDescent="0.35">
      <c r="A666" s="7" t="s">
        <v>14</v>
      </c>
      <c r="B666" s="4" t="s">
        <v>11</v>
      </c>
      <c r="C666" s="1">
        <v>1</v>
      </c>
      <c r="D666" s="1">
        <v>90</v>
      </c>
      <c r="E666" s="1">
        <v>5</v>
      </c>
      <c r="F666" s="1">
        <v>0</v>
      </c>
      <c r="G666" s="1">
        <v>0</v>
      </c>
      <c r="H666" s="1">
        <v>0</v>
      </c>
      <c r="I666" s="1">
        <f t="shared" si="33"/>
        <v>0</v>
      </c>
      <c r="J666" s="9">
        <f t="shared" si="34"/>
        <v>0</v>
      </c>
      <c r="K666" s="11">
        <f t="shared" si="35"/>
        <v>0</v>
      </c>
    </row>
    <row r="667" spans="1:15" ht="18" x14ac:dyDescent="0.35">
      <c r="A667" s="7" t="s">
        <v>14</v>
      </c>
      <c r="B667" s="4" t="s">
        <v>11</v>
      </c>
      <c r="C667" s="1">
        <v>1</v>
      </c>
      <c r="D667" s="1">
        <v>90</v>
      </c>
      <c r="E667" s="1">
        <v>6</v>
      </c>
      <c r="F667" s="1">
        <v>0</v>
      </c>
      <c r="G667" s="1">
        <v>0</v>
      </c>
      <c r="H667" s="1">
        <v>0</v>
      </c>
      <c r="I667" s="1">
        <f t="shared" si="33"/>
        <v>0</v>
      </c>
      <c r="J667" s="9">
        <f t="shared" si="34"/>
        <v>0</v>
      </c>
      <c r="K667" s="11">
        <f t="shared" si="35"/>
        <v>0</v>
      </c>
    </row>
    <row r="668" spans="1:15" ht="18" x14ac:dyDescent="0.35">
      <c r="A668" s="7" t="s">
        <v>14</v>
      </c>
      <c r="B668" s="4" t="s">
        <v>11</v>
      </c>
      <c r="C668" s="1">
        <v>2</v>
      </c>
      <c r="D668" s="1">
        <v>135</v>
      </c>
      <c r="E668" s="1">
        <v>1</v>
      </c>
      <c r="F668" s="1">
        <v>0</v>
      </c>
      <c r="G668" s="1">
        <v>0</v>
      </c>
      <c r="H668" s="1">
        <v>0</v>
      </c>
      <c r="I668" s="1">
        <f t="shared" si="33"/>
        <v>0</v>
      </c>
      <c r="J668" s="9">
        <f t="shared" si="34"/>
        <v>0</v>
      </c>
      <c r="K668" s="11">
        <f t="shared" si="35"/>
        <v>0</v>
      </c>
      <c r="L668" s="8">
        <v>0</v>
      </c>
      <c r="M668">
        <v>0</v>
      </c>
      <c r="N668">
        <v>2</v>
      </c>
      <c r="O668">
        <v>1</v>
      </c>
    </row>
    <row r="669" spans="1:15" ht="18" x14ac:dyDescent="0.35">
      <c r="A669" s="7" t="s">
        <v>14</v>
      </c>
      <c r="B669" s="4" t="s">
        <v>11</v>
      </c>
      <c r="C669" s="1">
        <v>2</v>
      </c>
      <c r="D669" s="1">
        <v>135</v>
      </c>
      <c r="E669" s="1">
        <v>2</v>
      </c>
      <c r="F669" s="1">
        <v>37</v>
      </c>
      <c r="G669" s="1">
        <v>11</v>
      </c>
      <c r="H669" s="1">
        <v>11</v>
      </c>
      <c r="I669" s="1">
        <f t="shared" si="33"/>
        <v>0</v>
      </c>
      <c r="J669" s="9">
        <v>5</v>
      </c>
      <c r="K669" s="11">
        <f t="shared" si="35"/>
        <v>21</v>
      </c>
    </row>
    <row r="670" spans="1:15" ht="18" x14ac:dyDescent="0.35">
      <c r="A670" s="7" t="s">
        <v>14</v>
      </c>
      <c r="B670" s="4" t="s">
        <v>11</v>
      </c>
      <c r="C670" s="1">
        <v>2</v>
      </c>
      <c r="D670" s="1">
        <v>135</v>
      </c>
      <c r="E670" s="1">
        <v>3</v>
      </c>
      <c r="F670" s="1">
        <v>32</v>
      </c>
      <c r="G670" s="1">
        <v>15</v>
      </c>
      <c r="H670" s="1">
        <v>15</v>
      </c>
      <c r="I670" s="1">
        <f t="shared" si="33"/>
        <v>0</v>
      </c>
      <c r="J670" s="9">
        <v>2</v>
      </c>
      <c r="K670" s="11">
        <f t="shared" si="35"/>
        <v>15</v>
      </c>
    </row>
    <row r="671" spans="1:15" ht="18" x14ac:dyDescent="0.35">
      <c r="A671" s="7" t="s">
        <v>14</v>
      </c>
      <c r="B671" s="4" t="s">
        <v>11</v>
      </c>
      <c r="C671" s="1">
        <v>2</v>
      </c>
      <c r="D671" s="1">
        <v>135</v>
      </c>
      <c r="E671" s="1">
        <v>4</v>
      </c>
      <c r="F671" s="1">
        <v>0</v>
      </c>
      <c r="G671" s="1">
        <v>0</v>
      </c>
      <c r="H671" s="1">
        <v>0</v>
      </c>
      <c r="I671" s="1">
        <f t="shared" si="33"/>
        <v>0</v>
      </c>
      <c r="J671" s="9">
        <f t="shared" si="34"/>
        <v>0</v>
      </c>
      <c r="K671" s="11">
        <f t="shared" si="35"/>
        <v>0</v>
      </c>
    </row>
    <row r="672" spans="1:15" ht="18" x14ac:dyDescent="0.35">
      <c r="A672" s="7" t="s">
        <v>14</v>
      </c>
      <c r="B672" s="4" t="s">
        <v>11</v>
      </c>
      <c r="C672" s="1">
        <v>2</v>
      </c>
      <c r="D672" s="1">
        <v>135</v>
      </c>
      <c r="E672" s="1">
        <v>5</v>
      </c>
      <c r="F672" s="1">
        <v>0</v>
      </c>
      <c r="G672" s="1">
        <v>0</v>
      </c>
      <c r="H672" s="1">
        <v>0</v>
      </c>
      <c r="I672" s="1">
        <f t="shared" si="33"/>
        <v>0</v>
      </c>
      <c r="J672" s="9">
        <f t="shared" si="34"/>
        <v>0</v>
      </c>
      <c r="K672" s="11">
        <f t="shared" si="35"/>
        <v>0</v>
      </c>
    </row>
    <row r="673" spans="1:15" ht="18" x14ac:dyDescent="0.35">
      <c r="A673" s="7" t="s">
        <v>14</v>
      </c>
      <c r="B673" s="4" t="s">
        <v>11</v>
      </c>
      <c r="C673" s="1">
        <v>2</v>
      </c>
      <c r="D673" s="1">
        <v>135</v>
      </c>
      <c r="E673" s="1">
        <v>6</v>
      </c>
      <c r="F673" s="1">
        <v>0</v>
      </c>
      <c r="G673" s="1">
        <v>0</v>
      </c>
      <c r="H673" s="1">
        <v>0</v>
      </c>
      <c r="I673" s="1">
        <f t="shared" si="33"/>
        <v>0</v>
      </c>
      <c r="J673" s="9">
        <f t="shared" si="34"/>
        <v>0</v>
      </c>
      <c r="K673" s="11">
        <f t="shared" si="35"/>
        <v>0</v>
      </c>
    </row>
    <row r="674" spans="1:15" ht="18" x14ac:dyDescent="0.35">
      <c r="A674" s="7" t="s">
        <v>14</v>
      </c>
      <c r="B674" s="4" t="s">
        <v>11</v>
      </c>
      <c r="C674" s="1">
        <v>3</v>
      </c>
      <c r="D674" s="1">
        <v>180</v>
      </c>
      <c r="E674" s="1">
        <v>1</v>
      </c>
      <c r="F674" s="1">
        <v>0</v>
      </c>
      <c r="G674" s="1">
        <v>0</v>
      </c>
      <c r="H674" s="1">
        <v>0</v>
      </c>
      <c r="I674" s="1">
        <f t="shared" si="33"/>
        <v>0</v>
      </c>
      <c r="J674" s="9">
        <f t="shared" si="34"/>
        <v>0</v>
      </c>
      <c r="K674" s="11">
        <f t="shared" si="35"/>
        <v>0</v>
      </c>
      <c r="L674" s="8">
        <v>0</v>
      </c>
      <c r="M674">
        <v>1</v>
      </c>
      <c r="N674">
        <v>2</v>
      </c>
      <c r="O674">
        <v>1</v>
      </c>
    </row>
    <row r="675" spans="1:15" ht="18" x14ac:dyDescent="0.35">
      <c r="A675" s="7" t="s">
        <v>14</v>
      </c>
      <c r="B675" s="4" t="s">
        <v>11</v>
      </c>
      <c r="C675" s="1">
        <v>3</v>
      </c>
      <c r="D675" s="1">
        <v>180</v>
      </c>
      <c r="E675" s="1">
        <v>2</v>
      </c>
      <c r="F675" s="1">
        <v>11</v>
      </c>
      <c r="G675" s="1">
        <v>5</v>
      </c>
      <c r="H675" s="1">
        <v>5</v>
      </c>
      <c r="I675" s="1">
        <f t="shared" si="33"/>
        <v>0</v>
      </c>
      <c r="J675" s="9">
        <v>3</v>
      </c>
      <c r="K675" s="11">
        <f t="shared" si="35"/>
        <v>3</v>
      </c>
    </row>
    <row r="676" spans="1:15" ht="18" x14ac:dyDescent="0.35">
      <c r="A676" s="7" t="s">
        <v>14</v>
      </c>
      <c r="B676" s="4" t="s">
        <v>11</v>
      </c>
      <c r="C676" s="1">
        <v>3</v>
      </c>
      <c r="D676" s="1">
        <v>180</v>
      </c>
      <c r="E676" s="1">
        <v>3</v>
      </c>
      <c r="F676" s="1">
        <v>0</v>
      </c>
      <c r="G676" s="1">
        <v>0</v>
      </c>
      <c r="H676" s="1">
        <v>0</v>
      </c>
      <c r="I676" s="1">
        <f t="shared" si="33"/>
        <v>0</v>
      </c>
      <c r="J676" s="9">
        <f t="shared" si="34"/>
        <v>0</v>
      </c>
      <c r="K676" s="11">
        <f t="shared" si="35"/>
        <v>0</v>
      </c>
    </row>
    <row r="677" spans="1:15" ht="18" x14ac:dyDescent="0.35">
      <c r="A677" s="7" t="s">
        <v>14</v>
      </c>
      <c r="B677" s="4" t="s">
        <v>11</v>
      </c>
      <c r="C677" s="1">
        <v>3</v>
      </c>
      <c r="D677" s="1">
        <v>180</v>
      </c>
      <c r="E677" s="1">
        <v>4</v>
      </c>
      <c r="F677" s="1">
        <v>16</v>
      </c>
      <c r="G677" s="1">
        <v>9</v>
      </c>
      <c r="H677" s="1">
        <v>9</v>
      </c>
      <c r="I677" s="1">
        <f t="shared" si="33"/>
        <v>0</v>
      </c>
      <c r="J677" s="9">
        <v>1</v>
      </c>
      <c r="K677" s="11">
        <f t="shared" si="35"/>
        <v>6</v>
      </c>
    </row>
    <row r="678" spans="1:15" ht="18" x14ac:dyDescent="0.35">
      <c r="A678" s="7" t="s">
        <v>14</v>
      </c>
      <c r="B678" s="4" t="s">
        <v>11</v>
      </c>
      <c r="C678" s="1">
        <v>3</v>
      </c>
      <c r="D678" s="1">
        <v>180</v>
      </c>
      <c r="E678" s="1">
        <v>5</v>
      </c>
      <c r="F678" s="1">
        <v>0</v>
      </c>
      <c r="G678" s="1">
        <v>0</v>
      </c>
      <c r="H678" s="1">
        <v>0</v>
      </c>
      <c r="I678" s="1">
        <f t="shared" si="33"/>
        <v>0</v>
      </c>
      <c r="J678" s="9">
        <f t="shared" si="34"/>
        <v>0</v>
      </c>
      <c r="K678" s="11">
        <f t="shared" si="35"/>
        <v>0</v>
      </c>
    </row>
    <row r="679" spans="1:15" ht="18" x14ac:dyDescent="0.35">
      <c r="A679" s="7" t="s">
        <v>14</v>
      </c>
      <c r="B679" s="4" t="s">
        <v>11</v>
      </c>
      <c r="C679" s="1">
        <v>3</v>
      </c>
      <c r="D679" s="1">
        <v>180</v>
      </c>
      <c r="E679" s="1">
        <v>6</v>
      </c>
      <c r="F679" s="1">
        <v>0</v>
      </c>
      <c r="G679" s="1">
        <v>0</v>
      </c>
      <c r="H679" s="1">
        <v>0</v>
      </c>
      <c r="I679" s="1">
        <f t="shared" si="33"/>
        <v>0</v>
      </c>
      <c r="J679" s="9">
        <f t="shared" si="34"/>
        <v>0</v>
      </c>
      <c r="K679" s="11">
        <f t="shared" si="35"/>
        <v>0</v>
      </c>
    </row>
    <row r="680" spans="1:15" ht="18" x14ac:dyDescent="0.35">
      <c r="A680" s="7" t="s">
        <v>14</v>
      </c>
      <c r="B680" s="4" t="s">
        <v>11</v>
      </c>
      <c r="C680" s="1">
        <v>4</v>
      </c>
      <c r="D680" s="1">
        <v>225</v>
      </c>
      <c r="E680" s="1">
        <v>1</v>
      </c>
      <c r="F680" s="1">
        <v>0</v>
      </c>
      <c r="G680" s="1">
        <v>0</v>
      </c>
      <c r="H680" s="1">
        <v>0</v>
      </c>
      <c r="I680" s="1">
        <f t="shared" si="33"/>
        <v>0</v>
      </c>
      <c r="J680" s="9">
        <f t="shared" si="34"/>
        <v>0</v>
      </c>
      <c r="K680" s="11">
        <f t="shared" si="35"/>
        <v>0</v>
      </c>
      <c r="L680" s="8">
        <v>0</v>
      </c>
      <c r="M680">
        <v>0</v>
      </c>
      <c r="N680">
        <v>1</v>
      </c>
      <c r="O680">
        <v>1</v>
      </c>
    </row>
    <row r="681" spans="1:15" ht="18" x14ac:dyDescent="0.35">
      <c r="A681" s="7" t="s">
        <v>14</v>
      </c>
      <c r="B681" s="4" t="s">
        <v>11</v>
      </c>
      <c r="C681" s="1">
        <v>4</v>
      </c>
      <c r="D681" s="1">
        <v>225</v>
      </c>
      <c r="E681" s="1">
        <v>2</v>
      </c>
      <c r="F681" s="1">
        <v>0</v>
      </c>
      <c r="G681" s="1">
        <v>0</v>
      </c>
      <c r="H681" s="1">
        <v>0</v>
      </c>
      <c r="I681" s="1">
        <f t="shared" si="33"/>
        <v>0</v>
      </c>
      <c r="J681" s="9">
        <f t="shared" si="34"/>
        <v>0</v>
      </c>
      <c r="K681" s="11">
        <f t="shared" si="35"/>
        <v>0</v>
      </c>
    </row>
    <row r="682" spans="1:15" ht="18" x14ac:dyDescent="0.35">
      <c r="A682" s="7" t="s">
        <v>14</v>
      </c>
      <c r="B682" s="4" t="s">
        <v>11</v>
      </c>
      <c r="C682" s="1">
        <v>4</v>
      </c>
      <c r="D682" s="1">
        <v>225</v>
      </c>
      <c r="E682" s="1">
        <v>3</v>
      </c>
      <c r="F682" s="1">
        <v>0</v>
      </c>
      <c r="G682" s="1">
        <v>0</v>
      </c>
      <c r="H682" s="1">
        <v>0</v>
      </c>
      <c r="I682" s="1">
        <f t="shared" si="33"/>
        <v>0</v>
      </c>
      <c r="J682" s="9">
        <f t="shared" si="34"/>
        <v>0</v>
      </c>
      <c r="K682" s="11">
        <f t="shared" si="35"/>
        <v>0</v>
      </c>
    </row>
    <row r="683" spans="1:15" ht="18" x14ac:dyDescent="0.35">
      <c r="A683" s="7" t="s">
        <v>14</v>
      </c>
      <c r="B683" s="4" t="s">
        <v>11</v>
      </c>
      <c r="C683" s="1">
        <v>4</v>
      </c>
      <c r="D683" s="1">
        <v>225</v>
      </c>
      <c r="E683" s="1">
        <v>4</v>
      </c>
      <c r="F683" s="1">
        <v>0</v>
      </c>
      <c r="G683" s="1">
        <v>0</v>
      </c>
      <c r="H683" s="1">
        <v>0</v>
      </c>
      <c r="I683" s="1">
        <f t="shared" si="33"/>
        <v>0</v>
      </c>
      <c r="J683" s="9">
        <f t="shared" si="34"/>
        <v>0</v>
      </c>
      <c r="K683" s="11">
        <f t="shared" si="35"/>
        <v>0</v>
      </c>
    </row>
    <row r="684" spans="1:15" ht="18" x14ac:dyDescent="0.35">
      <c r="A684" s="7" t="s">
        <v>14</v>
      </c>
      <c r="B684" s="4" t="s">
        <v>11</v>
      </c>
      <c r="C684" s="1">
        <v>4</v>
      </c>
      <c r="D684" s="1">
        <v>225</v>
      </c>
      <c r="E684" s="1">
        <v>5</v>
      </c>
      <c r="F684" s="1">
        <v>57</v>
      </c>
      <c r="G684" s="1">
        <v>22</v>
      </c>
      <c r="H684" s="1">
        <v>22</v>
      </c>
      <c r="I684" s="1">
        <f t="shared" si="33"/>
        <v>0</v>
      </c>
      <c r="J684" s="9">
        <v>10</v>
      </c>
      <c r="K684" s="11">
        <f t="shared" si="35"/>
        <v>25</v>
      </c>
    </row>
    <row r="685" spans="1:15" ht="18" x14ac:dyDescent="0.35">
      <c r="A685" s="7" t="s">
        <v>14</v>
      </c>
      <c r="B685" s="4" t="s">
        <v>11</v>
      </c>
      <c r="C685" s="1">
        <v>4</v>
      </c>
      <c r="D685" s="1">
        <v>225</v>
      </c>
      <c r="E685" s="1">
        <v>6</v>
      </c>
      <c r="F685" s="1">
        <v>0</v>
      </c>
      <c r="G685" s="1">
        <v>0</v>
      </c>
      <c r="H685" s="1">
        <v>0</v>
      </c>
      <c r="I685" s="1">
        <f t="shared" si="33"/>
        <v>0</v>
      </c>
      <c r="J685" s="9">
        <f t="shared" si="34"/>
        <v>0</v>
      </c>
      <c r="K685" s="11">
        <f t="shared" si="35"/>
        <v>0</v>
      </c>
    </row>
    <row r="686" spans="1:15" ht="18" x14ac:dyDescent="0.35">
      <c r="A686" s="7" t="s">
        <v>14</v>
      </c>
      <c r="B686" s="4" t="s">
        <v>11</v>
      </c>
      <c r="C686" s="1">
        <v>5</v>
      </c>
      <c r="D686" s="1">
        <v>270</v>
      </c>
      <c r="E686" s="1">
        <v>1</v>
      </c>
      <c r="F686" s="1">
        <v>0</v>
      </c>
      <c r="G686" s="1">
        <v>0</v>
      </c>
      <c r="H686" s="1">
        <v>0</v>
      </c>
      <c r="I686" s="1">
        <f t="shared" si="33"/>
        <v>0</v>
      </c>
      <c r="J686" s="9">
        <f t="shared" si="34"/>
        <v>0</v>
      </c>
      <c r="K686" s="11">
        <f t="shared" si="35"/>
        <v>0</v>
      </c>
      <c r="L686" s="8">
        <v>0</v>
      </c>
      <c r="M686">
        <v>0</v>
      </c>
      <c r="N686">
        <v>1</v>
      </c>
      <c r="O686">
        <v>1</v>
      </c>
    </row>
    <row r="687" spans="1:15" ht="18" x14ac:dyDescent="0.35">
      <c r="A687" s="7" t="s">
        <v>14</v>
      </c>
      <c r="B687" s="4" t="s">
        <v>11</v>
      </c>
      <c r="C687" s="1">
        <v>5</v>
      </c>
      <c r="D687" s="1">
        <v>270</v>
      </c>
      <c r="E687" s="1">
        <v>2</v>
      </c>
      <c r="F687" s="1">
        <v>0</v>
      </c>
      <c r="G687" s="1">
        <v>0</v>
      </c>
      <c r="H687" s="1">
        <v>0</v>
      </c>
      <c r="I687" s="1">
        <f t="shared" si="33"/>
        <v>0</v>
      </c>
      <c r="J687" s="9">
        <f t="shared" si="34"/>
        <v>0</v>
      </c>
      <c r="K687" s="11">
        <f t="shared" si="35"/>
        <v>0</v>
      </c>
    </row>
    <row r="688" spans="1:15" ht="18" x14ac:dyDescent="0.35">
      <c r="A688" s="7" t="s">
        <v>14</v>
      </c>
      <c r="B688" s="4" t="s">
        <v>11</v>
      </c>
      <c r="C688" s="1">
        <v>5</v>
      </c>
      <c r="D688" s="1">
        <v>270</v>
      </c>
      <c r="E688" s="1">
        <v>3</v>
      </c>
      <c r="F688" s="1">
        <v>58</v>
      </c>
      <c r="G688" s="1">
        <v>18</v>
      </c>
      <c r="H688" s="1">
        <v>18</v>
      </c>
      <c r="I688" s="1">
        <f t="shared" si="33"/>
        <v>0</v>
      </c>
      <c r="J688" s="9">
        <v>8</v>
      </c>
      <c r="K688" s="11">
        <f t="shared" si="35"/>
        <v>32</v>
      </c>
    </row>
    <row r="689" spans="1:15" ht="18" x14ac:dyDescent="0.35">
      <c r="A689" s="7" t="s">
        <v>14</v>
      </c>
      <c r="B689" s="4" t="s">
        <v>11</v>
      </c>
      <c r="C689" s="1">
        <v>5</v>
      </c>
      <c r="D689" s="1">
        <v>270</v>
      </c>
      <c r="E689" s="1">
        <v>4</v>
      </c>
      <c r="F689" s="1">
        <v>0</v>
      </c>
      <c r="G689" s="1">
        <v>0</v>
      </c>
      <c r="H689" s="1">
        <v>0</v>
      </c>
      <c r="I689" s="1">
        <f t="shared" si="33"/>
        <v>0</v>
      </c>
      <c r="J689" s="9">
        <f t="shared" si="34"/>
        <v>0</v>
      </c>
      <c r="K689" s="11">
        <f t="shared" si="35"/>
        <v>0</v>
      </c>
    </row>
    <row r="690" spans="1:15" ht="18" x14ac:dyDescent="0.35">
      <c r="A690" s="7" t="s">
        <v>14</v>
      </c>
      <c r="B690" s="4" t="s">
        <v>11</v>
      </c>
      <c r="C690" s="1">
        <v>5</v>
      </c>
      <c r="D690" s="1">
        <v>270</v>
      </c>
      <c r="E690" s="1">
        <v>5</v>
      </c>
      <c r="F690" s="1">
        <v>0</v>
      </c>
      <c r="G690" s="1">
        <v>0</v>
      </c>
      <c r="H690" s="1">
        <v>0</v>
      </c>
      <c r="I690" s="1">
        <f t="shared" si="33"/>
        <v>0</v>
      </c>
      <c r="J690" s="9">
        <f t="shared" si="34"/>
        <v>0</v>
      </c>
      <c r="K690" s="11">
        <f t="shared" si="35"/>
        <v>0</v>
      </c>
    </row>
    <row r="691" spans="1:15" ht="18" x14ac:dyDescent="0.35">
      <c r="A691" s="7" t="s">
        <v>14</v>
      </c>
      <c r="B691" s="4" t="s">
        <v>11</v>
      </c>
      <c r="C691" s="1">
        <v>5</v>
      </c>
      <c r="D691" s="1">
        <v>270</v>
      </c>
      <c r="E691" s="1">
        <v>6</v>
      </c>
      <c r="F691" s="1">
        <v>0</v>
      </c>
      <c r="G691" s="1">
        <v>0</v>
      </c>
      <c r="H691" s="1">
        <v>0</v>
      </c>
      <c r="I691" s="1">
        <f t="shared" si="33"/>
        <v>0</v>
      </c>
      <c r="J691" s="9">
        <f t="shared" si="34"/>
        <v>0</v>
      </c>
      <c r="K691" s="11">
        <f t="shared" si="35"/>
        <v>0</v>
      </c>
    </row>
    <row r="692" spans="1:15" ht="18" x14ac:dyDescent="0.35">
      <c r="A692" s="7" t="s">
        <v>14</v>
      </c>
      <c r="B692" s="4" t="s">
        <v>11</v>
      </c>
      <c r="C692" s="1">
        <v>6</v>
      </c>
      <c r="D692" s="1">
        <v>315</v>
      </c>
      <c r="E692" s="1">
        <v>1</v>
      </c>
      <c r="F692" s="1">
        <v>0</v>
      </c>
      <c r="G692" s="1">
        <v>0</v>
      </c>
      <c r="H692" s="1">
        <v>0</v>
      </c>
      <c r="I692" s="1">
        <f t="shared" si="33"/>
        <v>0</v>
      </c>
      <c r="J692" s="9">
        <f t="shared" si="34"/>
        <v>0</v>
      </c>
      <c r="K692" s="11">
        <f t="shared" si="35"/>
        <v>0</v>
      </c>
      <c r="L692" s="8">
        <v>0</v>
      </c>
      <c r="M692">
        <v>1</v>
      </c>
      <c r="N692">
        <v>1</v>
      </c>
      <c r="O692">
        <v>1</v>
      </c>
    </row>
    <row r="693" spans="1:15" ht="18" x14ac:dyDescent="0.35">
      <c r="A693" s="7" t="s">
        <v>14</v>
      </c>
      <c r="B693" s="4" t="s">
        <v>11</v>
      </c>
      <c r="C693" s="1">
        <v>6</v>
      </c>
      <c r="D693" s="1">
        <v>315</v>
      </c>
      <c r="E693" s="1">
        <v>2</v>
      </c>
      <c r="F693" s="1">
        <v>0</v>
      </c>
      <c r="G693" s="1">
        <v>0</v>
      </c>
      <c r="H693" s="1">
        <v>0</v>
      </c>
      <c r="I693" s="1">
        <f t="shared" si="33"/>
        <v>0</v>
      </c>
      <c r="J693" s="9">
        <f t="shared" si="34"/>
        <v>0</v>
      </c>
      <c r="K693" s="11">
        <f t="shared" si="35"/>
        <v>0</v>
      </c>
    </row>
    <row r="694" spans="1:15" ht="18" x14ac:dyDescent="0.35">
      <c r="A694" s="7" t="s">
        <v>14</v>
      </c>
      <c r="B694" s="4" t="s">
        <v>11</v>
      </c>
      <c r="C694" s="1">
        <v>6</v>
      </c>
      <c r="D694" s="1">
        <v>315</v>
      </c>
      <c r="E694" s="1">
        <v>3</v>
      </c>
      <c r="F694" s="1">
        <v>0</v>
      </c>
      <c r="G694" s="1">
        <v>0</v>
      </c>
      <c r="H694" s="1">
        <v>0</v>
      </c>
      <c r="I694" s="1">
        <f t="shared" si="33"/>
        <v>0</v>
      </c>
      <c r="J694" s="9">
        <f t="shared" si="34"/>
        <v>0</v>
      </c>
      <c r="K694" s="11">
        <f t="shared" si="35"/>
        <v>0</v>
      </c>
    </row>
    <row r="695" spans="1:15" ht="18" x14ac:dyDescent="0.35">
      <c r="A695" s="7" t="s">
        <v>14</v>
      </c>
      <c r="B695" s="4" t="s">
        <v>11</v>
      </c>
      <c r="C695" s="1">
        <v>6</v>
      </c>
      <c r="D695" s="1">
        <v>315</v>
      </c>
      <c r="E695" s="1">
        <v>4</v>
      </c>
      <c r="F695" s="1">
        <v>0</v>
      </c>
      <c r="G695" s="1">
        <v>0</v>
      </c>
      <c r="H695" s="1">
        <v>0</v>
      </c>
      <c r="I695" s="1">
        <f t="shared" si="33"/>
        <v>0</v>
      </c>
      <c r="J695" s="9">
        <f t="shared" si="34"/>
        <v>0</v>
      </c>
      <c r="K695" s="11">
        <f t="shared" si="35"/>
        <v>0</v>
      </c>
    </row>
    <row r="696" spans="1:15" ht="18" x14ac:dyDescent="0.35">
      <c r="A696" s="7" t="s">
        <v>14</v>
      </c>
      <c r="B696" s="4" t="s">
        <v>11</v>
      </c>
      <c r="C696" s="1">
        <v>6</v>
      </c>
      <c r="D696" s="1">
        <v>315</v>
      </c>
      <c r="E696" s="1">
        <v>5</v>
      </c>
      <c r="F696" s="1">
        <v>53</v>
      </c>
      <c r="G696" s="1">
        <v>13</v>
      </c>
      <c r="H696" s="1">
        <v>13</v>
      </c>
      <c r="I696" s="1">
        <f t="shared" si="33"/>
        <v>0</v>
      </c>
      <c r="J696" s="9">
        <v>12</v>
      </c>
      <c r="K696" s="11">
        <f t="shared" si="35"/>
        <v>28</v>
      </c>
    </row>
    <row r="697" spans="1:15" ht="18" x14ac:dyDescent="0.35">
      <c r="A697" s="7" t="s">
        <v>14</v>
      </c>
      <c r="B697" s="4" t="s">
        <v>11</v>
      </c>
      <c r="C697" s="1">
        <v>6</v>
      </c>
      <c r="D697" s="1">
        <v>315</v>
      </c>
      <c r="E697" s="1">
        <v>6</v>
      </c>
      <c r="F697" s="1">
        <v>0</v>
      </c>
      <c r="G697" s="1">
        <v>0</v>
      </c>
      <c r="H697" s="1">
        <v>0</v>
      </c>
      <c r="I697" s="1">
        <f t="shared" si="33"/>
        <v>0</v>
      </c>
      <c r="J697" s="9">
        <f t="shared" si="34"/>
        <v>0</v>
      </c>
      <c r="K697" s="11">
        <f t="shared" si="35"/>
        <v>0</v>
      </c>
    </row>
    <row r="698" spans="1:15" ht="18" x14ac:dyDescent="0.35">
      <c r="A698" s="7" t="s">
        <v>14</v>
      </c>
      <c r="B698" s="4" t="s">
        <v>11</v>
      </c>
      <c r="C698" s="1">
        <v>7</v>
      </c>
      <c r="D698" s="1">
        <v>360</v>
      </c>
      <c r="E698" s="1">
        <v>1</v>
      </c>
      <c r="F698" s="1">
        <v>81</v>
      </c>
      <c r="G698" s="1">
        <v>47</v>
      </c>
      <c r="H698" s="1">
        <v>44</v>
      </c>
      <c r="I698" s="1">
        <f t="shared" si="33"/>
        <v>3</v>
      </c>
      <c r="J698" s="9">
        <v>6</v>
      </c>
      <c r="K698" s="11">
        <f t="shared" si="35"/>
        <v>28</v>
      </c>
      <c r="L698" s="8">
        <v>0</v>
      </c>
      <c r="M698">
        <v>1</v>
      </c>
      <c r="N698">
        <v>1</v>
      </c>
      <c r="O698">
        <v>1</v>
      </c>
    </row>
    <row r="699" spans="1:15" ht="18" x14ac:dyDescent="0.35">
      <c r="A699" s="7" t="s">
        <v>14</v>
      </c>
      <c r="B699" s="4" t="s">
        <v>11</v>
      </c>
      <c r="C699" s="1">
        <v>7</v>
      </c>
      <c r="D699" s="1">
        <v>360</v>
      </c>
      <c r="E699" s="1">
        <v>2</v>
      </c>
      <c r="F699" s="1">
        <v>0</v>
      </c>
      <c r="G699" s="1">
        <v>0</v>
      </c>
      <c r="H699" s="1">
        <v>0</v>
      </c>
      <c r="I699" s="1">
        <f t="shared" si="33"/>
        <v>0</v>
      </c>
      <c r="J699" s="9">
        <f t="shared" si="34"/>
        <v>0</v>
      </c>
      <c r="K699" s="11">
        <f t="shared" si="35"/>
        <v>0</v>
      </c>
    </row>
    <row r="700" spans="1:15" ht="18" x14ac:dyDescent="0.35">
      <c r="A700" s="7" t="s">
        <v>14</v>
      </c>
      <c r="B700" s="4" t="s">
        <v>11</v>
      </c>
      <c r="C700" s="1">
        <v>7</v>
      </c>
      <c r="D700" s="1">
        <v>360</v>
      </c>
      <c r="E700" s="1">
        <v>3</v>
      </c>
      <c r="F700" s="1">
        <v>0</v>
      </c>
      <c r="G700" s="1">
        <v>0</v>
      </c>
      <c r="H700" s="1">
        <v>0</v>
      </c>
      <c r="I700" s="1">
        <f t="shared" si="33"/>
        <v>0</v>
      </c>
      <c r="J700" s="9">
        <f t="shared" si="34"/>
        <v>0</v>
      </c>
      <c r="K700" s="11">
        <f t="shared" si="35"/>
        <v>0</v>
      </c>
    </row>
    <row r="701" spans="1:15" ht="18" x14ac:dyDescent="0.35">
      <c r="A701" s="7" t="s">
        <v>14</v>
      </c>
      <c r="B701" s="4" t="s">
        <v>11</v>
      </c>
      <c r="C701" s="1">
        <v>7</v>
      </c>
      <c r="D701" s="1">
        <v>360</v>
      </c>
      <c r="E701" s="1">
        <v>4</v>
      </c>
      <c r="F701" s="1">
        <v>0</v>
      </c>
      <c r="G701" s="1">
        <v>0</v>
      </c>
      <c r="H701" s="1">
        <v>0</v>
      </c>
      <c r="I701" s="1">
        <f t="shared" si="33"/>
        <v>0</v>
      </c>
      <c r="J701" s="9">
        <f t="shared" si="34"/>
        <v>0</v>
      </c>
      <c r="K701" s="11">
        <f t="shared" si="35"/>
        <v>0</v>
      </c>
    </row>
    <row r="702" spans="1:15" ht="18" x14ac:dyDescent="0.35">
      <c r="A702" s="7" t="s">
        <v>14</v>
      </c>
      <c r="B702" s="4" t="s">
        <v>11</v>
      </c>
      <c r="C702" s="1">
        <v>7</v>
      </c>
      <c r="D702" s="1">
        <v>360</v>
      </c>
      <c r="E702" s="1">
        <v>5</v>
      </c>
      <c r="F702" s="1">
        <v>0</v>
      </c>
      <c r="G702" s="1">
        <v>0</v>
      </c>
      <c r="H702" s="1">
        <v>0</v>
      </c>
      <c r="I702" s="1">
        <f t="shared" si="33"/>
        <v>0</v>
      </c>
      <c r="J702" s="9">
        <f t="shared" si="34"/>
        <v>0</v>
      </c>
      <c r="K702" s="11">
        <f t="shared" si="35"/>
        <v>0</v>
      </c>
    </row>
    <row r="703" spans="1:15" ht="18" x14ac:dyDescent="0.35">
      <c r="A703" s="7" t="s">
        <v>14</v>
      </c>
      <c r="B703" s="4" t="s">
        <v>11</v>
      </c>
      <c r="C703" s="1">
        <v>7</v>
      </c>
      <c r="D703" s="1">
        <v>360</v>
      </c>
      <c r="E703" s="1">
        <v>6</v>
      </c>
      <c r="F703" s="1">
        <v>0</v>
      </c>
      <c r="G703" s="1">
        <v>0</v>
      </c>
      <c r="H703" s="1">
        <v>0</v>
      </c>
      <c r="I703" s="1">
        <f t="shared" si="33"/>
        <v>0</v>
      </c>
      <c r="J703" s="9">
        <f t="shared" si="34"/>
        <v>0</v>
      </c>
      <c r="K703" s="11">
        <f t="shared" si="35"/>
        <v>0</v>
      </c>
    </row>
    <row r="704" spans="1:15" ht="18" x14ac:dyDescent="0.35">
      <c r="A704" s="7" t="s">
        <v>14</v>
      </c>
      <c r="B704" s="4" t="s">
        <v>11</v>
      </c>
      <c r="C704" s="1">
        <v>8</v>
      </c>
      <c r="D704" s="1">
        <v>0</v>
      </c>
      <c r="E704" s="1">
        <v>1</v>
      </c>
      <c r="F704" s="1">
        <v>0</v>
      </c>
      <c r="G704" s="1">
        <v>0</v>
      </c>
      <c r="H704" s="1">
        <v>0</v>
      </c>
      <c r="I704" s="1">
        <f t="shared" si="33"/>
        <v>0</v>
      </c>
      <c r="J704" s="9">
        <f t="shared" si="34"/>
        <v>0</v>
      </c>
      <c r="K704" s="11">
        <f t="shared" si="35"/>
        <v>0</v>
      </c>
      <c r="L704" s="8">
        <v>9</v>
      </c>
      <c r="M704">
        <v>1</v>
      </c>
      <c r="N704">
        <v>0</v>
      </c>
      <c r="O704">
        <v>1</v>
      </c>
    </row>
    <row r="705" spans="1:15" ht="18" x14ac:dyDescent="0.35">
      <c r="A705" s="7" t="s">
        <v>14</v>
      </c>
      <c r="B705" s="4" t="s">
        <v>11</v>
      </c>
      <c r="C705" s="1">
        <v>8</v>
      </c>
      <c r="D705" s="1">
        <v>0</v>
      </c>
      <c r="E705" s="1">
        <v>2</v>
      </c>
      <c r="F705" s="1">
        <v>0</v>
      </c>
      <c r="G705" s="1">
        <v>0</v>
      </c>
      <c r="H705" s="1">
        <v>0</v>
      </c>
      <c r="I705" s="1">
        <f t="shared" si="33"/>
        <v>0</v>
      </c>
      <c r="J705" s="9">
        <f t="shared" si="34"/>
        <v>0</v>
      </c>
      <c r="K705" s="11">
        <f t="shared" si="35"/>
        <v>0</v>
      </c>
    </row>
    <row r="706" spans="1:15" ht="18" x14ac:dyDescent="0.35">
      <c r="A706" s="7" t="s">
        <v>14</v>
      </c>
      <c r="B706" s="4" t="s">
        <v>11</v>
      </c>
      <c r="C706" s="1">
        <v>8</v>
      </c>
      <c r="D706" s="1">
        <v>0</v>
      </c>
      <c r="E706" s="1">
        <v>3</v>
      </c>
      <c r="F706" s="1">
        <v>0</v>
      </c>
      <c r="G706" s="1">
        <v>0</v>
      </c>
      <c r="H706" s="1">
        <v>0</v>
      </c>
      <c r="I706" s="1">
        <f t="shared" si="33"/>
        <v>0</v>
      </c>
      <c r="J706" s="9">
        <f t="shared" si="34"/>
        <v>0</v>
      </c>
      <c r="K706" s="11">
        <f t="shared" si="35"/>
        <v>0</v>
      </c>
    </row>
    <row r="707" spans="1:15" ht="18" x14ac:dyDescent="0.35">
      <c r="A707" s="7" t="s">
        <v>14</v>
      </c>
      <c r="B707" s="4" t="s">
        <v>11</v>
      </c>
      <c r="C707" s="1">
        <v>8</v>
      </c>
      <c r="D707" s="1">
        <v>0</v>
      </c>
      <c r="E707" s="1">
        <v>4</v>
      </c>
      <c r="F707" s="1">
        <v>0</v>
      </c>
      <c r="G707" s="1">
        <v>0</v>
      </c>
      <c r="H707" s="1">
        <v>0</v>
      </c>
      <c r="I707" s="1">
        <f t="shared" ref="I707:I721" si="36">G707-H707</f>
        <v>0</v>
      </c>
      <c r="J707" s="9">
        <f t="shared" ref="J707:J721" si="37">F707-G707</f>
        <v>0</v>
      </c>
      <c r="K707" s="11">
        <f t="shared" ref="K707:K721" si="38">F707-G707-J707</f>
        <v>0</v>
      </c>
    </row>
    <row r="708" spans="1:15" ht="18" x14ac:dyDescent="0.35">
      <c r="A708" s="7" t="s">
        <v>14</v>
      </c>
      <c r="B708" s="4" t="s">
        <v>11</v>
      </c>
      <c r="C708" s="1">
        <v>8</v>
      </c>
      <c r="D708" s="1">
        <v>0</v>
      </c>
      <c r="E708" s="1">
        <v>5</v>
      </c>
      <c r="F708" s="1">
        <v>0</v>
      </c>
      <c r="G708" s="1">
        <v>0</v>
      </c>
      <c r="H708" s="1">
        <v>0</v>
      </c>
      <c r="I708" s="1">
        <f t="shared" si="36"/>
        <v>0</v>
      </c>
      <c r="J708" s="9">
        <f t="shared" si="37"/>
        <v>0</v>
      </c>
      <c r="K708" s="11">
        <f t="shared" si="38"/>
        <v>0</v>
      </c>
    </row>
    <row r="709" spans="1:15" ht="18" x14ac:dyDescent="0.35">
      <c r="A709" s="7" t="s">
        <v>14</v>
      </c>
      <c r="B709" s="4" t="s">
        <v>11</v>
      </c>
      <c r="C709" s="1">
        <v>8</v>
      </c>
      <c r="D709" s="1">
        <v>0</v>
      </c>
      <c r="E709" s="1">
        <v>6</v>
      </c>
      <c r="F709" s="1">
        <v>0</v>
      </c>
      <c r="G709" s="1">
        <v>0</v>
      </c>
      <c r="H709" s="1">
        <v>0</v>
      </c>
      <c r="I709" s="1">
        <f t="shared" si="36"/>
        <v>0</v>
      </c>
      <c r="J709" s="9">
        <f t="shared" si="37"/>
        <v>0</v>
      </c>
      <c r="K709" s="11">
        <f t="shared" si="38"/>
        <v>0</v>
      </c>
    </row>
    <row r="710" spans="1:15" ht="18" x14ac:dyDescent="0.35">
      <c r="A710" s="7" t="s">
        <v>14</v>
      </c>
      <c r="B710" s="4" t="s">
        <v>11</v>
      </c>
      <c r="C710" s="1">
        <v>9</v>
      </c>
      <c r="D710" s="1">
        <v>45</v>
      </c>
      <c r="E710" s="1">
        <v>1</v>
      </c>
      <c r="F710" s="1">
        <v>0</v>
      </c>
      <c r="G710" s="1">
        <v>0</v>
      </c>
      <c r="H710" s="1">
        <v>0</v>
      </c>
      <c r="I710" s="1">
        <f t="shared" si="36"/>
        <v>0</v>
      </c>
      <c r="J710" s="9">
        <f t="shared" si="37"/>
        <v>0</v>
      </c>
      <c r="K710" s="11">
        <f t="shared" si="38"/>
        <v>0</v>
      </c>
      <c r="L710" s="8">
        <v>4</v>
      </c>
      <c r="M710">
        <v>1</v>
      </c>
      <c r="N710">
        <v>0</v>
      </c>
      <c r="O710">
        <v>1</v>
      </c>
    </row>
    <row r="711" spans="1:15" ht="18" x14ac:dyDescent="0.35">
      <c r="A711" s="7" t="s">
        <v>14</v>
      </c>
      <c r="B711" s="4" t="s">
        <v>11</v>
      </c>
      <c r="C711" s="1">
        <v>9</v>
      </c>
      <c r="D711" s="1">
        <v>45</v>
      </c>
      <c r="E711" s="1">
        <v>2</v>
      </c>
      <c r="F711" s="1">
        <v>0</v>
      </c>
      <c r="G711" s="1">
        <v>0</v>
      </c>
      <c r="H711" s="1">
        <v>0</v>
      </c>
      <c r="I711" s="1">
        <f t="shared" si="36"/>
        <v>0</v>
      </c>
      <c r="J711" s="9">
        <f t="shared" si="37"/>
        <v>0</v>
      </c>
      <c r="K711" s="11">
        <f t="shared" si="38"/>
        <v>0</v>
      </c>
    </row>
    <row r="712" spans="1:15" ht="18" x14ac:dyDescent="0.35">
      <c r="A712" s="7" t="s">
        <v>14</v>
      </c>
      <c r="B712" s="4" t="s">
        <v>11</v>
      </c>
      <c r="C712" s="1">
        <v>9</v>
      </c>
      <c r="D712" s="1">
        <v>45</v>
      </c>
      <c r="E712" s="1">
        <v>3</v>
      </c>
      <c r="F712" s="1">
        <v>0</v>
      </c>
      <c r="G712" s="1">
        <v>0</v>
      </c>
      <c r="H712" s="1">
        <v>0</v>
      </c>
      <c r="I712" s="1">
        <f t="shared" si="36"/>
        <v>0</v>
      </c>
      <c r="J712" s="9">
        <f t="shared" si="37"/>
        <v>0</v>
      </c>
      <c r="K712" s="11">
        <f t="shared" si="38"/>
        <v>0</v>
      </c>
    </row>
    <row r="713" spans="1:15" ht="18" x14ac:dyDescent="0.35">
      <c r="A713" s="7" t="s">
        <v>14</v>
      </c>
      <c r="B713" s="4" t="s">
        <v>11</v>
      </c>
      <c r="C713" s="1">
        <v>9</v>
      </c>
      <c r="D713" s="1">
        <v>45</v>
      </c>
      <c r="E713" s="1">
        <v>4</v>
      </c>
      <c r="F713" s="1">
        <v>0</v>
      </c>
      <c r="G713" s="1">
        <v>0</v>
      </c>
      <c r="H713" s="1">
        <v>0</v>
      </c>
      <c r="I713" s="1">
        <f t="shared" si="36"/>
        <v>0</v>
      </c>
      <c r="J713" s="9">
        <f t="shared" si="37"/>
        <v>0</v>
      </c>
      <c r="K713" s="11">
        <f t="shared" si="38"/>
        <v>0</v>
      </c>
    </row>
    <row r="714" spans="1:15" ht="18" x14ac:dyDescent="0.35">
      <c r="A714" s="7" t="s">
        <v>14</v>
      </c>
      <c r="B714" s="4" t="s">
        <v>11</v>
      </c>
      <c r="C714" s="1">
        <v>9</v>
      </c>
      <c r="D714" s="1">
        <v>45</v>
      </c>
      <c r="E714" s="1">
        <v>5</v>
      </c>
      <c r="F714" s="1">
        <v>0</v>
      </c>
      <c r="G714" s="1">
        <v>0</v>
      </c>
      <c r="H714" s="1">
        <v>0</v>
      </c>
      <c r="I714" s="1">
        <f t="shared" si="36"/>
        <v>0</v>
      </c>
      <c r="J714" s="9">
        <f t="shared" si="37"/>
        <v>0</v>
      </c>
      <c r="K714" s="11">
        <f t="shared" si="38"/>
        <v>0</v>
      </c>
    </row>
    <row r="715" spans="1:15" ht="18" x14ac:dyDescent="0.35">
      <c r="A715" s="7" t="s">
        <v>14</v>
      </c>
      <c r="B715" s="4" t="s">
        <v>11</v>
      </c>
      <c r="C715" s="1">
        <v>9</v>
      </c>
      <c r="D715" s="1">
        <v>45</v>
      </c>
      <c r="E715" s="1">
        <v>6</v>
      </c>
      <c r="F715" s="1">
        <v>0</v>
      </c>
      <c r="G715" s="1">
        <v>0</v>
      </c>
      <c r="H715" s="1">
        <v>0</v>
      </c>
      <c r="I715" s="1">
        <f t="shared" si="36"/>
        <v>0</v>
      </c>
      <c r="J715" s="9">
        <f t="shared" si="37"/>
        <v>0</v>
      </c>
      <c r="K715" s="11">
        <f t="shared" si="38"/>
        <v>0</v>
      </c>
    </row>
    <row r="716" spans="1:15" ht="18" x14ac:dyDescent="0.35">
      <c r="A716" s="7" t="s">
        <v>14</v>
      </c>
      <c r="B716" s="4" t="s">
        <v>11</v>
      </c>
      <c r="C716" s="1">
        <v>10</v>
      </c>
      <c r="D716" s="1">
        <v>90</v>
      </c>
      <c r="E716" s="1">
        <v>1</v>
      </c>
      <c r="F716" s="1">
        <v>24</v>
      </c>
      <c r="G716" s="1">
        <v>11</v>
      </c>
      <c r="H716" s="1">
        <v>10</v>
      </c>
      <c r="I716" s="1">
        <f t="shared" si="36"/>
        <v>1</v>
      </c>
      <c r="J716" s="9">
        <v>2</v>
      </c>
      <c r="K716" s="11">
        <f t="shared" si="38"/>
        <v>11</v>
      </c>
      <c r="L716" s="8">
        <v>0</v>
      </c>
      <c r="M716">
        <v>1</v>
      </c>
      <c r="N716">
        <v>1</v>
      </c>
      <c r="O716">
        <v>1</v>
      </c>
    </row>
    <row r="717" spans="1:15" ht="18" x14ac:dyDescent="0.35">
      <c r="A717" s="7" t="s">
        <v>14</v>
      </c>
      <c r="B717" s="4" t="s">
        <v>11</v>
      </c>
      <c r="C717" s="1">
        <v>10</v>
      </c>
      <c r="D717" s="1">
        <v>90</v>
      </c>
      <c r="E717" s="1">
        <v>2</v>
      </c>
      <c r="F717" s="1">
        <v>0</v>
      </c>
      <c r="G717" s="1">
        <v>0</v>
      </c>
      <c r="H717" s="1">
        <v>0</v>
      </c>
      <c r="I717" s="1">
        <f t="shared" si="36"/>
        <v>0</v>
      </c>
      <c r="J717" s="9">
        <f t="shared" si="37"/>
        <v>0</v>
      </c>
      <c r="K717" s="11">
        <f t="shared" si="38"/>
        <v>0</v>
      </c>
    </row>
    <row r="718" spans="1:15" ht="18" x14ac:dyDescent="0.35">
      <c r="A718" s="7" t="s">
        <v>14</v>
      </c>
      <c r="B718" s="4" t="s">
        <v>11</v>
      </c>
      <c r="C718" s="1">
        <v>10</v>
      </c>
      <c r="D718" s="1">
        <v>90</v>
      </c>
      <c r="E718" s="1">
        <v>3</v>
      </c>
      <c r="F718" s="1">
        <v>0</v>
      </c>
      <c r="G718" s="1">
        <v>0</v>
      </c>
      <c r="H718" s="1">
        <v>0</v>
      </c>
      <c r="I718" s="1">
        <f t="shared" si="36"/>
        <v>0</v>
      </c>
      <c r="J718" s="9">
        <f t="shared" si="37"/>
        <v>0</v>
      </c>
      <c r="K718" s="11">
        <f t="shared" si="38"/>
        <v>0</v>
      </c>
    </row>
    <row r="719" spans="1:15" ht="18" x14ac:dyDescent="0.35">
      <c r="A719" s="7" t="s">
        <v>14</v>
      </c>
      <c r="B719" s="4" t="s">
        <v>11</v>
      </c>
      <c r="C719" s="1">
        <v>10</v>
      </c>
      <c r="D719" s="1">
        <v>90</v>
      </c>
      <c r="E719" s="1">
        <v>4</v>
      </c>
      <c r="F719" s="1">
        <v>0</v>
      </c>
      <c r="G719" s="1">
        <v>0</v>
      </c>
      <c r="H719" s="1">
        <v>0</v>
      </c>
      <c r="I719" s="1">
        <f t="shared" si="36"/>
        <v>0</v>
      </c>
      <c r="J719" s="9">
        <f t="shared" si="37"/>
        <v>0</v>
      </c>
      <c r="K719" s="11">
        <f t="shared" si="38"/>
        <v>0</v>
      </c>
    </row>
    <row r="720" spans="1:15" ht="18" x14ac:dyDescent="0.35">
      <c r="A720" s="7" t="s">
        <v>14</v>
      </c>
      <c r="B720" s="4" t="s">
        <v>11</v>
      </c>
      <c r="C720" s="1">
        <v>10</v>
      </c>
      <c r="D720" s="1">
        <v>90</v>
      </c>
      <c r="E720" s="1">
        <v>5</v>
      </c>
      <c r="F720" s="1">
        <v>0</v>
      </c>
      <c r="G720" s="1">
        <v>0</v>
      </c>
      <c r="H720" s="1">
        <v>0</v>
      </c>
      <c r="I720" s="1">
        <f t="shared" si="36"/>
        <v>0</v>
      </c>
      <c r="J720" s="9">
        <f t="shared" si="37"/>
        <v>0</v>
      </c>
      <c r="K720" s="11">
        <f t="shared" si="38"/>
        <v>0</v>
      </c>
    </row>
    <row r="721" spans="1:11" ht="18" x14ac:dyDescent="0.35">
      <c r="A721" s="7" t="s">
        <v>14</v>
      </c>
      <c r="B721" s="4" t="s">
        <v>11</v>
      </c>
      <c r="C721" s="1">
        <v>10</v>
      </c>
      <c r="D721" s="1">
        <v>90</v>
      </c>
      <c r="E721" s="1">
        <v>6</v>
      </c>
      <c r="F721" s="1">
        <v>0</v>
      </c>
      <c r="G721" s="1">
        <v>0</v>
      </c>
      <c r="H721" s="1">
        <v>0</v>
      </c>
      <c r="I721" s="1">
        <f t="shared" si="36"/>
        <v>0</v>
      </c>
      <c r="J721" s="9">
        <f t="shared" si="37"/>
        <v>0</v>
      </c>
      <c r="K721" s="11">
        <f t="shared" si="38"/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1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140625" customWidth="1"/>
    <col min="4" max="4" width="13.28515625" customWidth="1"/>
    <col min="5" max="5" width="12.5703125" customWidth="1"/>
    <col min="8" max="8" width="10" customWidth="1"/>
    <col min="9" max="9" width="11.28515625" customWidth="1"/>
    <col min="10" max="10" width="24.28515625" style="10" customWidth="1"/>
    <col min="11" max="11" width="28.28515625" style="10" customWidth="1"/>
    <col min="12" max="12" width="13.42578125" customWidth="1"/>
    <col min="13" max="13" width="11.28515625" customWidth="1"/>
    <col min="14" max="14" width="21.140625" customWidth="1"/>
    <col min="15" max="15" width="13" customWidth="1"/>
    <col min="19" max="19" width="10.5703125" customWidth="1"/>
    <col min="21" max="21" width="8.7109375" customWidth="1"/>
    <col min="28" max="28" width="9.140625" customWidth="1"/>
  </cols>
  <sheetData>
    <row r="1" spans="1:34" ht="18" x14ac:dyDescent="0.35">
      <c r="A1" s="1" t="s">
        <v>5</v>
      </c>
      <c r="B1" s="1" t="s">
        <v>8</v>
      </c>
      <c r="C1" s="1" t="s">
        <v>0</v>
      </c>
      <c r="D1" s="1" t="s">
        <v>2</v>
      </c>
      <c r="E1" s="1" t="s">
        <v>1</v>
      </c>
      <c r="F1" s="1" t="s">
        <v>3</v>
      </c>
      <c r="G1" s="1" t="s">
        <v>6</v>
      </c>
      <c r="H1" s="1" t="s">
        <v>23</v>
      </c>
      <c r="I1" s="1" t="s">
        <v>22</v>
      </c>
      <c r="J1" s="9" t="s">
        <v>25</v>
      </c>
      <c r="K1" s="11" t="s">
        <v>24</v>
      </c>
      <c r="L1" t="s">
        <v>4</v>
      </c>
      <c r="M1" t="s">
        <v>21</v>
      </c>
      <c r="N1" t="s">
        <v>27</v>
      </c>
      <c r="O1" t="s">
        <v>15</v>
      </c>
      <c r="P1" t="s">
        <v>16</v>
      </c>
      <c r="W1" t="s">
        <v>47</v>
      </c>
      <c r="X1" t="s">
        <v>3</v>
      </c>
      <c r="Y1" t="s">
        <v>46</v>
      </c>
      <c r="AA1" t="s">
        <v>45</v>
      </c>
      <c r="AB1" t="s">
        <v>44</v>
      </c>
      <c r="AE1" t="s">
        <v>48</v>
      </c>
    </row>
    <row r="2" spans="1:34" x14ac:dyDescent="0.25">
      <c r="A2" s="1" t="s">
        <v>12</v>
      </c>
      <c r="B2" s="2" t="s">
        <v>9</v>
      </c>
      <c r="C2" s="1">
        <v>1</v>
      </c>
      <c r="D2" s="1">
        <v>0</v>
      </c>
      <c r="E2" s="1">
        <v>1</v>
      </c>
      <c r="F2" s="1">
        <v>1</v>
      </c>
      <c r="G2" s="1">
        <v>1</v>
      </c>
      <c r="H2" s="1">
        <v>1</v>
      </c>
      <c r="I2" s="1">
        <f>G2-H2</f>
        <v>0</v>
      </c>
      <c r="J2" s="9">
        <v>0</v>
      </c>
      <c r="K2" s="11">
        <v>0</v>
      </c>
      <c r="L2">
        <v>0</v>
      </c>
      <c r="M2">
        <v>0</v>
      </c>
      <c r="N2">
        <v>6</v>
      </c>
      <c r="O2">
        <v>1</v>
      </c>
      <c r="P2" t="s">
        <v>17</v>
      </c>
      <c r="U2" t="s">
        <v>42</v>
      </c>
      <c r="V2" t="s">
        <v>12</v>
      </c>
      <c r="W2">
        <f>SUM(K2:K181)</f>
        <v>1</v>
      </c>
      <c r="X2">
        <f>SUM(F2:F181)</f>
        <v>2344</v>
      </c>
      <c r="Y2">
        <f>X2-W2</f>
        <v>2343</v>
      </c>
      <c r="Z2" t="s">
        <v>41</v>
      </c>
      <c r="AA2">
        <f>SUM(I2:I181)</f>
        <v>31</v>
      </c>
      <c r="AB2">
        <f>(AA2/Y2)*100</f>
        <v>1.3230900554844216</v>
      </c>
      <c r="AE2">
        <f>SUM(L2:L181)</f>
        <v>0</v>
      </c>
    </row>
    <row r="3" spans="1:34" x14ac:dyDescent="0.25">
      <c r="A3" s="1" t="s">
        <v>12</v>
      </c>
      <c r="B3" s="2" t="s">
        <v>9</v>
      </c>
      <c r="C3" s="1">
        <v>1</v>
      </c>
      <c r="D3" s="1">
        <v>0</v>
      </c>
      <c r="E3" s="1">
        <v>2</v>
      </c>
      <c r="F3" s="1">
        <v>3</v>
      </c>
      <c r="G3" s="1">
        <v>3</v>
      </c>
      <c r="H3" s="1">
        <v>3</v>
      </c>
      <c r="I3" s="1">
        <f t="shared" ref="I3:I66" si="0">G3-H3</f>
        <v>0</v>
      </c>
      <c r="J3" s="9">
        <v>0</v>
      </c>
      <c r="K3" s="11">
        <v>0</v>
      </c>
      <c r="P3" t="s">
        <v>18</v>
      </c>
      <c r="V3" t="s">
        <v>33</v>
      </c>
      <c r="W3">
        <f>SUM(K182:K361)</f>
        <v>1</v>
      </c>
      <c r="X3">
        <f>SUM(F182:F361)</f>
        <v>554</v>
      </c>
      <c r="Y3">
        <f t="shared" ref="Y3:Y5" si="1">X3-W3</f>
        <v>553</v>
      </c>
      <c r="AA3">
        <f>SUM(I182:I361)</f>
        <v>20</v>
      </c>
      <c r="AB3">
        <f t="shared" ref="AB3:AB5" si="2">(AA3/Y3)*100</f>
        <v>3.6166365280289332</v>
      </c>
      <c r="AE3">
        <f>SUM(L182:L361)</f>
        <v>426</v>
      </c>
    </row>
    <row r="4" spans="1:34" x14ac:dyDescent="0.25">
      <c r="A4" s="1" t="s">
        <v>12</v>
      </c>
      <c r="B4" s="2" t="s">
        <v>9</v>
      </c>
      <c r="C4" s="1">
        <v>1</v>
      </c>
      <c r="D4" s="1">
        <v>0</v>
      </c>
      <c r="E4" s="1">
        <v>3</v>
      </c>
      <c r="F4" s="1">
        <v>1</v>
      </c>
      <c r="G4" s="1">
        <v>1</v>
      </c>
      <c r="H4" s="1">
        <v>1</v>
      </c>
      <c r="I4" s="1">
        <f t="shared" si="0"/>
        <v>0</v>
      </c>
      <c r="J4" s="9">
        <v>0</v>
      </c>
      <c r="K4" s="11">
        <v>0</v>
      </c>
      <c r="P4" t="s">
        <v>19</v>
      </c>
      <c r="V4" t="s">
        <v>34</v>
      </c>
      <c r="W4">
        <f>SUM(K362:K541)</f>
        <v>5</v>
      </c>
      <c r="X4">
        <f>SUM(F362:F541)</f>
        <v>779</v>
      </c>
      <c r="Y4">
        <f t="shared" si="1"/>
        <v>774</v>
      </c>
      <c r="AA4">
        <f>SUM(I362:I541)</f>
        <v>38</v>
      </c>
      <c r="AB4">
        <f t="shared" si="2"/>
        <v>4.909560723514212</v>
      </c>
      <c r="AE4">
        <f>SUM(L362:L541)</f>
        <v>88</v>
      </c>
    </row>
    <row r="5" spans="1:34" x14ac:dyDescent="0.25">
      <c r="A5" s="1" t="s">
        <v>12</v>
      </c>
      <c r="B5" s="2" t="s">
        <v>9</v>
      </c>
      <c r="C5" s="1">
        <v>1</v>
      </c>
      <c r="D5" s="1">
        <v>0</v>
      </c>
      <c r="E5" s="1">
        <v>4</v>
      </c>
      <c r="F5" s="1">
        <v>1</v>
      </c>
      <c r="G5" s="1">
        <v>1</v>
      </c>
      <c r="H5" s="1">
        <v>1</v>
      </c>
      <c r="I5" s="1">
        <f t="shared" si="0"/>
        <v>0</v>
      </c>
      <c r="J5" s="9">
        <v>0</v>
      </c>
      <c r="K5" s="11">
        <v>0</v>
      </c>
      <c r="P5" t="s">
        <v>20</v>
      </c>
      <c r="V5" t="s">
        <v>35</v>
      </c>
      <c r="W5">
        <f>SUM(K542:K721)</f>
        <v>7</v>
      </c>
      <c r="X5">
        <f>SUM(F542:F721)</f>
        <v>1016</v>
      </c>
      <c r="Y5">
        <f t="shared" si="1"/>
        <v>1009</v>
      </c>
      <c r="AA5">
        <f>SUM(I542:I721)</f>
        <v>29</v>
      </c>
      <c r="AB5">
        <f t="shared" si="2"/>
        <v>2.8741328047571852</v>
      </c>
      <c r="AE5">
        <f>SUM(L542:L721)</f>
        <v>175</v>
      </c>
    </row>
    <row r="6" spans="1:34" x14ac:dyDescent="0.25">
      <c r="A6" s="1" t="s">
        <v>12</v>
      </c>
      <c r="B6" s="2" t="s">
        <v>9</v>
      </c>
      <c r="C6" s="1">
        <v>1</v>
      </c>
      <c r="D6" s="1">
        <v>0</v>
      </c>
      <c r="E6" s="1">
        <v>5</v>
      </c>
      <c r="F6" s="1">
        <v>2</v>
      </c>
      <c r="G6" s="1">
        <v>2</v>
      </c>
      <c r="H6" s="1">
        <v>2</v>
      </c>
      <c r="I6" s="1">
        <f t="shared" si="0"/>
        <v>0</v>
      </c>
      <c r="J6" s="9">
        <v>0</v>
      </c>
      <c r="K6" s="11">
        <v>0</v>
      </c>
    </row>
    <row r="7" spans="1:34" x14ac:dyDescent="0.25">
      <c r="A7" s="1" t="s">
        <v>12</v>
      </c>
      <c r="B7" s="2" t="s">
        <v>9</v>
      </c>
      <c r="C7" s="1">
        <v>1</v>
      </c>
      <c r="D7" s="1">
        <v>0</v>
      </c>
      <c r="E7" s="1">
        <v>6</v>
      </c>
      <c r="F7" s="1">
        <v>5</v>
      </c>
      <c r="G7" s="1">
        <v>5</v>
      </c>
      <c r="H7" s="1">
        <v>5</v>
      </c>
      <c r="I7" s="1">
        <f t="shared" si="0"/>
        <v>0</v>
      </c>
      <c r="J7" s="9">
        <v>0</v>
      </c>
      <c r="K7" s="11">
        <v>0</v>
      </c>
      <c r="U7" t="s">
        <v>6</v>
      </c>
      <c r="V7" t="s">
        <v>12</v>
      </c>
      <c r="W7">
        <f>SUM(G2:G182)</f>
        <v>2340</v>
      </c>
      <c r="Y7">
        <f>W7/Y2</f>
        <v>0.99871959026888601</v>
      </c>
      <c r="Z7" t="s">
        <v>43</v>
      </c>
    </row>
    <row r="8" spans="1:34" x14ac:dyDescent="0.25">
      <c r="A8" s="1" t="s">
        <v>12</v>
      </c>
      <c r="B8" s="2" t="s">
        <v>9</v>
      </c>
      <c r="C8" s="1">
        <v>2</v>
      </c>
      <c r="D8" s="1">
        <v>45</v>
      </c>
      <c r="E8" s="1">
        <v>1</v>
      </c>
      <c r="F8" s="1">
        <v>4</v>
      </c>
      <c r="G8" s="1">
        <v>4</v>
      </c>
      <c r="H8" s="1">
        <v>4</v>
      </c>
      <c r="I8" s="1">
        <f t="shared" si="0"/>
        <v>0</v>
      </c>
      <c r="J8" s="9">
        <v>0</v>
      </c>
      <c r="K8" s="11">
        <v>0</v>
      </c>
      <c r="L8">
        <v>0</v>
      </c>
      <c r="M8">
        <v>0</v>
      </c>
      <c r="N8">
        <v>6</v>
      </c>
      <c r="O8">
        <v>1</v>
      </c>
      <c r="V8" t="s">
        <v>33</v>
      </c>
      <c r="W8">
        <f>SUM(G182:G361)</f>
        <v>545</v>
      </c>
      <c r="Y8">
        <f t="shared" ref="Y8:Y10" si="3">W8/Y3</f>
        <v>0.98553345388788427</v>
      </c>
    </row>
    <row r="9" spans="1:34" x14ac:dyDescent="0.25">
      <c r="A9" s="1" t="s">
        <v>12</v>
      </c>
      <c r="B9" s="2" t="s">
        <v>9</v>
      </c>
      <c r="C9" s="1">
        <v>2</v>
      </c>
      <c r="D9" s="1">
        <v>45</v>
      </c>
      <c r="E9" s="1">
        <v>2</v>
      </c>
      <c r="F9" s="1">
        <v>15</v>
      </c>
      <c r="G9" s="1">
        <v>14</v>
      </c>
      <c r="H9" s="1">
        <v>14</v>
      </c>
      <c r="I9" s="1">
        <f t="shared" si="0"/>
        <v>0</v>
      </c>
      <c r="J9" s="9">
        <v>1</v>
      </c>
      <c r="K9" s="11">
        <v>0</v>
      </c>
      <c r="V9" t="s">
        <v>34</v>
      </c>
      <c r="W9">
        <f>SUM(G362:G541)</f>
        <v>757</v>
      </c>
      <c r="Y9">
        <f t="shared" si="3"/>
        <v>0.97803617571059431</v>
      </c>
      <c r="AE9" t="s">
        <v>12</v>
      </c>
      <c r="AF9" t="s">
        <v>33</v>
      </c>
      <c r="AG9" t="s">
        <v>34</v>
      </c>
      <c r="AH9" t="s">
        <v>35</v>
      </c>
    </row>
    <row r="10" spans="1:34" x14ac:dyDescent="0.25">
      <c r="A10" s="1" t="s">
        <v>12</v>
      </c>
      <c r="B10" s="2" t="s">
        <v>9</v>
      </c>
      <c r="C10" s="1">
        <v>2</v>
      </c>
      <c r="D10" s="1">
        <v>45</v>
      </c>
      <c r="E10" s="1">
        <v>3</v>
      </c>
      <c r="F10" s="1">
        <v>4</v>
      </c>
      <c r="G10" s="1">
        <v>4</v>
      </c>
      <c r="H10" s="1">
        <v>4</v>
      </c>
      <c r="I10" s="1">
        <f t="shared" si="0"/>
        <v>0</v>
      </c>
      <c r="J10" s="9">
        <v>0</v>
      </c>
      <c r="K10" s="11">
        <v>0</v>
      </c>
      <c r="V10" t="s">
        <v>35</v>
      </c>
      <c r="W10">
        <f>SUM(G542:G721)</f>
        <v>989</v>
      </c>
      <c r="Y10">
        <f t="shared" si="3"/>
        <v>0.98017839444995047</v>
      </c>
      <c r="AD10" t="s">
        <v>50</v>
      </c>
      <c r="AE10">
        <v>1</v>
      </c>
      <c r="AF10">
        <v>1</v>
      </c>
      <c r="AG10">
        <v>5</v>
      </c>
      <c r="AH10">
        <v>7</v>
      </c>
    </row>
    <row r="11" spans="1:34" ht="18" x14ac:dyDescent="0.35">
      <c r="A11" s="1" t="s">
        <v>12</v>
      </c>
      <c r="B11" s="2" t="s">
        <v>9</v>
      </c>
      <c r="C11" s="1">
        <v>2</v>
      </c>
      <c r="D11" s="1">
        <v>45</v>
      </c>
      <c r="E11" s="1">
        <v>4</v>
      </c>
      <c r="F11" s="1">
        <v>2</v>
      </c>
      <c r="G11" s="1">
        <v>2</v>
      </c>
      <c r="H11" s="1">
        <v>2</v>
      </c>
      <c r="I11" s="1">
        <f t="shared" si="0"/>
        <v>0</v>
      </c>
      <c r="J11" s="9">
        <v>0</v>
      </c>
      <c r="K11" s="11">
        <v>0</v>
      </c>
      <c r="T11" t="s">
        <v>12</v>
      </c>
      <c r="U11" t="s">
        <v>7</v>
      </c>
      <c r="V11" t="s">
        <v>13</v>
      </c>
      <c r="W11" t="s">
        <v>14</v>
      </c>
      <c r="AD11" t="s">
        <v>49</v>
      </c>
      <c r="AE11">
        <v>2343</v>
      </c>
      <c r="AF11">
        <v>553</v>
      </c>
      <c r="AG11">
        <v>774</v>
      </c>
      <c r="AH11">
        <v>1009</v>
      </c>
    </row>
    <row r="12" spans="1:34" x14ac:dyDescent="0.25">
      <c r="A12" s="1" t="s">
        <v>12</v>
      </c>
      <c r="B12" s="2" t="s">
        <v>9</v>
      </c>
      <c r="C12" s="1">
        <v>2</v>
      </c>
      <c r="D12" s="1">
        <v>45</v>
      </c>
      <c r="E12" s="1">
        <v>5</v>
      </c>
      <c r="F12" s="1">
        <v>11</v>
      </c>
      <c r="G12" s="1">
        <v>11</v>
      </c>
      <c r="H12" s="1">
        <v>11</v>
      </c>
      <c r="I12" s="1">
        <f t="shared" si="0"/>
        <v>0</v>
      </c>
      <c r="J12" s="9">
        <v>0</v>
      </c>
      <c r="K12" s="11">
        <v>0</v>
      </c>
      <c r="S12" t="s">
        <v>41</v>
      </c>
      <c r="T12" s="14">
        <f>SUM(F2:F181)</f>
        <v>2344</v>
      </c>
      <c r="U12" s="14">
        <f>SUM(F182:F361)</f>
        <v>554</v>
      </c>
      <c r="V12" s="14">
        <f>SUM(F362:F541)</f>
        <v>779</v>
      </c>
      <c r="W12" s="14">
        <f>SUM(F542:F721)</f>
        <v>1016</v>
      </c>
      <c r="X12" s="14"/>
      <c r="AD12" t="s">
        <v>48</v>
      </c>
      <c r="AE12">
        <v>0</v>
      </c>
      <c r="AF12">
        <v>426</v>
      </c>
      <c r="AG12">
        <v>88</v>
      </c>
      <c r="AH12">
        <v>30</v>
      </c>
    </row>
    <row r="13" spans="1:34" x14ac:dyDescent="0.25">
      <c r="A13" s="1" t="s">
        <v>12</v>
      </c>
      <c r="B13" s="2" t="s">
        <v>9</v>
      </c>
      <c r="C13" s="1">
        <v>2</v>
      </c>
      <c r="D13" s="1">
        <v>45</v>
      </c>
      <c r="E13" s="1">
        <v>6</v>
      </c>
      <c r="F13" s="1">
        <v>7</v>
      </c>
      <c r="G13" s="1">
        <v>7</v>
      </c>
      <c r="H13" s="1">
        <v>7</v>
      </c>
      <c r="I13" s="1">
        <f t="shared" si="0"/>
        <v>0</v>
      </c>
      <c r="J13" s="9">
        <v>0</v>
      </c>
      <c r="K13" s="11">
        <v>0</v>
      </c>
      <c r="S13" t="s">
        <v>48</v>
      </c>
      <c r="T13">
        <v>0</v>
      </c>
      <c r="U13">
        <v>426</v>
      </c>
      <c r="V13">
        <v>88</v>
      </c>
      <c r="W13">
        <v>174</v>
      </c>
      <c r="AD13" t="s">
        <v>51</v>
      </c>
      <c r="AE13">
        <v>0</v>
      </c>
      <c r="AF13">
        <v>0</v>
      </c>
      <c r="AG13">
        <v>0</v>
      </c>
      <c r="AH13">
        <f>SUM(Q542:Q710)</f>
        <v>144</v>
      </c>
    </row>
    <row r="14" spans="1:34" x14ac:dyDescent="0.25">
      <c r="A14" s="1" t="s">
        <v>12</v>
      </c>
      <c r="B14" s="2" t="s">
        <v>9</v>
      </c>
      <c r="C14" s="1">
        <v>3</v>
      </c>
      <c r="D14" s="1">
        <v>90</v>
      </c>
      <c r="E14" s="1">
        <v>1</v>
      </c>
      <c r="F14" s="1">
        <v>4</v>
      </c>
      <c r="G14" s="1">
        <v>4</v>
      </c>
      <c r="H14" s="1">
        <v>4</v>
      </c>
      <c r="I14" s="1">
        <f t="shared" si="0"/>
        <v>0</v>
      </c>
      <c r="J14" s="9">
        <v>0</v>
      </c>
      <c r="K14" s="11">
        <v>0</v>
      </c>
      <c r="L14">
        <v>0</v>
      </c>
      <c r="M14">
        <v>0</v>
      </c>
      <c r="N14">
        <v>6</v>
      </c>
      <c r="O14">
        <v>1</v>
      </c>
      <c r="T14" s="12">
        <f>(STDEV(F2:F181))/(SQRT(COUNT(F2:F181)))</f>
        <v>1.030989579515655</v>
      </c>
      <c r="U14" s="12">
        <f>(STDEV(F182:F361))/(SQRT(COUNT(F182:F361)))</f>
        <v>0.48531863221050336</v>
      </c>
      <c r="V14" s="12">
        <f>(STDEV(F362:F541))/(SQRT(COUNT(F362:F541)))</f>
        <v>0.89341443792159014</v>
      </c>
      <c r="W14" s="12">
        <f>(STDEV(F542:F721))/(SQRT(COUNT(F542:F721)))</f>
        <v>1.2092295134824427</v>
      </c>
    </row>
    <row r="15" spans="1:34" x14ac:dyDescent="0.25">
      <c r="A15" s="1" t="s">
        <v>12</v>
      </c>
      <c r="B15" s="2" t="s">
        <v>9</v>
      </c>
      <c r="C15" s="1">
        <v>3</v>
      </c>
      <c r="D15" s="1">
        <v>90</v>
      </c>
      <c r="E15" s="1">
        <v>2</v>
      </c>
      <c r="F15" s="1">
        <v>2</v>
      </c>
      <c r="G15" s="1">
        <v>2</v>
      </c>
      <c r="H15" s="1">
        <v>2</v>
      </c>
      <c r="I15" s="1">
        <f t="shared" si="0"/>
        <v>0</v>
      </c>
      <c r="J15" s="9">
        <v>0</v>
      </c>
      <c r="K15" s="11">
        <v>0</v>
      </c>
    </row>
    <row r="16" spans="1:34" x14ac:dyDescent="0.25">
      <c r="A16" s="1" t="s">
        <v>12</v>
      </c>
      <c r="B16" s="2" t="s">
        <v>9</v>
      </c>
      <c r="C16" s="1">
        <v>3</v>
      </c>
      <c r="D16" s="1">
        <v>90</v>
      </c>
      <c r="E16" s="1">
        <v>3</v>
      </c>
      <c r="F16" s="1">
        <v>6</v>
      </c>
      <c r="G16" s="1">
        <v>6</v>
      </c>
      <c r="H16" s="1">
        <v>6</v>
      </c>
      <c r="I16" s="1">
        <f t="shared" si="0"/>
        <v>0</v>
      </c>
      <c r="J16" s="9">
        <v>0</v>
      </c>
      <c r="K16" s="11">
        <v>0</v>
      </c>
    </row>
    <row r="17" spans="1:26" x14ac:dyDescent="0.25">
      <c r="A17" s="1" t="s">
        <v>12</v>
      </c>
      <c r="B17" s="2" t="s">
        <v>9</v>
      </c>
      <c r="C17" s="1">
        <v>3</v>
      </c>
      <c r="D17" s="1">
        <v>90</v>
      </c>
      <c r="E17" s="1">
        <v>4</v>
      </c>
      <c r="F17" s="1">
        <v>5</v>
      </c>
      <c r="G17" s="1">
        <v>5</v>
      </c>
      <c r="H17" s="1">
        <v>5</v>
      </c>
      <c r="I17" s="1">
        <f t="shared" si="0"/>
        <v>0</v>
      </c>
      <c r="J17" s="9">
        <v>0</v>
      </c>
      <c r="K17" s="11">
        <v>0</v>
      </c>
    </row>
    <row r="18" spans="1:26" x14ac:dyDescent="0.25">
      <c r="A18" s="1" t="s">
        <v>12</v>
      </c>
      <c r="B18" s="2" t="s">
        <v>9</v>
      </c>
      <c r="C18" s="1">
        <v>3</v>
      </c>
      <c r="D18" s="1">
        <v>90</v>
      </c>
      <c r="E18" s="1">
        <v>5</v>
      </c>
      <c r="F18" s="1">
        <v>2</v>
      </c>
      <c r="G18" s="1">
        <v>2</v>
      </c>
      <c r="H18" s="1">
        <v>2</v>
      </c>
      <c r="I18" s="1">
        <f t="shared" si="0"/>
        <v>0</v>
      </c>
      <c r="J18" s="9">
        <v>0</v>
      </c>
      <c r="K18" s="11">
        <v>0</v>
      </c>
    </row>
    <row r="19" spans="1:26" x14ac:dyDescent="0.25">
      <c r="A19" s="1" t="s">
        <v>12</v>
      </c>
      <c r="B19" s="2" t="s">
        <v>9</v>
      </c>
      <c r="C19" s="1">
        <v>3</v>
      </c>
      <c r="D19" s="1">
        <v>90</v>
      </c>
      <c r="E19" s="1">
        <v>6</v>
      </c>
      <c r="F19" s="1">
        <v>3</v>
      </c>
      <c r="G19" s="1">
        <v>3</v>
      </c>
      <c r="H19" s="1">
        <v>3</v>
      </c>
      <c r="I19" s="1">
        <f t="shared" si="0"/>
        <v>0</v>
      </c>
      <c r="J19" s="9">
        <v>0</v>
      </c>
      <c r="K19" s="11">
        <v>0</v>
      </c>
    </row>
    <row r="20" spans="1:26" x14ac:dyDescent="0.25">
      <c r="A20" s="1" t="s">
        <v>12</v>
      </c>
      <c r="B20" s="2" t="s">
        <v>9</v>
      </c>
      <c r="C20" s="1">
        <v>4</v>
      </c>
      <c r="D20" s="1">
        <v>135</v>
      </c>
      <c r="E20" s="1">
        <v>1</v>
      </c>
      <c r="F20" s="1">
        <v>23</v>
      </c>
      <c r="G20" s="1">
        <v>22</v>
      </c>
      <c r="H20" s="1">
        <v>20</v>
      </c>
      <c r="I20" s="1">
        <f t="shared" si="0"/>
        <v>2</v>
      </c>
      <c r="J20" s="9">
        <v>1</v>
      </c>
      <c r="K20" s="11">
        <v>0</v>
      </c>
      <c r="L20">
        <v>0</v>
      </c>
      <c r="M20">
        <v>0</v>
      </c>
      <c r="N20">
        <v>6</v>
      </c>
      <c r="O20">
        <v>1</v>
      </c>
    </row>
    <row r="21" spans="1:26" x14ac:dyDescent="0.25">
      <c r="A21" s="1" t="s">
        <v>12</v>
      </c>
      <c r="B21" s="2" t="s">
        <v>9</v>
      </c>
      <c r="C21" s="1">
        <v>4</v>
      </c>
      <c r="D21" s="1">
        <v>135</v>
      </c>
      <c r="E21" s="1">
        <v>2</v>
      </c>
      <c r="F21" s="1">
        <v>9</v>
      </c>
      <c r="G21" s="1">
        <v>9</v>
      </c>
      <c r="H21" s="1">
        <v>9</v>
      </c>
      <c r="I21" s="1">
        <f t="shared" si="0"/>
        <v>0</v>
      </c>
      <c r="J21" s="9">
        <v>0</v>
      </c>
      <c r="K21" s="11">
        <v>0</v>
      </c>
    </row>
    <row r="22" spans="1:26" x14ac:dyDescent="0.25">
      <c r="A22" s="1" t="s">
        <v>12</v>
      </c>
      <c r="B22" s="2" t="s">
        <v>9</v>
      </c>
      <c r="C22" s="1">
        <v>4</v>
      </c>
      <c r="D22" s="1">
        <v>135</v>
      </c>
      <c r="E22" s="1">
        <v>3</v>
      </c>
      <c r="F22" s="1">
        <v>9</v>
      </c>
      <c r="G22" s="1">
        <v>9</v>
      </c>
      <c r="H22" s="1">
        <v>9</v>
      </c>
      <c r="I22" s="1">
        <f t="shared" si="0"/>
        <v>0</v>
      </c>
      <c r="J22" s="9">
        <v>0</v>
      </c>
      <c r="K22" s="11">
        <v>0</v>
      </c>
    </row>
    <row r="23" spans="1:26" x14ac:dyDescent="0.25">
      <c r="A23" s="1" t="s">
        <v>12</v>
      </c>
      <c r="B23" s="2" t="s">
        <v>9</v>
      </c>
      <c r="C23" s="1">
        <v>4</v>
      </c>
      <c r="D23" s="1">
        <v>135</v>
      </c>
      <c r="E23" s="1">
        <v>4</v>
      </c>
      <c r="F23" s="1">
        <v>6</v>
      </c>
      <c r="G23" s="1">
        <v>6</v>
      </c>
      <c r="H23" s="1">
        <v>6</v>
      </c>
      <c r="I23" s="1">
        <f t="shared" si="0"/>
        <v>0</v>
      </c>
      <c r="J23" s="9">
        <v>0</v>
      </c>
      <c r="K23" s="11">
        <v>0</v>
      </c>
    </row>
    <row r="24" spans="1:26" x14ac:dyDescent="0.25">
      <c r="A24" s="1" t="s">
        <v>12</v>
      </c>
      <c r="B24" s="2" t="s">
        <v>9</v>
      </c>
      <c r="C24" s="1">
        <v>4</v>
      </c>
      <c r="D24" s="1">
        <v>135</v>
      </c>
      <c r="E24" s="1">
        <v>5</v>
      </c>
      <c r="F24" s="1">
        <v>2</v>
      </c>
      <c r="G24" s="1">
        <v>2</v>
      </c>
      <c r="H24" s="1">
        <v>2</v>
      </c>
      <c r="I24" s="1">
        <f t="shared" si="0"/>
        <v>0</v>
      </c>
      <c r="J24" s="9">
        <v>0</v>
      </c>
      <c r="K24" s="11">
        <v>0</v>
      </c>
    </row>
    <row r="25" spans="1:26" x14ac:dyDescent="0.25">
      <c r="A25" s="1" t="s">
        <v>12</v>
      </c>
      <c r="B25" s="2" t="s">
        <v>9</v>
      </c>
      <c r="C25" s="1">
        <v>4</v>
      </c>
      <c r="D25" s="1">
        <v>135</v>
      </c>
      <c r="E25" s="1">
        <v>6</v>
      </c>
      <c r="F25" s="1">
        <v>4</v>
      </c>
      <c r="G25" s="1">
        <v>4</v>
      </c>
      <c r="H25" s="1">
        <v>4</v>
      </c>
      <c r="I25" s="1">
        <f t="shared" si="0"/>
        <v>0</v>
      </c>
      <c r="J25" s="9">
        <v>0</v>
      </c>
      <c r="K25" s="11">
        <v>0</v>
      </c>
    </row>
    <row r="26" spans="1:26" x14ac:dyDescent="0.25">
      <c r="A26" s="1" t="s">
        <v>12</v>
      </c>
      <c r="B26" s="2" t="s">
        <v>9</v>
      </c>
      <c r="C26" s="1">
        <v>5</v>
      </c>
      <c r="D26" s="1">
        <v>180</v>
      </c>
      <c r="E26" s="1">
        <v>1</v>
      </c>
      <c r="F26" s="1">
        <v>17</v>
      </c>
      <c r="G26" s="1">
        <v>17</v>
      </c>
      <c r="H26" s="1">
        <v>16</v>
      </c>
      <c r="I26" s="1">
        <f t="shared" si="0"/>
        <v>1</v>
      </c>
      <c r="J26" s="9">
        <v>0</v>
      </c>
      <c r="K26" s="11">
        <v>0</v>
      </c>
      <c r="L26">
        <v>0</v>
      </c>
      <c r="M26">
        <v>0</v>
      </c>
      <c r="N26">
        <v>6</v>
      </c>
      <c r="O26">
        <v>1</v>
      </c>
    </row>
    <row r="27" spans="1:26" x14ac:dyDescent="0.25">
      <c r="A27" s="1" t="s">
        <v>12</v>
      </c>
      <c r="B27" s="2" t="s">
        <v>9</v>
      </c>
      <c r="C27" s="1">
        <v>5</v>
      </c>
      <c r="D27" s="1">
        <v>180</v>
      </c>
      <c r="E27" s="1">
        <v>2</v>
      </c>
      <c r="F27" s="1">
        <v>8</v>
      </c>
      <c r="G27" s="1">
        <v>8</v>
      </c>
      <c r="H27" s="1">
        <v>8</v>
      </c>
      <c r="I27" s="1">
        <f t="shared" si="0"/>
        <v>0</v>
      </c>
      <c r="J27" s="9">
        <v>0</v>
      </c>
      <c r="K27" s="11">
        <v>0</v>
      </c>
    </row>
    <row r="28" spans="1:26" x14ac:dyDescent="0.25">
      <c r="A28" s="1" t="s">
        <v>12</v>
      </c>
      <c r="B28" s="2" t="s">
        <v>9</v>
      </c>
      <c r="C28" s="1">
        <v>5</v>
      </c>
      <c r="D28" s="1">
        <v>180</v>
      </c>
      <c r="E28" s="1">
        <v>3</v>
      </c>
      <c r="F28" s="1">
        <v>2</v>
      </c>
      <c r="G28" s="1">
        <v>2</v>
      </c>
      <c r="H28" s="1">
        <v>2</v>
      </c>
      <c r="I28" s="1">
        <f t="shared" si="0"/>
        <v>0</v>
      </c>
      <c r="J28" s="9">
        <v>0</v>
      </c>
      <c r="K28" s="11">
        <v>0</v>
      </c>
    </row>
    <row r="29" spans="1:26" x14ac:dyDescent="0.25">
      <c r="A29" s="1" t="s">
        <v>12</v>
      </c>
      <c r="B29" s="2" t="s">
        <v>9</v>
      </c>
      <c r="C29" s="1">
        <v>5</v>
      </c>
      <c r="D29" s="1">
        <v>180</v>
      </c>
      <c r="E29" s="1">
        <v>4</v>
      </c>
      <c r="F29" s="1">
        <v>1</v>
      </c>
      <c r="G29" s="1">
        <v>1</v>
      </c>
      <c r="H29" s="1">
        <v>1</v>
      </c>
      <c r="I29" s="1">
        <f t="shared" si="0"/>
        <v>0</v>
      </c>
      <c r="J29" s="9">
        <v>0</v>
      </c>
      <c r="K29" s="11">
        <v>0</v>
      </c>
      <c r="R29" t="s">
        <v>28</v>
      </c>
      <c r="T29">
        <v>0</v>
      </c>
      <c r="U29">
        <v>1</v>
      </c>
      <c r="V29">
        <v>2</v>
      </c>
      <c r="W29">
        <v>3</v>
      </c>
      <c r="X29">
        <v>4</v>
      </c>
      <c r="Y29">
        <v>5</v>
      </c>
      <c r="Z29">
        <v>6</v>
      </c>
    </row>
    <row r="30" spans="1:26" x14ac:dyDescent="0.25">
      <c r="A30" s="1" t="s">
        <v>12</v>
      </c>
      <c r="B30" s="2" t="s">
        <v>9</v>
      </c>
      <c r="C30" s="1">
        <v>5</v>
      </c>
      <c r="D30" s="1">
        <v>180</v>
      </c>
      <c r="E30" s="1">
        <v>5</v>
      </c>
      <c r="F30" s="1">
        <v>3</v>
      </c>
      <c r="G30" s="1">
        <v>3</v>
      </c>
      <c r="H30" s="1">
        <v>3</v>
      </c>
      <c r="I30" s="1">
        <f t="shared" si="0"/>
        <v>0</v>
      </c>
      <c r="J30" s="9">
        <v>0</v>
      </c>
      <c r="K30" s="11">
        <v>0</v>
      </c>
      <c r="S30" t="s">
        <v>12</v>
      </c>
      <c r="T30" s="13">
        <v>0</v>
      </c>
      <c r="U30" s="13">
        <v>0</v>
      </c>
      <c r="V30" s="13">
        <v>0</v>
      </c>
      <c r="W30" s="13">
        <v>3.33</v>
      </c>
      <c r="X30" s="13">
        <v>0</v>
      </c>
      <c r="Y30" s="13">
        <v>0</v>
      </c>
      <c r="Z30" s="13">
        <v>96.67</v>
      </c>
    </row>
    <row r="31" spans="1:26" x14ac:dyDescent="0.25">
      <c r="A31" s="1" t="s">
        <v>12</v>
      </c>
      <c r="B31" s="2" t="s">
        <v>9</v>
      </c>
      <c r="C31" s="1">
        <v>5</v>
      </c>
      <c r="D31" s="1">
        <v>180</v>
      </c>
      <c r="E31" s="1">
        <v>6</v>
      </c>
      <c r="F31" s="1">
        <v>2</v>
      </c>
      <c r="G31" s="1">
        <v>2</v>
      </c>
      <c r="H31" s="1">
        <v>2</v>
      </c>
      <c r="I31" s="1">
        <f t="shared" si="0"/>
        <v>0</v>
      </c>
      <c r="J31" s="9">
        <v>0</v>
      </c>
      <c r="K31" s="11">
        <v>0</v>
      </c>
      <c r="S31" t="s">
        <v>29</v>
      </c>
      <c r="T31" s="13">
        <v>30</v>
      </c>
      <c r="U31" s="13">
        <v>20</v>
      </c>
      <c r="V31" s="13">
        <v>13.3</v>
      </c>
      <c r="W31" s="13">
        <v>3.3</v>
      </c>
      <c r="X31" s="13">
        <v>13.3</v>
      </c>
      <c r="Y31" s="13">
        <v>20</v>
      </c>
      <c r="Z31" s="13">
        <v>0</v>
      </c>
    </row>
    <row r="32" spans="1:26" x14ac:dyDescent="0.25">
      <c r="A32" s="1" t="s">
        <v>12</v>
      </c>
      <c r="B32" s="2" t="s">
        <v>9</v>
      </c>
      <c r="C32" s="1">
        <v>6</v>
      </c>
      <c r="D32" s="1">
        <v>225</v>
      </c>
      <c r="E32" s="1">
        <v>1</v>
      </c>
      <c r="F32" s="1">
        <v>1</v>
      </c>
      <c r="G32" s="1">
        <v>1</v>
      </c>
      <c r="H32" s="1">
        <v>1</v>
      </c>
      <c r="I32" s="1">
        <f t="shared" si="0"/>
        <v>0</v>
      </c>
      <c r="J32" s="9">
        <v>0</v>
      </c>
      <c r="K32" s="11">
        <v>0</v>
      </c>
      <c r="L32">
        <v>0</v>
      </c>
      <c r="M32">
        <v>0</v>
      </c>
      <c r="N32">
        <v>6</v>
      </c>
      <c r="O32">
        <v>1</v>
      </c>
      <c r="S32" t="s">
        <v>31</v>
      </c>
      <c r="T32" s="13">
        <v>26.7</v>
      </c>
      <c r="U32" s="13">
        <v>36.700000000000003</v>
      </c>
      <c r="V32" s="13">
        <v>13.3</v>
      </c>
      <c r="W32" s="13">
        <v>20</v>
      </c>
      <c r="X32" s="13">
        <v>0</v>
      </c>
      <c r="Y32" s="13">
        <v>0</v>
      </c>
      <c r="Z32" s="13">
        <v>3.33</v>
      </c>
    </row>
    <row r="33" spans="1:26" x14ac:dyDescent="0.25">
      <c r="A33" s="1" t="s">
        <v>12</v>
      </c>
      <c r="B33" s="2" t="s">
        <v>9</v>
      </c>
      <c r="C33" s="1">
        <v>6</v>
      </c>
      <c r="D33" s="1">
        <v>225</v>
      </c>
      <c r="E33" s="1">
        <v>2</v>
      </c>
      <c r="F33" s="1">
        <v>2</v>
      </c>
      <c r="G33" s="1">
        <v>2</v>
      </c>
      <c r="H33" s="1">
        <v>2</v>
      </c>
      <c r="I33" s="1">
        <f t="shared" si="0"/>
        <v>0</v>
      </c>
      <c r="J33" s="9">
        <v>0</v>
      </c>
      <c r="K33" s="11">
        <v>0</v>
      </c>
      <c r="S33" t="s">
        <v>30</v>
      </c>
      <c r="T33" s="13">
        <v>20</v>
      </c>
      <c r="U33" s="13">
        <v>53.3</v>
      </c>
      <c r="V33" s="13">
        <v>10</v>
      </c>
      <c r="W33" s="13">
        <v>10</v>
      </c>
      <c r="X33" s="13">
        <v>3.33</v>
      </c>
      <c r="Y33" s="13">
        <v>3.33</v>
      </c>
      <c r="Z33" s="13">
        <v>0</v>
      </c>
    </row>
    <row r="34" spans="1:26" x14ac:dyDescent="0.25">
      <c r="A34" s="1" t="s">
        <v>12</v>
      </c>
      <c r="B34" s="2" t="s">
        <v>9</v>
      </c>
      <c r="C34" s="1">
        <v>6</v>
      </c>
      <c r="D34" s="1">
        <v>225</v>
      </c>
      <c r="E34" s="1">
        <v>3</v>
      </c>
      <c r="F34" s="1">
        <v>2</v>
      </c>
      <c r="G34" s="1">
        <v>2</v>
      </c>
      <c r="H34" s="1">
        <v>2</v>
      </c>
      <c r="I34" s="1">
        <f t="shared" si="0"/>
        <v>0</v>
      </c>
      <c r="J34" s="9">
        <v>0</v>
      </c>
      <c r="K34" s="11">
        <v>0</v>
      </c>
    </row>
    <row r="35" spans="1:26" x14ac:dyDescent="0.25">
      <c r="A35" s="1" t="s">
        <v>12</v>
      </c>
      <c r="B35" s="2" t="s">
        <v>9</v>
      </c>
      <c r="C35" s="1">
        <v>6</v>
      </c>
      <c r="D35" s="1">
        <v>225</v>
      </c>
      <c r="E35" s="1">
        <v>4</v>
      </c>
      <c r="F35" s="1">
        <v>5</v>
      </c>
      <c r="G35" s="1">
        <v>5</v>
      </c>
      <c r="H35" s="1">
        <v>5</v>
      </c>
      <c r="I35" s="1">
        <f t="shared" si="0"/>
        <v>0</v>
      </c>
      <c r="J35" s="9">
        <v>0</v>
      </c>
      <c r="K35" s="11">
        <v>0</v>
      </c>
      <c r="R35" t="s">
        <v>32</v>
      </c>
      <c r="S35" t="s">
        <v>12</v>
      </c>
      <c r="T35" s="13">
        <v>0</v>
      </c>
      <c r="U35" s="13">
        <v>0</v>
      </c>
      <c r="V35" s="13">
        <v>0</v>
      </c>
      <c r="W35" s="13">
        <v>1</v>
      </c>
      <c r="X35" s="13">
        <v>0</v>
      </c>
      <c r="Y35" s="13">
        <v>0</v>
      </c>
      <c r="Z35" s="13">
        <v>1</v>
      </c>
    </row>
    <row r="36" spans="1:26" x14ac:dyDescent="0.25">
      <c r="A36" s="1" t="s">
        <v>12</v>
      </c>
      <c r="B36" s="2" t="s">
        <v>9</v>
      </c>
      <c r="C36" s="1">
        <v>6</v>
      </c>
      <c r="D36" s="1">
        <v>225</v>
      </c>
      <c r="E36" s="1">
        <v>5</v>
      </c>
      <c r="F36" s="1">
        <v>17</v>
      </c>
      <c r="G36" s="1">
        <v>17</v>
      </c>
      <c r="H36" s="1">
        <v>16</v>
      </c>
      <c r="I36" s="1">
        <f t="shared" si="0"/>
        <v>1</v>
      </c>
      <c r="J36" s="9">
        <v>0</v>
      </c>
      <c r="K36" s="11">
        <v>0</v>
      </c>
      <c r="S36" t="s">
        <v>29</v>
      </c>
      <c r="T36">
        <v>3.6</v>
      </c>
      <c r="U36">
        <v>3.6</v>
      </c>
      <c r="V36">
        <v>3.6</v>
      </c>
      <c r="W36">
        <v>0.36</v>
      </c>
      <c r="X36">
        <v>3.6</v>
      </c>
      <c r="Y36">
        <v>3.6</v>
      </c>
      <c r="Z36">
        <v>0</v>
      </c>
    </row>
    <row r="37" spans="1:26" x14ac:dyDescent="0.25">
      <c r="A37" s="1" t="s">
        <v>12</v>
      </c>
      <c r="B37" s="2" t="s">
        <v>9</v>
      </c>
      <c r="C37" s="1">
        <v>6</v>
      </c>
      <c r="D37" s="1">
        <v>225</v>
      </c>
      <c r="E37" s="1">
        <v>6</v>
      </c>
      <c r="F37" s="1">
        <v>3</v>
      </c>
      <c r="G37" s="1">
        <v>3</v>
      </c>
      <c r="H37" s="1">
        <v>3</v>
      </c>
      <c r="I37" s="1">
        <f t="shared" si="0"/>
        <v>0</v>
      </c>
      <c r="J37" s="9">
        <v>0</v>
      </c>
      <c r="K37" s="11">
        <v>0</v>
      </c>
      <c r="S37" t="s">
        <v>31</v>
      </c>
      <c r="T37" s="13">
        <v>2.5</v>
      </c>
      <c r="U37" s="13">
        <v>2.5</v>
      </c>
      <c r="V37" s="13">
        <v>2.5</v>
      </c>
      <c r="W37">
        <v>2.5</v>
      </c>
      <c r="X37">
        <v>0</v>
      </c>
      <c r="Y37">
        <v>0</v>
      </c>
      <c r="Z37">
        <v>2.5</v>
      </c>
    </row>
    <row r="38" spans="1:26" x14ac:dyDescent="0.25">
      <c r="A38" s="1" t="s">
        <v>12</v>
      </c>
      <c r="B38" s="2" t="s">
        <v>9</v>
      </c>
      <c r="C38" s="1">
        <v>7</v>
      </c>
      <c r="D38" s="1">
        <v>270</v>
      </c>
      <c r="E38" s="1">
        <v>1</v>
      </c>
      <c r="F38" s="1">
        <v>2</v>
      </c>
      <c r="G38" s="1">
        <v>2</v>
      </c>
      <c r="H38" s="1">
        <v>2</v>
      </c>
      <c r="I38" s="1">
        <f t="shared" si="0"/>
        <v>0</v>
      </c>
      <c r="J38" s="9">
        <v>0</v>
      </c>
      <c r="K38" s="11">
        <v>0</v>
      </c>
      <c r="L38">
        <v>0</v>
      </c>
      <c r="M38">
        <v>0</v>
      </c>
      <c r="N38">
        <v>6</v>
      </c>
      <c r="O38">
        <v>1</v>
      </c>
      <c r="S38" t="s">
        <v>30</v>
      </c>
      <c r="T38" s="13">
        <v>2</v>
      </c>
      <c r="U38" s="13">
        <v>2</v>
      </c>
      <c r="V38" s="13">
        <v>2</v>
      </c>
      <c r="W38" s="13">
        <v>2</v>
      </c>
      <c r="X38" s="13">
        <v>2</v>
      </c>
      <c r="Y38" s="13">
        <v>2</v>
      </c>
      <c r="Z38" s="13">
        <v>0</v>
      </c>
    </row>
    <row r="39" spans="1:26" x14ac:dyDescent="0.25">
      <c r="A39" s="1" t="s">
        <v>12</v>
      </c>
      <c r="B39" s="2" t="s">
        <v>9</v>
      </c>
      <c r="C39" s="1">
        <v>7</v>
      </c>
      <c r="D39" s="1">
        <v>270</v>
      </c>
      <c r="E39" s="1">
        <v>2</v>
      </c>
      <c r="F39" s="1">
        <v>5</v>
      </c>
      <c r="G39" s="1">
        <v>5</v>
      </c>
      <c r="H39" s="1">
        <v>5</v>
      </c>
      <c r="I39" s="1">
        <f t="shared" si="0"/>
        <v>0</v>
      </c>
      <c r="J39" s="9">
        <v>0</v>
      </c>
      <c r="K39" s="11">
        <v>0</v>
      </c>
    </row>
    <row r="40" spans="1:26" x14ac:dyDescent="0.25">
      <c r="A40" s="1" t="s">
        <v>12</v>
      </c>
      <c r="B40" s="2" t="s">
        <v>9</v>
      </c>
      <c r="C40" s="1">
        <v>7</v>
      </c>
      <c r="D40" s="1">
        <v>270</v>
      </c>
      <c r="E40" s="1">
        <v>3</v>
      </c>
      <c r="F40" s="1">
        <v>9</v>
      </c>
      <c r="G40" s="1">
        <v>9</v>
      </c>
      <c r="H40" s="1">
        <v>9</v>
      </c>
      <c r="I40" s="1">
        <f t="shared" si="0"/>
        <v>0</v>
      </c>
      <c r="J40" s="9">
        <v>0</v>
      </c>
      <c r="K40" s="11">
        <v>0</v>
      </c>
    </row>
    <row r="41" spans="1:26" x14ac:dyDescent="0.25">
      <c r="A41" s="1" t="s">
        <v>12</v>
      </c>
      <c r="B41" s="2" t="s">
        <v>9</v>
      </c>
      <c r="C41" s="1">
        <v>7</v>
      </c>
      <c r="D41" s="1">
        <v>270</v>
      </c>
      <c r="E41" s="1">
        <v>4</v>
      </c>
      <c r="F41" s="1">
        <v>3</v>
      </c>
      <c r="G41" s="1">
        <v>3</v>
      </c>
      <c r="H41" s="1">
        <v>3</v>
      </c>
      <c r="I41" s="1">
        <f t="shared" si="0"/>
        <v>0</v>
      </c>
      <c r="J41" s="9">
        <v>0</v>
      </c>
      <c r="K41" s="11">
        <v>0</v>
      </c>
    </row>
    <row r="42" spans="1:26" x14ac:dyDescent="0.25">
      <c r="A42" s="1" t="s">
        <v>12</v>
      </c>
      <c r="B42" s="2" t="s">
        <v>9</v>
      </c>
      <c r="C42" s="1">
        <v>7</v>
      </c>
      <c r="D42" s="1">
        <v>270</v>
      </c>
      <c r="E42" s="1">
        <v>5</v>
      </c>
      <c r="F42" s="1">
        <v>7</v>
      </c>
      <c r="G42" s="1">
        <v>7</v>
      </c>
      <c r="H42" s="1">
        <v>7</v>
      </c>
      <c r="I42" s="1">
        <f t="shared" si="0"/>
        <v>0</v>
      </c>
      <c r="J42" s="9">
        <v>0</v>
      </c>
      <c r="K42" s="11">
        <v>0</v>
      </c>
    </row>
    <row r="43" spans="1:26" x14ac:dyDescent="0.25">
      <c r="A43" s="1" t="s">
        <v>12</v>
      </c>
      <c r="B43" s="2" t="s">
        <v>9</v>
      </c>
      <c r="C43" s="1">
        <v>7</v>
      </c>
      <c r="D43" s="1">
        <v>270</v>
      </c>
      <c r="E43" s="1">
        <v>6</v>
      </c>
      <c r="F43" s="1">
        <v>38</v>
      </c>
      <c r="G43" s="1">
        <v>35</v>
      </c>
      <c r="H43" s="1">
        <v>34</v>
      </c>
      <c r="I43" s="1">
        <f t="shared" si="0"/>
        <v>1</v>
      </c>
      <c r="J43" s="9">
        <v>3</v>
      </c>
      <c r="K43" s="11">
        <v>0</v>
      </c>
    </row>
    <row r="44" spans="1:26" x14ac:dyDescent="0.25">
      <c r="A44" s="1" t="s">
        <v>12</v>
      </c>
      <c r="B44" s="2" t="s">
        <v>9</v>
      </c>
      <c r="C44" s="1">
        <v>8</v>
      </c>
      <c r="D44" s="1">
        <v>315</v>
      </c>
      <c r="E44" s="1">
        <v>1</v>
      </c>
      <c r="F44" s="1">
        <v>2</v>
      </c>
      <c r="G44" s="1">
        <v>2</v>
      </c>
      <c r="H44" s="1">
        <v>2</v>
      </c>
      <c r="I44" s="1">
        <f t="shared" si="0"/>
        <v>0</v>
      </c>
      <c r="J44" s="9">
        <v>0</v>
      </c>
      <c r="K44" s="11">
        <v>0</v>
      </c>
      <c r="L44">
        <v>0</v>
      </c>
      <c r="M44">
        <v>0</v>
      </c>
      <c r="N44">
        <v>6</v>
      </c>
      <c r="O44">
        <v>1</v>
      </c>
    </row>
    <row r="45" spans="1:26" x14ac:dyDescent="0.25">
      <c r="A45" s="1" t="s">
        <v>12</v>
      </c>
      <c r="B45" s="2" t="s">
        <v>9</v>
      </c>
      <c r="C45" s="1">
        <v>8</v>
      </c>
      <c r="D45" s="1">
        <v>315</v>
      </c>
      <c r="E45" s="1">
        <v>2</v>
      </c>
      <c r="F45" s="1">
        <v>12</v>
      </c>
      <c r="G45" s="1">
        <v>12</v>
      </c>
      <c r="H45" s="1">
        <v>12</v>
      </c>
      <c r="I45" s="1">
        <f t="shared" si="0"/>
        <v>0</v>
      </c>
      <c r="J45" s="9">
        <v>0</v>
      </c>
      <c r="K45" s="11">
        <v>0</v>
      </c>
    </row>
    <row r="46" spans="1:26" x14ac:dyDescent="0.25">
      <c r="A46" s="1" t="s">
        <v>12</v>
      </c>
      <c r="B46" s="2" t="s">
        <v>9</v>
      </c>
      <c r="C46" s="1">
        <v>8</v>
      </c>
      <c r="D46" s="1">
        <v>315</v>
      </c>
      <c r="E46" s="1">
        <v>3</v>
      </c>
      <c r="F46" s="1">
        <v>3</v>
      </c>
      <c r="G46" s="1">
        <v>3</v>
      </c>
      <c r="H46" s="1">
        <v>3</v>
      </c>
      <c r="I46" s="1">
        <f t="shared" si="0"/>
        <v>0</v>
      </c>
      <c r="J46" s="9">
        <v>0</v>
      </c>
      <c r="K46" s="11">
        <v>0</v>
      </c>
    </row>
    <row r="47" spans="1:26" x14ac:dyDescent="0.25">
      <c r="A47" s="1" t="s">
        <v>12</v>
      </c>
      <c r="B47" s="2" t="s">
        <v>9</v>
      </c>
      <c r="C47" s="1">
        <v>8</v>
      </c>
      <c r="D47" s="1">
        <v>315</v>
      </c>
      <c r="E47" s="1">
        <v>4</v>
      </c>
      <c r="F47" s="1">
        <v>8</v>
      </c>
      <c r="G47" s="1">
        <v>8</v>
      </c>
      <c r="H47" s="1">
        <v>8</v>
      </c>
      <c r="I47" s="1">
        <f t="shared" si="0"/>
        <v>0</v>
      </c>
      <c r="J47" s="9">
        <v>0</v>
      </c>
      <c r="K47" s="11">
        <v>0</v>
      </c>
    </row>
    <row r="48" spans="1:26" x14ac:dyDescent="0.25">
      <c r="A48" s="1" t="s">
        <v>12</v>
      </c>
      <c r="B48" s="2" t="s">
        <v>9</v>
      </c>
      <c r="C48" s="1">
        <v>8</v>
      </c>
      <c r="D48" s="1">
        <v>315</v>
      </c>
      <c r="E48" s="1">
        <v>5</v>
      </c>
      <c r="F48" s="1">
        <v>4</v>
      </c>
      <c r="G48" s="1">
        <v>4</v>
      </c>
      <c r="H48" s="1">
        <v>4</v>
      </c>
      <c r="I48" s="1">
        <f t="shared" si="0"/>
        <v>0</v>
      </c>
      <c r="J48" s="9">
        <v>0</v>
      </c>
      <c r="K48" s="11">
        <v>0</v>
      </c>
    </row>
    <row r="49" spans="1:28" x14ac:dyDescent="0.25">
      <c r="A49" s="1" t="s">
        <v>12</v>
      </c>
      <c r="B49" s="2" t="s">
        <v>9</v>
      </c>
      <c r="C49" s="1">
        <v>8</v>
      </c>
      <c r="D49" s="1">
        <v>315</v>
      </c>
      <c r="E49" s="1">
        <v>6</v>
      </c>
      <c r="F49" s="1">
        <v>11</v>
      </c>
      <c r="G49" s="1">
        <v>11</v>
      </c>
      <c r="H49" s="1">
        <v>11</v>
      </c>
      <c r="I49" s="1">
        <f t="shared" si="0"/>
        <v>0</v>
      </c>
      <c r="J49" s="9">
        <v>0</v>
      </c>
      <c r="K49" s="11">
        <v>0</v>
      </c>
    </row>
    <row r="50" spans="1:28" x14ac:dyDescent="0.25">
      <c r="A50" s="1" t="s">
        <v>12</v>
      </c>
      <c r="B50" s="2" t="s">
        <v>9</v>
      </c>
      <c r="C50" s="1">
        <v>9</v>
      </c>
      <c r="D50" s="1">
        <v>360</v>
      </c>
      <c r="E50" s="1">
        <v>1</v>
      </c>
      <c r="F50" s="1">
        <v>18</v>
      </c>
      <c r="G50" s="1">
        <v>16</v>
      </c>
      <c r="H50" s="1">
        <v>15</v>
      </c>
      <c r="I50" s="1">
        <f t="shared" si="0"/>
        <v>1</v>
      </c>
      <c r="J50" s="9">
        <v>2</v>
      </c>
      <c r="K50" s="11">
        <v>0</v>
      </c>
      <c r="L50">
        <v>0</v>
      </c>
      <c r="M50">
        <v>0</v>
      </c>
      <c r="N50">
        <v>6</v>
      </c>
      <c r="O50">
        <v>1</v>
      </c>
    </row>
    <row r="51" spans="1:28" x14ac:dyDescent="0.25">
      <c r="A51" s="1" t="s">
        <v>12</v>
      </c>
      <c r="B51" s="2" t="s">
        <v>9</v>
      </c>
      <c r="C51" s="1">
        <v>9</v>
      </c>
      <c r="D51" s="1">
        <v>360</v>
      </c>
      <c r="E51" s="1">
        <v>2</v>
      </c>
      <c r="F51" s="1">
        <v>9</v>
      </c>
      <c r="G51" s="1">
        <v>9</v>
      </c>
      <c r="H51" s="1">
        <v>9</v>
      </c>
      <c r="I51" s="1">
        <f t="shared" si="0"/>
        <v>0</v>
      </c>
      <c r="J51" s="9">
        <v>0</v>
      </c>
      <c r="K51" s="11">
        <v>0</v>
      </c>
    </row>
    <row r="52" spans="1:28" x14ac:dyDescent="0.25">
      <c r="A52" s="1" t="s">
        <v>12</v>
      </c>
      <c r="B52" s="2" t="s">
        <v>9</v>
      </c>
      <c r="C52" s="1">
        <v>9</v>
      </c>
      <c r="D52" s="1">
        <v>360</v>
      </c>
      <c r="E52" s="1">
        <v>3</v>
      </c>
      <c r="F52" s="1">
        <v>3</v>
      </c>
      <c r="G52" s="1">
        <v>3</v>
      </c>
      <c r="H52" s="1">
        <v>3</v>
      </c>
      <c r="I52" s="1">
        <f t="shared" si="0"/>
        <v>0</v>
      </c>
      <c r="J52" s="9">
        <v>0</v>
      </c>
      <c r="K52" s="11">
        <v>0</v>
      </c>
    </row>
    <row r="53" spans="1:28" x14ac:dyDescent="0.25">
      <c r="A53" s="1" t="s">
        <v>12</v>
      </c>
      <c r="B53" s="2" t="s">
        <v>9</v>
      </c>
      <c r="C53" s="1">
        <v>9</v>
      </c>
      <c r="D53" s="1">
        <v>360</v>
      </c>
      <c r="E53" s="1">
        <v>4</v>
      </c>
      <c r="F53" s="1">
        <v>4</v>
      </c>
      <c r="G53" s="1">
        <v>4</v>
      </c>
      <c r="H53" s="1">
        <v>4</v>
      </c>
      <c r="I53" s="1">
        <f t="shared" si="0"/>
        <v>0</v>
      </c>
      <c r="J53" s="9">
        <v>0</v>
      </c>
      <c r="K53" s="11">
        <v>0</v>
      </c>
    </row>
    <row r="54" spans="1:28" x14ac:dyDescent="0.25">
      <c r="A54" s="1" t="s">
        <v>12</v>
      </c>
      <c r="B54" s="2" t="s">
        <v>9</v>
      </c>
      <c r="C54" s="1">
        <v>9</v>
      </c>
      <c r="D54" s="1">
        <v>360</v>
      </c>
      <c r="E54" s="1">
        <v>5</v>
      </c>
      <c r="F54" s="1">
        <v>8</v>
      </c>
      <c r="G54" s="1">
        <v>8</v>
      </c>
      <c r="H54" s="1">
        <v>8</v>
      </c>
      <c r="I54" s="1">
        <f t="shared" si="0"/>
        <v>0</v>
      </c>
      <c r="J54" s="9">
        <v>0</v>
      </c>
      <c r="K54" s="11">
        <v>0</v>
      </c>
    </row>
    <row r="55" spans="1:28" x14ac:dyDescent="0.25">
      <c r="A55" s="1" t="s">
        <v>12</v>
      </c>
      <c r="B55" s="2" t="s">
        <v>9</v>
      </c>
      <c r="C55" s="1">
        <v>9</v>
      </c>
      <c r="D55" s="1">
        <v>360</v>
      </c>
      <c r="E55" s="1">
        <v>6</v>
      </c>
      <c r="F55" s="1">
        <v>7</v>
      </c>
      <c r="G55" s="1">
        <v>7</v>
      </c>
      <c r="H55" s="1">
        <v>7</v>
      </c>
      <c r="I55" s="1">
        <f t="shared" si="0"/>
        <v>0</v>
      </c>
      <c r="J55" s="9">
        <v>0</v>
      </c>
      <c r="K55" s="11">
        <v>0</v>
      </c>
    </row>
    <row r="56" spans="1:28" x14ac:dyDescent="0.25">
      <c r="A56" s="1" t="s">
        <v>12</v>
      </c>
      <c r="B56" s="2" t="s">
        <v>9</v>
      </c>
      <c r="C56" s="1">
        <v>10</v>
      </c>
      <c r="D56" s="1">
        <v>0</v>
      </c>
      <c r="E56" s="1">
        <v>1</v>
      </c>
      <c r="F56" s="1">
        <v>11</v>
      </c>
      <c r="G56" s="1">
        <v>11</v>
      </c>
      <c r="H56" s="1">
        <v>11</v>
      </c>
      <c r="I56" s="1">
        <f t="shared" si="0"/>
        <v>0</v>
      </c>
      <c r="J56" s="9">
        <v>0</v>
      </c>
      <c r="K56" s="11">
        <v>0</v>
      </c>
      <c r="L56">
        <v>0</v>
      </c>
      <c r="M56">
        <v>0</v>
      </c>
      <c r="N56">
        <v>6</v>
      </c>
      <c r="O56">
        <v>1</v>
      </c>
    </row>
    <row r="57" spans="1:28" x14ac:dyDescent="0.25">
      <c r="A57" s="1" t="s">
        <v>12</v>
      </c>
      <c r="B57" s="2" t="s">
        <v>9</v>
      </c>
      <c r="C57" s="1">
        <v>10</v>
      </c>
      <c r="D57" s="1">
        <v>0</v>
      </c>
      <c r="E57" s="1">
        <v>2</v>
      </c>
      <c r="F57" s="1">
        <v>15</v>
      </c>
      <c r="G57" s="1">
        <v>15</v>
      </c>
      <c r="H57" s="1">
        <v>15</v>
      </c>
      <c r="I57" s="1">
        <f t="shared" si="0"/>
        <v>0</v>
      </c>
      <c r="J57" s="9">
        <v>0</v>
      </c>
      <c r="K57" s="11">
        <v>0</v>
      </c>
    </row>
    <row r="58" spans="1:28" x14ac:dyDescent="0.25">
      <c r="A58" s="1" t="s">
        <v>12</v>
      </c>
      <c r="B58" s="2" t="s">
        <v>9</v>
      </c>
      <c r="C58" s="1">
        <v>10</v>
      </c>
      <c r="D58" s="1">
        <v>0</v>
      </c>
      <c r="E58" s="1">
        <v>3</v>
      </c>
      <c r="F58" s="1">
        <v>9</v>
      </c>
      <c r="G58" s="1">
        <v>9</v>
      </c>
      <c r="H58" s="1">
        <v>9</v>
      </c>
      <c r="I58" s="1">
        <f t="shared" si="0"/>
        <v>0</v>
      </c>
      <c r="J58" s="9">
        <v>0</v>
      </c>
      <c r="K58" s="11">
        <v>0</v>
      </c>
      <c r="Z58" t="s">
        <v>38</v>
      </c>
      <c r="AA58" t="s">
        <v>40</v>
      </c>
      <c r="AB58" t="s">
        <v>39</v>
      </c>
    </row>
    <row r="59" spans="1:28" x14ac:dyDescent="0.25">
      <c r="A59" s="1" t="s">
        <v>12</v>
      </c>
      <c r="B59" s="2" t="s">
        <v>9</v>
      </c>
      <c r="C59" s="1">
        <v>10</v>
      </c>
      <c r="D59" s="1">
        <v>0</v>
      </c>
      <c r="E59" s="1">
        <v>4</v>
      </c>
      <c r="F59" s="1">
        <v>4</v>
      </c>
      <c r="G59" s="1">
        <v>4</v>
      </c>
      <c r="H59" s="1">
        <v>3</v>
      </c>
      <c r="I59" s="1">
        <f t="shared" si="0"/>
        <v>1</v>
      </c>
      <c r="J59" s="9">
        <v>0</v>
      </c>
      <c r="K59" s="11">
        <v>0</v>
      </c>
      <c r="Y59" t="s">
        <v>12</v>
      </c>
      <c r="Z59" s="14">
        <v>1</v>
      </c>
      <c r="AA59" s="14">
        <v>11</v>
      </c>
      <c r="AB59" s="14">
        <v>80</v>
      </c>
    </row>
    <row r="60" spans="1:28" x14ac:dyDescent="0.25">
      <c r="A60" s="1" t="s">
        <v>12</v>
      </c>
      <c r="B60" s="2" t="s">
        <v>9</v>
      </c>
      <c r="C60" s="1">
        <v>10</v>
      </c>
      <c r="D60" s="1">
        <v>0</v>
      </c>
      <c r="E60" s="1">
        <v>5</v>
      </c>
      <c r="F60" s="1">
        <v>4</v>
      </c>
      <c r="G60" s="1">
        <v>4</v>
      </c>
      <c r="H60" s="1">
        <v>4</v>
      </c>
      <c r="I60" s="1">
        <f t="shared" si="0"/>
        <v>0</v>
      </c>
      <c r="J60" s="9">
        <v>0</v>
      </c>
      <c r="K60" s="11">
        <v>0</v>
      </c>
      <c r="T60" t="s">
        <v>12</v>
      </c>
      <c r="U60" t="s">
        <v>33</v>
      </c>
      <c r="V60" t="s">
        <v>34</v>
      </c>
      <c r="W60" t="s">
        <v>35</v>
      </c>
      <c r="Y60" t="s">
        <v>33</v>
      </c>
      <c r="Z60">
        <v>0</v>
      </c>
      <c r="AA60">
        <v>0</v>
      </c>
      <c r="AB60">
        <v>64</v>
      </c>
    </row>
    <row r="61" spans="1:28" x14ac:dyDescent="0.25">
      <c r="A61" s="1" t="s">
        <v>12</v>
      </c>
      <c r="B61" s="2" t="s">
        <v>9</v>
      </c>
      <c r="C61" s="1">
        <v>10</v>
      </c>
      <c r="D61" s="1">
        <v>0</v>
      </c>
      <c r="E61" s="1">
        <v>6</v>
      </c>
      <c r="F61" s="1">
        <v>19</v>
      </c>
      <c r="G61" s="1">
        <v>19</v>
      </c>
      <c r="H61" s="1">
        <v>19</v>
      </c>
      <c r="I61" s="1">
        <f t="shared" si="0"/>
        <v>0</v>
      </c>
      <c r="J61" s="9">
        <v>0</v>
      </c>
      <c r="K61" s="11">
        <v>0</v>
      </c>
      <c r="S61" t="s">
        <v>36</v>
      </c>
      <c r="T61">
        <f>AVERAGE(F2:F181)</f>
        <v>13.022222222222222</v>
      </c>
      <c r="U61">
        <f>AVERAGE(F182:F361)</f>
        <v>3.0777777777777779</v>
      </c>
      <c r="V61">
        <f>AVERAGE(F362:F541)</f>
        <v>4.3277777777777775</v>
      </c>
      <c r="W61">
        <f>AVERAGE(F542:F721)</f>
        <v>5.6444444444444448</v>
      </c>
      <c r="Y61" s="14" t="s">
        <v>34</v>
      </c>
      <c r="Z61">
        <v>0</v>
      </c>
      <c r="AA61">
        <v>0</v>
      </c>
      <c r="AB61">
        <v>65</v>
      </c>
    </row>
    <row r="62" spans="1:28" x14ac:dyDescent="0.25">
      <c r="A62" s="1" t="s">
        <v>12</v>
      </c>
      <c r="B62" s="3" t="s">
        <v>10</v>
      </c>
      <c r="C62" s="1">
        <v>1</v>
      </c>
      <c r="D62" s="1">
        <v>45</v>
      </c>
      <c r="E62" s="1">
        <v>1</v>
      </c>
      <c r="F62" s="1">
        <v>12</v>
      </c>
      <c r="G62" s="1">
        <v>12</v>
      </c>
      <c r="H62" s="1">
        <v>12</v>
      </c>
      <c r="I62" s="1">
        <f t="shared" si="0"/>
        <v>0</v>
      </c>
      <c r="J62" s="9">
        <v>0</v>
      </c>
      <c r="K62" s="11">
        <v>0</v>
      </c>
      <c r="L62">
        <v>0</v>
      </c>
      <c r="M62">
        <v>0</v>
      </c>
      <c r="N62">
        <v>6</v>
      </c>
      <c r="O62">
        <v>1</v>
      </c>
      <c r="T62" s="12">
        <f>(STDEV(F2:F181))/(SQRT(COUNT(F2:F181)))</f>
        <v>1.030989579515655</v>
      </c>
      <c r="U62" s="12">
        <f>(STDEV(F182:F361))/(SQRT(COUNT(F182:F361)))</f>
        <v>0.48531863221050336</v>
      </c>
      <c r="V62" s="12">
        <f>(STDEV(F362:F541))/(SQRT(COUNT(F362:F541)))</f>
        <v>0.89341443792159014</v>
      </c>
      <c r="W62" s="12">
        <f>(STDEV(F542:F721))/(SQRT(COUNT(F542:F721)))</f>
        <v>1.2092295134824427</v>
      </c>
      <c r="Y62" t="s">
        <v>35</v>
      </c>
      <c r="Z62">
        <v>0</v>
      </c>
      <c r="AA62">
        <v>0</v>
      </c>
      <c r="AB62">
        <v>81</v>
      </c>
    </row>
    <row r="63" spans="1:28" x14ac:dyDescent="0.25">
      <c r="A63" s="1" t="s">
        <v>12</v>
      </c>
      <c r="B63" s="3" t="s">
        <v>10</v>
      </c>
      <c r="C63" s="1">
        <v>1</v>
      </c>
      <c r="D63" s="1">
        <v>45</v>
      </c>
      <c r="E63" s="1">
        <v>2</v>
      </c>
      <c r="F63" s="1">
        <v>15</v>
      </c>
      <c r="G63" s="1">
        <v>15</v>
      </c>
      <c r="H63" s="1">
        <v>15</v>
      </c>
      <c r="I63" s="1">
        <f t="shared" si="0"/>
        <v>0</v>
      </c>
      <c r="J63" s="9">
        <v>0</v>
      </c>
      <c r="K63" s="11">
        <v>0</v>
      </c>
    </row>
    <row r="64" spans="1:28" x14ac:dyDescent="0.25">
      <c r="A64" s="1" t="s">
        <v>12</v>
      </c>
      <c r="B64" s="3" t="s">
        <v>10</v>
      </c>
      <c r="C64" s="1">
        <v>1</v>
      </c>
      <c r="D64" s="1">
        <v>45</v>
      </c>
      <c r="E64" s="1">
        <v>3</v>
      </c>
      <c r="F64" s="1">
        <v>2</v>
      </c>
      <c r="G64" s="1">
        <v>2</v>
      </c>
      <c r="H64" s="1">
        <v>2</v>
      </c>
      <c r="I64" s="1">
        <f t="shared" si="0"/>
        <v>0</v>
      </c>
      <c r="J64" s="9">
        <v>0</v>
      </c>
      <c r="K64" s="11">
        <v>0</v>
      </c>
    </row>
    <row r="65" spans="1:31" x14ac:dyDescent="0.25">
      <c r="A65" s="1" t="s">
        <v>12</v>
      </c>
      <c r="B65" s="3" t="s">
        <v>10</v>
      </c>
      <c r="C65" s="1">
        <v>1</v>
      </c>
      <c r="D65" s="1">
        <v>45</v>
      </c>
      <c r="E65" s="1">
        <v>4</v>
      </c>
      <c r="F65" s="1">
        <v>15</v>
      </c>
      <c r="G65" s="1">
        <v>14</v>
      </c>
      <c r="H65" s="1">
        <v>14</v>
      </c>
      <c r="I65" s="1">
        <f t="shared" si="0"/>
        <v>0</v>
      </c>
      <c r="J65" s="9">
        <v>1</v>
      </c>
      <c r="K65" s="11">
        <v>0</v>
      </c>
    </row>
    <row r="66" spans="1:31" x14ac:dyDescent="0.25">
      <c r="A66" s="1" t="s">
        <v>12</v>
      </c>
      <c r="B66" s="3" t="s">
        <v>10</v>
      </c>
      <c r="C66" s="1">
        <v>1</v>
      </c>
      <c r="D66" s="1">
        <v>45</v>
      </c>
      <c r="E66" s="1">
        <v>5</v>
      </c>
      <c r="F66" s="1">
        <v>1</v>
      </c>
      <c r="G66" s="1">
        <v>1</v>
      </c>
      <c r="H66" s="1">
        <v>1</v>
      </c>
      <c r="I66" s="1">
        <f t="shared" si="0"/>
        <v>0</v>
      </c>
      <c r="J66" s="9">
        <v>0</v>
      </c>
      <c r="K66" s="11">
        <v>0</v>
      </c>
    </row>
    <row r="67" spans="1:31" x14ac:dyDescent="0.25">
      <c r="A67" s="1" t="s">
        <v>12</v>
      </c>
      <c r="B67" s="3" t="s">
        <v>10</v>
      </c>
      <c r="C67" s="1">
        <v>1</v>
      </c>
      <c r="D67" s="1">
        <v>45</v>
      </c>
      <c r="E67" s="1">
        <v>6</v>
      </c>
      <c r="F67" s="1">
        <v>3</v>
      </c>
      <c r="G67" s="1">
        <v>3</v>
      </c>
      <c r="H67" s="1">
        <v>3</v>
      </c>
      <c r="I67" s="1">
        <f t="shared" ref="I67:I130" si="4">G67-H67</f>
        <v>0</v>
      </c>
      <c r="J67" s="9">
        <v>0</v>
      </c>
      <c r="K67" s="11">
        <v>0</v>
      </c>
    </row>
    <row r="68" spans="1:31" x14ac:dyDescent="0.25">
      <c r="A68" s="1" t="s">
        <v>12</v>
      </c>
      <c r="B68" s="3" t="s">
        <v>10</v>
      </c>
      <c r="C68" s="1">
        <v>2</v>
      </c>
      <c r="D68" s="1">
        <v>90</v>
      </c>
      <c r="E68" s="1">
        <v>1</v>
      </c>
      <c r="F68" s="1">
        <v>22</v>
      </c>
      <c r="G68" s="1">
        <v>22</v>
      </c>
      <c r="H68" s="1">
        <v>22</v>
      </c>
      <c r="I68" s="1">
        <f t="shared" si="4"/>
        <v>0</v>
      </c>
      <c r="J68" s="9">
        <v>0</v>
      </c>
      <c r="K68" s="11">
        <v>0</v>
      </c>
      <c r="L68">
        <v>0</v>
      </c>
      <c r="M68">
        <v>0</v>
      </c>
      <c r="N68">
        <v>6</v>
      </c>
      <c r="O68">
        <v>1</v>
      </c>
    </row>
    <row r="69" spans="1:31" x14ac:dyDescent="0.25">
      <c r="A69" s="1" t="s">
        <v>12</v>
      </c>
      <c r="B69" s="3" t="s">
        <v>10</v>
      </c>
      <c r="C69" s="1">
        <v>2</v>
      </c>
      <c r="D69" s="1">
        <v>90</v>
      </c>
      <c r="E69" s="1">
        <v>2</v>
      </c>
      <c r="F69" s="1">
        <v>5</v>
      </c>
      <c r="G69" s="1">
        <v>5</v>
      </c>
      <c r="H69" s="1">
        <v>5</v>
      </c>
      <c r="I69" s="1">
        <f t="shared" si="4"/>
        <v>0</v>
      </c>
      <c r="J69" s="9">
        <v>0</v>
      </c>
      <c r="K69" s="11">
        <v>0</v>
      </c>
    </row>
    <row r="70" spans="1:31" x14ac:dyDescent="0.25">
      <c r="A70" s="1" t="s">
        <v>12</v>
      </c>
      <c r="B70" s="3" t="s">
        <v>10</v>
      </c>
      <c r="C70" s="1">
        <v>2</v>
      </c>
      <c r="D70" s="1">
        <v>90</v>
      </c>
      <c r="E70" s="1">
        <v>3</v>
      </c>
      <c r="F70" s="1">
        <v>2</v>
      </c>
      <c r="G70" s="1">
        <v>2</v>
      </c>
      <c r="H70" s="1">
        <v>2</v>
      </c>
      <c r="I70" s="1">
        <f t="shared" si="4"/>
        <v>0</v>
      </c>
      <c r="J70" s="9">
        <v>0</v>
      </c>
      <c r="K70" s="11">
        <v>0</v>
      </c>
    </row>
    <row r="71" spans="1:31" x14ac:dyDescent="0.25">
      <c r="A71" s="1" t="s">
        <v>12</v>
      </c>
      <c r="B71" s="3" t="s">
        <v>10</v>
      </c>
      <c r="C71" s="1">
        <v>2</v>
      </c>
      <c r="D71" s="1">
        <v>90</v>
      </c>
      <c r="E71" s="1">
        <v>4</v>
      </c>
      <c r="F71" s="1">
        <v>1</v>
      </c>
      <c r="G71" s="1">
        <v>1</v>
      </c>
      <c r="H71" s="1">
        <v>1</v>
      </c>
      <c r="I71" s="1">
        <f t="shared" si="4"/>
        <v>0</v>
      </c>
      <c r="J71" s="9">
        <v>0</v>
      </c>
      <c r="K71" s="11">
        <v>0</v>
      </c>
    </row>
    <row r="72" spans="1:31" x14ac:dyDescent="0.25">
      <c r="A72" s="1" t="s">
        <v>12</v>
      </c>
      <c r="B72" s="3" t="s">
        <v>10</v>
      </c>
      <c r="C72" s="1">
        <v>2</v>
      </c>
      <c r="D72" s="1">
        <v>90</v>
      </c>
      <c r="E72" s="1">
        <v>5</v>
      </c>
      <c r="F72" s="1">
        <v>30</v>
      </c>
      <c r="G72" s="1">
        <v>30</v>
      </c>
      <c r="H72" s="1">
        <v>28</v>
      </c>
      <c r="I72" s="1">
        <f t="shared" si="4"/>
        <v>2</v>
      </c>
      <c r="J72" s="9">
        <v>0</v>
      </c>
      <c r="K72" s="11">
        <v>0</v>
      </c>
    </row>
    <row r="73" spans="1:31" x14ac:dyDescent="0.25">
      <c r="A73" s="1" t="s">
        <v>12</v>
      </c>
      <c r="B73" s="3" t="s">
        <v>10</v>
      </c>
      <c r="C73" s="1">
        <v>2</v>
      </c>
      <c r="D73" s="1">
        <v>90</v>
      </c>
      <c r="E73" s="1">
        <v>6</v>
      </c>
      <c r="F73" s="1">
        <v>1</v>
      </c>
      <c r="G73" s="1">
        <v>1</v>
      </c>
      <c r="H73" s="1">
        <v>1</v>
      </c>
      <c r="I73" s="1">
        <f t="shared" si="4"/>
        <v>0</v>
      </c>
      <c r="J73" s="9">
        <v>0</v>
      </c>
      <c r="K73" s="11">
        <v>0</v>
      </c>
    </row>
    <row r="74" spans="1:31" x14ac:dyDescent="0.25">
      <c r="A74" s="1" t="s">
        <v>12</v>
      </c>
      <c r="B74" s="3" t="s">
        <v>10</v>
      </c>
      <c r="C74" s="1">
        <v>3</v>
      </c>
      <c r="D74" s="1">
        <v>135</v>
      </c>
      <c r="E74" s="1">
        <v>1</v>
      </c>
      <c r="F74" s="1">
        <v>3</v>
      </c>
      <c r="G74" s="1">
        <v>3</v>
      </c>
      <c r="H74" s="1">
        <v>3</v>
      </c>
      <c r="I74" s="1">
        <f t="shared" si="4"/>
        <v>0</v>
      </c>
      <c r="J74" s="9">
        <v>0</v>
      </c>
      <c r="K74" s="11">
        <v>0</v>
      </c>
      <c r="L74">
        <v>0</v>
      </c>
      <c r="M74">
        <v>0</v>
      </c>
      <c r="N74">
        <v>6</v>
      </c>
      <c r="O74">
        <v>1</v>
      </c>
    </row>
    <row r="75" spans="1:31" x14ac:dyDescent="0.25">
      <c r="A75" s="1" t="s">
        <v>12</v>
      </c>
      <c r="B75" s="3" t="s">
        <v>10</v>
      </c>
      <c r="C75" s="1">
        <v>3</v>
      </c>
      <c r="D75" s="1">
        <v>135</v>
      </c>
      <c r="E75" s="1">
        <v>2</v>
      </c>
      <c r="F75" s="1">
        <v>1</v>
      </c>
      <c r="G75" s="1">
        <v>1</v>
      </c>
      <c r="H75" s="1">
        <v>1</v>
      </c>
      <c r="I75" s="1">
        <f t="shared" si="4"/>
        <v>0</v>
      </c>
      <c r="J75" s="9">
        <v>0</v>
      </c>
      <c r="K75" s="11">
        <v>0</v>
      </c>
    </row>
    <row r="76" spans="1:31" x14ac:dyDescent="0.25">
      <c r="A76" s="1" t="s">
        <v>12</v>
      </c>
      <c r="B76" s="3" t="s">
        <v>10</v>
      </c>
      <c r="C76" s="1">
        <v>3</v>
      </c>
      <c r="D76" s="1">
        <v>135</v>
      </c>
      <c r="E76" s="1">
        <v>3</v>
      </c>
      <c r="F76" s="1">
        <v>1</v>
      </c>
      <c r="G76" s="1">
        <v>1</v>
      </c>
      <c r="H76" s="1">
        <v>1</v>
      </c>
      <c r="I76" s="1">
        <f t="shared" si="4"/>
        <v>0</v>
      </c>
      <c r="J76" s="9">
        <v>0</v>
      </c>
      <c r="K76" s="11">
        <v>0</v>
      </c>
    </row>
    <row r="77" spans="1:31" x14ac:dyDescent="0.25">
      <c r="A77" s="1" t="s">
        <v>12</v>
      </c>
      <c r="B77" s="3" t="s">
        <v>10</v>
      </c>
      <c r="C77" s="1">
        <v>3</v>
      </c>
      <c r="D77" s="1">
        <v>135</v>
      </c>
      <c r="E77" s="1">
        <v>4</v>
      </c>
      <c r="F77" s="1">
        <v>9</v>
      </c>
      <c r="G77" s="1">
        <v>9</v>
      </c>
      <c r="H77" s="1">
        <v>9</v>
      </c>
      <c r="I77" s="1">
        <f t="shared" si="4"/>
        <v>0</v>
      </c>
      <c r="J77" s="9">
        <v>0</v>
      </c>
      <c r="K77" s="11">
        <v>0</v>
      </c>
    </row>
    <row r="78" spans="1:31" x14ac:dyDescent="0.25">
      <c r="A78" s="1" t="s">
        <v>12</v>
      </c>
      <c r="B78" s="3" t="s">
        <v>10</v>
      </c>
      <c r="C78" s="1">
        <v>3</v>
      </c>
      <c r="D78" s="1">
        <v>135</v>
      </c>
      <c r="E78" s="1">
        <v>5</v>
      </c>
      <c r="F78" s="1">
        <v>11</v>
      </c>
      <c r="G78" s="1">
        <v>11</v>
      </c>
      <c r="H78" s="1">
        <v>11</v>
      </c>
      <c r="I78" s="1">
        <f t="shared" si="4"/>
        <v>0</v>
      </c>
      <c r="J78" s="9">
        <v>0</v>
      </c>
      <c r="K78" s="11">
        <v>0</v>
      </c>
      <c r="T78" t="s">
        <v>12</v>
      </c>
      <c r="U78" t="s">
        <v>33</v>
      </c>
      <c r="V78" t="s">
        <v>34</v>
      </c>
      <c r="W78" t="s">
        <v>35</v>
      </c>
    </row>
    <row r="79" spans="1:31" x14ac:dyDescent="0.25">
      <c r="A79" s="1" t="s">
        <v>12</v>
      </c>
      <c r="B79" s="3" t="s">
        <v>10</v>
      </c>
      <c r="C79" s="1">
        <v>3</v>
      </c>
      <c r="D79" s="1">
        <v>135</v>
      </c>
      <c r="E79" s="1">
        <v>6</v>
      </c>
      <c r="F79" s="1">
        <v>23</v>
      </c>
      <c r="G79" s="1">
        <v>23</v>
      </c>
      <c r="H79" s="1">
        <v>23</v>
      </c>
      <c r="I79" s="1">
        <f t="shared" si="4"/>
        <v>0</v>
      </c>
      <c r="J79" s="9">
        <v>0</v>
      </c>
      <c r="K79" s="11">
        <v>0</v>
      </c>
      <c r="S79" t="s">
        <v>37</v>
      </c>
      <c r="T79">
        <f>AVERAGE(K2:K181)</f>
        <v>5.5555555555555558E-3</v>
      </c>
      <c r="U79">
        <f>AVERAGE(K182:K361)</f>
        <v>5.5555555555555558E-3</v>
      </c>
      <c r="V79">
        <f>AVERAGE(K362:K541)</f>
        <v>2.7777777777777776E-2</v>
      </c>
      <c r="W79">
        <f>AVERAGE(K542:K721)</f>
        <v>3.888888888888889E-2</v>
      </c>
    </row>
    <row r="80" spans="1:31" x14ac:dyDescent="0.25">
      <c r="A80" s="1" t="s">
        <v>12</v>
      </c>
      <c r="B80" s="3" t="s">
        <v>10</v>
      </c>
      <c r="C80" s="1">
        <v>4</v>
      </c>
      <c r="D80" s="1">
        <v>180</v>
      </c>
      <c r="E80" s="1">
        <v>1</v>
      </c>
      <c r="F80" s="1">
        <v>2</v>
      </c>
      <c r="G80" s="1">
        <v>2</v>
      </c>
      <c r="H80" s="1">
        <v>2</v>
      </c>
      <c r="I80" s="1">
        <f t="shared" si="4"/>
        <v>0</v>
      </c>
      <c r="J80" s="9">
        <v>0</v>
      </c>
      <c r="K80" s="11">
        <v>0</v>
      </c>
      <c r="L80">
        <v>0</v>
      </c>
      <c r="M80">
        <v>0</v>
      </c>
      <c r="N80">
        <v>6</v>
      </c>
      <c r="O80">
        <v>1</v>
      </c>
      <c r="T80" s="12">
        <f>(STDEV(K2:K181))/(SQRT(COUNT(K2:K181)))</f>
        <v>5.5555555555555558E-3</v>
      </c>
      <c r="U80" s="12">
        <f>(STDEV(K182:K361))/(SQRT(COUNT(K182:K361)))</f>
        <v>5.5555555555555558E-3</v>
      </c>
      <c r="V80" s="12">
        <f>(STDEV(K362:K541))/(SQRT(COUNT(K362:K541)))</f>
        <v>2.2876012601597585E-2</v>
      </c>
      <c r="W80" s="12">
        <f>(STDEV(K542:K721))/(SQRT(COUNT(K542:K721)))</f>
        <v>1.9875292281074902E-2</v>
      </c>
      <c r="AC80" t="s">
        <v>38</v>
      </c>
      <c r="AD80" t="s">
        <v>40</v>
      </c>
      <c r="AE80" t="s">
        <v>39</v>
      </c>
    </row>
    <row r="81" spans="1:31" x14ac:dyDescent="0.25">
      <c r="A81" s="1" t="s">
        <v>12</v>
      </c>
      <c r="B81" s="3" t="s">
        <v>10</v>
      </c>
      <c r="C81" s="1">
        <v>4</v>
      </c>
      <c r="D81" s="1">
        <v>180</v>
      </c>
      <c r="E81" s="1">
        <v>2</v>
      </c>
      <c r="F81" s="1">
        <v>9</v>
      </c>
      <c r="G81" s="1">
        <v>9</v>
      </c>
      <c r="H81" s="1">
        <v>9</v>
      </c>
      <c r="I81" s="1">
        <f t="shared" si="4"/>
        <v>0</v>
      </c>
      <c r="J81" s="9">
        <v>0</v>
      </c>
      <c r="K81" s="11">
        <v>0</v>
      </c>
      <c r="AB81" t="s">
        <v>12</v>
      </c>
      <c r="AC81" s="14">
        <v>1</v>
      </c>
      <c r="AD81" s="14">
        <v>11</v>
      </c>
      <c r="AE81" s="14">
        <v>80</v>
      </c>
    </row>
    <row r="82" spans="1:31" x14ac:dyDescent="0.25">
      <c r="A82" s="1" t="s">
        <v>12</v>
      </c>
      <c r="B82" s="3" t="s">
        <v>10</v>
      </c>
      <c r="C82" s="1">
        <v>4</v>
      </c>
      <c r="D82" s="1">
        <v>180</v>
      </c>
      <c r="E82" s="1">
        <v>3</v>
      </c>
      <c r="F82" s="1">
        <v>9</v>
      </c>
      <c r="G82" s="1">
        <v>9</v>
      </c>
      <c r="H82" s="1">
        <v>9</v>
      </c>
      <c r="I82" s="1">
        <f t="shared" si="4"/>
        <v>0</v>
      </c>
      <c r="J82" s="9">
        <v>0</v>
      </c>
      <c r="K82" s="11">
        <v>0</v>
      </c>
      <c r="AB82" t="s">
        <v>33</v>
      </c>
      <c r="AC82">
        <v>0</v>
      </c>
      <c r="AD82">
        <v>0</v>
      </c>
      <c r="AE82">
        <v>64</v>
      </c>
    </row>
    <row r="83" spans="1:31" x14ac:dyDescent="0.25">
      <c r="A83" s="1" t="s">
        <v>12</v>
      </c>
      <c r="B83" s="3" t="s">
        <v>10</v>
      </c>
      <c r="C83" s="1">
        <v>4</v>
      </c>
      <c r="D83" s="1">
        <v>180</v>
      </c>
      <c r="E83" s="1">
        <v>4</v>
      </c>
      <c r="F83" s="1">
        <v>11</v>
      </c>
      <c r="G83" s="1">
        <v>11</v>
      </c>
      <c r="H83" s="1">
        <v>11</v>
      </c>
      <c r="I83" s="1">
        <f t="shared" si="4"/>
        <v>0</v>
      </c>
      <c r="J83" s="9">
        <v>0</v>
      </c>
      <c r="K83" s="11">
        <v>0</v>
      </c>
      <c r="AB83" s="14" t="s">
        <v>34</v>
      </c>
      <c r="AC83">
        <v>0</v>
      </c>
      <c r="AD83">
        <v>0</v>
      </c>
      <c r="AE83">
        <v>65</v>
      </c>
    </row>
    <row r="84" spans="1:31" x14ac:dyDescent="0.25">
      <c r="A84" s="1" t="s">
        <v>12</v>
      </c>
      <c r="B84" s="3" t="s">
        <v>10</v>
      </c>
      <c r="C84" s="1">
        <v>4</v>
      </c>
      <c r="D84" s="1">
        <v>180</v>
      </c>
      <c r="E84" s="1">
        <v>5</v>
      </c>
      <c r="F84" s="1">
        <v>9</v>
      </c>
      <c r="G84" s="1">
        <v>9</v>
      </c>
      <c r="H84" s="1">
        <v>9</v>
      </c>
      <c r="I84" s="1">
        <f t="shared" si="4"/>
        <v>0</v>
      </c>
      <c r="J84" s="9">
        <v>0</v>
      </c>
      <c r="K84" s="11">
        <v>0</v>
      </c>
      <c r="AB84" t="s">
        <v>35</v>
      </c>
      <c r="AC84">
        <v>0</v>
      </c>
      <c r="AD84">
        <v>0</v>
      </c>
      <c r="AE84">
        <v>81</v>
      </c>
    </row>
    <row r="85" spans="1:31" x14ac:dyDescent="0.25">
      <c r="A85" s="1" t="s">
        <v>12</v>
      </c>
      <c r="B85" s="3" t="s">
        <v>10</v>
      </c>
      <c r="C85" s="1">
        <v>4</v>
      </c>
      <c r="D85" s="1">
        <v>180</v>
      </c>
      <c r="E85" s="1">
        <v>6</v>
      </c>
      <c r="F85" s="1">
        <v>5</v>
      </c>
      <c r="G85" s="1">
        <v>5</v>
      </c>
      <c r="H85" s="1">
        <v>5</v>
      </c>
      <c r="I85" s="1">
        <f t="shared" si="4"/>
        <v>0</v>
      </c>
      <c r="J85" s="9">
        <v>0</v>
      </c>
      <c r="K85" s="11">
        <v>0</v>
      </c>
    </row>
    <row r="86" spans="1:31" x14ac:dyDescent="0.25">
      <c r="A86" s="1" t="s">
        <v>12</v>
      </c>
      <c r="B86" s="3" t="s">
        <v>10</v>
      </c>
      <c r="C86" s="1">
        <v>5</v>
      </c>
      <c r="D86" s="1">
        <v>225</v>
      </c>
      <c r="E86" s="1">
        <v>1</v>
      </c>
      <c r="F86" s="1">
        <v>7</v>
      </c>
      <c r="G86" s="1">
        <v>7</v>
      </c>
      <c r="H86" s="1">
        <v>7</v>
      </c>
      <c r="I86" s="1">
        <f t="shared" si="4"/>
        <v>0</v>
      </c>
      <c r="J86" s="9">
        <v>0</v>
      </c>
      <c r="K86" s="11">
        <v>0</v>
      </c>
      <c r="L86">
        <v>0</v>
      </c>
      <c r="M86">
        <v>0</v>
      </c>
      <c r="N86">
        <v>6</v>
      </c>
      <c r="O86">
        <v>1</v>
      </c>
    </row>
    <row r="87" spans="1:31" x14ac:dyDescent="0.25">
      <c r="A87" s="1" t="s">
        <v>12</v>
      </c>
      <c r="B87" s="3" t="s">
        <v>10</v>
      </c>
      <c r="C87" s="1">
        <v>5</v>
      </c>
      <c r="D87" s="1">
        <v>225</v>
      </c>
      <c r="E87" s="1">
        <v>2</v>
      </c>
      <c r="F87" s="1">
        <v>11</v>
      </c>
      <c r="G87" s="1">
        <v>11</v>
      </c>
      <c r="H87" s="1">
        <v>11</v>
      </c>
      <c r="I87" s="1">
        <f t="shared" si="4"/>
        <v>0</v>
      </c>
      <c r="J87" s="9">
        <v>0</v>
      </c>
      <c r="K87" s="11">
        <v>0</v>
      </c>
    </row>
    <row r="88" spans="1:31" x14ac:dyDescent="0.25">
      <c r="A88" s="1" t="s">
        <v>12</v>
      </c>
      <c r="B88" s="3" t="s">
        <v>10</v>
      </c>
      <c r="C88" s="1">
        <v>5</v>
      </c>
      <c r="D88" s="1">
        <v>225</v>
      </c>
      <c r="E88" s="1">
        <v>3</v>
      </c>
      <c r="F88" s="1">
        <v>19</v>
      </c>
      <c r="G88" s="1">
        <v>19</v>
      </c>
      <c r="H88" s="1">
        <v>19</v>
      </c>
      <c r="I88" s="1">
        <f t="shared" si="4"/>
        <v>0</v>
      </c>
      <c r="J88" s="9">
        <v>0</v>
      </c>
      <c r="K88" s="11">
        <v>0</v>
      </c>
    </row>
    <row r="89" spans="1:31" x14ac:dyDescent="0.25">
      <c r="A89" s="1" t="s">
        <v>12</v>
      </c>
      <c r="B89" s="3" t="s">
        <v>10</v>
      </c>
      <c r="C89" s="1">
        <v>5</v>
      </c>
      <c r="D89" s="1">
        <v>225</v>
      </c>
      <c r="E89" s="1">
        <v>4</v>
      </c>
      <c r="F89" s="1">
        <v>13</v>
      </c>
      <c r="G89" s="1">
        <v>13</v>
      </c>
      <c r="H89" s="1">
        <v>13</v>
      </c>
      <c r="I89" s="1">
        <f t="shared" si="4"/>
        <v>0</v>
      </c>
      <c r="J89" s="9">
        <v>0</v>
      </c>
      <c r="K89" s="11">
        <v>0</v>
      </c>
    </row>
    <row r="90" spans="1:31" x14ac:dyDescent="0.25">
      <c r="A90" s="1" t="s">
        <v>12</v>
      </c>
      <c r="B90" s="3" t="s">
        <v>10</v>
      </c>
      <c r="C90" s="1">
        <v>5</v>
      </c>
      <c r="D90" s="1">
        <v>225</v>
      </c>
      <c r="E90" s="1">
        <v>5</v>
      </c>
      <c r="F90" s="1">
        <v>3</v>
      </c>
      <c r="G90" s="1">
        <v>3</v>
      </c>
      <c r="H90" s="1">
        <v>3</v>
      </c>
      <c r="I90" s="1">
        <f t="shared" si="4"/>
        <v>0</v>
      </c>
      <c r="J90" s="9">
        <v>0</v>
      </c>
      <c r="K90" s="11">
        <v>0</v>
      </c>
    </row>
    <row r="91" spans="1:31" x14ac:dyDescent="0.25">
      <c r="A91" s="1" t="s">
        <v>12</v>
      </c>
      <c r="B91" s="3" t="s">
        <v>10</v>
      </c>
      <c r="C91" s="1">
        <v>5</v>
      </c>
      <c r="D91" s="1">
        <v>225</v>
      </c>
      <c r="E91" s="1">
        <v>6</v>
      </c>
      <c r="F91" s="1">
        <v>4</v>
      </c>
      <c r="G91" s="1">
        <v>4</v>
      </c>
      <c r="H91" s="1">
        <v>4</v>
      </c>
      <c r="I91" s="1">
        <f t="shared" si="4"/>
        <v>0</v>
      </c>
      <c r="J91" s="9">
        <v>0</v>
      </c>
      <c r="K91" s="11">
        <v>0</v>
      </c>
    </row>
    <row r="92" spans="1:31" x14ac:dyDescent="0.25">
      <c r="A92" s="1" t="s">
        <v>12</v>
      </c>
      <c r="B92" s="3" t="s">
        <v>10</v>
      </c>
      <c r="C92" s="1">
        <v>6</v>
      </c>
      <c r="D92" s="1">
        <v>270</v>
      </c>
      <c r="E92" s="1">
        <v>1</v>
      </c>
      <c r="F92" s="1">
        <v>14</v>
      </c>
      <c r="G92" s="1">
        <v>14</v>
      </c>
      <c r="H92" s="1">
        <v>14</v>
      </c>
      <c r="I92" s="1">
        <f t="shared" si="4"/>
        <v>0</v>
      </c>
      <c r="J92" s="9">
        <v>0</v>
      </c>
      <c r="K92" s="11">
        <v>0</v>
      </c>
      <c r="L92">
        <v>0</v>
      </c>
      <c r="M92">
        <v>0</v>
      </c>
      <c r="N92">
        <v>6</v>
      </c>
      <c r="O92">
        <v>1</v>
      </c>
    </row>
    <row r="93" spans="1:31" x14ac:dyDescent="0.25">
      <c r="A93" s="1" t="s">
        <v>12</v>
      </c>
      <c r="B93" s="3" t="s">
        <v>10</v>
      </c>
      <c r="C93" s="1">
        <v>6</v>
      </c>
      <c r="D93" s="1">
        <v>270</v>
      </c>
      <c r="E93" s="1">
        <v>2</v>
      </c>
      <c r="F93" s="1">
        <v>35</v>
      </c>
      <c r="G93" s="1">
        <v>35</v>
      </c>
      <c r="H93" s="1">
        <v>32</v>
      </c>
      <c r="I93" s="1">
        <f t="shared" si="4"/>
        <v>3</v>
      </c>
      <c r="J93" s="9">
        <v>0</v>
      </c>
      <c r="K93" s="11">
        <v>0</v>
      </c>
    </row>
    <row r="94" spans="1:31" x14ac:dyDescent="0.25">
      <c r="A94" s="1" t="s">
        <v>12</v>
      </c>
      <c r="B94" s="3" t="s">
        <v>10</v>
      </c>
      <c r="C94" s="1">
        <v>6</v>
      </c>
      <c r="D94" s="1">
        <v>270</v>
      </c>
      <c r="E94" s="1">
        <v>3</v>
      </c>
      <c r="F94" s="1">
        <v>9</v>
      </c>
      <c r="G94" s="1">
        <v>9</v>
      </c>
      <c r="H94" s="1">
        <v>9</v>
      </c>
      <c r="I94" s="1">
        <f t="shared" si="4"/>
        <v>0</v>
      </c>
      <c r="J94" s="9">
        <v>0</v>
      </c>
      <c r="K94" s="11">
        <v>0</v>
      </c>
    </row>
    <row r="95" spans="1:31" x14ac:dyDescent="0.25">
      <c r="A95" s="1" t="s">
        <v>12</v>
      </c>
      <c r="B95" s="3" t="s">
        <v>10</v>
      </c>
      <c r="C95" s="1">
        <v>6</v>
      </c>
      <c r="D95" s="1">
        <v>270</v>
      </c>
      <c r="E95" s="1">
        <v>4</v>
      </c>
      <c r="F95" s="1">
        <v>3</v>
      </c>
      <c r="G95" s="1">
        <v>3</v>
      </c>
      <c r="H95" s="1">
        <v>3</v>
      </c>
      <c r="I95" s="1">
        <f t="shared" si="4"/>
        <v>0</v>
      </c>
      <c r="J95" s="9">
        <v>0</v>
      </c>
      <c r="K95" s="11">
        <v>0</v>
      </c>
    </row>
    <row r="96" spans="1:31" x14ac:dyDescent="0.25">
      <c r="A96" s="1" t="s">
        <v>12</v>
      </c>
      <c r="B96" s="3" t="s">
        <v>10</v>
      </c>
      <c r="C96" s="1">
        <v>6</v>
      </c>
      <c r="D96" s="1">
        <v>270</v>
      </c>
      <c r="E96" s="1">
        <v>5</v>
      </c>
      <c r="F96" s="1">
        <v>55</v>
      </c>
      <c r="G96" s="1">
        <v>55</v>
      </c>
      <c r="H96" s="1">
        <v>54</v>
      </c>
      <c r="I96" s="1">
        <f t="shared" si="4"/>
        <v>1</v>
      </c>
      <c r="J96" s="9">
        <v>0</v>
      </c>
      <c r="K96" s="11">
        <v>0</v>
      </c>
    </row>
    <row r="97" spans="1:15" x14ac:dyDescent="0.25">
      <c r="A97" s="1" t="s">
        <v>12</v>
      </c>
      <c r="B97" s="3" t="s">
        <v>10</v>
      </c>
      <c r="C97" s="1">
        <v>6</v>
      </c>
      <c r="D97" s="1">
        <v>270</v>
      </c>
      <c r="E97" s="1">
        <v>6</v>
      </c>
      <c r="F97" s="1">
        <v>7</v>
      </c>
      <c r="G97" s="1">
        <v>7</v>
      </c>
      <c r="H97" s="1">
        <v>7</v>
      </c>
      <c r="I97" s="1">
        <f t="shared" si="4"/>
        <v>0</v>
      </c>
      <c r="J97" s="9">
        <v>0</v>
      </c>
      <c r="K97" s="11">
        <v>0</v>
      </c>
    </row>
    <row r="98" spans="1:15" x14ac:dyDescent="0.25">
      <c r="A98" s="1" t="s">
        <v>12</v>
      </c>
      <c r="B98" s="3" t="s">
        <v>10</v>
      </c>
      <c r="C98" s="1">
        <v>7</v>
      </c>
      <c r="D98" s="1">
        <v>315</v>
      </c>
      <c r="E98" s="1">
        <v>1</v>
      </c>
      <c r="F98" s="1">
        <v>44</v>
      </c>
      <c r="G98" s="1">
        <v>44</v>
      </c>
      <c r="H98" s="1">
        <v>40</v>
      </c>
      <c r="I98" s="1">
        <f t="shared" si="4"/>
        <v>4</v>
      </c>
      <c r="J98" s="9">
        <v>0</v>
      </c>
      <c r="K98" s="11">
        <v>0</v>
      </c>
      <c r="L98">
        <v>0</v>
      </c>
      <c r="M98">
        <v>0</v>
      </c>
      <c r="N98">
        <v>6</v>
      </c>
      <c r="O98">
        <v>1</v>
      </c>
    </row>
    <row r="99" spans="1:15" x14ac:dyDescent="0.25">
      <c r="A99" s="1" t="s">
        <v>12</v>
      </c>
      <c r="B99" s="3" t="s">
        <v>10</v>
      </c>
      <c r="C99" s="1">
        <v>7</v>
      </c>
      <c r="D99" s="1">
        <v>315</v>
      </c>
      <c r="E99" s="1">
        <v>2</v>
      </c>
      <c r="F99" s="1">
        <v>6</v>
      </c>
      <c r="G99" s="1">
        <v>6</v>
      </c>
      <c r="H99" s="1">
        <v>6</v>
      </c>
      <c r="I99" s="1">
        <f t="shared" si="4"/>
        <v>0</v>
      </c>
      <c r="J99" s="9">
        <v>0</v>
      </c>
      <c r="K99" s="11">
        <v>0</v>
      </c>
    </row>
    <row r="100" spans="1:15" x14ac:dyDescent="0.25">
      <c r="A100" s="1" t="s">
        <v>12</v>
      </c>
      <c r="B100" s="3" t="s">
        <v>10</v>
      </c>
      <c r="C100" s="1">
        <v>7</v>
      </c>
      <c r="D100" s="1">
        <v>315</v>
      </c>
      <c r="E100" s="1">
        <v>3</v>
      </c>
      <c r="F100" s="1">
        <v>4</v>
      </c>
      <c r="G100" s="1">
        <v>4</v>
      </c>
      <c r="H100" s="1">
        <v>4</v>
      </c>
      <c r="I100" s="1">
        <f t="shared" si="4"/>
        <v>0</v>
      </c>
      <c r="J100" s="9">
        <v>0</v>
      </c>
      <c r="K100" s="11">
        <v>0</v>
      </c>
    </row>
    <row r="101" spans="1:15" x14ac:dyDescent="0.25">
      <c r="A101" s="1" t="s">
        <v>12</v>
      </c>
      <c r="B101" s="3" t="s">
        <v>10</v>
      </c>
      <c r="C101" s="1">
        <v>7</v>
      </c>
      <c r="D101" s="1">
        <v>315</v>
      </c>
      <c r="E101" s="1">
        <v>4</v>
      </c>
      <c r="F101" s="1">
        <v>5</v>
      </c>
      <c r="G101" s="1">
        <v>5</v>
      </c>
      <c r="H101" s="1">
        <v>5</v>
      </c>
      <c r="I101" s="1">
        <f t="shared" si="4"/>
        <v>0</v>
      </c>
      <c r="J101" s="9">
        <v>0</v>
      </c>
      <c r="K101" s="11">
        <v>0</v>
      </c>
    </row>
    <row r="102" spans="1:15" x14ac:dyDescent="0.25">
      <c r="A102" s="1" t="s">
        <v>12</v>
      </c>
      <c r="B102" s="3" t="s">
        <v>10</v>
      </c>
      <c r="C102" s="1">
        <v>7</v>
      </c>
      <c r="D102" s="1">
        <v>315</v>
      </c>
      <c r="E102" s="1">
        <v>5</v>
      </c>
      <c r="F102" s="1">
        <v>23</v>
      </c>
      <c r="G102" s="1">
        <v>23</v>
      </c>
      <c r="H102" s="1">
        <v>23</v>
      </c>
      <c r="I102" s="1">
        <f t="shared" si="4"/>
        <v>0</v>
      </c>
      <c r="J102" s="9">
        <v>0</v>
      </c>
      <c r="K102" s="11">
        <v>0</v>
      </c>
    </row>
    <row r="103" spans="1:15" x14ac:dyDescent="0.25">
      <c r="A103" s="1" t="s">
        <v>12</v>
      </c>
      <c r="B103" s="3" t="s">
        <v>10</v>
      </c>
      <c r="C103" s="1">
        <v>7</v>
      </c>
      <c r="D103" s="1">
        <v>315</v>
      </c>
      <c r="E103" s="1">
        <v>6</v>
      </c>
      <c r="F103" s="1">
        <v>3</v>
      </c>
      <c r="G103" s="1">
        <v>3</v>
      </c>
      <c r="H103" s="1">
        <v>3</v>
      </c>
      <c r="I103" s="1">
        <f t="shared" si="4"/>
        <v>0</v>
      </c>
      <c r="J103" s="9">
        <v>0</v>
      </c>
      <c r="K103" s="11">
        <v>0</v>
      </c>
    </row>
    <row r="104" spans="1:15" x14ac:dyDescent="0.25">
      <c r="A104" s="1" t="s">
        <v>12</v>
      </c>
      <c r="B104" s="3" t="s">
        <v>10</v>
      </c>
      <c r="C104" s="1">
        <v>8</v>
      </c>
      <c r="D104" s="1">
        <v>360</v>
      </c>
      <c r="E104" s="1">
        <v>1</v>
      </c>
      <c r="F104" s="1">
        <v>28</v>
      </c>
      <c r="G104" s="1">
        <v>28</v>
      </c>
      <c r="H104" s="1">
        <v>28</v>
      </c>
      <c r="I104" s="1">
        <f t="shared" si="4"/>
        <v>0</v>
      </c>
      <c r="J104" s="9">
        <v>0</v>
      </c>
      <c r="K104" s="11">
        <v>0</v>
      </c>
      <c r="L104">
        <v>0</v>
      </c>
      <c r="M104">
        <v>0</v>
      </c>
      <c r="N104">
        <v>6</v>
      </c>
      <c r="O104">
        <v>1</v>
      </c>
    </row>
    <row r="105" spans="1:15" x14ac:dyDescent="0.25">
      <c r="A105" s="1" t="s">
        <v>12</v>
      </c>
      <c r="B105" s="3" t="s">
        <v>10</v>
      </c>
      <c r="C105" s="1">
        <v>8</v>
      </c>
      <c r="D105" s="1">
        <v>360</v>
      </c>
      <c r="E105" s="1">
        <v>2</v>
      </c>
      <c r="F105" s="1">
        <v>3</v>
      </c>
      <c r="G105" s="1">
        <v>3</v>
      </c>
      <c r="H105" s="1">
        <v>3</v>
      </c>
      <c r="I105" s="1">
        <f t="shared" si="4"/>
        <v>0</v>
      </c>
      <c r="J105" s="9">
        <v>0</v>
      </c>
      <c r="K105" s="11">
        <v>0</v>
      </c>
    </row>
    <row r="106" spans="1:15" x14ac:dyDescent="0.25">
      <c r="A106" s="1" t="s">
        <v>12</v>
      </c>
      <c r="B106" s="3" t="s">
        <v>10</v>
      </c>
      <c r="C106" s="1">
        <v>8</v>
      </c>
      <c r="D106" s="1">
        <v>360</v>
      </c>
      <c r="E106" s="1">
        <v>3</v>
      </c>
      <c r="F106" s="1">
        <v>14</v>
      </c>
      <c r="G106" s="1">
        <v>14</v>
      </c>
      <c r="H106" s="1">
        <v>14</v>
      </c>
      <c r="I106" s="1">
        <f t="shared" si="4"/>
        <v>0</v>
      </c>
      <c r="J106" s="9">
        <v>0</v>
      </c>
      <c r="K106" s="11">
        <v>0</v>
      </c>
    </row>
    <row r="107" spans="1:15" x14ac:dyDescent="0.25">
      <c r="A107" s="1" t="s">
        <v>12</v>
      </c>
      <c r="B107" s="3" t="s">
        <v>10</v>
      </c>
      <c r="C107" s="1">
        <v>8</v>
      </c>
      <c r="D107" s="1">
        <v>360</v>
      </c>
      <c r="E107" s="1">
        <v>4</v>
      </c>
      <c r="F107" s="1">
        <v>8</v>
      </c>
      <c r="G107" s="1">
        <v>8</v>
      </c>
      <c r="H107" s="1">
        <v>8</v>
      </c>
      <c r="I107" s="1">
        <f t="shared" si="4"/>
        <v>0</v>
      </c>
      <c r="J107" s="9">
        <v>0</v>
      </c>
      <c r="K107" s="11">
        <v>0</v>
      </c>
    </row>
    <row r="108" spans="1:15" x14ac:dyDescent="0.25">
      <c r="A108" s="1" t="s">
        <v>12</v>
      </c>
      <c r="B108" s="3" t="s">
        <v>10</v>
      </c>
      <c r="C108" s="1">
        <v>8</v>
      </c>
      <c r="D108" s="1">
        <v>360</v>
      </c>
      <c r="E108" s="1">
        <v>5</v>
      </c>
      <c r="F108" s="1">
        <v>2</v>
      </c>
      <c r="G108" s="1">
        <v>2</v>
      </c>
      <c r="H108" s="1">
        <v>2</v>
      </c>
      <c r="I108" s="1">
        <f t="shared" si="4"/>
        <v>0</v>
      </c>
      <c r="J108" s="9">
        <v>0</v>
      </c>
      <c r="K108" s="11">
        <v>0</v>
      </c>
    </row>
    <row r="109" spans="1:15" x14ac:dyDescent="0.25">
      <c r="A109" s="1" t="s">
        <v>12</v>
      </c>
      <c r="B109" s="3" t="s">
        <v>10</v>
      </c>
      <c r="C109" s="1">
        <v>8</v>
      </c>
      <c r="D109" s="1">
        <v>360</v>
      </c>
      <c r="E109" s="1">
        <v>6</v>
      </c>
      <c r="F109" s="1">
        <v>19</v>
      </c>
      <c r="G109" s="1">
        <v>17</v>
      </c>
      <c r="H109" s="1">
        <v>17</v>
      </c>
      <c r="I109" s="1">
        <f t="shared" si="4"/>
        <v>0</v>
      </c>
      <c r="J109" s="9">
        <v>1</v>
      </c>
      <c r="K109" s="11">
        <v>1</v>
      </c>
    </row>
    <row r="110" spans="1:15" x14ac:dyDescent="0.25">
      <c r="A110" s="1" t="s">
        <v>12</v>
      </c>
      <c r="B110" s="3" t="s">
        <v>10</v>
      </c>
      <c r="C110" s="1">
        <v>9</v>
      </c>
      <c r="D110" s="1">
        <v>0</v>
      </c>
      <c r="E110" s="1">
        <v>1</v>
      </c>
      <c r="F110" s="1">
        <v>2</v>
      </c>
      <c r="G110" s="1">
        <v>2</v>
      </c>
      <c r="H110" s="1">
        <v>2</v>
      </c>
      <c r="I110" s="1">
        <f t="shared" si="4"/>
        <v>0</v>
      </c>
      <c r="J110" s="9">
        <v>0</v>
      </c>
      <c r="K110" s="11">
        <v>0</v>
      </c>
      <c r="L110">
        <v>0</v>
      </c>
      <c r="M110">
        <v>0</v>
      </c>
      <c r="N110">
        <v>6</v>
      </c>
      <c r="O110">
        <v>1</v>
      </c>
    </row>
    <row r="111" spans="1:15" x14ac:dyDescent="0.25">
      <c r="A111" s="1" t="s">
        <v>12</v>
      </c>
      <c r="B111" s="3" t="s">
        <v>10</v>
      </c>
      <c r="C111" s="1">
        <v>9</v>
      </c>
      <c r="D111" s="1">
        <v>0</v>
      </c>
      <c r="E111" s="1">
        <v>2</v>
      </c>
      <c r="F111" s="1">
        <v>12</v>
      </c>
      <c r="G111" s="1">
        <v>12</v>
      </c>
      <c r="H111" s="1">
        <v>12</v>
      </c>
      <c r="I111" s="1">
        <f t="shared" si="4"/>
        <v>0</v>
      </c>
      <c r="J111" s="9">
        <v>0</v>
      </c>
      <c r="K111" s="11">
        <v>0</v>
      </c>
    </row>
    <row r="112" spans="1:15" x14ac:dyDescent="0.25">
      <c r="A112" s="1" t="s">
        <v>12</v>
      </c>
      <c r="B112" s="3" t="s">
        <v>10</v>
      </c>
      <c r="C112" s="1">
        <v>9</v>
      </c>
      <c r="D112" s="1">
        <v>0</v>
      </c>
      <c r="E112" s="1">
        <v>3</v>
      </c>
      <c r="F112" s="1">
        <v>3</v>
      </c>
      <c r="G112" s="1">
        <v>3</v>
      </c>
      <c r="H112" s="1">
        <v>3</v>
      </c>
      <c r="I112" s="1">
        <f t="shared" si="4"/>
        <v>0</v>
      </c>
      <c r="J112" s="9">
        <v>0</v>
      </c>
      <c r="K112" s="11">
        <v>0</v>
      </c>
    </row>
    <row r="113" spans="1:15" x14ac:dyDescent="0.25">
      <c r="A113" s="1" t="s">
        <v>12</v>
      </c>
      <c r="B113" s="3" t="s">
        <v>10</v>
      </c>
      <c r="C113" s="1">
        <v>9</v>
      </c>
      <c r="D113" s="1">
        <v>0</v>
      </c>
      <c r="E113" s="1">
        <v>4</v>
      </c>
      <c r="F113" s="1">
        <v>6</v>
      </c>
      <c r="G113" s="1">
        <v>6</v>
      </c>
      <c r="H113" s="1">
        <v>6</v>
      </c>
      <c r="I113" s="1">
        <f t="shared" si="4"/>
        <v>0</v>
      </c>
      <c r="J113" s="9">
        <v>0</v>
      </c>
      <c r="K113" s="11">
        <v>0</v>
      </c>
    </row>
    <row r="114" spans="1:15" x14ac:dyDescent="0.25">
      <c r="A114" s="1" t="s">
        <v>12</v>
      </c>
      <c r="B114" s="3" t="s">
        <v>10</v>
      </c>
      <c r="C114" s="1">
        <v>9</v>
      </c>
      <c r="D114" s="1">
        <v>0</v>
      </c>
      <c r="E114" s="1">
        <v>5</v>
      </c>
      <c r="F114" s="1">
        <v>11</v>
      </c>
      <c r="G114" s="1">
        <v>11</v>
      </c>
      <c r="H114" s="1">
        <v>11</v>
      </c>
      <c r="I114" s="1">
        <f t="shared" si="4"/>
        <v>0</v>
      </c>
      <c r="J114" s="9">
        <v>0</v>
      </c>
      <c r="K114" s="11">
        <v>0</v>
      </c>
    </row>
    <row r="115" spans="1:15" x14ac:dyDescent="0.25">
      <c r="A115" s="1" t="s">
        <v>12</v>
      </c>
      <c r="B115" s="3" t="s">
        <v>10</v>
      </c>
      <c r="C115" s="1">
        <v>9</v>
      </c>
      <c r="D115" s="1">
        <v>0</v>
      </c>
      <c r="E115" s="1">
        <v>6</v>
      </c>
      <c r="F115" s="1">
        <v>33</v>
      </c>
      <c r="G115" s="1">
        <v>33</v>
      </c>
      <c r="H115" s="1">
        <v>33</v>
      </c>
      <c r="I115" s="1">
        <f t="shared" si="4"/>
        <v>0</v>
      </c>
      <c r="J115" s="9">
        <v>0</v>
      </c>
      <c r="K115" s="11">
        <v>0</v>
      </c>
    </row>
    <row r="116" spans="1:15" x14ac:dyDescent="0.25">
      <c r="A116" s="1" t="s">
        <v>12</v>
      </c>
      <c r="B116" s="3" t="s">
        <v>10</v>
      </c>
      <c r="C116" s="1">
        <v>10</v>
      </c>
      <c r="D116" s="1">
        <v>45</v>
      </c>
      <c r="E116" s="1">
        <v>1</v>
      </c>
      <c r="F116" s="1">
        <v>30</v>
      </c>
      <c r="G116" s="1">
        <v>30</v>
      </c>
      <c r="H116" s="1">
        <v>30</v>
      </c>
      <c r="I116" s="1">
        <f t="shared" si="4"/>
        <v>0</v>
      </c>
      <c r="J116" s="9">
        <v>0</v>
      </c>
      <c r="K116" s="11">
        <v>0</v>
      </c>
      <c r="L116">
        <v>0</v>
      </c>
      <c r="M116">
        <v>0</v>
      </c>
      <c r="N116">
        <v>6</v>
      </c>
      <c r="O116">
        <v>1</v>
      </c>
    </row>
    <row r="117" spans="1:15" x14ac:dyDescent="0.25">
      <c r="A117" s="1" t="s">
        <v>12</v>
      </c>
      <c r="B117" s="3" t="s">
        <v>10</v>
      </c>
      <c r="C117" s="1">
        <v>10</v>
      </c>
      <c r="D117" s="1">
        <v>45</v>
      </c>
      <c r="E117" s="1">
        <v>2</v>
      </c>
      <c r="F117" s="1">
        <v>17</v>
      </c>
      <c r="G117" s="1">
        <v>17</v>
      </c>
      <c r="H117" s="1">
        <v>17</v>
      </c>
      <c r="I117" s="1">
        <f t="shared" si="4"/>
        <v>0</v>
      </c>
      <c r="J117" s="9">
        <v>0</v>
      </c>
      <c r="K117" s="11">
        <v>0</v>
      </c>
    </row>
    <row r="118" spans="1:15" x14ac:dyDescent="0.25">
      <c r="A118" s="1" t="s">
        <v>12</v>
      </c>
      <c r="B118" s="3" t="s">
        <v>10</v>
      </c>
      <c r="C118" s="1">
        <v>10</v>
      </c>
      <c r="D118" s="1">
        <v>45</v>
      </c>
      <c r="E118" s="1">
        <v>3</v>
      </c>
      <c r="F118" s="1">
        <v>5</v>
      </c>
      <c r="G118" s="1">
        <v>5</v>
      </c>
      <c r="H118" s="1">
        <v>5</v>
      </c>
      <c r="I118" s="1">
        <f t="shared" si="4"/>
        <v>0</v>
      </c>
      <c r="J118" s="9">
        <v>0</v>
      </c>
      <c r="K118" s="11">
        <v>0</v>
      </c>
    </row>
    <row r="119" spans="1:15" x14ac:dyDescent="0.25">
      <c r="A119" s="1" t="s">
        <v>12</v>
      </c>
      <c r="B119" s="3" t="s">
        <v>10</v>
      </c>
      <c r="C119" s="1">
        <v>10</v>
      </c>
      <c r="D119" s="1">
        <v>45</v>
      </c>
      <c r="E119" s="1">
        <v>4</v>
      </c>
      <c r="F119" s="1">
        <v>3</v>
      </c>
      <c r="G119" s="1">
        <v>3</v>
      </c>
      <c r="H119" s="1">
        <v>3</v>
      </c>
      <c r="I119" s="1">
        <f t="shared" si="4"/>
        <v>0</v>
      </c>
      <c r="J119" s="9">
        <v>0</v>
      </c>
      <c r="K119" s="11">
        <v>0</v>
      </c>
    </row>
    <row r="120" spans="1:15" x14ac:dyDescent="0.25">
      <c r="A120" s="1" t="s">
        <v>12</v>
      </c>
      <c r="B120" s="3" t="s">
        <v>10</v>
      </c>
      <c r="C120" s="1">
        <v>10</v>
      </c>
      <c r="D120" s="1">
        <v>45</v>
      </c>
      <c r="E120" s="1">
        <v>5</v>
      </c>
      <c r="F120" s="1">
        <v>17</v>
      </c>
      <c r="G120" s="1">
        <v>17</v>
      </c>
      <c r="H120" s="1">
        <v>17</v>
      </c>
      <c r="I120" s="1">
        <f t="shared" si="4"/>
        <v>0</v>
      </c>
      <c r="J120" s="9">
        <v>0</v>
      </c>
      <c r="K120" s="11">
        <v>0</v>
      </c>
    </row>
    <row r="121" spans="1:15" x14ac:dyDescent="0.25">
      <c r="A121" s="1" t="s">
        <v>12</v>
      </c>
      <c r="B121" s="3" t="s">
        <v>10</v>
      </c>
      <c r="C121" s="1">
        <v>10</v>
      </c>
      <c r="D121" s="1">
        <v>45</v>
      </c>
      <c r="E121" s="1">
        <v>6</v>
      </c>
      <c r="F121" s="1">
        <v>12</v>
      </c>
      <c r="G121" s="1">
        <v>12</v>
      </c>
      <c r="H121" s="1">
        <v>12</v>
      </c>
      <c r="I121" s="1">
        <f t="shared" si="4"/>
        <v>0</v>
      </c>
      <c r="J121" s="9">
        <v>0</v>
      </c>
      <c r="K121" s="11">
        <v>0</v>
      </c>
    </row>
    <row r="122" spans="1:15" x14ac:dyDescent="0.25">
      <c r="A122" s="1" t="s">
        <v>12</v>
      </c>
      <c r="B122" s="4" t="s">
        <v>11</v>
      </c>
      <c r="C122" s="1">
        <v>1</v>
      </c>
      <c r="D122" s="1">
        <v>90</v>
      </c>
      <c r="E122" s="1">
        <v>1</v>
      </c>
      <c r="F122" s="1">
        <v>5</v>
      </c>
      <c r="G122" s="1">
        <v>5</v>
      </c>
      <c r="H122" s="1">
        <v>5</v>
      </c>
      <c r="I122" s="1">
        <f t="shared" si="4"/>
        <v>0</v>
      </c>
      <c r="J122" s="9">
        <v>0</v>
      </c>
      <c r="K122" s="11">
        <v>0</v>
      </c>
      <c r="L122">
        <v>0</v>
      </c>
      <c r="M122">
        <v>0</v>
      </c>
      <c r="N122">
        <v>6</v>
      </c>
      <c r="O122">
        <v>1</v>
      </c>
    </row>
    <row r="123" spans="1:15" x14ac:dyDescent="0.25">
      <c r="A123" s="1" t="s">
        <v>12</v>
      </c>
      <c r="B123" s="4" t="s">
        <v>11</v>
      </c>
      <c r="C123" s="1">
        <v>1</v>
      </c>
      <c r="D123" s="1">
        <v>90</v>
      </c>
      <c r="E123" s="1">
        <v>2</v>
      </c>
      <c r="F123" s="1">
        <v>17</v>
      </c>
      <c r="G123" s="1">
        <v>17</v>
      </c>
      <c r="H123" s="1">
        <v>16</v>
      </c>
      <c r="I123" s="1">
        <f t="shared" si="4"/>
        <v>1</v>
      </c>
      <c r="J123" s="9">
        <v>0</v>
      </c>
      <c r="K123" s="11">
        <v>0</v>
      </c>
    </row>
    <row r="124" spans="1:15" x14ac:dyDescent="0.25">
      <c r="A124" s="1" t="s">
        <v>12</v>
      </c>
      <c r="B124" s="4" t="s">
        <v>11</v>
      </c>
      <c r="C124" s="1">
        <v>1</v>
      </c>
      <c r="D124" s="1">
        <v>90</v>
      </c>
      <c r="E124" s="1">
        <v>3</v>
      </c>
      <c r="F124" s="1">
        <v>11</v>
      </c>
      <c r="G124" s="1">
        <v>11</v>
      </c>
      <c r="H124" s="1">
        <v>11</v>
      </c>
      <c r="I124" s="1">
        <f t="shared" si="4"/>
        <v>0</v>
      </c>
      <c r="J124" s="9">
        <v>0</v>
      </c>
      <c r="K124" s="11">
        <v>0</v>
      </c>
    </row>
    <row r="125" spans="1:15" x14ac:dyDescent="0.25">
      <c r="A125" s="1" t="s">
        <v>12</v>
      </c>
      <c r="B125" s="4" t="s">
        <v>11</v>
      </c>
      <c r="C125" s="1">
        <v>1</v>
      </c>
      <c r="D125" s="1">
        <v>90</v>
      </c>
      <c r="E125" s="1">
        <v>4</v>
      </c>
      <c r="F125" s="1">
        <v>20</v>
      </c>
      <c r="G125" s="1">
        <v>20</v>
      </c>
      <c r="H125" s="1">
        <v>20</v>
      </c>
      <c r="I125" s="1">
        <f t="shared" si="4"/>
        <v>0</v>
      </c>
      <c r="J125" s="9">
        <v>0</v>
      </c>
      <c r="K125" s="11">
        <v>0</v>
      </c>
    </row>
    <row r="126" spans="1:15" x14ac:dyDescent="0.25">
      <c r="A126" s="1" t="s">
        <v>12</v>
      </c>
      <c r="B126" s="4" t="s">
        <v>11</v>
      </c>
      <c r="C126" s="1">
        <v>1</v>
      </c>
      <c r="D126" s="1">
        <v>90</v>
      </c>
      <c r="E126" s="1">
        <v>5</v>
      </c>
      <c r="F126" s="1">
        <v>19</v>
      </c>
      <c r="G126" s="1">
        <v>19</v>
      </c>
      <c r="H126" s="1">
        <v>19</v>
      </c>
      <c r="I126" s="1">
        <f t="shared" si="4"/>
        <v>0</v>
      </c>
      <c r="J126" s="9">
        <v>0</v>
      </c>
      <c r="K126" s="11">
        <v>0</v>
      </c>
    </row>
    <row r="127" spans="1:15" x14ac:dyDescent="0.25">
      <c r="A127" s="1" t="s">
        <v>12</v>
      </c>
      <c r="B127" s="4" t="s">
        <v>11</v>
      </c>
      <c r="C127" s="1">
        <v>1</v>
      </c>
      <c r="D127" s="1">
        <v>90</v>
      </c>
      <c r="E127" s="1">
        <v>6</v>
      </c>
      <c r="F127" s="1">
        <v>25</v>
      </c>
      <c r="G127" s="1">
        <v>25</v>
      </c>
      <c r="H127" s="1">
        <v>25</v>
      </c>
      <c r="I127" s="1">
        <f t="shared" si="4"/>
        <v>0</v>
      </c>
      <c r="J127" s="9">
        <v>0</v>
      </c>
      <c r="K127" s="11">
        <v>0</v>
      </c>
    </row>
    <row r="128" spans="1:15" x14ac:dyDescent="0.25">
      <c r="A128" s="1" t="s">
        <v>12</v>
      </c>
      <c r="B128" s="4" t="s">
        <v>11</v>
      </c>
      <c r="C128" s="1">
        <v>2</v>
      </c>
      <c r="D128" s="1">
        <v>135</v>
      </c>
      <c r="E128" s="1">
        <v>1</v>
      </c>
      <c r="F128" s="1">
        <v>52</v>
      </c>
      <c r="G128" s="1">
        <v>52</v>
      </c>
      <c r="H128" s="1">
        <v>50</v>
      </c>
      <c r="I128" s="1">
        <f t="shared" si="4"/>
        <v>2</v>
      </c>
      <c r="J128" s="9">
        <v>0</v>
      </c>
      <c r="K128" s="11">
        <v>0</v>
      </c>
      <c r="L128">
        <v>0</v>
      </c>
      <c r="M128">
        <v>0</v>
      </c>
      <c r="N128">
        <v>6</v>
      </c>
      <c r="O128">
        <v>1</v>
      </c>
    </row>
    <row r="129" spans="1:15" x14ac:dyDescent="0.25">
      <c r="A129" s="1" t="s">
        <v>12</v>
      </c>
      <c r="B129" s="4" t="s">
        <v>11</v>
      </c>
      <c r="C129" s="1">
        <v>2</v>
      </c>
      <c r="D129" s="1">
        <v>135</v>
      </c>
      <c r="E129" s="1">
        <v>2</v>
      </c>
      <c r="F129" s="1">
        <v>38</v>
      </c>
      <c r="G129" s="1">
        <v>38</v>
      </c>
      <c r="H129" s="1">
        <v>37</v>
      </c>
      <c r="I129" s="1">
        <f t="shared" si="4"/>
        <v>1</v>
      </c>
      <c r="J129" s="9">
        <v>0</v>
      </c>
      <c r="K129" s="11">
        <v>0</v>
      </c>
    </row>
    <row r="130" spans="1:15" x14ac:dyDescent="0.25">
      <c r="A130" s="1" t="s">
        <v>12</v>
      </c>
      <c r="B130" s="4" t="s">
        <v>11</v>
      </c>
      <c r="C130" s="1">
        <v>2</v>
      </c>
      <c r="D130" s="1">
        <v>135</v>
      </c>
      <c r="E130" s="1">
        <v>3</v>
      </c>
      <c r="F130" s="1">
        <v>11</v>
      </c>
      <c r="G130" s="1">
        <v>11</v>
      </c>
      <c r="H130" s="1">
        <v>11</v>
      </c>
      <c r="I130" s="1">
        <f t="shared" si="4"/>
        <v>0</v>
      </c>
      <c r="J130" s="9">
        <v>0</v>
      </c>
      <c r="K130" s="11">
        <v>0</v>
      </c>
    </row>
    <row r="131" spans="1:15" x14ac:dyDescent="0.25">
      <c r="A131" s="1" t="s">
        <v>12</v>
      </c>
      <c r="B131" s="4" t="s">
        <v>11</v>
      </c>
      <c r="C131" s="1">
        <v>2</v>
      </c>
      <c r="D131" s="1">
        <v>135</v>
      </c>
      <c r="E131" s="1">
        <v>4</v>
      </c>
      <c r="F131" s="1">
        <v>15</v>
      </c>
      <c r="G131" s="1">
        <v>15</v>
      </c>
      <c r="H131" s="1">
        <v>15</v>
      </c>
      <c r="I131" s="1">
        <f t="shared" ref="I131:I194" si="5">G131-H131</f>
        <v>0</v>
      </c>
      <c r="J131" s="9">
        <v>0</v>
      </c>
      <c r="K131" s="11">
        <v>0</v>
      </c>
    </row>
    <row r="132" spans="1:15" x14ac:dyDescent="0.25">
      <c r="A132" s="1" t="s">
        <v>12</v>
      </c>
      <c r="B132" s="4" t="s">
        <v>11</v>
      </c>
      <c r="C132" s="1">
        <v>2</v>
      </c>
      <c r="D132" s="1">
        <v>135</v>
      </c>
      <c r="E132" s="1">
        <v>5</v>
      </c>
      <c r="F132" s="1">
        <v>83</v>
      </c>
      <c r="G132" s="1">
        <v>83</v>
      </c>
      <c r="H132" s="1">
        <v>78</v>
      </c>
      <c r="I132" s="1">
        <f t="shared" si="5"/>
        <v>5</v>
      </c>
      <c r="J132" s="9">
        <v>0</v>
      </c>
      <c r="K132" s="11">
        <v>0</v>
      </c>
    </row>
    <row r="133" spans="1:15" x14ac:dyDescent="0.25">
      <c r="A133" s="1" t="s">
        <v>12</v>
      </c>
      <c r="B133" s="4" t="s">
        <v>11</v>
      </c>
      <c r="C133" s="1">
        <v>2</v>
      </c>
      <c r="D133" s="1">
        <v>135</v>
      </c>
      <c r="E133" s="1">
        <v>6</v>
      </c>
      <c r="F133" s="1">
        <v>8</v>
      </c>
      <c r="G133" s="1">
        <v>8</v>
      </c>
      <c r="H133" s="1">
        <v>8</v>
      </c>
      <c r="I133" s="1">
        <f t="shared" si="5"/>
        <v>0</v>
      </c>
      <c r="J133" s="9">
        <v>0</v>
      </c>
      <c r="K133" s="11">
        <v>0</v>
      </c>
    </row>
    <row r="134" spans="1:15" x14ac:dyDescent="0.25">
      <c r="A134" s="1" t="s">
        <v>12</v>
      </c>
      <c r="B134" s="4" t="s">
        <v>11</v>
      </c>
      <c r="C134" s="1">
        <v>3</v>
      </c>
      <c r="D134" s="1">
        <v>180</v>
      </c>
      <c r="E134" s="1">
        <v>1</v>
      </c>
      <c r="F134" s="1">
        <v>17</v>
      </c>
      <c r="G134" s="1">
        <v>17</v>
      </c>
      <c r="H134" s="1">
        <v>17</v>
      </c>
      <c r="I134" s="1">
        <f t="shared" si="5"/>
        <v>0</v>
      </c>
      <c r="J134" s="9">
        <v>0</v>
      </c>
      <c r="K134" s="11">
        <v>0</v>
      </c>
      <c r="L134">
        <v>0</v>
      </c>
      <c r="M134">
        <v>0</v>
      </c>
      <c r="N134">
        <v>6</v>
      </c>
      <c r="O134">
        <v>1</v>
      </c>
    </row>
    <row r="135" spans="1:15" x14ac:dyDescent="0.25">
      <c r="A135" s="1" t="s">
        <v>12</v>
      </c>
      <c r="B135" s="4" t="s">
        <v>11</v>
      </c>
      <c r="C135" s="1">
        <v>3</v>
      </c>
      <c r="D135" s="1">
        <v>180</v>
      </c>
      <c r="E135" s="1">
        <v>2</v>
      </c>
      <c r="F135" s="1">
        <v>41</v>
      </c>
      <c r="G135" s="1">
        <v>41</v>
      </c>
      <c r="H135" s="1">
        <v>40</v>
      </c>
      <c r="I135" s="1">
        <f t="shared" si="5"/>
        <v>1</v>
      </c>
      <c r="J135" s="9">
        <v>0</v>
      </c>
      <c r="K135" s="11">
        <v>0</v>
      </c>
    </row>
    <row r="136" spans="1:15" x14ac:dyDescent="0.25">
      <c r="A136" s="1" t="s">
        <v>12</v>
      </c>
      <c r="B136" s="4" t="s">
        <v>11</v>
      </c>
      <c r="C136" s="1">
        <v>3</v>
      </c>
      <c r="D136" s="1">
        <v>180</v>
      </c>
      <c r="E136" s="1">
        <v>3</v>
      </c>
      <c r="F136" s="1">
        <v>23</v>
      </c>
      <c r="G136" s="1">
        <v>23</v>
      </c>
      <c r="H136" s="1">
        <v>23</v>
      </c>
      <c r="I136" s="1">
        <f t="shared" si="5"/>
        <v>0</v>
      </c>
      <c r="J136" s="9">
        <v>0</v>
      </c>
      <c r="K136" s="11">
        <v>0</v>
      </c>
    </row>
    <row r="137" spans="1:15" x14ac:dyDescent="0.25">
      <c r="A137" s="1" t="s">
        <v>12</v>
      </c>
      <c r="B137" s="4" t="s">
        <v>11</v>
      </c>
      <c r="C137" s="1">
        <v>3</v>
      </c>
      <c r="D137" s="1">
        <v>180</v>
      </c>
      <c r="E137" s="1">
        <v>4</v>
      </c>
      <c r="F137" s="1">
        <v>2</v>
      </c>
      <c r="G137" s="1">
        <v>2</v>
      </c>
      <c r="H137" s="1">
        <v>2</v>
      </c>
      <c r="I137" s="1">
        <f t="shared" si="5"/>
        <v>0</v>
      </c>
      <c r="J137" s="9">
        <v>0</v>
      </c>
      <c r="K137" s="11">
        <v>0</v>
      </c>
    </row>
    <row r="138" spans="1:15" x14ac:dyDescent="0.25">
      <c r="A138" s="1" t="s">
        <v>12</v>
      </c>
      <c r="B138" s="4" t="s">
        <v>11</v>
      </c>
      <c r="C138" s="1">
        <v>3</v>
      </c>
      <c r="D138" s="1">
        <v>180</v>
      </c>
      <c r="E138" s="1">
        <v>5</v>
      </c>
      <c r="F138" s="1">
        <v>61</v>
      </c>
      <c r="G138" s="1">
        <v>61</v>
      </c>
      <c r="H138" s="1">
        <v>60</v>
      </c>
      <c r="I138" s="1">
        <f t="shared" si="5"/>
        <v>1</v>
      </c>
      <c r="J138" s="9">
        <v>0</v>
      </c>
      <c r="K138" s="11">
        <v>0</v>
      </c>
    </row>
    <row r="139" spans="1:15" x14ac:dyDescent="0.25">
      <c r="A139" s="1" t="s">
        <v>12</v>
      </c>
      <c r="B139" s="4" t="s">
        <v>11</v>
      </c>
      <c r="C139" s="1">
        <v>3</v>
      </c>
      <c r="D139" s="1">
        <v>180</v>
      </c>
      <c r="E139" s="1">
        <v>6</v>
      </c>
      <c r="F139" s="1">
        <v>19</v>
      </c>
      <c r="G139" s="1">
        <v>19</v>
      </c>
      <c r="H139" s="1">
        <v>19</v>
      </c>
      <c r="I139" s="1">
        <f t="shared" si="5"/>
        <v>0</v>
      </c>
      <c r="J139" s="9">
        <v>0</v>
      </c>
      <c r="K139" s="11">
        <v>0</v>
      </c>
    </row>
    <row r="140" spans="1:15" x14ac:dyDescent="0.25">
      <c r="A140" s="1" t="s">
        <v>12</v>
      </c>
      <c r="B140" s="4" t="s">
        <v>11</v>
      </c>
      <c r="C140" s="1">
        <v>4</v>
      </c>
      <c r="D140" s="1">
        <v>225</v>
      </c>
      <c r="E140" s="1">
        <v>1</v>
      </c>
      <c r="F140" s="1">
        <v>30</v>
      </c>
      <c r="G140" s="1">
        <v>30</v>
      </c>
      <c r="H140" s="1">
        <v>30</v>
      </c>
      <c r="I140" s="1">
        <f t="shared" si="5"/>
        <v>0</v>
      </c>
      <c r="J140" s="9">
        <v>0</v>
      </c>
      <c r="K140" s="11">
        <v>0</v>
      </c>
      <c r="L140">
        <v>0</v>
      </c>
      <c r="M140">
        <v>0</v>
      </c>
      <c r="N140">
        <v>6</v>
      </c>
      <c r="O140">
        <v>1</v>
      </c>
    </row>
    <row r="141" spans="1:15" x14ac:dyDescent="0.25">
      <c r="A141" s="1" t="s">
        <v>12</v>
      </c>
      <c r="B141" s="4" t="s">
        <v>11</v>
      </c>
      <c r="C141" s="1">
        <v>4</v>
      </c>
      <c r="D141" s="1">
        <v>225</v>
      </c>
      <c r="E141" s="1">
        <v>2</v>
      </c>
      <c r="F141" s="1">
        <v>42</v>
      </c>
      <c r="G141" s="1">
        <v>40</v>
      </c>
      <c r="H141" s="1">
        <v>40</v>
      </c>
      <c r="I141" s="1">
        <f t="shared" si="5"/>
        <v>0</v>
      </c>
      <c r="J141" s="9">
        <v>2</v>
      </c>
      <c r="K141" s="11">
        <v>0</v>
      </c>
    </row>
    <row r="142" spans="1:15" x14ac:dyDescent="0.25">
      <c r="A142" s="1" t="s">
        <v>12</v>
      </c>
      <c r="B142" s="4" t="s">
        <v>11</v>
      </c>
      <c r="C142" s="1">
        <v>4</v>
      </c>
      <c r="D142" s="1">
        <v>225</v>
      </c>
      <c r="E142" s="1">
        <v>3</v>
      </c>
      <c r="F142" s="1">
        <v>12</v>
      </c>
      <c r="G142" s="1">
        <v>12</v>
      </c>
      <c r="H142" s="1">
        <v>12</v>
      </c>
      <c r="I142" s="1">
        <f t="shared" si="5"/>
        <v>0</v>
      </c>
      <c r="J142" s="9">
        <v>0</v>
      </c>
      <c r="K142" s="11">
        <v>0</v>
      </c>
    </row>
    <row r="143" spans="1:15" x14ac:dyDescent="0.25">
      <c r="A143" s="1" t="s">
        <v>12</v>
      </c>
      <c r="B143" s="4" t="s">
        <v>11</v>
      </c>
      <c r="C143" s="1">
        <v>4</v>
      </c>
      <c r="D143" s="1">
        <v>225</v>
      </c>
      <c r="E143" s="1">
        <v>4</v>
      </c>
      <c r="F143" s="1">
        <v>4</v>
      </c>
      <c r="G143" s="1">
        <v>4</v>
      </c>
      <c r="H143" s="1">
        <v>4</v>
      </c>
      <c r="I143" s="1">
        <f t="shared" si="5"/>
        <v>0</v>
      </c>
      <c r="J143" s="9">
        <v>0</v>
      </c>
      <c r="K143" s="11">
        <v>0</v>
      </c>
    </row>
    <row r="144" spans="1:15" x14ac:dyDescent="0.25">
      <c r="A144" s="1" t="s">
        <v>12</v>
      </c>
      <c r="B144" s="4" t="s">
        <v>11</v>
      </c>
      <c r="C144" s="1">
        <v>4</v>
      </c>
      <c r="D144" s="1">
        <v>225</v>
      </c>
      <c r="E144" s="1">
        <v>5</v>
      </c>
      <c r="F144" s="1">
        <v>12</v>
      </c>
      <c r="G144" s="1">
        <v>12</v>
      </c>
      <c r="H144" s="1">
        <v>12</v>
      </c>
      <c r="I144" s="1">
        <f t="shared" si="5"/>
        <v>0</v>
      </c>
      <c r="J144" s="9">
        <v>0</v>
      </c>
      <c r="K144" s="11">
        <v>0</v>
      </c>
    </row>
    <row r="145" spans="1:15" x14ac:dyDescent="0.25">
      <c r="A145" s="1" t="s">
        <v>12</v>
      </c>
      <c r="B145" s="4" t="s">
        <v>11</v>
      </c>
      <c r="C145" s="1">
        <v>4</v>
      </c>
      <c r="D145" s="1">
        <v>225</v>
      </c>
      <c r="E145" s="1">
        <v>6</v>
      </c>
      <c r="F145" s="1">
        <v>31</v>
      </c>
      <c r="G145" s="1">
        <v>31</v>
      </c>
      <c r="H145" s="1">
        <v>31</v>
      </c>
      <c r="I145" s="1">
        <f t="shared" si="5"/>
        <v>0</v>
      </c>
      <c r="J145" s="9">
        <v>0</v>
      </c>
      <c r="K145" s="11">
        <v>0</v>
      </c>
    </row>
    <row r="146" spans="1:15" x14ac:dyDescent="0.25">
      <c r="A146" s="1" t="s">
        <v>12</v>
      </c>
      <c r="B146" s="4" t="s">
        <v>11</v>
      </c>
      <c r="C146" s="1">
        <v>5</v>
      </c>
      <c r="D146" s="1">
        <v>270</v>
      </c>
      <c r="E146" s="1">
        <v>1</v>
      </c>
      <c r="F146" s="1">
        <v>11</v>
      </c>
      <c r="G146" s="1">
        <v>11</v>
      </c>
      <c r="H146" s="1">
        <v>11</v>
      </c>
      <c r="I146" s="1">
        <f t="shared" si="5"/>
        <v>0</v>
      </c>
      <c r="J146" s="9">
        <v>0</v>
      </c>
      <c r="K146" s="11">
        <v>0</v>
      </c>
      <c r="L146">
        <v>0</v>
      </c>
      <c r="M146">
        <v>0</v>
      </c>
      <c r="N146">
        <v>6</v>
      </c>
      <c r="O146">
        <v>1</v>
      </c>
    </row>
    <row r="147" spans="1:15" x14ac:dyDescent="0.25">
      <c r="A147" s="1" t="s">
        <v>12</v>
      </c>
      <c r="B147" s="4" t="s">
        <v>11</v>
      </c>
      <c r="C147" s="1">
        <v>5</v>
      </c>
      <c r="D147" s="1">
        <v>270</v>
      </c>
      <c r="E147" s="1">
        <v>2</v>
      </c>
      <c r="F147" s="1">
        <v>27</v>
      </c>
      <c r="G147" s="1">
        <v>27</v>
      </c>
      <c r="H147" s="1">
        <v>27</v>
      </c>
      <c r="I147" s="1">
        <f t="shared" si="5"/>
        <v>0</v>
      </c>
      <c r="J147" s="9">
        <v>0</v>
      </c>
      <c r="K147" s="11">
        <v>0</v>
      </c>
    </row>
    <row r="148" spans="1:15" x14ac:dyDescent="0.25">
      <c r="A148" s="1" t="s">
        <v>12</v>
      </c>
      <c r="B148" s="4" t="s">
        <v>11</v>
      </c>
      <c r="C148" s="1">
        <v>5</v>
      </c>
      <c r="D148" s="1">
        <v>270</v>
      </c>
      <c r="E148" s="1">
        <v>3</v>
      </c>
      <c r="F148" s="1">
        <v>21</v>
      </c>
      <c r="G148" s="1">
        <v>21</v>
      </c>
      <c r="H148" s="1">
        <v>21</v>
      </c>
      <c r="I148" s="1">
        <f t="shared" si="5"/>
        <v>0</v>
      </c>
      <c r="J148" s="9">
        <v>0</v>
      </c>
      <c r="K148" s="11">
        <v>0</v>
      </c>
    </row>
    <row r="149" spans="1:15" x14ac:dyDescent="0.25">
      <c r="A149" s="1" t="s">
        <v>12</v>
      </c>
      <c r="B149" s="4" t="s">
        <v>11</v>
      </c>
      <c r="C149" s="1">
        <v>5</v>
      </c>
      <c r="D149" s="1">
        <v>270</v>
      </c>
      <c r="E149" s="1">
        <v>4</v>
      </c>
      <c r="F149" s="1">
        <v>33</v>
      </c>
      <c r="G149" s="1">
        <v>33</v>
      </c>
      <c r="H149" s="1">
        <v>33</v>
      </c>
      <c r="I149" s="1">
        <f t="shared" si="5"/>
        <v>0</v>
      </c>
      <c r="J149" s="9">
        <v>0</v>
      </c>
      <c r="K149" s="11">
        <v>0</v>
      </c>
    </row>
    <row r="150" spans="1:15" x14ac:dyDescent="0.25">
      <c r="A150" s="1" t="s">
        <v>12</v>
      </c>
      <c r="B150" s="4" t="s">
        <v>11</v>
      </c>
      <c r="C150" s="1">
        <v>5</v>
      </c>
      <c r="D150" s="1">
        <v>270</v>
      </c>
      <c r="E150" s="1">
        <v>5</v>
      </c>
      <c r="F150" s="1">
        <v>20</v>
      </c>
      <c r="G150" s="1">
        <v>20</v>
      </c>
      <c r="H150" s="1">
        <v>20</v>
      </c>
      <c r="I150" s="1">
        <f t="shared" si="5"/>
        <v>0</v>
      </c>
      <c r="J150" s="9">
        <v>0</v>
      </c>
      <c r="K150" s="11">
        <v>0</v>
      </c>
    </row>
    <row r="151" spans="1:15" x14ac:dyDescent="0.25">
      <c r="A151" s="1" t="s">
        <v>12</v>
      </c>
      <c r="B151" s="4" t="s">
        <v>11</v>
      </c>
      <c r="C151" s="1">
        <v>5</v>
      </c>
      <c r="D151" s="1">
        <v>270</v>
      </c>
      <c r="E151" s="1">
        <v>6</v>
      </c>
      <c r="F151" s="1">
        <v>23</v>
      </c>
      <c r="G151" s="1">
        <v>23</v>
      </c>
      <c r="H151" s="1">
        <v>23</v>
      </c>
      <c r="I151" s="1">
        <f t="shared" si="5"/>
        <v>0</v>
      </c>
      <c r="J151" s="9">
        <v>0</v>
      </c>
      <c r="K151" s="11">
        <v>0</v>
      </c>
    </row>
    <row r="152" spans="1:15" x14ac:dyDescent="0.25">
      <c r="A152" s="1" t="s">
        <v>12</v>
      </c>
      <c r="B152" s="4" t="s">
        <v>11</v>
      </c>
      <c r="C152" s="1">
        <v>6</v>
      </c>
      <c r="D152" s="1">
        <v>315</v>
      </c>
      <c r="E152" s="1">
        <v>1</v>
      </c>
      <c r="F152" s="1">
        <v>15</v>
      </c>
      <c r="G152" s="1">
        <v>15</v>
      </c>
      <c r="H152" s="1">
        <v>15</v>
      </c>
      <c r="I152" s="1">
        <f t="shared" si="5"/>
        <v>0</v>
      </c>
      <c r="J152" s="9">
        <v>0</v>
      </c>
      <c r="K152" s="11">
        <v>0</v>
      </c>
      <c r="L152">
        <v>0</v>
      </c>
      <c r="M152">
        <v>0</v>
      </c>
      <c r="N152">
        <v>6</v>
      </c>
      <c r="O152">
        <v>1</v>
      </c>
    </row>
    <row r="153" spans="1:15" x14ac:dyDescent="0.25">
      <c r="A153" s="1" t="s">
        <v>12</v>
      </c>
      <c r="B153" s="4" t="s">
        <v>11</v>
      </c>
      <c r="C153" s="1">
        <v>6</v>
      </c>
      <c r="D153" s="1">
        <v>315</v>
      </c>
      <c r="E153" s="1">
        <v>2</v>
      </c>
      <c r="F153" s="1">
        <v>21</v>
      </c>
      <c r="G153" s="1">
        <v>21</v>
      </c>
      <c r="H153" s="1">
        <v>21</v>
      </c>
      <c r="I153" s="1">
        <f t="shared" si="5"/>
        <v>0</v>
      </c>
      <c r="J153" s="9">
        <v>0</v>
      </c>
      <c r="K153" s="11">
        <v>0</v>
      </c>
    </row>
    <row r="154" spans="1:15" x14ac:dyDescent="0.25">
      <c r="A154" s="1" t="s">
        <v>12</v>
      </c>
      <c r="B154" s="4" t="s">
        <v>11</v>
      </c>
      <c r="C154" s="1">
        <v>6</v>
      </c>
      <c r="D154" s="1">
        <v>315</v>
      </c>
      <c r="E154" s="1">
        <v>3</v>
      </c>
      <c r="F154" s="1">
        <v>21</v>
      </c>
      <c r="G154" s="1">
        <v>21</v>
      </c>
      <c r="H154" s="1">
        <v>21</v>
      </c>
      <c r="I154" s="1">
        <f t="shared" si="5"/>
        <v>0</v>
      </c>
      <c r="J154" s="9">
        <v>0</v>
      </c>
      <c r="K154" s="11">
        <v>0</v>
      </c>
    </row>
    <row r="155" spans="1:15" x14ac:dyDescent="0.25">
      <c r="A155" s="1" t="s">
        <v>12</v>
      </c>
      <c r="B155" s="4" t="s">
        <v>11</v>
      </c>
      <c r="C155" s="1">
        <v>6</v>
      </c>
      <c r="D155" s="1">
        <v>315</v>
      </c>
      <c r="E155" s="1">
        <v>4</v>
      </c>
      <c r="F155" s="1">
        <v>40</v>
      </c>
      <c r="G155" s="1">
        <v>40</v>
      </c>
      <c r="H155" s="1">
        <v>40</v>
      </c>
      <c r="I155" s="1">
        <f t="shared" si="5"/>
        <v>0</v>
      </c>
      <c r="J155" s="9">
        <v>0</v>
      </c>
      <c r="K155" s="11">
        <v>0</v>
      </c>
    </row>
    <row r="156" spans="1:15" x14ac:dyDescent="0.25">
      <c r="A156" s="1" t="s">
        <v>12</v>
      </c>
      <c r="B156" s="4" t="s">
        <v>11</v>
      </c>
      <c r="C156" s="1">
        <v>6</v>
      </c>
      <c r="D156" s="1">
        <v>315</v>
      </c>
      <c r="E156" s="1">
        <v>5</v>
      </c>
      <c r="F156" s="1">
        <v>12</v>
      </c>
      <c r="G156" s="1">
        <v>12</v>
      </c>
      <c r="H156" s="1">
        <v>12</v>
      </c>
      <c r="I156" s="1">
        <f t="shared" si="5"/>
        <v>0</v>
      </c>
      <c r="J156" s="9">
        <v>0</v>
      </c>
      <c r="K156" s="11">
        <v>0</v>
      </c>
    </row>
    <row r="157" spans="1:15" x14ac:dyDescent="0.25">
      <c r="A157" s="1" t="s">
        <v>12</v>
      </c>
      <c r="B157" s="4" t="s">
        <v>11</v>
      </c>
      <c r="C157" s="1">
        <v>6</v>
      </c>
      <c r="D157" s="1">
        <v>315</v>
      </c>
      <c r="E157" s="1">
        <v>6</v>
      </c>
      <c r="F157" s="1">
        <v>13</v>
      </c>
      <c r="G157" s="1">
        <v>13</v>
      </c>
      <c r="H157" s="1">
        <v>13</v>
      </c>
      <c r="I157" s="1">
        <f t="shared" si="5"/>
        <v>0</v>
      </c>
      <c r="J157" s="9">
        <v>0</v>
      </c>
      <c r="K157" s="11">
        <v>0</v>
      </c>
    </row>
    <row r="158" spans="1:15" x14ac:dyDescent="0.25">
      <c r="A158" s="1" t="s">
        <v>12</v>
      </c>
      <c r="B158" s="4" t="s">
        <v>11</v>
      </c>
      <c r="C158" s="1">
        <v>7</v>
      </c>
      <c r="D158" s="1">
        <v>360</v>
      </c>
      <c r="E158" s="1">
        <v>1</v>
      </c>
      <c r="F158" s="1">
        <v>18</v>
      </c>
      <c r="G158" s="1">
        <v>18</v>
      </c>
      <c r="H158" s="1">
        <v>18</v>
      </c>
      <c r="I158" s="1">
        <f t="shared" si="5"/>
        <v>0</v>
      </c>
      <c r="J158" s="9">
        <v>0</v>
      </c>
      <c r="K158" s="11">
        <v>0</v>
      </c>
      <c r="L158">
        <v>0</v>
      </c>
      <c r="M158">
        <v>0</v>
      </c>
      <c r="N158">
        <v>6</v>
      </c>
      <c r="O158">
        <v>1</v>
      </c>
    </row>
    <row r="159" spans="1:15" x14ac:dyDescent="0.25">
      <c r="A159" s="1" t="s">
        <v>12</v>
      </c>
      <c r="B159" s="4" t="s">
        <v>11</v>
      </c>
      <c r="C159" s="1">
        <v>7</v>
      </c>
      <c r="D159" s="1">
        <v>360</v>
      </c>
      <c r="E159" s="1">
        <v>2</v>
      </c>
      <c r="F159" s="1">
        <v>45</v>
      </c>
      <c r="G159" s="1">
        <v>45</v>
      </c>
      <c r="H159" s="1">
        <v>46</v>
      </c>
      <c r="I159" s="1">
        <f t="shared" si="5"/>
        <v>-1</v>
      </c>
      <c r="J159" s="9">
        <v>0</v>
      </c>
      <c r="K159" s="11">
        <v>0</v>
      </c>
    </row>
    <row r="160" spans="1:15" x14ac:dyDescent="0.25">
      <c r="A160" s="1" t="s">
        <v>12</v>
      </c>
      <c r="B160" s="4" t="s">
        <v>11</v>
      </c>
      <c r="C160" s="1">
        <v>7</v>
      </c>
      <c r="D160" s="1">
        <v>360</v>
      </c>
      <c r="E160" s="1">
        <v>3</v>
      </c>
      <c r="F160" s="1">
        <v>3</v>
      </c>
      <c r="G160" s="1">
        <v>3</v>
      </c>
      <c r="H160" s="1">
        <v>3</v>
      </c>
      <c r="I160" s="1">
        <f t="shared" si="5"/>
        <v>0</v>
      </c>
      <c r="J160" s="9">
        <v>0</v>
      </c>
      <c r="K160" s="11">
        <v>0</v>
      </c>
    </row>
    <row r="161" spans="1:15" x14ac:dyDescent="0.25">
      <c r="A161" s="1" t="s">
        <v>12</v>
      </c>
      <c r="B161" s="4" t="s">
        <v>11</v>
      </c>
      <c r="C161" s="1">
        <v>7</v>
      </c>
      <c r="D161" s="1">
        <v>360</v>
      </c>
      <c r="E161" s="1">
        <v>4</v>
      </c>
      <c r="F161" s="1">
        <v>3</v>
      </c>
      <c r="G161" s="1">
        <v>3</v>
      </c>
      <c r="H161" s="1">
        <v>3</v>
      </c>
      <c r="I161" s="1">
        <f t="shared" si="5"/>
        <v>0</v>
      </c>
      <c r="J161" s="9">
        <v>0</v>
      </c>
      <c r="K161" s="11">
        <v>0</v>
      </c>
    </row>
    <row r="162" spans="1:15" x14ac:dyDescent="0.25">
      <c r="A162" s="1" t="s">
        <v>12</v>
      </c>
      <c r="B162" s="4" t="s">
        <v>11</v>
      </c>
      <c r="C162" s="1">
        <v>7</v>
      </c>
      <c r="D162" s="1">
        <v>360</v>
      </c>
      <c r="E162" s="1">
        <v>5</v>
      </c>
      <c r="F162" s="1">
        <v>19</v>
      </c>
      <c r="G162" s="1">
        <v>19</v>
      </c>
      <c r="H162" s="1">
        <v>19</v>
      </c>
      <c r="I162" s="1">
        <f t="shared" si="5"/>
        <v>0</v>
      </c>
      <c r="J162" s="9">
        <v>0</v>
      </c>
      <c r="K162" s="11">
        <v>0</v>
      </c>
    </row>
    <row r="163" spans="1:15" x14ac:dyDescent="0.25">
      <c r="A163" s="1" t="s">
        <v>12</v>
      </c>
      <c r="B163" s="4" t="s">
        <v>11</v>
      </c>
      <c r="C163" s="1">
        <v>7</v>
      </c>
      <c r="D163" s="1">
        <v>360</v>
      </c>
      <c r="E163" s="1">
        <v>6</v>
      </c>
      <c r="F163" s="1">
        <v>30</v>
      </c>
      <c r="G163" s="1">
        <v>30</v>
      </c>
      <c r="H163" s="1">
        <v>30</v>
      </c>
      <c r="I163" s="1">
        <f t="shared" si="5"/>
        <v>0</v>
      </c>
      <c r="J163" s="9">
        <v>0</v>
      </c>
      <c r="K163" s="11">
        <v>0</v>
      </c>
    </row>
    <row r="164" spans="1:15" x14ac:dyDescent="0.25">
      <c r="A164" s="1" t="s">
        <v>12</v>
      </c>
      <c r="B164" s="4" t="s">
        <v>11</v>
      </c>
      <c r="C164" s="1">
        <v>8</v>
      </c>
      <c r="D164" s="1">
        <v>0</v>
      </c>
      <c r="E164" s="1">
        <v>1</v>
      </c>
      <c r="F164" s="1">
        <v>12</v>
      </c>
      <c r="G164" s="1">
        <v>12</v>
      </c>
      <c r="H164" s="1">
        <v>12</v>
      </c>
      <c r="I164" s="1">
        <f t="shared" si="5"/>
        <v>0</v>
      </c>
      <c r="J164" s="9">
        <v>0</v>
      </c>
      <c r="K164" s="11">
        <v>0</v>
      </c>
      <c r="L164">
        <v>0</v>
      </c>
      <c r="M164">
        <v>0</v>
      </c>
      <c r="N164">
        <v>6</v>
      </c>
      <c r="O164">
        <v>1</v>
      </c>
    </row>
    <row r="165" spans="1:15" x14ac:dyDescent="0.25">
      <c r="A165" s="1" t="s">
        <v>12</v>
      </c>
      <c r="B165" s="4" t="s">
        <v>11</v>
      </c>
      <c r="C165" s="1">
        <v>8</v>
      </c>
      <c r="D165" s="1">
        <v>0</v>
      </c>
      <c r="E165" s="1">
        <v>2</v>
      </c>
      <c r="F165" s="1">
        <v>16</v>
      </c>
      <c r="G165" s="1">
        <v>16</v>
      </c>
      <c r="H165" s="1">
        <v>16</v>
      </c>
      <c r="I165" s="1">
        <f t="shared" si="5"/>
        <v>0</v>
      </c>
      <c r="J165" s="9">
        <v>0</v>
      </c>
      <c r="K165" s="11">
        <v>0</v>
      </c>
    </row>
    <row r="166" spans="1:15" x14ac:dyDescent="0.25">
      <c r="A166" s="1" t="s">
        <v>12</v>
      </c>
      <c r="B166" s="4" t="s">
        <v>11</v>
      </c>
      <c r="C166" s="1">
        <v>8</v>
      </c>
      <c r="D166" s="1">
        <v>0</v>
      </c>
      <c r="E166" s="1">
        <v>3</v>
      </c>
      <c r="F166" s="1">
        <v>7</v>
      </c>
      <c r="G166" s="1">
        <v>7</v>
      </c>
      <c r="H166" s="1">
        <v>7</v>
      </c>
      <c r="I166" s="1">
        <f t="shared" si="5"/>
        <v>0</v>
      </c>
      <c r="J166" s="9">
        <v>0</v>
      </c>
      <c r="K166" s="11">
        <v>0</v>
      </c>
    </row>
    <row r="167" spans="1:15" x14ac:dyDescent="0.25">
      <c r="A167" s="1" t="s">
        <v>12</v>
      </c>
      <c r="B167" s="4" t="s">
        <v>11</v>
      </c>
      <c r="C167" s="1">
        <v>8</v>
      </c>
      <c r="D167" s="1">
        <v>0</v>
      </c>
      <c r="E167" s="1">
        <v>4</v>
      </c>
      <c r="F167" s="1">
        <v>3</v>
      </c>
      <c r="G167" s="1">
        <v>3</v>
      </c>
      <c r="H167" s="1">
        <v>3</v>
      </c>
      <c r="I167" s="1">
        <f t="shared" si="5"/>
        <v>0</v>
      </c>
      <c r="J167" s="9">
        <v>0</v>
      </c>
      <c r="K167" s="11">
        <v>0</v>
      </c>
    </row>
    <row r="168" spans="1:15" x14ac:dyDescent="0.25">
      <c r="A168" s="1" t="s">
        <v>12</v>
      </c>
      <c r="B168" s="4" t="s">
        <v>11</v>
      </c>
      <c r="C168" s="1">
        <v>8</v>
      </c>
      <c r="D168" s="1">
        <v>0</v>
      </c>
      <c r="E168" s="1">
        <v>5</v>
      </c>
      <c r="F168" s="1">
        <v>5</v>
      </c>
      <c r="G168" s="1">
        <v>5</v>
      </c>
      <c r="H168" s="1">
        <v>5</v>
      </c>
      <c r="I168" s="1">
        <f t="shared" si="5"/>
        <v>0</v>
      </c>
      <c r="J168" s="9">
        <v>0</v>
      </c>
      <c r="K168" s="11">
        <v>0</v>
      </c>
    </row>
    <row r="169" spans="1:15" x14ac:dyDescent="0.25">
      <c r="A169" s="1" t="s">
        <v>12</v>
      </c>
      <c r="B169" s="4" t="s">
        <v>11</v>
      </c>
      <c r="C169" s="1">
        <v>8</v>
      </c>
      <c r="D169" s="1">
        <v>0</v>
      </c>
      <c r="E169" s="1">
        <v>6</v>
      </c>
      <c r="F169" s="1">
        <v>9</v>
      </c>
      <c r="G169" s="1">
        <v>9</v>
      </c>
      <c r="H169" s="1">
        <v>9</v>
      </c>
      <c r="I169" s="1">
        <f t="shared" si="5"/>
        <v>0</v>
      </c>
      <c r="J169" s="9">
        <v>0</v>
      </c>
      <c r="K169" s="11">
        <v>0</v>
      </c>
    </row>
    <row r="170" spans="1:15" x14ac:dyDescent="0.25">
      <c r="A170" s="1" t="s">
        <v>12</v>
      </c>
      <c r="B170" s="4" t="s">
        <v>11</v>
      </c>
      <c r="C170" s="1">
        <v>9</v>
      </c>
      <c r="D170" s="1">
        <v>45</v>
      </c>
      <c r="E170" s="1">
        <v>1</v>
      </c>
      <c r="F170" s="1">
        <v>78</v>
      </c>
      <c r="G170" s="1">
        <v>78</v>
      </c>
      <c r="H170" s="1">
        <v>75</v>
      </c>
      <c r="I170" s="1">
        <f t="shared" si="5"/>
        <v>3</v>
      </c>
      <c r="J170" s="9">
        <v>0</v>
      </c>
      <c r="K170" s="11">
        <v>0</v>
      </c>
      <c r="L170">
        <v>0</v>
      </c>
      <c r="M170">
        <v>0</v>
      </c>
      <c r="N170">
        <v>3</v>
      </c>
      <c r="O170">
        <v>1</v>
      </c>
    </row>
    <row r="171" spans="1:15" x14ac:dyDescent="0.25">
      <c r="A171" s="1" t="s">
        <v>12</v>
      </c>
      <c r="B171" s="4" t="s">
        <v>11</v>
      </c>
      <c r="C171" s="1">
        <v>9</v>
      </c>
      <c r="D171" s="1">
        <v>45</v>
      </c>
      <c r="E171" s="1">
        <v>2</v>
      </c>
      <c r="F171" s="1">
        <v>0</v>
      </c>
      <c r="G171" s="1">
        <v>0</v>
      </c>
      <c r="H171" s="1">
        <v>0</v>
      </c>
      <c r="I171" s="1">
        <f t="shared" si="5"/>
        <v>0</v>
      </c>
      <c r="J171" s="9">
        <v>0</v>
      </c>
      <c r="K171" s="11">
        <v>0</v>
      </c>
    </row>
    <row r="172" spans="1:15" x14ac:dyDescent="0.25">
      <c r="A172" s="1" t="s">
        <v>12</v>
      </c>
      <c r="B172" s="4" t="s">
        <v>11</v>
      </c>
      <c r="C172" s="1">
        <v>9</v>
      </c>
      <c r="D172" s="1">
        <v>45</v>
      </c>
      <c r="E172" s="1">
        <v>3</v>
      </c>
      <c r="F172" s="1">
        <v>0</v>
      </c>
      <c r="G172" s="1">
        <v>0</v>
      </c>
      <c r="H172" s="1">
        <v>0</v>
      </c>
      <c r="I172" s="1">
        <f t="shared" si="5"/>
        <v>0</v>
      </c>
      <c r="J172" s="9">
        <v>0</v>
      </c>
      <c r="K172" s="11">
        <v>0</v>
      </c>
    </row>
    <row r="173" spans="1:15" x14ac:dyDescent="0.25">
      <c r="A173" s="1" t="s">
        <v>12</v>
      </c>
      <c r="B173" s="4" t="s">
        <v>11</v>
      </c>
      <c r="C173" s="1">
        <v>9</v>
      </c>
      <c r="D173" s="1">
        <v>45</v>
      </c>
      <c r="E173" s="1">
        <v>4</v>
      </c>
      <c r="F173" s="1">
        <v>2</v>
      </c>
      <c r="G173" s="1">
        <v>2</v>
      </c>
      <c r="H173" s="1">
        <v>2</v>
      </c>
      <c r="I173" s="1">
        <f t="shared" si="5"/>
        <v>0</v>
      </c>
      <c r="J173" s="9">
        <v>0</v>
      </c>
      <c r="K173" s="11">
        <v>0</v>
      </c>
    </row>
    <row r="174" spans="1:15" x14ac:dyDescent="0.25">
      <c r="A174" s="1" t="s">
        <v>12</v>
      </c>
      <c r="B174" s="4" t="s">
        <v>11</v>
      </c>
      <c r="C174" s="1">
        <v>9</v>
      </c>
      <c r="D174" s="1">
        <v>45</v>
      </c>
      <c r="E174" s="1">
        <v>5</v>
      </c>
      <c r="F174" s="1">
        <v>19</v>
      </c>
      <c r="G174" s="1">
        <v>19</v>
      </c>
      <c r="H174" s="1">
        <v>19</v>
      </c>
      <c r="I174" s="1">
        <f t="shared" si="5"/>
        <v>0</v>
      </c>
      <c r="J174" s="9">
        <v>0</v>
      </c>
      <c r="K174" s="11">
        <v>0</v>
      </c>
    </row>
    <row r="175" spans="1:15" x14ac:dyDescent="0.25">
      <c r="A175" s="1" t="s">
        <v>12</v>
      </c>
      <c r="B175" s="4" t="s">
        <v>11</v>
      </c>
      <c r="C175" s="1">
        <v>9</v>
      </c>
      <c r="D175" s="1">
        <v>45</v>
      </c>
      <c r="E175" s="1">
        <v>6</v>
      </c>
      <c r="F175" s="1">
        <v>0</v>
      </c>
      <c r="G175" s="1">
        <v>0</v>
      </c>
      <c r="H175" s="1">
        <v>0</v>
      </c>
      <c r="I175" s="1">
        <f t="shared" si="5"/>
        <v>0</v>
      </c>
      <c r="J175" s="9">
        <v>0</v>
      </c>
      <c r="K175" s="11">
        <v>0</v>
      </c>
    </row>
    <row r="176" spans="1:15" x14ac:dyDescent="0.25">
      <c r="A176" s="1" t="s">
        <v>12</v>
      </c>
      <c r="B176" s="4" t="s">
        <v>11</v>
      </c>
      <c r="C176" s="1">
        <v>10</v>
      </c>
      <c r="D176" s="1">
        <v>90</v>
      </c>
      <c r="E176" s="1">
        <v>1</v>
      </c>
      <c r="F176" s="1">
        <v>26</v>
      </c>
      <c r="G176" s="1">
        <v>26</v>
      </c>
      <c r="H176" s="1">
        <v>26</v>
      </c>
      <c r="I176" s="1">
        <f t="shared" si="5"/>
        <v>0</v>
      </c>
      <c r="J176" s="9">
        <v>0</v>
      </c>
      <c r="K176" s="11">
        <v>0</v>
      </c>
      <c r="L176">
        <v>0</v>
      </c>
      <c r="M176">
        <v>0</v>
      </c>
      <c r="N176">
        <v>6</v>
      </c>
      <c r="O176">
        <v>1</v>
      </c>
    </row>
    <row r="177" spans="1:15" x14ac:dyDescent="0.25">
      <c r="A177" s="1" t="s">
        <v>12</v>
      </c>
      <c r="B177" s="4" t="s">
        <v>11</v>
      </c>
      <c r="C177" s="1">
        <v>10</v>
      </c>
      <c r="D177" s="1">
        <v>90</v>
      </c>
      <c r="E177" s="1">
        <v>2</v>
      </c>
      <c r="F177" s="1">
        <v>34</v>
      </c>
      <c r="G177" s="1">
        <v>34</v>
      </c>
      <c r="H177" s="1">
        <v>33</v>
      </c>
      <c r="I177" s="1">
        <f t="shared" si="5"/>
        <v>1</v>
      </c>
      <c r="J177" s="9">
        <v>0</v>
      </c>
      <c r="K177" s="11">
        <v>0</v>
      </c>
    </row>
    <row r="178" spans="1:15" x14ac:dyDescent="0.25">
      <c r="A178" s="1" t="s">
        <v>12</v>
      </c>
      <c r="B178" s="4" t="s">
        <v>11</v>
      </c>
      <c r="C178" s="1">
        <v>10</v>
      </c>
      <c r="D178" s="1">
        <v>90</v>
      </c>
      <c r="E178" s="1">
        <v>3</v>
      </c>
      <c r="F178" s="1">
        <v>19</v>
      </c>
      <c r="G178" s="1">
        <v>18</v>
      </c>
      <c r="H178" s="1">
        <v>18</v>
      </c>
      <c r="I178" s="1">
        <f t="shared" si="5"/>
        <v>0</v>
      </c>
      <c r="J178" s="9">
        <v>1</v>
      </c>
      <c r="K178" s="11">
        <v>0</v>
      </c>
    </row>
    <row r="179" spans="1:15" x14ac:dyDescent="0.25">
      <c r="A179" s="1" t="s">
        <v>12</v>
      </c>
      <c r="B179" s="4" t="s">
        <v>11</v>
      </c>
      <c r="C179" s="1">
        <v>10</v>
      </c>
      <c r="D179" s="1">
        <v>90</v>
      </c>
      <c r="E179" s="1">
        <v>4</v>
      </c>
      <c r="F179" s="1">
        <v>1</v>
      </c>
      <c r="G179" s="1">
        <v>1</v>
      </c>
      <c r="H179" s="1">
        <v>1</v>
      </c>
      <c r="I179" s="1">
        <f t="shared" si="5"/>
        <v>0</v>
      </c>
      <c r="J179" s="9">
        <v>0</v>
      </c>
      <c r="K179" s="11">
        <v>0</v>
      </c>
    </row>
    <row r="180" spans="1:15" x14ac:dyDescent="0.25">
      <c r="A180" s="1" t="s">
        <v>12</v>
      </c>
      <c r="B180" s="4" t="s">
        <v>11</v>
      </c>
      <c r="C180" s="1">
        <v>10</v>
      </c>
      <c r="D180" s="1">
        <v>90</v>
      </c>
      <c r="E180" s="1">
        <v>5</v>
      </c>
      <c r="F180" s="1">
        <v>9</v>
      </c>
      <c r="G180" s="1">
        <v>9</v>
      </c>
      <c r="H180" s="1">
        <v>9</v>
      </c>
      <c r="I180" s="1">
        <f t="shared" si="5"/>
        <v>0</v>
      </c>
      <c r="J180" s="9">
        <v>0</v>
      </c>
      <c r="K180" s="11">
        <v>0</v>
      </c>
    </row>
    <row r="181" spans="1:15" x14ac:dyDescent="0.25">
      <c r="A181" s="1" t="s">
        <v>12</v>
      </c>
      <c r="B181" s="4" t="s">
        <v>11</v>
      </c>
      <c r="C181" s="1">
        <v>10</v>
      </c>
      <c r="D181" s="1">
        <v>90</v>
      </c>
      <c r="E181" s="1">
        <v>6</v>
      </c>
      <c r="F181" s="1">
        <v>30</v>
      </c>
      <c r="G181" s="1">
        <v>30</v>
      </c>
      <c r="H181" s="1">
        <v>30</v>
      </c>
      <c r="I181" s="1">
        <f t="shared" si="5"/>
        <v>0</v>
      </c>
      <c r="J181" s="9">
        <v>0</v>
      </c>
      <c r="K181" s="11">
        <v>0</v>
      </c>
    </row>
    <row r="182" spans="1:15" ht="18" x14ac:dyDescent="0.35">
      <c r="A182" s="5" t="s">
        <v>7</v>
      </c>
      <c r="B182" s="2" t="s">
        <v>9</v>
      </c>
      <c r="C182" s="1">
        <v>1</v>
      </c>
      <c r="D182" s="1">
        <v>0</v>
      </c>
      <c r="E182" s="1">
        <v>1</v>
      </c>
      <c r="F182" s="1">
        <v>9</v>
      </c>
      <c r="G182" s="1">
        <v>9</v>
      </c>
      <c r="H182" s="1">
        <v>9</v>
      </c>
      <c r="I182" s="1">
        <f t="shared" si="5"/>
        <v>0</v>
      </c>
      <c r="J182" s="9">
        <v>0</v>
      </c>
      <c r="K182" s="11">
        <v>0</v>
      </c>
      <c r="L182">
        <v>0</v>
      </c>
      <c r="M182">
        <v>0</v>
      </c>
      <c r="N182">
        <v>5</v>
      </c>
      <c r="O182">
        <v>1</v>
      </c>
    </row>
    <row r="183" spans="1:15" ht="18" x14ac:dyDescent="0.35">
      <c r="A183" s="5" t="s">
        <v>7</v>
      </c>
      <c r="B183" s="2" t="s">
        <v>9</v>
      </c>
      <c r="C183" s="1">
        <v>1</v>
      </c>
      <c r="D183" s="1">
        <v>0</v>
      </c>
      <c r="E183" s="1">
        <v>2</v>
      </c>
      <c r="F183" s="1">
        <v>10</v>
      </c>
      <c r="G183" s="1">
        <v>10</v>
      </c>
      <c r="H183" s="1">
        <v>9</v>
      </c>
      <c r="I183" s="1">
        <f t="shared" si="5"/>
        <v>1</v>
      </c>
      <c r="J183" s="9">
        <v>0</v>
      </c>
      <c r="K183" s="11">
        <v>0</v>
      </c>
    </row>
    <row r="184" spans="1:15" ht="18" x14ac:dyDescent="0.35">
      <c r="A184" s="5" t="s">
        <v>7</v>
      </c>
      <c r="B184" s="2" t="s">
        <v>9</v>
      </c>
      <c r="C184" s="1">
        <v>1</v>
      </c>
      <c r="D184" s="1">
        <v>0</v>
      </c>
      <c r="E184" s="1">
        <v>3</v>
      </c>
      <c r="F184" s="1">
        <v>0</v>
      </c>
      <c r="G184" s="1">
        <v>0</v>
      </c>
      <c r="H184" s="1">
        <v>0</v>
      </c>
      <c r="I184" s="1">
        <f t="shared" si="5"/>
        <v>0</v>
      </c>
      <c r="J184" s="9">
        <v>0</v>
      </c>
      <c r="K184" s="11">
        <v>0</v>
      </c>
    </row>
    <row r="185" spans="1:15" ht="18" x14ac:dyDescent="0.35">
      <c r="A185" s="5" t="s">
        <v>7</v>
      </c>
      <c r="B185" s="2" t="s">
        <v>9</v>
      </c>
      <c r="C185" s="1">
        <v>1</v>
      </c>
      <c r="D185" s="1">
        <v>0</v>
      </c>
      <c r="E185" s="1">
        <v>4</v>
      </c>
      <c r="F185" s="1">
        <v>16</v>
      </c>
      <c r="G185" s="1">
        <v>16</v>
      </c>
      <c r="H185" s="1">
        <v>16</v>
      </c>
      <c r="I185" s="1">
        <f t="shared" si="5"/>
        <v>0</v>
      </c>
      <c r="J185" s="9">
        <v>0</v>
      </c>
      <c r="K185" s="11">
        <v>0</v>
      </c>
    </row>
    <row r="186" spans="1:15" ht="18" x14ac:dyDescent="0.35">
      <c r="A186" s="5" t="s">
        <v>7</v>
      </c>
      <c r="B186" s="2" t="s">
        <v>9</v>
      </c>
      <c r="C186" s="1">
        <v>1</v>
      </c>
      <c r="D186" s="1">
        <v>0</v>
      </c>
      <c r="E186" s="1">
        <v>5</v>
      </c>
      <c r="F186" s="1">
        <v>3</v>
      </c>
      <c r="G186" s="1">
        <v>3</v>
      </c>
      <c r="H186" s="1">
        <v>3</v>
      </c>
      <c r="I186" s="1">
        <f t="shared" si="5"/>
        <v>0</v>
      </c>
      <c r="J186" s="9">
        <v>0</v>
      </c>
      <c r="K186" s="11">
        <v>0</v>
      </c>
    </row>
    <row r="187" spans="1:15" ht="18" x14ac:dyDescent="0.35">
      <c r="A187" s="5" t="s">
        <v>7</v>
      </c>
      <c r="B187" s="2" t="s">
        <v>9</v>
      </c>
      <c r="C187" s="1">
        <v>1</v>
      </c>
      <c r="D187" s="1">
        <v>0</v>
      </c>
      <c r="E187" s="1">
        <v>6</v>
      </c>
      <c r="F187" s="1">
        <v>6</v>
      </c>
      <c r="G187" s="1">
        <v>6</v>
      </c>
      <c r="H187" s="1">
        <v>6</v>
      </c>
      <c r="I187" s="1">
        <f t="shared" si="5"/>
        <v>0</v>
      </c>
      <c r="J187" s="9">
        <v>0</v>
      </c>
      <c r="K187" s="11">
        <v>0</v>
      </c>
    </row>
    <row r="188" spans="1:15" ht="18" x14ac:dyDescent="0.35">
      <c r="A188" s="5" t="s">
        <v>7</v>
      </c>
      <c r="B188" s="2" t="s">
        <v>9</v>
      </c>
      <c r="C188" s="1">
        <v>2</v>
      </c>
      <c r="D188" s="1">
        <v>45</v>
      </c>
      <c r="E188" s="1">
        <v>1</v>
      </c>
      <c r="F188" s="1">
        <v>0</v>
      </c>
      <c r="G188" s="1">
        <v>0</v>
      </c>
      <c r="H188" s="1">
        <v>0</v>
      </c>
      <c r="I188" s="1">
        <f t="shared" si="5"/>
        <v>0</v>
      </c>
      <c r="J188" s="9">
        <v>0</v>
      </c>
      <c r="K188" s="11">
        <v>0</v>
      </c>
      <c r="L188">
        <v>5</v>
      </c>
      <c r="M188">
        <v>0</v>
      </c>
      <c r="N188">
        <v>2</v>
      </c>
      <c r="O188">
        <v>1</v>
      </c>
    </row>
    <row r="189" spans="1:15" ht="18" x14ac:dyDescent="0.35">
      <c r="A189" s="5" t="s">
        <v>7</v>
      </c>
      <c r="B189" s="2" t="s">
        <v>9</v>
      </c>
      <c r="C189" s="1">
        <v>2</v>
      </c>
      <c r="D189" s="1">
        <v>45</v>
      </c>
      <c r="E189" s="1">
        <v>2</v>
      </c>
      <c r="F189" s="1">
        <v>0</v>
      </c>
      <c r="G189" s="1">
        <v>0</v>
      </c>
      <c r="H189" s="1">
        <v>0</v>
      </c>
      <c r="I189" s="1">
        <f t="shared" si="5"/>
        <v>0</v>
      </c>
      <c r="J189" s="9">
        <v>0</v>
      </c>
      <c r="K189" s="11">
        <v>0</v>
      </c>
    </row>
    <row r="190" spans="1:15" ht="18" x14ac:dyDescent="0.35">
      <c r="A190" s="5" t="s">
        <v>7</v>
      </c>
      <c r="B190" s="2" t="s">
        <v>9</v>
      </c>
      <c r="C190" s="1">
        <v>2</v>
      </c>
      <c r="D190" s="1">
        <v>45</v>
      </c>
      <c r="E190" s="1">
        <v>3</v>
      </c>
      <c r="F190" s="1">
        <v>0</v>
      </c>
      <c r="G190" s="1">
        <v>0</v>
      </c>
      <c r="H190" s="1">
        <v>0</v>
      </c>
      <c r="I190" s="1">
        <f t="shared" si="5"/>
        <v>0</v>
      </c>
      <c r="J190" s="9">
        <v>0</v>
      </c>
      <c r="K190" s="11">
        <v>0</v>
      </c>
    </row>
    <row r="191" spans="1:15" ht="18" x14ac:dyDescent="0.35">
      <c r="A191" s="5" t="s">
        <v>7</v>
      </c>
      <c r="B191" s="2" t="s">
        <v>9</v>
      </c>
      <c r="C191" s="1">
        <v>2</v>
      </c>
      <c r="D191" s="1">
        <v>45</v>
      </c>
      <c r="E191" s="1">
        <v>4</v>
      </c>
      <c r="F191" s="1">
        <v>23</v>
      </c>
      <c r="G191" s="1">
        <v>22</v>
      </c>
      <c r="H191" s="1">
        <v>20</v>
      </c>
      <c r="I191" s="1">
        <f t="shared" si="5"/>
        <v>2</v>
      </c>
      <c r="J191" s="9">
        <v>1</v>
      </c>
      <c r="K191" s="11">
        <v>0</v>
      </c>
    </row>
    <row r="192" spans="1:15" ht="18" x14ac:dyDescent="0.35">
      <c r="A192" s="5" t="s">
        <v>7</v>
      </c>
      <c r="B192" s="2" t="s">
        <v>9</v>
      </c>
      <c r="C192" s="1">
        <v>2</v>
      </c>
      <c r="D192" s="1">
        <v>45</v>
      </c>
      <c r="E192" s="1">
        <v>5</v>
      </c>
      <c r="F192" s="1">
        <v>32</v>
      </c>
      <c r="G192" s="1">
        <v>32</v>
      </c>
      <c r="H192" s="1">
        <v>30</v>
      </c>
      <c r="I192" s="1">
        <f t="shared" si="5"/>
        <v>2</v>
      </c>
      <c r="J192" s="9">
        <v>0</v>
      </c>
      <c r="K192" s="11">
        <v>0</v>
      </c>
    </row>
    <row r="193" spans="1:15" ht="18" x14ac:dyDescent="0.35">
      <c r="A193" s="5" t="s">
        <v>7</v>
      </c>
      <c r="B193" s="2" t="s">
        <v>9</v>
      </c>
      <c r="C193" s="1">
        <v>2</v>
      </c>
      <c r="D193" s="1">
        <v>45</v>
      </c>
      <c r="E193" s="1">
        <v>6</v>
      </c>
      <c r="F193" s="1">
        <v>0</v>
      </c>
      <c r="G193" s="1">
        <v>0</v>
      </c>
      <c r="H193" s="1">
        <v>0</v>
      </c>
      <c r="I193" s="1">
        <f t="shared" si="5"/>
        <v>0</v>
      </c>
      <c r="J193" s="9">
        <v>0</v>
      </c>
      <c r="K193" s="11">
        <v>0</v>
      </c>
    </row>
    <row r="194" spans="1:15" ht="18" x14ac:dyDescent="0.35">
      <c r="A194" s="5" t="s">
        <v>7</v>
      </c>
      <c r="B194" s="2" t="s">
        <v>9</v>
      </c>
      <c r="C194" s="1">
        <v>3</v>
      </c>
      <c r="D194" s="1">
        <v>90</v>
      </c>
      <c r="E194" s="1">
        <v>1</v>
      </c>
      <c r="F194" s="1">
        <v>5</v>
      </c>
      <c r="G194" s="1">
        <v>5</v>
      </c>
      <c r="H194" s="1">
        <v>5</v>
      </c>
      <c r="I194" s="1">
        <f t="shared" si="5"/>
        <v>0</v>
      </c>
      <c r="J194" s="9">
        <v>0</v>
      </c>
      <c r="K194" s="11">
        <v>0</v>
      </c>
      <c r="L194">
        <v>19</v>
      </c>
      <c r="M194">
        <v>0</v>
      </c>
      <c r="N194">
        <v>4</v>
      </c>
      <c r="O194">
        <v>1</v>
      </c>
    </row>
    <row r="195" spans="1:15" ht="18" x14ac:dyDescent="0.35">
      <c r="A195" s="5" t="s">
        <v>7</v>
      </c>
      <c r="B195" s="2" t="s">
        <v>9</v>
      </c>
      <c r="C195" s="1">
        <v>3</v>
      </c>
      <c r="D195" s="1">
        <v>90</v>
      </c>
      <c r="E195" s="1">
        <v>2</v>
      </c>
      <c r="F195" s="1">
        <v>6</v>
      </c>
      <c r="G195" s="1">
        <v>6</v>
      </c>
      <c r="H195" s="1">
        <v>6</v>
      </c>
      <c r="I195" s="1">
        <f t="shared" ref="I195:I258" si="6">G195-H195</f>
        <v>0</v>
      </c>
      <c r="J195" s="9">
        <v>0</v>
      </c>
      <c r="K195" s="11">
        <v>0</v>
      </c>
    </row>
    <row r="196" spans="1:15" ht="18" x14ac:dyDescent="0.35">
      <c r="A196" s="5" t="s">
        <v>7</v>
      </c>
      <c r="B196" s="2" t="s">
        <v>9</v>
      </c>
      <c r="C196" s="1">
        <v>3</v>
      </c>
      <c r="D196" s="1">
        <v>90</v>
      </c>
      <c r="E196" s="1">
        <v>3</v>
      </c>
      <c r="F196" s="1">
        <v>4</v>
      </c>
      <c r="G196" s="1">
        <v>4</v>
      </c>
      <c r="H196" s="1">
        <v>4</v>
      </c>
      <c r="I196" s="1">
        <f t="shared" si="6"/>
        <v>0</v>
      </c>
      <c r="J196" s="9">
        <v>0</v>
      </c>
      <c r="K196" s="11">
        <v>0</v>
      </c>
    </row>
    <row r="197" spans="1:15" ht="18" x14ac:dyDescent="0.35">
      <c r="A197" s="5" t="s">
        <v>7</v>
      </c>
      <c r="B197" s="2" t="s">
        <v>9</v>
      </c>
      <c r="C197" s="1">
        <v>3</v>
      </c>
      <c r="D197" s="1">
        <v>90</v>
      </c>
      <c r="E197" s="1">
        <v>4</v>
      </c>
      <c r="F197" s="1">
        <v>0</v>
      </c>
      <c r="G197" s="1">
        <v>0</v>
      </c>
      <c r="H197" s="1">
        <v>0</v>
      </c>
      <c r="I197" s="1">
        <f t="shared" si="6"/>
        <v>0</v>
      </c>
      <c r="J197" s="9">
        <v>0</v>
      </c>
      <c r="K197" s="11">
        <v>0</v>
      </c>
    </row>
    <row r="198" spans="1:15" ht="18" x14ac:dyDescent="0.35">
      <c r="A198" s="5" t="s">
        <v>7</v>
      </c>
      <c r="B198" s="2" t="s">
        <v>9</v>
      </c>
      <c r="C198" s="1">
        <v>3</v>
      </c>
      <c r="D198" s="1">
        <v>90</v>
      </c>
      <c r="E198" s="1">
        <v>5</v>
      </c>
      <c r="F198" s="1">
        <v>0</v>
      </c>
      <c r="G198" s="1">
        <v>0</v>
      </c>
      <c r="H198" s="1">
        <v>0</v>
      </c>
      <c r="I198" s="1">
        <f t="shared" si="6"/>
        <v>0</v>
      </c>
      <c r="J198" s="9">
        <v>0</v>
      </c>
      <c r="K198" s="11">
        <v>0</v>
      </c>
    </row>
    <row r="199" spans="1:15" ht="18" x14ac:dyDescent="0.35">
      <c r="A199" s="5" t="s">
        <v>7</v>
      </c>
      <c r="B199" s="2" t="s">
        <v>9</v>
      </c>
      <c r="C199" s="1">
        <v>3</v>
      </c>
      <c r="D199" s="1">
        <v>90</v>
      </c>
      <c r="E199" s="1">
        <v>6</v>
      </c>
      <c r="F199" s="1">
        <v>4</v>
      </c>
      <c r="G199" s="1">
        <v>4</v>
      </c>
      <c r="H199" s="1">
        <v>4</v>
      </c>
      <c r="I199" s="1">
        <f t="shared" si="6"/>
        <v>0</v>
      </c>
      <c r="J199" s="9">
        <v>0</v>
      </c>
      <c r="K199" s="11">
        <v>0</v>
      </c>
    </row>
    <row r="200" spans="1:15" ht="18" x14ac:dyDescent="0.35">
      <c r="A200" s="5" t="s">
        <v>7</v>
      </c>
      <c r="B200" s="2" t="s">
        <v>9</v>
      </c>
      <c r="C200" s="1">
        <v>4</v>
      </c>
      <c r="D200" s="1">
        <v>135</v>
      </c>
      <c r="E200" s="1">
        <v>1</v>
      </c>
      <c r="F200" s="1">
        <v>0</v>
      </c>
      <c r="G200" s="1">
        <v>0</v>
      </c>
      <c r="H200" s="1">
        <v>0</v>
      </c>
      <c r="I200" s="1">
        <f t="shared" si="6"/>
        <v>0</v>
      </c>
      <c r="J200" s="9">
        <v>0</v>
      </c>
      <c r="K200" s="11">
        <v>0</v>
      </c>
      <c r="L200">
        <v>37</v>
      </c>
      <c r="M200">
        <v>0</v>
      </c>
      <c r="N200">
        <v>0</v>
      </c>
      <c r="O200">
        <v>1</v>
      </c>
    </row>
    <row r="201" spans="1:15" ht="18" x14ac:dyDescent="0.35">
      <c r="A201" s="5" t="s">
        <v>7</v>
      </c>
      <c r="B201" s="2" t="s">
        <v>9</v>
      </c>
      <c r="C201" s="1">
        <v>4</v>
      </c>
      <c r="D201" s="1">
        <v>135</v>
      </c>
      <c r="E201" s="1">
        <v>2</v>
      </c>
      <c r="F201" s="1">
        <v>0</v>
      </c>
      <c r="G201" s="1">
        <v>0</v>
      </c>
      <c r="H201" s="1">
        <v>0</v>
      </c>
      <c r="I201" s="1">
        <f t="shared" si="6"/>
        <v>0</v>
      </c>
      <c r="J201" s="9">
        <v>0</v>
      </c>
      <c r="K201" s="11">
        <v>0</v>
      </c>
    </row>
    <row r="202" spans="1:15" ht="18" x14ac:dyDescent="0.35">
      <c r="A202" s="5" t="s">
        <v>7</v>
      </c>
      <c r="B202" s="2" t="s">
        <v>9</v>
      </c>
      <c r="C202" s="1">
        <v>4</v>
      </c>
      <c r="D202" s="1">
        <v>135</v>
      </c>
      <c r="E202" s="1">
        <v>3</v>
      </c>
      <c r="F202" s="1">
        <v>0</v>
      </c>
      <c r="G202" s="1">
        <v>0</v>
      </c>
      <c r="H202" s="1">
        <v>0</v>
      </c>
      <c r="I202" s="1">
        <f t="shared" si="6"/>
        <v>0</v>
      </c>
      <c r="J202" s="9">
        <v>0</v>
      </c>
      <c r="K202" s="11">
        <v>0</v>
      </c>
    </row>
    <row r="203" spans="1:15" ht="18" x14ac:dyDescent="0.35">
      <c r="A203" s="5" t="s">
        <v>7</v>
      </c>
      <c r="B203" s="2" t="s">
        <v>9</v>
      </c>
      <c r="C203" s="1">
        <v>4</v>
      </c>
      <c r="D203" s="1">
        <v>135</v>
      </c>
      <c r="E203" s="1">
        <v>4</v>
      </c>
      <c r="F203" s="1">
        <v>0</v>
      </c>
      <c r="G203" s="1">
        <v>0</v>
      </c>
      <c r="H203" s="1">
        <v>0</v>
      </c>
      <c r="I203" s="1">
        <f t="shared" si="6"/>
        <v>0</v>
      </c>
      <c r="J203" s="9">
        <v>0</v>
      </c>
      <c r="K203" s="11">
        <v>0</v>
      </c>
    </row>
    <row r="204" spans="1:15" ht="18" x14ac:dyDescent="0.35">
      <c r="A204" s="5" t="s">
        <v>7</v>
      </c>
      <c r="B204" s="2" t="s">
        <v>9</v>
      </c>
      <c r="C204" s="1">
        <v>4</v>
      </c>
      <c r="D204" s="1">
        <v>135</v>
      </c>
      <c r="E204" s="1">
        <v>5</v>
      </c>
      <c r="F204" s="1">
        <v>0</v>
      </c>
      <c r="G204" s="1">
        <v>0</v>
      </c>
      <c r="H204" s="1">
        <v>0</v>
      </c>
      <c r="I204" s="1">
        <f t="shared" si="6"/>
        <v>0</v>
      </c>
      <c r="J204" s="9">
        <v>0</v>
      </c>
      <c r="K204" s="11">
        <v>0</v>
      </c>
    </row>
    <row r="205" spans="1:15" ht="18" x14ac:dyDescent="0.35">
      <c r="A205" s="5" t="s">
        <v>7</v>
      </c>
      <c r="B205" s="2" t="s">
        <v>9</v>
      </c>
      <c r="C205" s="1">
        <v>4</v>
      </c>
      <c r="D205" s="1">
        <v>135</v>
      </c>
      <c r="E205" s="1">
        <v>6</v>
      </c>
      <c r="F205" s="1">
        <v>0</v>
      </c>
      <c r="G205" s="1">
        <v>0</v>
      </c>
      <c r="H205" s="1">
        <v>0</v>
      </c>
      <c r="I205" s="1">
        <f t="shared" si="6"/>
        <v>0</v>
      </c>
      <c r="J205" s="9">
        <v>0</v>
      </c>
      <c r="K205" s="11">
        <v>0</v>
      </c>
    </row>
    <row r="206" spans="1:15" ht="18" x14ac:dyDescent="0.35">
      <c r="A206" s="5" t="s">
        <v>7</v>
      </c>
      <c r="B206" s="2" t="s">
        <v>9</v>
      </c>
      <c r="C206" s="1">
        <v>5</v>
      </c>
      <c r="D206" s="1">
        <v>180</v>
      </c>
      <c r="E206" s="1">
        <v>1</v>
      </c>
      <c r="F206" s="1">
        <v>4</v>
      </c>
      <c r="G206" s="1">
        <v>4</v>
      </c>
      <c r="H206" s="1">
        <v>4</v>
      </c>
      <c r="I206" s="1">
        <f t="shared" si="6"/>
        <v>0</v>
      </c>
      <c r="J206" s="9">
        <v>0</v>
      </c>
      <c r="K206" s="11">
        <v>0</v>
      </c>
      <c r="L206">
        <v>4</v>
      </c>
      <c r="M206">
        <v>0</v>
      </c>
      <c r="N206">
        <v>5</v>
      </c>
      <c r="O206">
        <v>1</v>
      </c>
    </row>
    <row r="207" spans="1:15" ht="18" x14ac:dyDescent="0.35">
      <c r="A207" s="5" t="s">
        <v>7</v>
      </c>
      <c r="B207" s="2" t="s">
        <v>9</v>
      </c>
      <c r="C207" s="1">
        <v>5</v>
      </c>
      <c r="D207" s="1">
        <v>180</v>
      </c>
      <c r="E207" s="1">
        <v>2</v>
      </c>
      <c r="F207" s="1">
        <v>3</v>
      </c>
      <c r="G207" s="1">
        <v>3</v>
      </c>
      <c r="H207" s="1">
        <v>3</v>
      </c>
      <c r="I207" s="1">
        <f t="shared" si="6"/>
        <v>0</v>
      </c>
      <c r="J207" s="9">
        <v>0</v>
      </c>
      <c r="K207" s="11">
        <v>0</v>
      </c>
    </row>
    <row r="208" spans="1:15" ht="18" x14ac:dyDescent="0.35">
      <c r="A208" s="5" t="s">
        <v>7</v>
      </c>
      <c r="B208" s="2" t="s">
        <v>9</v>
      </c>
      <c r="C208" s="1">
        <v>5</v>
      </c>
      <c r="D208" s="1">
        <v>180</v>
      </c>
      <c r="E208" s="1">
        <v>3</v>
      </c>
      <c r="F208" s="1">
        <v>0</v>
      </c>
      <c r="G208" s="1">
        <v>0</v>
      </c>
      <c r="H208" s="1">
        <v>0</v>
      </c>
      <c r="I208" s="1">
        <f t="shared" si="6"/>
        <v>0</v>
      </c>
      <c r="J208" s="9">
        <v>0</v>
      </c>
      <c r="K208" s="11">
        <v>0</v>
      </c>
    </row>
    <row r="209" spans="1:15" ht="18" x14ac:dyDescent="0.35">
      <c r="A209" s="5" t="s">
        <v>7</v>
      </c>
      <c r="B209" s="2" t="s">
        <v>9</v>
      </c>
      <c r="C209" s="1">
        <v>5</v>
      </c>
      <c r="D209" s="1">
        <v>180</v>
      </c>
      <c r="E209" s="1">
        <v>4</v>
      </c>
      <c r="F209" s="1">
        <v>3</v>
      </c>
      <c r="G209" s="1">
        <v>3</v>
      </c>
      <c r="H209" s="1">
        <v>3</v>
      </c>
      <c r="I209" s="1">
        <f t="shared" si="6"/>
        <v>0</v>
      </c>
      <c r="J209" s="9">
        <v>0</v>
      </c>
      <c r="K209" s="11">
        <v>0</v>
      </c>
    </row>
    <row r="210" spans="1:15" ht="18" x14ac:dyDescent="0.35">
      <c r="A210" s="5" t="s">
        <v>7</v>
      </c>
      <c r="B210" s="2" t="s">
        <v>9</v>
      </c>
      <c r="C210" s="1">
        <v>5</v>
      </c>
      <c r="D210" s="1">
        <v>180</v>
      </c>
      <c r="E210" s="1">
        <v>5</v>
      </c>
      <c r="F210" s="1">
        <v>11</v>
      </c>
      <c r="G210" s="1">
        <v>11</v>
      </c>
      <c r="H210" s="1">
        <v>11</v>
      </c>
      <c r="I210" s="1">
        <f t="shared" si="6"/>
        <v>0</v>
      </c>
      <c r="J210" s="9">
        <v>0</v>
      </c>
      <c r="K210" s="11">
        <v>0</v>
      </c>
    </row>
    <row r="211" spans="1:15" ht="18" x14ac:dyDescent="0.35">
      <c r="A211" s="5" t="s">
        <v>7</v>
      </c>
      <c r="B211" s="2" t="s">
        <v>9</v>
      </c>
      <c r="C211" s="1">
        <v>5</v>
      </c>
      <c r="D211" s="1">
        <v>180</v>
      </c>
      <c r="E211" s="1">
        <v>6</v>
      </c>
      <c r="F211" s="1">
        <v>10</v>
      </c>
      <c r="G211" s="1">
        <v>10</v>
      </c>
      <c r="H211" s="1">
        <v>10</v>
      </c>
      <c r="I211" s="1">
        <f t="shared" si="6"/>
        <v>0</v>
      </c>
      <c r="J211" s="9">
        <v>0</v>
      </c>
      <c r="K211" s="11">
        <v>0</v>
      </c>
    </row>
    <row r="212" spans="1:15" ht="18" x14ac:dyDescent="0.35">
      <c r="A212" s="5" t="s">
        <v>7</v>
      </c>
      <c r="B212" s="2" t="s">
        <v>9</v>
      </c>
      <c r="C212" s="1">
        <v>6</v>
      </c>
      <c r="D212" s="1">
        <v>225</v>
      </c>
      <c r="E212" s="1">
        <v>1</v>
      </c>
      <c r="F212" s="1">
        <v>0</v>
      </c>
      <c r="G212" s="1">
        <v>0</v>
      </c>
      <c r="H212" s="1">
        <v>0</v>
      </c>
      <c r="I212" s="1">
        <f t="shared" si="6"/>
        <v>0</v>
      </c>
      <c r="J212" s="9">
        <v>0</v>
      </c>
      <c r="K212" s="11">
        <v>0</v>
      </c>
      <c r="L212">
        <v>11</v>
      </c>
      <c r="M212">
        <v>0</v>
      </c>
      <c r="N212">
        <v>2</v>
      </c>
      <c r="O212">
        <v>1</v>
      </c>
    </row>
    <row r="213" spans="1:15" ht="18" x14ac:dyDescent="0.35">
      <c r="A213" s="5" t="s">
        <v>7</v>
      </c>
      <c r="B213" s="2" t="s">
        <v>9</v>
      </c>
      <c r="C213" s="1">
        <v>6</v>
      </c>
      <c r="D213" s="1">
        <v>225</v>
      </c>
      <c r="E213" s="1">
        <v>2</v>
      </c>
      <c r="F213" s="1">
        <v>19</v>
      </c>
      <c r="G213" s="1">
        <v>19</v>
      </c>
      <c r="H213" s="1">
        <v>18</v>
      </c>
      <c r="I213" s="1">
        <f t="shared" si="6"/>
        <v>1</v>
      </c>
      <c r="J213" s="9">
        <v>0</v>
      </c>
      <c r="K213" s="11">
        <v>0</v>
      </c>
    </row>
    <row r="214" spans="1:15" ht="18" x14ac:dyDescent="0.35">
      <c r="A214" s="5" t="s">
        <v>7</v>
      </c>
      <c r="B214" s="2" t="s">
        <v>9</v>
      </c>
      <c r="C214" s="1">
        <v>6</v>
      </c>
      <c r="D214" s="1">
        <v>225</v>
      </c>
      <c r="E214" s="1">
        <v>3</v>
      </c>
      <c r="F214" s="1">
        <v>0</v>
      </c>
      <c r="G214" s="1">
        <v>0</v>
      </c>
      <c r="H214" s="1">
        <v>0</v>
      </c>
      <c r="I214" s="1">
        <f t="shared" si="6"/>
        <v>0</v>
      </c>
      <c r="J214" s="9">
        <v>0</v>
      </c>
      <c r="K214" s="11">
        <v>0</v>
      </c>
    </row>
    <row r="215" spans="1:15" ht="18" x14ac:dyDescent="0.35">
      <c r="A215" s="5" t="s">
        <v>7</v>
      </c>
      <c r="B215" s="2" t="s">
        <v>9</v>
      </c>
      <c r="C215" s="1">
        <v>6</v>
      </c>
      <c r="D215" s="1">
        <v>225</v>
      </c>
      <c r="E215" s="1">
        <v>4</v>
      </c>
      <c r="F215" s="1">
        <v>0</v>
      </c>
      <c r="G215" s="1">
        <v>0</v>
      </c>
      <c r="H215" s="1">
        <v>0</v>
      </c>
      <c r="I215" s="1">
        <f t="shared" si="6"/>
        <v>0</v>
      </c>
      <c r="J215" s="9">
        <v>0</v>
      </c>
      <c r="K215" s="11">
        <v>0</v>
      </c>
    </row>
    <row r="216" spans="1:15" ht="18" x14ac:dyDescent="0.35">
      <c r="A216" s="5" t="s">
        <v>7</v>
      </c>
      <c r="B216" s="2" t="s">
        <v>9</v>
      </c>
      <c r="C216" s="1">
        <v>6</v>
      </c>
      <c r="D216" s="1">
        <v>225</v>
      </c>
      <c r="E216" s="1">
        <v>5</v>
      </c>
      <c r="F216" s="1">
        <v>0</v>
      </c>
      <c r="G216" s="1">
        <v>0</v>
      </c>
      <c r="H216" s="1">
        <v>0</v>
      </c>
      <c r="I216" s="1">
        <f t="shared" si="6"/>
        <v>0</v>
      </c>
      <c r="J216" s="9">
        <v>0</v>
      </c>
      <c r="K216" s="11">
        <v>0</v>
      </c>
    </row>
    <row r="217" spans="1:15" ht="18" x14ac:dyDescent="0.35">
      <c r="A217" s="5" t="s">
        <v>7</v>
      </c>
      <c r="B217" s="2" t="s">
        <v>9</v>
      </c>
      <c r="C217" s="1">
        <v>6</v>
      </c>
      <c r="D217" s="1">
        <v>225</v>
      </c>
      <c r="E217" s="1">
        <v>6</v>
      </c>
      <c r="F217" s="1">
        <v>29</v>
      </c>
      <c r="G217" s="1">
        <v>29</v>
      </c>
      <c r="H217" s="1">
        <v>22</v>
      </c>
      <c r="I217" s="1">
        <f t="shared" si="6"/>
        <v>7</v>
      </c>
      <c r="J217" s="9">
        <v>0</v>
      </c>
      <c r="K217" s="11">
        <v>0</v>
      </c>
    </row>
    <row r="218" spans="1:15" ht="18" x14ac:dyDescent="0.35">
      <c r="A218" s="5" t="s">
        <v>7</v>
      </c>
      <c r="B218" s="2" t="s">
        <v>9</v>
      </c>
      <c r="C218" s="1">
        <v>7</v>
      </c>
      <c r="D218" s="1">
        <v>270</v>
      </c>
      <c r="E218" s="1">
        <v>1</v>
      </c>
      <c r="F218" s="1">
        <v>17</v>
      </c>
      <c r="G218" s="1">
        <v>17</v>
      </c>
      <c r="H218" s="1">
        <v>17</v>
      </c>
      <c r="I218" s="1">
        <f t="shared" si="6"/>
        <v>0</v>
      </c>
      <c r="J218" s="9">
        <v>0</v>
      </c>
      <c r="K218" s="11">
        <v>0</v>
      </c>
      <c r="L218">
        <v>0</v>
      </c>
      <c r="M218">
        <v>0</v>
      </c>
      <c r="N218">
        <v>4</v>
      </c>
      <c r="O218">
        <v>1</v>
      </c>
    </row>
    <row r="219" spans="1:15" ht="18" x14ac:dyDescent="0.35">
      <c r="A219" s="5" t="s">
        <v>7</v>
      </c>
      <c r="B219" s="2" t="s">
        <v>9</v>
      </c>
      <c r="C219" s="1">
        <v>7</v>
      </c>
      <c r="D219" s="1">
        <v>270</v>
      </c>
      <c r="E219" s="1">
        <v>2</v>
      </c>
      <c r="F219" s="1">
        <v>3</v>
      </c>
      <c r="G219" s="1">
        <v>3</v>
      </c>
      <c r="H219" s="1">
        <v>3</v>
      </c>
      <c r="I219" s="1">
        <f t="shared" si="6"/>
        <v>0</v>
      </c>
      <c r="J219" s="9">
        <v>0</v>
      </c>
      <c r="K219" s="11">
        <v>0</v>
      </c>
    </row>
    <row r="220" spans="1:15" ht="18" x14ac:dyDescent="0.35">
      <c r="A220" s="5" t="s">
        <v>7</v>
      </c>
      <c r="B220" s="2" t="s">
        <v>9</v>
      </c>
      <c r="C220" s="1">
        <v>7</v>
      </c>
      <c r="D220" s="1">
        <v>270</v>
      </c>
      <c r="E220" s="1">
        <v>3</v>
      </c>
      <c r="F220" s="1">
        <v>0</v>
      </c>
      <c r="G220" s="1">
        <v>0</v>
      </c>
      <c r="H220" s="1">
        <v>0</v>
      </c>
      <c r="I220" s="1">
        <f t="shared" si="6"/>
        <v>0</v>
      </c>
      <c r="J220" s="9">
        <v>0</v>
      </c>
      <c r="K220" s="11">
        <v>0</v>
      </c>
    </row>
    <row r="221" spans="1:15" ht="18" x14ac:dyDescent="0.35">
      <c r="A221" s="5" t="s">
        <v>7</v>
      </c>
      <c r="B221" s="2" t="s">
        <v>9</v>
      </c>
      <c r="C221" s="1">
        <v>7</v>
      </c>
      <c r="D221" s="1">
        <v>270</v>
      </c>
      <c r="E221" s="1">
        <v>4</v>
      </c>
      <c r="F221" s="1">
        <v>0</v>
      </c>
      <c r="G221" s="1">
        <v>0</v>
      </c>
      <c r="H221" s="1">
        <v>0</v>
      </c>
      <c r="I221" s="1">
        <f t="shared" si="6"/>
        <v>0</v>
      </c>
      <c r="J221" s="9">
        <v>0</v>
      </c>
      <c r="K221" s="11">
        <v>0</v>
      </c>
    </row>
    <row r="222" spans="1:15" ht="18" x14ac:dyDescent="0.35">
      <c r="A222" s="5" t="s">
        <v>7</v>
      </c>
      <c r="B222" s="2" t="s">
        <v>9</v>
      </c>
      <c r="C222" s="1">
        <v>7</v>
      </c>
      <c r="D222" s="1">
        <v>270</v>
      </c>
      <c r="E222" s="1">
        <v>5</v>
      </c>
      <c r="F222" s="1">
        <v>7</v>
      </c>
      <c r="G222" s="1">
        <v>7</v>
      </c>
      <c r="H222" s="1">
        <v>7</v>
      </c>
      <c r="I222" s="1">
        <f t="shared" si="6"/>
        <v>0</v>
      </c>
      <c r="J222" s="9">
        <v>0</v>
      </c>
      <c r="K222" s="11">
        <v>0</v>
      </c>
    </row>
    <row r="223" spans="1:15" ht="18" x14ac:dyDescent="0.35">
      <c r="A223" s="5" t="s">
        <v>7</v>
      </c>
      <c r="B223" s="2" t="s">
        <v>9</v>
      </c>
      <c r="C223" s="1">
        <v>7</v>
      </c>
      <c r="D223" s="1">
        <v>270</v>
      </c>
      <c r="E223" s="1">
        <v>6</v>
      </c>
      <c r="F223" s="1">
        <v>18</v>
      </c>
      <c r="G223" s="1">
        <v>17</v>
      </c>
      <c r="H223" s="1">
        <v>16</v>
      </c>
      <c r="I223" s="1">
        <f t="shared" si="6"/>
        <v>1</v>
      </c>
      <c r="J223" s="9">
        <v>1</v>
      </c>
      <c r="K223" s="11">
        <v>0</v>
      </c>
    </row>
    <row r="224" spans="1:15" ht="18" x14ac:dyDescent="0.35">
      <c r="A224" s="5" t="s">
        <v>7</v>
      </c>
      <c r="B224" s="2" t="s">
        <v>9</v>
      </c>
      <c r="C224" s="1">
        <v>8</v>
      </c>
      <c r="D224" s="1">
        <v>315</v>
      </c>
      <c r="E224" s="1">
        <v>1</v>
      </c>
      <c r="F224" s="1">
        <v>0</v>
      </c>
      <c r="G224" s="1">
        <v>0</v>
      </c>
      <c r="H224" s="1">
        <v>0</v>
      </c>
      <c r="I224" s="1">
        <f t="shared" si="6"/>
        <v>0</v>
      </c>
      <c r="J224" s="9">
        <v>0</v>
      </c>
      <c r="K224" s="11">
        <v>0</v>
      </c>
      <c r="L224">
        <v>29</v>
      </c>
      <c r="M224">
        <v>0</v>
      </c>
      <c r="N224">
        <v>0</v>
      </c>
      <c r="O224">
        <v>1</v>
      </c>
    </row>
    <row r="225" spans="1:15" ht="18" x14ac:dyDescent="0.35">
      <c r="A225" s="5" t="s">
        <v>7</v>
      </c>
      <c r="B225" s="2" t="s">
        <v>9</v>
      </c>
      <c r="C225" s="1">
        <v>8</v>
      </c>
      <c r="D225" s="1">
        <v>315</v>
      </c>
      <c r="E225" s="1">
        <v>2</v>
      </c>
      <c r="F225" s="1">
        <v>0</v>
      </c>
      <c r="G225" s="1">
        <v>0</v>
      </c>
      <c r="H225" s="1">
        <v>0</v>
      </c>
      <c r="I225" s="1">
        <f t="shared" si="6"/>
        <v>0</v>
      </c>
      <c r="J225" s="9">
        <v>0</v>
      </c>
      <c r="K225" s="11">
        <v>0</v>
      </c>
    </row>
    <row r="226" spans="1:15" ht="18" x14ac:dyDescent="0.35">
      <c r="A226" s="5" t="s">
        <v>7</v>
      </c>
      <c r="B226" s="2" t="s">
        <v>9</v>
      </c>
      <c r="C226" s="1">
        <v>8</v>
      </c>
      <c r="D226" s="1">
        <v>315</v>
      </c>
      <c r="E226" s="1">
        <v>3</v>
      </c>
      <c r="F226" s="1">
        <v>0</v>
      </c>
      <c r="G226" s="1">
        <v>0</v>
      </c>
      <c r="H226" s="1">
        <v>0</v>
      </c>
      <c r="I226" s="1">
        <f t="shared" si="6"/>
        <v>0</v>
      </c>
      <c r="J226" s="9">
        <v>0</v>
      </c>
      <c r="K226" s="11">
        <v>0</v>
      </c>
    </row>
    <row r="227" spans="1:15" ht="18" x14ac:dyDescent="0.35">
      <c r="A227" s="5" t="s">
        <v>7</v>
      </c>
      <c r="B227" s="2" t="s">
        <v>9</v>
      </c>
      <c r="C227" s="1">
        <v>8</v>
      </c>
      <c r="D227" s="1">
        <v>315</v>
      </c>
      <c r="E227" s="1">
        <v>4</v>
      </c>
      <c r="F227" s="1">
        <v>0</v>
      </c>
      <c r="G227" s="1">
        <v>0</v>
      </c>
      <c r="H227" s="1">
        <v>0</v>
      </c>
      <c r="I227" s="1">
        <f t="shared" si="6"/>
        <v>0</v>
      </c>
      <c r="J227" s="9">
        <v>0</v>
      </c>
      <c r="K227" s="11">
        <v>0</v>
      </c>
    </row>
    <row r="228" spans="1:15" ht="18" x14ac:dyDescent="0.35">
      <c r="A228" s="5" t="s">
        <v>7</v>
      </c>
      <c r="B228" s="2" t="s">
        <v>9</v>
      </c>
      <c r="C228" s="1">
        <v>8</v>
      </c>
      <c r="D228" s="1">
        <v>315</v>
      </c>
      <c r="E228" s="1">
        <v>5</v>
      </c>
      <c r="F228" s="1">
        <v>0</v>
      </c>
      <c r="G228" s="1">
        <v>0</v>
      </c>
      <c r="H228" s="1">
        <v>0</v>
      </c>
      <c r="I228" s="1">
        <f t="shared" si="6"/>
        <v>0</v>
      </c>
      <c r="J228" s="9">
        <v>0</v>
      </c>
      <c r="K228" s="11">
        <v>0</v>
      </c>
    </row>
    <row r="229" spans="1:15" ht="18" x14ac:dyDescent="0.35">
      <c r="A229" s="5" t="s">
        <v>7</v>
      </c>
      <c r="B229" s="2" t="s">
        <v>9</v>
      </c>
      <c r="C229" s="1">
        <v>8</v>
      </c>
      <c r="D229" s="1">
        <v>315</v>
      </c>
      <c r="E229" s="1">
        <v>6</v>
      </c>
      <c r="F229" s="1">
        <v>0</v>
      </c>
      <c r="G229" s="1">
        <v>0</v>
      </c>
      <c r="H229" s="1">
        <v>0</v>
      </c>
      <c r="I229" s="1">
        <f t="shared" si="6"/>
        <v>0</v>
      </c>
      <c r="J229" s="9">
        <v>0</v>
      </c>
      <c r="K229" s="11">
        <v>0</v>
      </c>
    </row>
    <row r="230" spans="1:15" ht="18" x14ac:dyDescent="0.35">
      <c r="A230" s="5" t="s">
        <v>7</v>
      </c>
      <c r="B230" s="2" t="s">
        <v>9</v>
      </c>
      <c r="C230" s="1">
        <v>9</v>
      </c>
      <c r="D230" s="1">
        <v>360</v>
      </c>
      <c r="E230" s="1">
        <v>1</v>
      </c>
      <c r="F230" s="1">
        <v>0</v>
      </c>
      <c r="G230" s="1">
        <v>0</v>
      </c>
      <c r="H230" s="1">
        <v>0</v>
      </c>
      <c r="I230" s="1">
        <f t="shared" si="6"/>
        <v>0</v>
      </c>
      <c r="J230" s="9">
        <v>0</v>
      </c>
      <c r="K230" s="11">
        <v>0</v>
      </c>
      <c r="L230">
        <v>5</v>
      </c>
      <c r="M230">
        <v>0</v>
      </c>
      <c r="N230">
        <v>4</v>
      </c>
      <c r="O230">
        <v>1</v>
      </c>
    </row>
    <row r="231" spans="1:15" ht="18" x14ac:dyDescent="0.35">
      <c r="A231" s="5" t="s">
        <v>7</v>
      </c>
      <c r="B231" s="2" t="s">
        <v>9</v>
      </c>
      <c r="C231" s="1">
        <v>9</v>
      </c>
      <c r="D231" s="1">
        <v>360</v>
      </c>
      <c r="E231" s="1">
        <v>2</v>
      </c>
      <c r="F231" s="1">
        <v>1</v>
      </c>
      <c r="G231" s="1">
        <v>1</v>
      </c>
      <c r="H231" s="1">
        <v>1</v>
      </c>
      <c r="I231" s="1">
        <f t="shared" si="6"/>
        <v>0</v>
      </c>
      <c r="J231" s="9">
        <v>0</v>
      </c>
      <c r="K231" s="11">
        <v>0</v>
      </c>
    </row>
    <row r="232" spans="1:15" ht="18" x14ac:dyDescent="0.35">
      <c r="A232" s="5" t="s">
        <v>7</v>
      </c>
      <c r="B232" s="2" t="s">
        <v>9</v>
      </c>
      <c r="C232" s="1">
        <v>9</v>
      </c>
      <c r="D232" s="1">
        <v>360</v>
      </c>
      <c r="E232" s="1">
        <v>3</v>
      </c>
      <c r="F232" s="1">
        <v>11</v>
      </c>
      <c r="G232" s="1">
        <v>11</v>
      </c>
      <c r="H232" s="1">
        <v>11</v>
      </c>
      <c r="I232" s="1">
        <f t="shared" si="6"/>
        <v>0</v>
      </c>
      <c r="J232" s="9">
        <v>0</v>
      </c>
      <c r="K232" s="11">
        <v>0</v>
      </c>
    </row>
    <row r="233" spans="1:15" ht="18" x14ac:dyDescent="0.35">
      <c r="A233" s="5" t="s">
        <v>7</v>
      </c>
      <c r="B233" s="2" t="s">
        <v>9</v>
      </c>
      <c r="C233" s="1">
        <v>9</v>
      </c>
      <c r="D233" s="1">
        <v>360</v>
      </c>
      <c r="E233" s="1">
        <v>4</v>
      </c>
      <c r="F233" s="1">
        <v>3</v>
      </c>
      <c r="G233" s="1">
        <v>3</v>
      </c>
      <c r="H233" s="1">
        <v>3</v>
      </c>
      <c r="I233" s="1">
        <f t="shared" si="6"/>
        <v>0</v>
      </c>
      <c r="J233" s="9">
        <v>0</v>
      </c>
      <c r="K233" s="11">
        <v>0</v>
      </c>
    </row>
    <row r="234" spans="1:15" ht="18" x14ac:dyDescent="0.35">
      <c r="A234" s="5" t="s">
        <v>7</v>
      </c>
      <c r="B234" s="2" t="s">
        <v>9</v>
      </c>
      <c r="C234" s="1">
        <v>9</v>
      </c>
      <c r="D234" s="1">
        <v>360</v>
      </c>
      <c r="E234" s="1">
        <v>5</v>
      </c>
      <c r="F234" s="1">
        <v>1</v>
      </c>
      <c r="G234" s="1">
        <v>1</v>
      </c>
      <c r="H234" s="1">
        <v>1</v>
      </c>
      <c r="I234" s="1">
        <f t="shared" si="6"/>
        <v>0</v>
      </c>
      <c r="J234" s="9">
        <v>0</v>
      </c>
      <c r="K234" s="11">
        <v>0</v>
      </c>
    </row>
    <row r="235" spans="1:15" ht="18" x14ac:dyDescent="0.35">
      <c r="A235" s="5" t="s">
        <v>7</v>
      </c>
      <c r="B235" s="2" t="s">
        <v>9</v>
      </c>
      <c r="C235" s="1">
        <v>9</v>
      </c>
      <c r="D235" s="1">
        <v>360</v>
      </c>
      <c r="E235" s="1">
        <v>6</v>
      </c>
      <c r="F235" s="1">
        <v>0</v>
      </c>
      <c r="G235" s="1">
        <v>0</v>
      </c>
      <c r="H235" s="1">
        <v>0</v>
      </c>
      <c r="I235" s="1">
        <f t="shared" si="6"/>
        <v>0</v>
      </c>
      <c r="J235" s="9">
        <v>0</v>
      </c>
      <c r="K235" s="11">
        <v>0</v>
      </c>
    </row>
    <row r="236" spans="1:15" ht="18" x14ac:dyDescent="0.35">
      <c r="A236" s="5" t="s">
        <v>7</v>
      </c>
      <c r="B236" s="2" t="s">
        <v>9</v>
      </c>
      <c r="C236" s="1">
        <v>10</v>
      </c>
      <c r="D236" s="1">
        <v>0</v>
      </c>
      <c r="E236" s="1">
        <v>1</v>
      </c>
      <c r="F236" s="1">
        <v>7</v>
      </c>
      <c r="G236" s="1">
        <v>7</v>
      </c>
      <c r="H236" s="1">
        <v>7</v>
      </c>
      <c r="I236" s="1">
        <f t="shared" si="6"/>
        <v>0</v>
      </c>
      <c r="J236" s="9">
        <v>0</v>
      </c>
      <c r="K236" s="11">
        <v>0</v>
      </c>
      <c r="L236">
        <v>5</v>
      </c>
      <c r="M236">
        <v>0</v>
      </c>
      <c r="N236">
        <v>5</v>
      </c>
      <c r="O236">
        <v>1</v>
      </c>
    </row>
    <row r="237" spans="1:15" ht="18" x14ac:dyDescent="0.35">
      <c r="A237" s="5" t="s">
        <v>7</v>
      </c>
      <c r="B237" s="2" t="s">
        <v>9</v>
      </c>
      <c r="C237" s="1">
        <v>10</v>
      </c>
      <c r="D237" s="1">
        <v>0</v>
      </c>
      <c r="E237" s="1">
        <v>2</v>
      </c>
      <c r="F237" s="1">
        <v>14</v>
      </c>
      <c r="G237" s="1">
        <v>14</v>
      </c>
      <c r="H237" s="1">
        <v>14</v>
      </c>
      <c r="I237" s="1">
        <f t="shared" si="6"/>
        <v>0</v>
      </c>
      <c r="J237" s="9">
        <v>0</v>
      </c>
      <c r="K237" s="11">
        <v>0</v>
      </c>
    </row>
    <row r="238" spans="1:15" ht="18" x14ac:dyDescent="0.35">
      <c r="A238" s="5" t="s">
        <v>7</v>
      </c>
      <c r="B238" s="2" t="s">
        <v>9</v>
      </c>
      <c r="C238" s="1">
        <v>10</v>
      </c>
      <c r="D238" s="1">
        <v>0</v>
      </c>
      <c r="E238" s="1">
        <v>3</v>
      </c>
      <c r="F238" s="1">
        <v>3</v>
      </c>
      <c r="G238" s="1">
        <v>3</v>
      </c>
      <c r="H238" s="1">
        <v>3</v>
      </c>
      <c r="I238" s="1">
        <f t="shared" si="6"/>
        <v>0</v>
      </c>
      <c r="J238" s="9">
        <v>0</v>
      </c>
      <c r="K238" s="11">
        <v>0</v>
      </c>
    </row>
    <row r="239" spans="1:15" ht="18" x14ac:dyDescent="0.35">
      <c r="A239" s="5" t="s">
        <v>7</v>
      </c>
      <c r="B239" s="2" t="s">
        <v>9</v>
      </c>
      <c r="C239" s="1">
        <v>10</v>
      </c>
      <c r="D239" s="1">
        <v>0</v>
      </c>
      <c r="E239" s="1">
        <v>4</v>
      </c>
      <c r="F239" s="1">
        <v>13</v>
      </c>
      <c r="G239" s="1">
        <v>13</v>
      </c>
      <c r="H239" s="1">
        <v>13</v>
      </c>
      <c r="I239" s="1">
        <f t="shared" si="6"/>
        <v>0</v>
      </c>
      <c r="J239" s="9">
        <v>0</v>
      </c>
      <c r="K239" s="11">
        <v>0</v>
      </c>
    </row>
    <row r="240" spans="1:15" ht="18" x14ac:dyDescent="0.35">
      <c r="A240" s="5" t="s">
        <v>7</v>
      </c>
      <c r="B240" s="2" t="s">
        <v>9</v>
      </c>
      <c r="C240" s="1">
        <v>10</v>
      </c>
      <c r="D240" s="1">
        <v>0</v>
      </c>
      <c r="E240" s="1">
        <v>5</v>
      </c>
      <c r="F240" s="1">
        <v>2</v>
      </c>
      <c r="G240" s="1">
        <v>2</v>
      </c>
      <c r="H240" s="1">
        <v>2</v>
      </c>
      <c r="I240" s="1">
        <f t="shared" si="6"/>
        <v>0</v>
      </c>
      <c r="J240" s="9">
        <v>0</v>
      </c>
      <c r="K240" s="11">
        <v>0</v>
      </c>
    </row>
    <row r="241" spans="1:15" ht="18" x14ac:dyDescent="0.35">
      <c r="A241" s="5" t="s">
        <v>7</v>
      </c>
      <c r="B241" s="2" t="s">
        <v>9</v>
      </c>
      <c r="C241" s="1">
        <v>10</v>
      </c>
      <c r="D241" s="1">
        <v>0</v>
      </c>
      <c r="E241" s="1">
        <v>6</v>
      </c>
      <c r="F241" s="1">
        <v>8</v>
      </c>
      <c r="G241" s="1">
        <v>8</v>
      </c>
      <c r="H241" s="1">
        <v>8</v>
      </c>
      <c r="I241" s="1">
        <f t="shared" si="6"/>
        <v>0</v>
      </c>
      <c r="J241" s="9">
        <v>0</v>
      </c>
      <c r="K241" s="11">
        <v>0</v>
      </c>
    </row>
    <row r="242" spans="1:15" ht="18" x14ac:dyDescent="0.35">
      <c r="A242" s="5" t="s">
        <v>7</v>
      </c>
      <c r="B242" s="3" t="s">
        <v>10</v>
      </c>
      <c r="C242" s="1">
        <v>1</v>
      </c>
      <c r="D242" s="1">
        <v>45</v>
      </c>
      <c r="E242" s="1">
        <v>1</v>
      </c>
      <c r="F242" s="1">
        <v>0</v>
      </c>
      <c r="G242" s="1">
        <v>0</v>
      </c>
      <c r="H242" s="1">
        <v>0</v>
      </c>
      <c r="I242" s="1">
        <f t="shared" si="6"/>
        <v>0</v>
      </c>
      <c r="J242" s="9">
        <v>0</v>
      </c>
      <c r="K242" s="11">
        <v>0</v>
      </c>
      <c r="L242">
        <v>30</v>
      </c>
      <c r="M242">
        <v>0</v>
      </c>
      <c r="N242">
        <v>0</v>
      </c>
      <c r="O242">
        <v>1</v>
      </c>
    </row>
    <row r="243" spans="1:15" ht="18" x14ac:dyDescent="0.35">
      <c r="A243" s="5" t="s">
        <v>7</v>
      </c>
      <c r="B243" s="3" t="s">
        <v>10</v>
      </c>
      <c r="C243" s="1">
        <v>1</v>
      </c>
      <c r="D243" s="1">
        <v>45</v>
      </c>
      <c r="E243" s="1">
        <v>2</v>
      </c>
      <c r="F243" s="1">
        <v>0</v>
      </c>
      <c r="G243" s="1">
        <v>0</v>
      </c>
      <c r="H243" s="1">
        <v>0</v>
      </c>
      <c r="I243" s="1">
        <f t="shared" si="6"/>
        <v>0</v>
      </c>
      <c r="J243" s="9">
        <v>0</v>
      </c>
      <c r="K243" s="11">
        <v>0</v>
      </c>
    </row>
    <row r="244" spans="1:15" ht="18" x14ac:dyDescent="0.35">
      <c r="A244" s="5" t="s">
        <v>7</v>
      </c>
      <c r="B244" s="3" t="s">
        <v>10</v>
      </c>
      <c r="C244" s="1">
        <v>1</v>
      </c>
      <c r="D244" s="1">
        <v>45</v>
      </c>
      <c r="E244" s="1">
        <v>3</v>
      </c>
      <c r="F244" s="1">
        <v>0</v>
      </c>
      <c r="G244" s="1">
        <v>0</v>
      </c>
      <c r="H244" s="1">
        <v>0</v>
      </c>
      <c r="I244" s="1">
        <f t="shared" si="6"/>
        <v>0</v>
      </c>
      <c r="J244" s="9">
        <v>0</v>
      </c>
      <c r="K244" s="11">
        <v>0</v>
      </c>
    </row>
    <row r="245" spans="1:15" ht="18" x14ac:dyDescent="0.35">
      <c r="A245" s="5" t="s">
        <v>7</v>
      </c>
      <c r="B245" s="3" t="s">
        <v>10</v>
      </c>
      <c r="C245" s="1">
        <v>1</v>
      </c>
      <c r="D245" s="1">
        <v>45</v>
      </c>
      <c r="E245" s="1">
        <v>4</v>
      </c>
      <c r="F245" s="1">
        <v>0</v>
      </c>
      <c r="G245" s="1">
        <v>0</v>
      </c>
      <c r="H245" s="1">
        <v>0</v>
      </c>
      <c r="I245" s="1">
        <f t="shared" si="6"/>
        <v>0</v>
      </c>
      <c r="J245" s="9">
        <v>0</v>
      </c>
      <c r="K245" s="11">
        <v>0</v>
      </c>
    </row>
    <row r="246" spans="1:15" ht="18" x14ac:dyDescent="0.35">
      <c r="A246" s="5" t="s">
        <v>7</v>
      </c>
      <c r="B246" s="3" t="s">
        <v>10</v>
      </c>
      <c r="C246" s="1">
        <v>1</v>
      </c>
      <c r="D246" s="1">
        <v>45</v>
      </c>
      <c r="E246" s="1">
        <v>5</v>
      </c>
      <c r="F246" s="1">
        <v>0</v>
      </c>
      <c r="G246" s="1">
        <v>0</v>
      </c>
      <c r="H246" s="1">
        <v>0</v>
      </c>
      <c r="I246" s="1">
        <f t="shared" si="6"/>
        <v>0</v>
      </c>
      <c r="J246" s="9">
        <v>0</v>
      </c>
      <c r="K246" s="11">
        <v>0</v>
      </c>
    </row>
    <row r="247" spans="1:15" ht="18" x14ac:dyDescent="0.35">
      <c r="A247" s="5" t="s">
        <v>7</v>
      </c>
      <c r="B247" s="3" t="s">
        <v>10</v>
      </c>
      <c r="C247" s="1">
        <v>1</v>
      </c>
      <c r="D247" s="1">
        <v>45</v>
      </c>
      <c r="E247" s="1">
        <v>6</v>
      </c>
      <c r="F247" s="1">
        <v>0</v>
      </c>
      <c r="G247" s="1">
        <v>0</v>
      </c>
      <c r="H247" s="1">
        <v>0</v>
      </c>
      <c r="I247" s="1">
        <f t="shared" si="6"/>
        <v>0</v>
      </c>
      <c r="J247" s="9">
        <v>0</v>
      </c>
      <c r="K247" s="11">
        <v>0</v>
      </c>
    </row>
    <row r="248" spans="1:15" ht="18" x14ac:dyDescent="0.35">
      <c r="A248" s="5" t="s">
        <v>7</v>
      </c>
      <c r="B248" s="3" t="s">
        <v>10</v>
      </c>
      <c r="C248" s="1">
        <v>2</v>
      </c>
      <c r="D248" s="1">
        <v>90</v>
      </c>
      <c r="E248" s="1">
        <v>1</v>
      </c>
      <c r="F248" s="1">
        <v>23</v>
      </c>
      <c r="G248" s="1">
        <v>20</v>
      </c>
      <c r="H248" s="1">
        <v>20</v>
      </c>
      <c r="I248" s="1">
        <f t="shared" si="6"/>
        <v>0</v>
      </c>
      <c r="J248" s="9">
        <v>3</v>
      </c>
      <c r="K248" s="11">
        <v>0</v>
      </c>
      <c r="L248">
        <v>2</v>
      </c>
      <c r="M248">
        <v>0</v>
      </c>
      <c r="N248">
        <v>3</v>
      </c>
      <c r="O248">
        <v>1</v>
      </c>
    </row>
    <row r="249" spans="1:15" ht="18" x14ac:dyDescent="0.35">
      <c r="A249" s="5" t="s">
        <v>7</v>
      </c>
      <c r="B249" s="3" t="s">
        <v>10</v>
      </c>
      <c r="C249" s="1">
        <v>2</v>
      </c>
      <c r="D249" s="1">
        <v>90</v>
      </c>
      <c r="E249" s="1">
        <v>2</v>
      </c>
      <c r="F249" s="1">
        <v>0</v>
      </c>
      <c r="G249" s="1">
        <v>0</v>
      </c>
      <c r="H249" s="1">
        <v>0</v>
      </c>
      <c r="I249" s="1">
        <f t="shared" si="6"/>
        <v>0</v>
      </c>
      <c r="J249" s="9">
        <v>0</v>
      </c>
      <c r="K249" s="11">
        <v>0</v>
      </c>
    </row>
    <row r="250" spans="1:15" ht="18" x14ac:dyDescent="0.35">
      <c r="A250" s="5" t="s">
        <v>7</v>
      </c>
      <c r="B250" s="3" t="s">
        <v>10</v>
      </c>
      <c r="C250" s="1">
        <v>2</v>
      </c>
      <c r="D250" s="1">
        <v>90</v>
      </c>
      <c r="E250" s="1">
        <v>3</v>
      </c>
      <c r="F250" s="1">
        <v>3</v>
      </c>
      <c r="G250" s="1">
        <v>3</v>
      </c>
      <c r="H250" s="1">
        <v>3</v>
      </c>
      <c r="I250" s="1">
        <f t="shared" si="6"/>
        <v>0</v>
      </c>
      <c r="J250" s="9">
        <v>0</v>
      </c>
      <c r="K250" s="11">
        <v>0</v>
      </c>
    </row>
    <row r="251" spans="1:15" ht="18" x14ac:dyDescent="0.35">
      <c r="A251" s="5" t="s">
        <v>7</v>
      </c>
      <c r="B251" s="3" t="s">
        <v>10</v>
      </c>
      <c r="C251" s="1">
        <v>2</v>
      </c>
      <c r="D251" s="1">
        <v>90</v>
      </c>
      <c r="E251" s="1">
        <v>4</v>
      </c>
      <c r="F251" s="1">
        <v>10</v>
      </c>
      <c r="G251" s="1">
        <v>10</v>
      </c>
      <c r="H251" s="1">
        <v>10</v>
      </c>
      <c r="I251" s="1">
        <f t="shared" si="6"/>
        <v>0</v>
      </c>
      <c r="J251" s="9">
        <v>0</v>
      </c>
      <c r="K251" s="11">
        <v>0</v>
      </c>
    </row>
    <row r="252" spans="1:15" ht="18" x14ac:dyDescent="0.35">
      <c r="A252" s="5" t="s">
        <v>7</v>
      </c>
      <c r="B252" s="3" t="s">
        <v>10</v>
      </c>
      <c r="C252" s="1">
        <v>2</v>
      </c>
      <c r="D252" s="1">
        <v>90</v>
      </c>
      <c r="E252" s="1">
        <v>5</v>
      </c>
      <c r="F252" s="1">
        <v>0</v>
      </c>
      <c r="G252" s="1">
        <v>0</v>
      </c>
      <c r="H252" s="1">
        <v>0</v>
      </c>
      <c r="I252" s="1">
        <f t="shared" si="6"/>
        <v>0</v>
      </c>
      <c r="J252" s="9">
        <v>0</v>
      </c>
      <c r="K252" s="11">
        <v>0</v>
      </c>
    </row>
    <row r="253" spans="1:15" ht="18" x14ac:dyDescent="0.35">
      <c r="A253" s="5" t="s">
        <v>7</v>
      </c>
      <c r="B253" s="3" t="s">
        <v>10</v>
      </c>
      <c r="C253" s="1">
        <v>2</v>
      </c>
      <c r="D253" s="1">
        <v>90</v>
      </c>
      <c r="E253" s="1">
        <v>6</v>
      </c>
      <c r="F253" s="1">
        <v>0</v>
      </c>
      <c r="G253" s="1">
        <v>0</v>
      </c>
      <c r="H253" s="1">
        <v>0</v>
      </c>
      <c r="I253" s="1">
        <f t="shared" si="6"/>
        <v>0</v>
      </c>
      <c r="J253" s="9">
        <v>0</v>
      </c>
      <c r="K253" s="11">
        <v>0</v>
      </c>
    </row>
    <row r="254" spans="1:15" ht="18" x14ac:dyDescent="0.35">
      <c r="A254" s="5" t="s">
        <v>7</v>
      </c>
      <c r="B254" s="3" t="s">
        <v>10</v>
      </c>
      <c r="C254" s="1">
        <v>3</v>
      </c>
      <c r="D254" s="1">
        <v>135</v>
      </c>
      <c r="E254" s="1">
        <v>1</v>
      </c>
      <c r="F254" s="1">
        <v>0</v>
      </c>
      <c r="G254" s="1">
        <v>0</v>
      </c>
      <c r="H254" s="1">
        <v>0</v>
      </c>
      <c r="I254" s="1">
        <f t="shared" si="6"/>
        <v>0</v>
      </c>
      <c r="J254" s="9">
        <v>0</v>
      </c>
      <c r="K254" s="11">
        <v>0</v>
      </c>
      <c r="L254">
        <v>17</v>
      </c>
      <c r="M254">
        <v>0</v>
      </c>
      <c r="N254">
        <v>0</v>
      </c>
      <c r="O254">
        <v>1</v>
      </c>
    </row>
    <row r="255" spans="1:15" ht="18" x14ac:dyDescent="0.35">
      <c r="A255" s="5" t="s">
        <v>7</v>
      </c>
      <c r="B255" s="3" t="s">
        <v>10</v>
      </c>
      <c r="C255" s="1">
        <v>3</v>
      </c>
      <c r="D255" s="1">
        <v>135</v>
      </c>
      <c r="E255" s="1">
        <v>2</v>
      </c>
      <c r="F255" s="1">
        <v>0</v>
      </c>
      <c r="G255" s="1">
        <v>0</v>
      </c>
      <c r="H255" s="1">
        <v>0</v>
      </c>
      <c r="I255" s="1">
        <f t="shared" si="6"/>
        <v>0</v>
      </c>
      <c r="J255" s="9">
        <v>0</v>
      </c>
      <c r="K255" s="11">
        <v>0</v>
      </c>
    </row>
    <row r="256" spans="1:15" ht="18" x14ac:dyDescent="0.35">
      <c r="A256" s="5" t="s">
        <v>7</v>
      </c>
      <c r="B256" s="3" t="s">
        <v>10</v>
      </c>
      <c r="C256" s="1">
        <v>3</v>
      </c>
      <c r="D256" s="1">
        <v>135</v>
      </c>
      <c r="E256" s="1">
        <v>3</v>
      </c>
      <c r="F256" s="1">
        <v>0</v>
      </c>
      <c r="G256" s="1">
        <v>0</v>
      </c>
      <c r="H256" s="1">
        <v>0</v>
      </c>
      <c r="I256" s="1">
        <f t="shared" si="6"/>
        <v>0</v>
      </c>
      <c r="J256" s="9">
        <v>0</v>
      </c>
      <c r="K256" s="11">
        <v>0</v>
      </c>
    </row>
    <row r="257" spans="1:15" ht="18" x14ac:dyDescent="0.35">
      <c r="A257" s="5" t="s">
        <v>7</v>
      </c>
      <c r="B257" s="3" t="s">
        <v>10</v>
      </c>
      <c r="C257" s="1">
        <v>3</v>
      </c>
      <c r="D257" s="1">
        <v>135</v>
      </c>
      <c r="E257" s="1">
        <v>4</v>
      </c>
      <c r="F257" s="1">
        <v>0</v>
      </c>
      <c r="G257" s="1">
        <v>0</v>
      </c>
      <c r="H257" s="1">
        <v>0</v>
      </c>
      <c r="I257" s="1">
        <f t="shared" si="6"/>
        <v>0</v>
      </c>
      <c r="J257" s="9">
        <v>0</v>
      </c>
      <c r="K257" s="11">
        <v>0</v>
      </c>
    </row>
    <row r="258" spans="1:15" ht="18" x14ac:dyDescent="0.35">
      <c r="A258" s="5" t="s">
        <v>7</v>
      </c>
      <c r="B258" s="3" t="s">
        <v>10</v>
      </c>
      <c r="C258" s="1">
        <v>3</v>
      </c>
      <c r="D258" s="1">
        <v>135</v>
      </c>
      <c r="E258" s="1">
        <v>5</v>
      </c>
      <c r="F258" s="1">
        <v>0</v>
      </c>
      <c r="G258" s="1">
        <v>0</v>
      </c>
      <c r="H258" s="1">
        <v>0</v>
      </c>
      <c r="I258" s="1">
        <f t="shared" si="6"/>
        <v>0</v>
      </c>
      <c r="J258" s="9">
        <v>0</v>
      </c>
      <c r="K258" s="11">
        <v>0</v>
      </c>
    </row>
    <row r="259" spans="1:15" ht="18" x14ac:dyDescent="0.35">
      <c r="A259" s="5" t="s">
        <v>7</v>
      </c>
      <c r="B259" s="3" t="s">
        <v>10</v>
      </c>
      <c r="C259" s="1">
        <v>3</v>
      </c>
      <c r="D259" s="1">
        <v>135</v>
      </c>
      <c r="E259" s="1">
        <v>6</v>
      </c>
      <c r="F259" s="1">
        <v>0</v>
      </c>
      <c r="G259" s="1">
        <v>0</v>
      </c>
      <c r="H259" s="1">
        <v>0</v>
      </c>
      <c r="I259" s="1">
        <f t="shared" ref="I259:I322" si="7">G259-H259</f>
        <v>0</v>
      </c>
      <c r="J259" s="9">
        <v>0</v>
      </c>
      <c r="K259" s="11">
        <v>0</v>
      </c>
    </row>
    <row r="260" spans="1:15" ht="18" x14ac:dyDescent="0.35">
      <c r="A260" s="5" t="s">
        <v>7</v>
      </c>
      <c r="B260" s="3" t="s">
        <v>10</v>
      </c>
      <c r="C260" s="1">
        <v>4</v>
      </c>
      <c r="D260" s="1">
        <v>180</v>
      </c>
      <c r="E260" s="1">
        <v>1</v>
      </c>
      <c r="F260" s="1">
        <v>0</v>
      </c>
      <c r="G260" s="1">
        <v>0</v>
      </c>
      <c r="H260" s="1">
        <v>0</v>
      </c>
      <c r="I260" s="1">
        <f t="shared" si="7"/>
        <v>0</v>
      </c>
      <c r="J260" s="9">
        <v>0</v>
      </c>
      <c r="K260" s="11">
        <v>0</v>
      </c>
      <c r="L260">
        <v>19</v>
      </c>
      <c r="M260">
        <v>0</v>
      </c>
      <c r="N260">
        <v>1</v>
      </c>
      <c r="O260">
        <v>1</v>
      </c>
    </row>
    <row r="261" spans="1:15" ht="18" x14ac:dyDescent="0.35">
      <c r="A261" s="5" t="s">
        <v>7</v>
      </c>
      <c r="B261" s="3" t="s">
        <v>10</v>
      </c>
      <c r="C261" s="1">
        <v>4</v>
      </c>
      <c r="D261" s="1">
        <v>180</v>
      </c>
      <c r="E261" s="1">
        <v>2</v>
      </c>
      <c r="F261" s="1">
        <v>0</v>
      </c>
      <c r="G261" s="1">
        <v>0</v>
      </c>
      <c r="H261" s="1">
        <v>0</v>
      </c>
      <c r="I261" s="1">
        <f t="shared" si="7"/>
        <v>0</v>
      </c>
      <c r="J261" s="9">
        <v>0</v>
      </c>
      <c r="K261" s="11">
        <v>0</v>
      </c>
    </row>
    <row r="262" spans="1:15" ht="18" x14ac:dyDescent="0.35">
      <c r="A262" s="5" t="s">
        <v>7</v>
      </c>
      <c r="B262" s="3" t="s">
        <v>10</v>
      </c>
      <c r="C262" s="1">
        <v>4</v>
      </c>
      <c r="D262" s="1">
        <v>180</v>
      </c>
      <c r="E262" s="1">
        <v>3</v>
      </c>
      <c r="F262" s="1">
        <v>0</v>
      </c>
      <c r="G262" s="1">
        <v>0</v>
      </c>
      <c r="H262" s="1">
        <v>0</v>
      </c>
      <c r="I262" s="1">
        <f t="shared" si="7"/>
        <v>0</v>
      </c>
      <c r="J262" s="9">
        <v>0</v>
      </c>
      <c r="K262" s="11">
        <v>0</v>
      </c>
    </row>
    <row r="263" spans="1:15" ht="18" x14ac:dyDescent="0.35">
      <c r="A263" s="5" t="s">
        <v>7</v>
      </c>
      <c r="B263" s="3" t="s">
        <v>10</v>
      </c>
      <c r="C263" s="1">
        <v>4</v>
      </c>
      <c r="D263" s="1">
        <v>180</v>
      </c>
      <c r="E263" s="1">
        <v>4</v>
      </c>
      <c r="F263" s="1">
        <v>0</v>
      </c>
      <c r="G263" s="1">
        <v>0</v>
      </c>
      <c r="H263" s="1">
        <v>0</v>
      </c>
      <c r="I263" s="1">
        <f t="shared" si="7"/>
        <v>0</v>
      </c>
      <c r="J263" s="9">
        <v>0</v>
      </c>
      <c r="K263" s="11">
        <v>0</v>
      </c>
    </row>
    <row r="264" spans="1:15" ht="18" x14ac:dyDescent="0.35">
      <c r="A264" s="5" t="s">
        <v>7</v>
      </c>
      <c r="B264" s="3" t="s">
        <v>10</v>
      </c>
      <c r="C264" s="1">
        <v>4</v>
      </c>
      <c r="D264" s="1">
        <v>180</v>
      </c>
      <c r="E264" s="1">
        <v>5</v>
      </c>
      <c r="F264" s="1">
        <v>0</v>
      </c>
      <c r="G264" s="1">
        <v>0</v>
      </c>
      <c r="H264" s="1">
        <v>0</v>
      </c>
      <c r="I264" s="1">
        <f t="shared" si="7"/>
        <v>0</v>
      </c>
      <c r="J264" s="9">
        <v>0</v>
      </c>
      <c r="K264" s="11">
        <v>0</v>
      </c>
    </row>
    <row r="265" spans="1:15" ht="18" x14ac:dyDescent="0.35">
      <c r="A265" s="5" t="s">
        <v>7</v>
      </c>
      <c r="B265" s="3" t="s">
        <v>10</v>
      </c>
      <c r="C265" s="1">
        <v>4</v>
      </c>
      <c r="D265" s="1">
        <v>180</v>
      </c>
      <c r="E265" s="1">
        <v>6</v>
      </c>
      <c r="F265" s="1">
        <v>1</v>
      </c>
      <c r="G265" s="1">
        <v>1</v>
      </c>
      <c r="H265" s="1">
        <v>1</v>
      </c>
      <c r="I265" s="1">
        <f t="shared" si="7"/>
        <v>0</v>
      </c>
      <c r="J265" s="9">
        <v>0</v>
      </c>
      <c r="K265" s="11">
        <v>0</v>
      </c>
    </row>
    <row r="266" spans="1:15" ht="18" x14ac:dyDescent="0.35">
      <c r="A266" s="5" t="s">
        <v>7</v>
      </c>
      <c r="B266" s="3" t="s">
        <v>10</v>
      </c>
      <c r="C266" s="1">
        <v>5</v>
      </c>
      <c r="D266" s="1">
        <v>225</v>
      </c>
      <c r="E266" s="1">
        <v>1</v>
      </c>
      <c r="F266" s="1">
        <v>0</v>
      </c>
      <c r="G266" s="1">
        <v>0</v>
      </c>
      <c r="H266" s="1">
        <v>0</v>
      </c>
      <c r="I266" s="1">
        <f t="shared" si="7"/>
        <v>0</v>
      </c>
      <c r="J266" s="9">
        <v>0</v>
      </c>
      <c r="K266" s="11">
        <v>0</v>
      </c>
      <c r="L266">
        <v>21</v>
      </c>
      <c r="M266">
        <v>0</v>
      </c>
      <c r="N266">
        <v>4</v>
      </c>
      <c r="O266">
        <v>1</v>
      </c>
    </row>
    <row r="267" spans="1:15" ht="18" x14ac:dyDescent="0.35">
      <c r="A267" s="5" t="s">
        <v>7</v>
      </c>
      <c r="B267" s="3" t="s">
        <v>10</v>
      </c>
      <c r="C267" s="1">
        <v>5</v>
      </c>
      <c r="D267" s="1">
        <v>225</v>
      </c>
      <c r="E267" s="1">
        <v>2</v>
      </c>
      <c r="F267" s="1">
        <v>1</v>
      </c>
      <c r="G267" s="1">
        <v>1</v>
      </c>
      <c r="H267" s="1">
        <v>1</v>
      </c>
      <c r="I267" s="1">
        <f t="shared" si="7"/>
        <v>0</v>
      </c>
      <c r="J267" s="9">
        <v>0</v>
      </c>
      <c r="K267" s="11">
        <v>0</v>
      </c>
    </row>
    <row r="268" spans="1:15" ht="18" x14ac:dyDescent="0.35">
      <c r="A268" s="5" t="s">
        <v>7</v>
      </c>
      <c r="B268" s="3" t="s">
        <v>10</v>
      </c>
      <c r="C268" s="1">
        <v>5</v>
      </c>
      <c r="D268" s="1">
        <v>225</v>
      </c>
      <c r="E268" s="1">
        <v>3</v>
      </c>
      <c r="F268" s="1">
        <v>2</v>
      </c>
      <c r="G268" s="1">
        <v>2</v>
      </c>
      <c r="H268" s="1">
        <v>2</v>
      </c>
      <c r="I268" s="1">
        <f t="shared" si="7"/>
        <v>0</v>
      </c>
      <c r="J268" s="9">
        <v>0</v>
      </c>
      <c r="K268" s="11">
        <v>0</v>
      </c>
    </row>
    <row r="269" spans="1:15" ht="18" x14ac:dyDescent="0.35">
      <c r="A269" s="5" t="s">
        <v>7</v>
      </c>
      <c r="B269" s="3" t="s">
        <v>10</v>
      </c>
      <c r="C269" s="1">
        <v>5</v>
      </c>
      <c r="D269" s="1">
        <v>225</v>
      </c>
      <c r="E269" s="1">
        <v>4</v>
      </c>
      <c r="F269" s="1">
        <v>5</v>
      </c>
      <c r="G269" s="1">
        <v>5</v>
      </c>
      <c r="H269" s="1">
        <v>5</v>
      </c>
      <c r="I269" s="1">
        <f t="shared" si="7"/>
        <v>0</v>
      </c>
      <c r="J269" s="9">
        <v>0</v>
      </c>
      <c r="K269" s="11">
        <v>0</v>
      </c>
    </row>
    <row r="270" spans="1:15" ht="18" x14ac:dyDescent="0.35">
      <c r="A270" s="5" t="s">
        <v>7</v>
      </c>
      <c r="B270" s="3" t="s">
        <v>10</v>
      </c>
      <c r="C270" s="1">
        <v>5</v>
      </c>
      <c r="D270" s="1">
        <v>225</v>
      </c>
      <c r="E270" s="1">
        <v>5</v>
      </c>
      <c r="F270" s="1">
        <v>0</v>
      </c>
      <c r="G270" s="1">
        <v>0</v>
      </c>
      <c r="H270" s="1">
        <v>0</v>
      </c>
      <c r="I270" s="1">
        <f t="shared" si="7"/>
        <v>0</v>
      </c>
      <c r="J270" s="9">
        <v>0</v>
      </c>
      <c r="K270" s="11">
        <v>0</v>
      </c>
    </row>
    <row r="271" spans="1:15" ht="18" x14ac:dyDescent="0.35">
      <c r="A271" s="5" t="s">
        <v>7</v>
      </c>
      <c r="B271" s="3" t="s">
        <v>10</v>
      </c>
      <c r="C271" s="1">
        <v>5</v>
      </c>
      <c r="D271" s="1">
        <v>225</v>
      </c>
      <c r="E271" s="1">
        <v>6</v>
      </c>
      <c r="F271" s="1">
        <v>10</v>
      </c>
      <c r="G271" s="1">
        <v>10</v>
      </c>
      <c r="H271" s="1">
        <v>9</v>
      </c>
      <c r="I271" s="1">
        <f t="shared" si="7"/>
        <v>1</v>
      </c>
      <c r="J271" s="9">
        <v>0</v>
      </c>
      <c r="K271" s="11">
        <v>0</v>
      </c>
    </row>
    <row r="272" spans="1:15" ht="18" x14ac:dyDescent="0.35">
      <c r="A272" s="5" t="s">
        <v>7</v>
      </c>
      <c r="B272" s="3" t="s">
        <v>10</v>
      </c>
      <c r="C272" s="1">
        <v>6</v>
      </c>
      <c r="D272" s="1">
        <v>270</v>
      </c>
      <c r="E272" s="1">
        <v>1</v>
      </c>
      <c r="F272" s="1">
        <v>0</v>
      </c>
      <c r="G272" s="1">
        <v>0</v>
      </c>
      <c r="H272" s="1">
        <v>0</v>
      </c>
      <c r="I272" s="1">
        <f t="shared" si="7"/>
        <v>0</v>
      </c>
      <c r="J272" s="9">
        <v>0</v>
      </c>
      <c r="K272" s="11">
        <v>0</v>
      </c>
      <c r="L272">
        <v>15</v>
      </c>
      <c r="M272">
        <v>0</v>
      </c>
      <c r="N272">
        <v>0</v>
      </c>
      <c r="O272">
        <v>1</v>
      </c>
    </row>
    <row r="273" spans="1:15" ht="18" x14ac:dyDescent="0.35">
      <c r="A273" s="5" t="s">
        <v>7</v>
      </c>
      <c r="B273" s="3" t="s">
        <v>10</v>
      </c>
      <c r="C273" s="1">
        <v>6</v>
      </c>
      <c r="D273" s="1">
        <v>270</v>
      </c>
      <c r="E273" s="1">
        <v>2</v>
      </c>
      <c r="F273" s="1">
        <v>0</v>
      </c>
      <c r="G273" s="1">
        <v>0</v>
      </c>
      <c r="H273" s="1">
        <v>0</v>
      </c>
      <c r="I273" s="1">
        <f t="shared" si="7"/>
        <v>0</v>
      </c>
      <c r="J273" s="9">
        <v>0</v>
      </c>
      <c r="K273" s="11">
        <v>0</v>
      </c>
    </row>
    <row r="274" spans="1:15" ht="18" x14ac:dyDescent="0.35">
      <c r="A274" s="5" t="s">
        <v>7</v>
      </c>
      <c r="B274" s="3" t="s">
        <v>10</v>
      </c>
      <c r="C274" s="1">
        <v>6</v>
      </c>
      <c r="D274" s="1">
        <v>270</v>
      </c>
      <c r="E274" s="1">
        <v>3</v>
      </c>
      <c r="F274" s="1">
        <v>0</v>
      </c>
      <c r="G274" s="1">
        <v>0</v>
      </c>
      <c r="H274" s="1">
        <v>0</v>
      </c>
      <c r="I274" s="1">
        <f t="shared" si="7"/>
        <v>0</v>
      </c>
      <c r="J274" s="9">
        <v>0</v>
      </c>
      <c r="K274" s="11">
        <v>0</v>
      </c>
    </row>
    <row r="275" spans="1:15" ht="18" x14ac:dyDescent="0.35">
      <c r="A275" s="5" t="s">
        <v>7</v>
      </c>
      <c r="B275" s="3" t="s">
        <v>10</v>
      </c>
      <c r="C275" s="1">
        <v>6</v>
      </c>
      <c r="D275" s="1">
        <v>270</v>
      </c>
      <c r="E275" s="1">
        <v>4</v>
      </c>
      <c r="F275" s="1">
        <v>0</v>
      </c>
      <c r="G275" s="1">
        <v>0</v>
      </c>
      <c r="H275" s="1">
        <v>0</v>
      </c>
      <c r="I275" s="1">
        <f t="shared" si="7"/>
        <v>0</v>
      </c>
      <c r="J275" s="9">
        <v>0</v>
      </c>
      <c r="K275" s="11">
        <v>0</v>
      </c>
    </row>
    <row r="276" spans="1:15" ht="18" x14ac:dyDescent="0.35">
      <c r="A276" s="5" t="s">
        <v>7</v>
      </c>
      <c r="B276" s="3" t="s">
        <v>10</v>
      </c>
      <c r="C276" s="1">
        <v>6</v>
      </c>
      <c r="D276" s="1">
        <v>270</v>
      </c>
      <c r="E276" s="1">
        <v>5</v>
      </c>
      <c r="F276" s="1">
        <v>0</v>
      </c>
      <c r="G276" s="1">
        <v>0</v>
      </c>
      <c r="H276" s="1">
        <v>0</v>
      </c>
      <c r="I276" s="1">
        <f t="shared" si="7"/>
        <v>0</v>
      </c>
      <c r="J276" s="9">
        <v>0</v>
      </c>
      <c r="K276" s="11">
        <v>0</v>
      </c>
    </row>
    <row r="277" spans="1:15" ht="18" x14ac:dyDescent="0.35">
      <c r="A277" s="5" t="s">
        <v>7</v>
      </c>
      <c r="B277" s="3" t="s">
        <v>10</v>
      </c>
      <c r="C277" s="1">
        <v>6</v>
      </c>
      <c r="D277" s="1">
        <v>270</v>
      </c>
      <c r="E277" s="1">
        <v>6</v>
      </c>
      <c r="F277" s="1">
        <v>0</v>
      </c>
      <c r="G277" s="1">
        <v>0</v>
      </c>
      <c r="H277" s="1">
        <v>0</v>
      </c>
      <c r="I277" s="1">
        <f t="shared" si="7"/>
        <v>0</v>
      </c>
      <c r="J277" s="9">
        <v>0</v>
      </c>
      <c r="K277" s="11">
        <v>0</v>
      </c>
    </row>
    <row r="278" spans="1:15" ht="18" x14ac:dyDescent="0.35">
      <c r="A278" s="5" t="s">
        <v>7</v>
      </c>
      <c r="B278" s="3" t="s">
        <v>10</v>
      </c>
      <c r="C278" s="1">
        <v>7</v>
      </c>
      <c r="D278" s="1">
        <v>315</v>
      </c>
      <c r="E278" s="1">
        <v>1</v>
      </c>
      <c r="F278" s="1">
        <v>0</v>
      </c>
      <c r="G278" s="1">
        <v>0</v>
      </c>
      <c r="H278" s="1">
        <v>0</v>
      </c>
      <c r="I278" s="1">
        <f t="shared" si="7"/>
        <v>0</v>
      </c>
      <c r="J278" s="9">
        <v>0</v>
      </c>
      <c r="K278" s="11">
        <v>0</v>
      </c>
      <c r="L278">
        <v>31</v>
      </c>
      <c r="M278">
        <v>0</v>
      </c>
      <c r="N278">
        <v>0</v>
      </c>
      <c r="O278">
        <v>1</v>
      </c>
    </row>
    <row r="279" spans="1:15" ht="18" x14ac:dyDescent="0.35">
      <c r="A279" s="5" t="s">
        <v>7</v>
      </c>
      <c r="B279" s="3" t="s">
        <v>10</v>
      </c>
      <c r="C279" s="1">
        <v>7</v>
      </c>
      <c r="D279" s="1">
        <v>315</v>
      </c>
      <c r="E279" s="1">
        <v>2</v>
      </c>
      <c r="F279" s="1">
        <v>0</v>
      </c>
      <c r="G279" s="1">
        <v>0</v>
      </c>
      <c r="H279" s="1">
        <v>0</v>
      </c>
      <c r="I279" s="1">
        <f t="shared" si="7"/>
        <v>0</v>
      </c>
      <c r="J279" s="9">
        <v>0</v>
      </c>
      <c r="K279" s="11">
        <v>0</v>
      </c>
    </row>
    <row r="280" spans="1:15" ht="18" x14ac:dyDescent="0.35">
      <c r="A280" s="5" t="s">
        <v>7</v>
      </c>
      <c r="B280" s="3" t="s">
        <v>10</v>
      </c>
      <c r="C280" s="1">
        <v>7</v>
      </c>
      <c r="D280" s="1">
        <v>315</v>
      </c>
      <c r="E280" s="1">
        <v>3</v>
      </c>
      <c r="F280" s="1">
        <v>0</v>
      </c>
      <c r="G280" s="1">
        <v>0</v>
      </c>
      <c r="H280" s="1">
        <v>0</v>
      </c>
      <c r="I280" s="1">
        <f t="shared" si="7"/>
        <v>0</v>
      </c>
      <c r="J280" s="9">
        <v>0</v>
      </c>
      <c r="K280" s="11">
        <v>0</v>
      </c>
    </row>
    <row r="281" spans="1:15" ht="18" x14ac:dyDescent="0.35">
      <c r="A281" s="5" t="s">
        <v>7</v>
      </c>
      <c r="B281" s="3" t="s">
        <v>10</v>
      </c>
      <c r="C281" s="1">
        <v>7</v>
      </c>
      <c r="D281" s="1">
        <v>315</v>
      </c>
      <c r="E281" s="1">
        <v>4</v>
      </c>
      <c r="F281" s="1">
        <v>0</v>
      </c>
      <c r="G281" s="1">
        <v>0</v>
      </c>
      <c r="H281" s="1">
        <v>0</v>
      </c>
      <c r="I281" s="1">
        <f t="shared" si="7"/>
        <v>0</v>
      </c>
      <c r="J281" s="9">
        <v>0</v>
      </c>
      <c r="K281" s="11">
        <v>0</v>
      </c>
    </row>
    <row r="282" spans="1:15" ht="18" x14ac:dyDescent="0.35">
      <c r="A282" s="5" t="s">
        <v>7</v>
      </c>
      <c r="B282" s="3" t="s">
        <v>10</v>
      </c>
      <c r="C282" s="1">
        <v>7</v>
      </c>
      <c r="D282" s="1">
        <v>315</v>
      </c>
      <c r="E282" s="1">
        <v>5</v>
      </c>
      <c r="F282" s="1">
        <v>0</v>
      </c>
      <c r="G282" s="1">
        <v>0</v>
      </c>
      <c r="H282" s="1">
        <v>0</v>
      </c>
      <c r="I282" s="1">
        <f t="shared" si="7"/>
        <v>0</v>
      </c>
      <c r="J282" s="9">
        <v>0</v>
      </c>
      <c r="K282" s="11">
        <v>0</v>
      </c>
    </row>
    <row r="283" spans="1:15" ht="18" x14ac:dyDescent="0.35">
      <c r="A283" s="5" t="s">
        <v>7</v>
      </c>
      <c r="B283" s="3" t="s">
        <v>10</v>
      </c>
      <c r="C283" s="1">
        <v>7</v>
      </c>
      <c r="D283" s="1">
        <v>315</v>
      </c>
      <c r="E283" s="1">
        <v>6</v>
      </c>
      <c r="F283" s="1">
        <v>0</v>
      </c>
      <c r="G283" s="1">
        <v>0</v>
      </c>
      <c r="H283" s="1">
        <v>0</v>
      </c>
      <c r="I283" s="1">
        <f t="shared" si="7"/>
        <v>0</v>
      </c>
      <c r="J283" s="9">
        <v>0</v>
      </c>
      <c r="K283" s="11">
        <v>0</v>
      </c>
    </row>
    <row r="284" spans="1:15" ht="18" x14ac:dyDescent="0.35">
      <c r="A284" s="5" t="s">
        <v>7</v>
      </c>
      <c r="B284" s="3" t="s">
        <v>10</v>
      </c>
      <c r="C284" s="1">
        <v>8</v>
      </c>
      <c r="D284" s="1">
        <v>360</v>
      </c>
      <c r="E284" s="1">
        <v>1</v>
      </c>
      <c r="F284" s="1">
        <v>0</v>
      </c>
      <c r="G284" s="1">
        <v>0</v>
      </c>
      <c r="H284" s="1">
        <v>0</v>
      </c>
      <c r="I284" s="1">
        <f t="shared" si="7"/>
        <v>0</v>
      </c>
      <c r="J284" s="9">
        <v>0</v>
      </c>
      <c r="K284" s="11">
        <v>0</v>
      </c>
      <c r="L284">
        <v>24</v>
      </c>
      <c r="M284">
        <v>0</v>
      </c>
      <c r="N284">
        <v>0</v>
      </c>
      <c r="O284">
        <v>1</v>
      </c>
    </row>
    <row r="285" spans="1:15" ht="18" x14ac:dyDescent="0.35">
      <c r="A285" s="5" t="s">
        <v>7</v>
      </c>
      <c r="B285" s="3" t="s">
        <v>10</v>
      </c>
      <c r="C285" s="1">
        <v>8</v>
      </c>
      <c r="D285" s="1">
        <v>360</v>
      </c>
      <c r="E285" s="1">
        <v>2</v>
      </c>
      <c r="F285" s="1">
        <v>0</v>
      </c>
      <c r="G285" s="1">
        <v>0</v>
      </c>
      <c r="H285" s="1">
        <v>0</v>
      </c>
      <c r="I285" s="1">
        <f t="shared" si="7"/>
        <v>0</v>
      </c>
      <c r="J285" s="9">
        <v>0</v>
      </c>
      <c r="K285" s="11">
        <v>0</v>
      </c>
    </row>
    <row r="286" spans="1:15" ht="18" x14ac:dyDescent="0.35">
      <c r="A286" s="5" t="s">
        <v>7</v>
      </c>
      <c r="B286" s="3" t="s">
        <v>10</v>
      </c>
      <c r="C286" s="1">
        <v>8</v>
      </c>
      <c r="D286" s="1">
        <v>360</v>
      </c>
      <c r="E286" s="1">
        <v>3</v>
      </c>
      <c r="F286" s="1">
        <v>0</v>
      </c>
      <c r="G286" s="1">
        <v>0</v>
      </c>
      <c r="H286" s="1">
        <v>0</v>
      </c>
      <c r="I286" s="1">
        <f t="shared" si="7"/>
        <v>0</v>
      </c>
      <c r="J286" s="9">
        <v>0</v>
      </c>
      <c r="K286" s="11">
        <v>0</v>
      </c>
    </row>
    <row r="287" spans="1:15" ht="18" x14ac:dyDescent="0.35">
      <c r="A287" s="5" t="s">
        <v>7</v>
      </c>
      <c r="B287" s="3" t="s">
        <v>10</v>
      </c>
      <c r="C287" s="1">
        <v>8</v>
      </c>
      <c r="D287" s="1">
        <v>360</v>
      </c>
      <c r="E287" s="1">
        <v>4</v>
      </c>
      <c r="F287" s="1">
        <v>0</v>
      </c>
      <c r="G287" s="1">
        <v>0</v>
      </c>
      <c r="H287" s="1">
        <v>0</v>
      </c>
      <c r="I287" s="1">
        <f t="shared" si="7"/>
        <v>0</v>
      </c>
      <c r="J287" s="9">
        <v>0</v>
      </c>
      <c r="K287" s="11">
        <v>0</v>
      </c>
    </row>
    <row r="288" spans="1:15" ht="18" x14ac:dyDescent="0.35">
      <c r="A288" s="5" t="s">
        <v>7</v>
      </c>
      <c r="B288" s="3" t="s">
        <v>10</v>
      </c>
      <c r="C288" s="1">
        <v>8</v>
      </c>
      <c r="D288" s="1">
        <v>360</v>
      </c>
      <c r="E288" s="1">
        <v>5</v>
      </c>
      <c r="F288" s="1">
        <v>0</v>
      </c>
      <c r="G288" s="1">
        <v>0</v>
      </c>
      <c r="H288" s="1">
        <v>0</v>
      </c>
      <c r="I288" s="1">
        <f t="shared" si="7"/>
        <v>0</v>
      </c>
      <c r="J288" s="9">
        <v>0</v>
      </c>
      <c r="K288" s="11">
        <v>0</v>
      </c>
    </row>
    <row r="289" spans="1:15" ht="18" x14ac:dyDescent="0.35">
      <c r="A289" s="5" t="s">
        <v>7</v>
      </c>
      <c r="B289" s="3" t="s">
        <v>10</v>
      </c>
      <c r="C289" s="1">
        <v>8</v>
      </c>
      <c r="D289" s="1">
        <v>360</v>
      </c>
      <c r="E289" s="1">
        <v>6</v>
      </c>
      <c r="F289" s="1">
        <v>0</v>
      </c>
      <c r="G289" s="1">
        <v>0</v>
      </c>
      <c r="H289" s="1">
        <v>0</v>
      </c>
      <c r="I289" s="1">
        <f t="shared" si="7"/>
        <v>0</v>
      </c>
      <c r="J289" s="9">
        <v>0</v>
      </c>
      <c r="K289" s="11">
        <v>0</v>
      </c>
    </row>
    <row r="290" spans="1:15" ht="18" x14ac:dyDescent="0.35">
      <c r="A290" s="5" t="s">
        <v>7</v>
      </c>
      <c r="B290" s="3" t="s">
        <v>10</v>
      </c>
      <c r="C290" s="1">
        <v>9</v>
      </c>
      <c r="D290" s="1">
        <v>0</v>
      </c>
      <c r="E290" s="1">
        <v>1</v>
      </c>
      <c r="F290" s="1">
        <v>0</v>
      </c>
      <c r="G290" s="1">
        <v>0</v>
      </c>
      <c r="H290" s="1">
        <v>0</v>
      </c>
      <c r="I290" s="1">
        <f t="shared" si="7"/>
        <v>0</v>
      </c>
      <c r="J290" s="9">
        <v>0</v>
      </c>
      <c r="K290" s="11">
        <v>0</v>
      </c>
      <c r="L290">
        <v>21</v>
      </c>
      <c r="M290">
        <v>0</v>
      </c>
      <c r="N290">
        <v>0</v>
      </c>
      <c r="O290">
        <v>1</v>
      </c>
    </row>
    <row r="291" spans="1:15" ht="18" x14ac:dyDescent="0.35">
      <c r="A291" s="5" t="s">
        <v>7</v>
      </c>
      <c r="B291" s="3" t="s">
        <v>10</v>
      </c>
      <c r="C291" s="1">
        <v>9</v>
      </c>
      <c r="D291" s="1">
        <v>0</v>
      </c>
      <c r="E291" s="1">
        <v>2</v>
      </c>
      <c r="F291" s="1">
        <v>0</v>
      </c>
      <c r="G291" s="1">
        <v>0</v>
      </c>
      <c r="H291" s="1">
        <v>0</v>
      </c>
      <c r="I291" s="1">
        <f t="shared" si="7"/>
        <v>0</v>
      </c>
      <c r="J291" s="9">
        <v>0</v>
      </c>
      <c r="K291" s="11">
        <v>0</v>
      </c>
    </row>
    <row r="292" spans="1:15" ht="18" x14ac:dyDescent="0.35">
      <c r="A292" s="5" t="s">
        <v>7</v>
      </c>
      <c r="B292" s="3" t="s">
        <v>10</v>
      </c>
      <c r="C292" s="1">
        <v>9</v>
      </c>
      <c r="D292" s="1">
        <v>0</v>
      </c>
      <c r="E292" s="1">
        <v>3</v>
      </c>
      <c r="F292" s="1">
        <v>0</v>
      </c>
      <c r="G292" s="1">
        <v>0</v>
      </c>
      <c r="H292" s="1">
        <v>0</v>
      </c>
      <c r="I292" s="1">
        <f t="shared" si="7"/>
        <v>0</v>
      </c>
      <c r="J292" s="9">
        <v>0</v>
      </c>
      <c r="K292" s="11">
        <v>0</v>
      </c>
    </row>
    <row r="293" spans="1:15" ht="18" x14ac:dyDescent="0.35">
      <c r="A293" s="5" t="s">
        <v>7</v>
      </c>
      <c r="B293" s="3" t="s">
        <v>10</v>
      </c>
      <c r="C293" s="1">
        <v>9</v>
      </c>
      <c r="D293" s="1">
        <v>0</v>
      </c>
      <c r="E293" s="1">
        <v>4</v>
      </c>
      <c r="F293" s="1">
        <v>0</v>
      </c>
      <c r="G293" s="1">
        <v>0</v>
      </c>
      <c r="H293" s="1">
        <v>0</v>
      </c>
      <c r="I293" s="1">
        <f t="shared" si="7"/>
        <v>0</v>
      </c>
      <c r="J293" s="9">
        <v>0</v>
      </c>
      <c r="K293" s="11">
        <v>0</v>
      </c>
    </row>
    <row r="294" spans="1:15" ht="18" x14ac:dyDescent="0.35">
      <c r="A294" s="5" t="s">
        <v>7</v>
      </c>
      <c r="B294" s="3" t="s">
        <v>10</v>
      </c>
      <c r="C294" s="1">
        <v>9</v>
      </c>
      <c r="D294" s="1">
        <v>0</v>
      </c>
      <c r="E294" s="1">
        <v>5</v>
      </c>
      <c r="F294" s="1">
        <v>0</v>
      </c>
      <c r="G294" s="1">
        <v>0</v>
      </c>
      <c r="H294" s="1">
        <v>0</v>
      </c>
      <c r="I294" s="1">
        <f t="shared" si="7"/>
        <v>0</v>
      </c>
      <c r="J294" s="9">
        <v>0</v>
      </c>
      <c r="K294" s="11">
        <v>0</v>
      </c>
    </row>
    <row r="295" spans="1:15" ht="18" x14ac:dyDescent="0.35">
      <c r="A295" s="5" t="s">
        <v>7</v>
      </c>
      <c r="B295" s="3" t="s">
        <v>10</v>
      </c>
      <c r="C295" s="1">
        <v>9</v>
      </c>
      <c r="D295" s="1">
        <v>0</v>
      </c>
      <c r="E295" s="1">
        <v>6</v>
      </c>
      <c r="F295" s="1">
        <v>0</v>
      </c>
      <c r="G295" s="1">
        <v>0</v>
      </c>
      <c r="H295" s="1">
        <v>0</v>
      </c>
      <c r="I295" s="1">
        <f t="shared" si="7"/>
        <v>0</v>
      </c>
      <c r="J295" s="9">
        <v>0</v>
      </c>
      <c r="K295" s="11">
        <v>0</v>
      </c>
    </row>
    <row r="296" spans="1:15" ht="18" x14ac:dyDescent="0.35">
      <c r="A296" s="5" t="s">
        <v>7</v>
      </c>
      <c r="B296" s="3" t="s">
        <v>10</v>
      </c>
      <c r="C296" s="1">
        <v>10</v>
      </c>
      <c r="D296" s="1">
        <v>45</v>
      </c>
      <c r="E296" s="1">
        <v>1</v>
      </c>
      <c r="F296" s="1">
        <v>0</v>
      </c>
      <c r="G296" s="1">
        <v>0</v>
      </c>
      <c r="H296" s="1">
        <v>0</v>
      </c>
      <c r="I296" s="1">
        <f t="shared" si="7"/>
        <v>0</v>
      </c>
      <c r="J296" s="9">
        <v>0</v>
      </c>
      <c r="K296" s="11">
        <v>0</v>
      </c>
      <c r="L296">
        <v>18</v>
      </c>
      <c r="M296">
        <v>0</v>
      </c>
      <c r="N296">
        <v>0</v>
      </c>
      <c r="O296">
        <v>1</v>
      </c>
    </row>
    <row r="297" spans="1:15" ht="18" x14ac:dyDescent="0.35">
      <c r="A297" s="5" t="s">
        <v>7</v>
      </c>
      <c r="B297" s="3" t="s">
        <v>10</v>
      </c>
      <c r="C297" s="1">
        <v>10</v>
      </c>
      <c r="D297" s="1">
        <v>45</v>
      </c>
      <c r="E297" s="1">
        <v>2</v>
      </c>
      <c r="F297" s="1">
        <v>0</v>
      </c>
      <c r="G297" s="1">
        <v>0</v>
      </c>
      <c r="H297" s="1">
        <v>0</v>
      </c>
      <c r="I297" s="1">
        <f t="shared" si="7"/>
        <v>0</v>
      </c>
      <c r="J297" s="9">
        <v>0</v>
      </c>
      <c r="K297" s="11">
        <v>0</v>
      </c>
    </row>
    <row r="298" spans="1:15" ht="18" x14ac:dyDescent="0.35">
      <c r="A298" s="5" t="s">
        <v>7</v>
      </c>
      <c r="B298" s="3" t="s">
        <v>10</v>
      </c>
      <c r="C298" s="1">
        <v>10</v>
      </c>
      <c r="D298" s="1">
        <v>45</v>
      </c>
      <c r="E298" s="1">
        <v>3</v>
      </c>
      <c r="F298" s="1">
        <v>0</v>
      </c>
      <c r="G298" s="1">
        <v>0</v>
      </c>
      <c r="H298" s="1">
        <v>0</v>
      </c>
      <c r="I298" s="1">
        <f t="shared" si="7"/>
        <v>0</v>
      </c>
      <c r="J298" s="9">
        <v>0</v>
      </c>
      <c r="K298" s="11">
        <v>0</v>
      </c>
    </row>
    <row r="299" spans="1:15" ht="18" x14ac:dyDescent="0.35">
      <c r="A299" s="5" t="s">
        <v>7</v>
      </c>
      <c r="B299" s="3" t="s">
        <v>10</v>
      </c>
      <c r="C299" s="1">
        <v>10</v>
      </c>
      <c r="D299" s="1">
        <v>45</v>
      </c>
      <c r="E299" s="1">
        <v>4</v>
      </c>
      <c r="F299" s="1">
        <v>0</v>
      </c>
      <c r="G299" s="1">
        <v>0</v>
      </c>
      <c r="H299" s="1">
        <v>0</v>
      </c>
      <c r="I299" s="1">
        <f t="shared" si="7"/>
        <v>0</v>
      </c>
      <c r="J299" s="9">
        <v>0</v>
      </c>
      <c r="K299" s="11">
        <v>0</v>
      </c>
    </row>
    <row r="300" spans="1:15" ht="18" x14ac:dyDescent="0.35">
      <c r="A300" s="5" t="s">
        <v>7</v>
      </c>
      <c r="B300" s="3" t="s">
        <v>10</v>
      </c>
      <c r="C300" s="1">
        <v>10</v>
      </c>
      <c r="D300" s="1">
        <v>45</v>
      </c>
      <c r="E300" s="1">
        <v>5</v>
      </c>
      <c r="F300" s="1">
        <v>0</v>
      </c>
      <c r="G300" s="1">
        <v>0</v>
      </c>
      <c r="H300" s="1">
        <v>0</v>
      </c>
      <c r="I300" s="1">
        <f t="shared" si="7"/>
        <v>0</v>
      </c>
      <c r="J300" s="9">
        <v>0</v>
      </c>
      <c r="K300" s="11">
        <v>0</v>
      </c>
    </row>
    <row r="301" spans="1:15" ht="18" x14ac:dyDescent="0.35">
      <c r="A301" s="5" t="s">
        <v>7</v>
      </c>
      <c r="B301" s="3" t="s">
        <v>10</v>
      </c>
      <c r="C301" s="1">
        <v>10</v>
      </c>
      <c r="D301" s="1">
        <v>45</v>
      </c>
      <c r="E301" s="1">
        <v>6</v>
      </c>
      <c r="F301" s="1">
        <v>0</v>
      </c>
      <c r="G301" s="1">
        <v>0</v>
      </c>
      <c r="H301" s="1">
        <v>0</v>
      </c>
      <c r="I301" s="1">
        <f t="shared" si="7"/>
        <v>0</v>
      </c>
      <c r="J301" s="9">
        <v>0</v>
      </c>
      <c r="K301" s="11">
        <v>0</v>
      </c>
    </row>
    <row r="302" spans="1:15" ht="18" x14ac:dyDescent="0.35">
      <c r="A302" s="5" t="s">
        <v>7</v>
      </c>
      <c r="B302" s="4" t="s">
        <v>11</v>
      </c>
      <c r="C302" s="1">
        <v>1</v>
      </c>
      <c r="D302" s="1">
        <v>90</v>
      </c>
      <c r="E302" s="1">
        <v>1</v>
      </c>
      <c r="F302" s="1">
        <v>0</v>
      </c>
      <c r="G302" s="1">
        <v>0</v>
      </c>
      <c r="H302" s="1">
        <v>0</v>
      </c>
      <c r="I302" s="1">
        <f t="shared" si="7"/>
        <v>0</v>
      </c>
      <c r="J302" s="9">
        <v>0</v>
      </c>
      <c r="K302" s="11">
        <v>0</v>
      </c>
      <c r="L302">
        <v>18</v>
      </c>
      <c r="M302">
        <v>0</v>
      </c>
      <c r="N302">
        <v>1</v>
      </c>
      <c r="O302">
        <v>1</v>
      </c>
    </row>
    <row r="303" spans="1:15" ht="18" x14ac:dyDescent="0.35">
      <c r="A303" s="5" t="s">
        <v>7</v>
      </c>
      <c r="B303" s="4" t="s">
        <v>11</v>
      </c>
      <c r="C303" s="1">
        <v>1</v>
      </c>
      <c r="D303" s="1">
        <v>90</v>
      </c>
      <c r="E303" s="1">
        <v>2</v>
      </c>
      <c r="F303" s="1">
        <v>0</v>
      </c>
      <c r="G303" s="1">
        <v>0</v>
      </c>
      <c r="H303" s="1">
        <v>0</v>
      </c>
      <c r="I303" s="1">
        <f t="shared" si="7"/>
        <v>0</v>
      </c>
      <c r="J303" s="9">
        <v>0</v>
      </c>
      <c r="K303" s="11">
        <v>0</v>
      </c>
    </row>
    <row r="304" spans="1:15" ht="18" x14ac:dyDescent="0.35">
      <c r="A304" s="5" t="s">
        <v>7</v>
      </c>
      <c r="B304" s="4" t="s">
        <v>11</v>
      </c>
      <c r="C304" s="1">
        <v>1</v>
      </c>
      <c r="D304" s="1">
        <v>90</v>
      </c>
      <c r="E304" s="1">
        <v>3</v>
      </c>
      <c r="F304" s="1">
        <v>0</v>
      </c>
      <c r="G304" s="1">
        <v>0</v>
      </c>
      <c r="H304" s="1">
        <v>0</v>
      </c>
      <c r="I304" s="1">
        <f t="shared" si="7"/>
        <v>0</v>
      </c>
      <c r="J304" s="9">
        <v>0</v>
      </c>
      <c r="K304" s="11">
        <v>0</v>
      </c>
    </row>
    <row r="305" spans="1:15" ht="18" x14ac:dyDescent="0.35">
      <c r="A305" s="5" t="s">
        <v>7</v>
      </c>
      <c r="B305" s="4" t="s">
        <v>11</v>
      </c>
      <c r="C305" s="1">
        <v>1</v>
      </c>
      <c r="D305" s="1">
        <v>90</v>
      </c>
      <c r="E305" s="1">
        <v>4</v>
      </c>
      <c r="F305" s="1">
        <v>0</v>
      </c>
      <c r="G305" s="1">
        <v>0</v>
      </c>
      <c r="H305" s="1">
        <v>0</v>
      </c>
      <c r="I305" s="1">
        <f t="shared" si="7"/>
        <v>0</v>
      </c>
      <c r="J305" s="9">
        <v>0</v>
      </c>
      <c r="K305" s="11">
        <v>0</v>
      </c>
    </row>
    <row r="306" spans="1:15" ht="18" x14ac:dyDescent="0.35">
      <c r="A306" s="5" t="s">
        <v>7</v>
      </c>
      <c r="B306" s="4" t="s">
        <v>11</v>
      </c>
      <c r="C306" s="1">
        <v>1</v>
      </c>
      <c r="D306" s="1">
        <v>90</v>
      </c>
      <c r="E306" s="1">
        <v>5</v>
      </c>
      <c r="F306" s="1">
        <v>1</v>
      </c>
      <c r="G306" s="1">
        <v>1</v>
      </c>
      <c r="H306" s="1">
        <v>1</v>
      </c>
      <c r="I306" s="1">
        <f t="shared" si="7"/>
        <v>0</v>
      </c>
      <c r="J306" s="9">
        <v>0</v>
      </c>
      <c r="K306" s="11">
        <v>0</v>
      </c>
    </row>
    <row r="307" spans="1:15" ht="18" x14ac:dyDescent="0.35">
      <c r="A307" s="5" t="s">
        <v>7</v>
      </c>
      <c r="B307" s="4" t="s">
        <v>11</v>
      </c>
      <c r="C307" s="1">
        <v>1</v>
      </c>
      <c r="D307" s="1">
        <v>90</v>
      </c>
      <c r="E307" s="1">
        <v>6</v>
      </c>
      <c r="F307" s="1">
        <v>0</v>
      </c>
      <c r="G307" s="1">
        <v>0</v>
      </c>
      <c r="H307" s="1">
        <v>0</v>
      </c>
      <c r="I307" s="1">
        <f t="shared" si="7"/>
        <v>0</v>
      </c>
      <c r="J307" s="9">
        <v>0</v>
      </c>
      <c r="K307" s="11">
        <v>0</v>
      </c>
    </row>
    <row r="308" spans="1:15" ht="18" x14ac:dyDescent="0.35">
      <c r="A308" s="5" t="s">
        <v>7</v>
      </c>
      <c r="B308" s="4" t="s">
        <v>11</v>
      </c>
      <c r="C308" s="1">
        <v>2</v>
      </c>
      <c r="D308" s="1">
        <v>135</v>
      </c>
      <c r="E308" s="1">
        <v>1</v>
      </c>
      <c r="F308" s="1">
        <v>9</v>
      </c>
      <c r="G308" s="1">
        <v>9</v>
      </c>
      <c r="H308" s="1">
        <v>9</v>
      </c>
      <c r="I308" s="1">
        <f t="shared" si="7"/>
        <v>0</v>
      </c>
      <c r="J308" s="9">
        <v>0</v>
      </c>
      <c r="K308" s="11">
        <v>0</v>
      </c>
      <c r="L308">
        <v>3</v>
      </c>
      <c r="M308">
        <v>0</v>
      </c>
      <c r="N308">
        <v>5</v>
      </c>
      <c r="O308">
        <v>1</v>
      </c>
    </row>
    <row r="309" spans="1:15" ht="18" x14ac:dyDescent="0.35">
      <c r="A309" s="5" t="s">
        <v>7</v>
      </c>
      <c r="B309" s="4" t="s">
        <v>11</v>
      </c>
      <c r="C309" s="1">
        <v>2</v>
      </c>
      <c r="D309" s="1">
        <v>135</v>
      </c>
      <c r="E309" s="1">
        <v>2</v>
      </c>
      <c r="F309" s="1">
        <v>1</v>
      </c>
      <c r="G309" s="1">
        <v>1</v>
      </c>
      <c r="H309" s="1">
        <v>1</v>
      </c>
      <c r="I309" s="1">
        <f t="shared" si="7"/>
        <v>0</v>
      </c>
      <c r="J309" s="9">
        <v>0</v>
      </c>
      <c r="K309" s="11">
        <v>0</v>
      </c>
    </row>
    <row r="310" spans="1:15" ht="18" x14ac:dyDescent="0.35">
      <c r="A310" s="5" t="s">
        <v>7</v>
      </c>
      <c r="B310" s="4" t="s">
        <v>11</v>
      </c>
      <c r="C310" s="1">
        <v>2</v>
      </c>
      <c r="D310" s="1">
        <v>135</v>
      </c>
      <c r="E310" s="1">
        <v>3</v>
      </c>
      <c r="F310" s="1">
        <v>3</v>
      </c>
      <c r="G310" s="1">
        <v>3</v>
      </c>
      <c r="H310" s="1">
        <v>3</v>
      </c>
      <c r="I310" s="1">
        <f t="shared" si="7"/>
        <v>0</v>
      </c>
      <c r="J310" s="9">
        <v>0</v>
      </c>
      <c r="K310" s="11">
        <v>0</v>
      </c>
    </row>
    <row r="311" spans="1:15" ht="18" x14ac:dyDescent="0.35">
      <c r="A311" s="5" t="s">
        <v>7</v>
      </c>
      <c r="B311" s="4" t="s">
        <v>11</v>
      </c>
      <c r="C311" s="1">
        <v>2</v>
      </c>
      <c r="D311" s="1">
        <v>135</v>
      </c>
      <c r="E311" s="1">
        <v>4</v>
      </c>
      <c r="F311" s="1">
        <v>0</v>
      </c>
      <c r="G311" s="1">
        <v>0</v>
      </c>
      <c r="H311" s="1">
        <v>0</v>
      </c>
      <c r="I311" s="1">
        <f t="shared" si="7"/>
        <v>0</v>
      </c>
      <c r="J311" s="9">
        <v>0</v>
      </c>
      <c r="K311" s="11">
        <v>0</v>
      </c>
    </row>
    <row r="312" spans="1:15" ht="18" x14ac:dyDescent="0.35">
      <c r="A312" s="5" t="s">
        <v>7</v>
      </c>
      <c r="B312" s="4" t="s">
        <v>11</v>
      </c>
      <c r="C312" s="1">
        <v>2</v>
      </c>
      <c r="D312" s="1">
        <v>135</v>
      </c>
      <c r="E312" s="1">
        <v>5</v>
      </c>
      <c r="F312" s="1">
        <v>11</v>
      </c>
      <c r="G312" s="1">
        <v>10</v>
      </c>
      <c r="H312" s="1">
        <v>10</v>
      </c>
      <c r="I312" s="1">
        <f t="shared" si="7"/>
        <v>0</v>
      </c>
      <c r="J312" s="9">
        <v>1</v>
      </c>
      <c r="K312" s="11">
        <v>0</v>
      </c>
    </row>
    <row r="313" spans="1:15" ht="18" x14ac:dyDescent="0.35">
      <c r="A313" s="5" t="s">
        <v>7</v>
      </c>
      <c r="B313" s="4" t="s">
        <v>11</v>
      </c>
      <c r="C313" s="1">
        <v>2</v>
      </c>
      <c r="D313" s="1">
        <v>135</v>
      </c>
      <c r="E313" s="1">
        <v>6</v>
      </c>
      <c r="F313" s="1">
        <v>8</v>
      </c>
      <c r="G313" s="1">
        <v>8</v>
      </c>
      <c r="H313" s="1">
        <v>8</v>
      </c>
      <c r="I313" s="1">
        <f t="shared" si="7"/>
        <v>0</v>
      </c>
      <c r="J313" s="9">
        <v>0</v>
      </c>
      <c r="K313" s="11">
        <v>0</v>
      </c>
    </row>
    <row r="314" spans="1:15" ht="18" x14ac:dyDescent="0.35">
      <c r="A314" s="5" t="s">
        <v>7</v>
      </c>
      <c r="B314" s="4" t="s">
        <v>11</v>
      </c>
      <c r="C314" s="1">
        <v>3</v>
      </c>
      <c r="D314" s="1">
        <v>180</v>
      </c>
      <c r="E314" s="1">
        <v>1</v>
      </c>
      <c r="F314" s="1">
        <v>6</v>
      </c>
      <c r="G314" s="1">
        <v>6</v>
      </c>
      <c r="H314" s="1">
        <v>6</v>
      </c>
      <c r="I314" s="1">
        <f t="shared" si="7"/>
        <v>0</v>
      </c>
      <c r="J314" s="9">
        <v>0</v>
      </c>
      <c r="K314" s="11">
        <v>0</v>
      </c>
      <c r="L314">
        <v>0</v>
      </c>
      <c r="M314">
        <v>0</v>
      </c>
      <c r="N314">
        <v>5</v>
      </c>
      <c r="O314">
        <v>1</v>
      </c>
    </row>
    <row r="315" spans="1:15" ht="18" x14ac:dyDescent="0.35">
      <c r="A315" s="5" t="s">
        <v>7</v>
      </c>
      <c r="B315" s="4" t="s">
        <v>11</v>
      </c>
      <c r="C315" s="1">
        <v>3</v>
      </c>
      <c r="D315" s="1">
        <v>180</v>
      </c>
      <c r="E315" s="1">
        <v>2</v>
      </c>
      <c r="F315" s="1">
        <v>2</v>
      </c>
      <c r="G315" s="1">
        <v>2</v>
      </c>
      <c r="H315" s="1">
        <v>2</v>
      </c>
      <c r="I315" s="1">
        <f t="shared" si="7"/>
        <v>0</v>
      </c>
      <c r="J315" s="9">
        <v>0</v>
      </c>
      <c r="K315" s="11">
        <v>0</v>
      </c>
    </row>
    <row r="316" spans="1:15" ht="18" x14ac:dyDescent="0.35">
      <c r="A316" s="5" t="s">
        <v>7</v>
      </c>
      <c r="B316" s="4" t="s">
        <v>11</v>
      </c>
      <c r="C316" s="1">
        <v>3</v>
      </c>
      <c r="D316" s="1">
        <v>180</v>
      </c>
      <c r="E316" s="1">
        <v>3</v>
      </c>
      <c r="F316" s="1">
        <v>4</v>
      </c>
      <c r="G316" s="1">
        <v>4</v>
      </c>
      <c r="H316" s="1">
        <v>4</v>
      </c>
      <c r="I316" s="1">
        <f t="shared" si="7"/>
        <v>0</v>
      </c>
      <c r="J316" s="9">
        <v>0</v>
      </c>
      <c r="K316" s="11">
        <v>0</v>
      </c>
    </row>
    <row r="317" spans="1:15" ht="18" x14ac:dyDescent="0.35">
      <c r="A317" s="5" t="s">
        <v>7</v>
      </c>
      <c r="B317" s="4" t="s">
        <v>11</v>
      </c>
      <c r="C317" s="1">
        <v>3</v>
      </c>
      <c r="D317" s="1">
        <v>180</v>
      </c>
      <c r="E317" s="1">
        <v>4</v>
      </c>
      <c r="F317" s="1">
        <v>0</v>
      </c>
      <c r="G317" s="1">
        <v>0</v>
      </c>
      <c r="H317" s="1">
        <v>0</v>
      </c>
      <c r="I317" s="1">
        <f t="shared" si="7"/>
        <v>0</v>
      </c>
      <c r="J317" s="9">
        <v>0</v>
      </c>
      <c r="K317" s="11">
        <v>0</v>
      </c>
    </row>
    <row r="318" spans="1:15" ht="18" x14ac:dyDescent="0.35">
      <c r="A318" s="5" t="s">
        <v>7</v>
      </c>
      <c r="B318" s="4" t="s">
        <v>11</v>
      </c>
      <c r="C318" s="1">
        <v>3</v>
      </c>
      <c r="D318" s="1">
        <v>180</v>
      </c>
      <c r="E318" s="1">
        <v>5</v>
      </c>
      <c r="F318" s="1">
        <v>21</v>
      </c>
      <c r="G318" s="1">
        <v>20</v>
      </c>
      <c r="H318" s="1">
        <v>20</v>
      </c>
      <c r="I318" s="1">
        <f t="shared" si="7"/>
        <v>0</v>
      </c>
      <c r="J318" s="9">
        <v>1</v>
      </c>
      <c r="K318" s="11">
        <v>0</v>
      </c>
    </row>
    <row r="319" spans="1:15" ht="18" x14ac:dyDescent="0.35">
      <c r="A319" s="5" t="s">
        <v>7</v>
      </c>
      <c r="B319" s="4" t="s">
        <v>11</v>
      </c>
      <c r="C319" s="1">
        <v>3</v>
      </c>
      <c r="D319" s="1">
        <v>180</v>
      </c>
      <c r="E319" s="1">
        <v>6</v>
      </c>
      <c r="F319" s="1">
        <v>14</v>
      </c>
      <c r="G319" s="1">
        <v>14</v>
      </c>
      <c r="H319" s="1">
        <v>14</v>
      </c>
      <c r="I319" s="1">
        <f t="shared" si="7"/>
        <v>0</v>
      </c>
      <c r="J319" s="9">
        <v>0</v>
      </c>
      <c r="K319" s="11">
        <v>0</v>
      </c>
    </row>
    <row r="320" spans="1:15" ht="18" x14ac:dyDescent="0.35">
      <c r="A320" s="5" t="s">
        <v>7</v>
      </c>
      <c r="B320" s="4" t="s">
        <v>11</v>
      </c>
      <c r="C320" s="1">
        <v>4</v>
      </c>
      <c r="D320" s="1">
        <v>225</v>
      </c>
      <c r="E320" s="1">
        <v>1</v>
      </c>
      <c r="F320" s="1">
        <v>1</v>
      </c>
      <c r="G320" s="1">
        <v>1</v>
      </c>
      <c r="H320" s="1">
        <v>1</v>
      </c>
      <c r="I320" s="1">
        <f t="shared" si="7"/>
        <v>0</v>
      </c>
      <c r="J320" s="9">
        <v>0</v>
      </c>
      <c r="K320" s="11">
        <v>0</v>
      </c>
      <c r="L320">
        <v>20</v>
      </c>
      <c r="M320">
        <v>0</v>
      </c>
      <c r="N320">
        <v>1</v>
      </c>
      <c r="O320">
        <v>1</v>
      </c>
    </row>
    <row r="321" spans="1:15" ht="18" x14ac:dyDescent="0.35">
      <c r="A321" s="5" t="s">
        <v>7</v>
      </c>
      <c r="B321" s="4" t="s">
        <v>11</v>
      </c>
      <c r="C321" s="1">
        <v>4</v>
      </c>
      <c r="D321" s="1">
        <v>225</v>
      </c>
      <c r="E321" s="1">
        <v>2</v>
      </c>
      <c r="F321" s="1">
        <v>0</v>
      </c>
      <c r="G321" s="1">
        <v>0</v>
      </c>
      <c r="H321" s="1">
        <v>0</v>
      </c>
      <c r="I321" s="1">
        <f t="shared" si="7"/>
        <v>0</v>
      </c>
      <c r="J321" s="9">
        <v>0</v>
      </c>
      <c r="K321" s="11">
        <v>0</v>
      </c>
    </row>
    <row r="322" spans="1:15" ht="18" x14ac:dyDescent="0.35">
      <c r="A322" s="5" t="s">
        <v>7</v>
      </c>
      <c r="B322" s="4" t="s">
        <v>11</v>
      </c>
      <c r="C322" s="1">
        <v>4</v>
      </c>
      <c r="D322" s="1">
        <v>225</v>
      </c>
      <c r="E322" s="1">
        <v>3</v>
      </c>
      <c r="F322" s="1">
        <v>0</v>
      </c>
      <c r="G322" s="1">
        <v>0</v>
      </c>
      <c r="H322" s="1">
        <v>0</v>
      </c>
      <c r="I322" s="1">
        <f t="shared" si="7"/>
        <v>0</v>
      </c>
      <c r="J322" s="9">
        <v>0</v>
      </c>
      <c r="K322" s="11">
        <v>0</v>
      </c>
    </row>
    <row r="323" spans="1:15" ht="18" x14ac:dyDescent="0.35">
      <c r="A323" s="5" t="s">
        <v>7</v>
      </c>
      <c r="B323" s="4" t="s">
        <v>11</v>
      </c>
      <c r="C323" s="1">
        <v>4</v>
      </c>
      <c r="D323" s="1">
        <v>225</v>
      </c>
      <c r="E323" s="1">
        <v>4</v>
      </c>
      <c r="F323" s="1">
        <v>0</v>
      </c>
      <c r="G323" s="1">
        <v>0</v>
      </c>
      <c r="H323" s="1">
        <v>0</v>
      </c>
      <c r="I323" s="1">
        <f t="shared" ref="I323:I386" si="8">G323-H323</f>
        <v>0</v>
      </c>
      <c r="J323" s="9">
        <v>0</v>
      </c>
      <c r="K323" s="11">
        <v>0</v>
      </c>
    </row>
    <row r="324" spans="1:15" ht="18" x14ac:dyDescent="0.35">
      <c r="A324" s="5" t="s">
        <v>7</v>
      </c>
      <c r="B324" s="4" t="s">
        <v>11</v>
      </c>
      <c r="C324" s="1">
        <v>4</v>
      </c>
      <c r="D324" s="1">
        <v>225</v>
      </c>
      <c r="E324" s="1">
        <v>5</v>
      </c>
      <c r="F324" s="1">
        <v>0</v>
      </c>
      <c r="G324" s="1">
        <v>0</v>
      </c>
      <c r="H324" s="1">
        <v>0</v>
      </c>
      <c r="I324" s="1">
        <f t="shared" si="8"/>
        <v>0</v>
      </c>
      <c r="J324" s="9">
        <v>0</v>
      </c>
      <c r="K324" s="11">
        <v>0</v>
      </c>
    </row>
    <row r="325" spans="1:15" ht="18" x14ac:dyDescent="0.35">
      <c r="A325" s="5" t="s">
        <v>7</v>
      </c>
      <c r="B325" s="4" t="s">
        <v>11</v>
      </c>
      <c r="C325" s="1">
        <v>4</v>
      </c>
      <c r="D325" s="1">
        <v>225</v>
      </c>
      <c r="E325" s="1">
        <v>6</v>
      </c>
      <c r="F325" s="1">
        <v>0</v>
      </c>
      <c r="G325" s="1">
        <v>0</v>
      </c>
      <c r="H325" s="1">
        <v>0</v>
      </c>
      <c r="I325" s="1">
        <f t="shared" si="8"/>
        <v>0</v>
      </c>
      <c r="J325" s="9">
        <v>0</v>
      </c>
      <c r="K325" s="11">
        <v>0</v>
      </c>
    </row>
    <row r="326" spans="1:15" ht="18" x14ac:dyDescent="0.35">
      <c r="A326" s="5" t="s">
        <v>7</v>
      </c>
      <c r="B326" s="4" t="s">
        <v>11</v>
      </c>
      <c r="C326" s="1">
        <v>5</v>
      </c>
      <c r="D326" s="1">
        <v>270</v>
      </c>
      <c r="E326" s="1">
        <v>1</v>
      </c>
      <c r="F326" s="1">
        <v>0</v>
      </c>
      <c r="G326" s="1">
        <v>0</v>
      </c>
      <c r="H326" s="1">
        <v>0</v>
      </c>
      <c r="I326" s="1">
        <f t="shared" si="8"/>
        <v>0</v>
      </c>
      <c r="J326" s="9">
        <v>0</v>
      </c>
      <c r="K326" s="11">
        <v>0</v>
      </c>
      <c r="L326">
        <v>35</v>
      </c>
      <c r="M326">
        <v>0</v>
      </c>
      <c r="N326">
        <v>1</v>
      </c>
      <c r="O326">
        <v>1</v>
      </c>
    </row>
    <row r="327" spans="1:15" ht="18" x14ac:dyDescent="0.35">
      <c r="A327" s="5" t="s">
        <v>7</v>
      </c>
      <c r="B327" s="4" t="s">
        <v>11</v>
      </c>
      <c r="C327" s="1">
        <v>5</v>
      </c>
      <c r="D327" s="1">
        <v>270</v>
      </c>
      <c r="E327" s="1">
        <v>2</v>
      </c>
      <c r="F327" s="1">
        <v>0</v>
      </c>
      <c r="G327" s="1">
        <v>0</v>
      </c>
      <c r="H327" s="1">
        <v>0</v>
      </c>
      <c r="I327" s="1">
        <f t="shared" si="8"/>
        <v>0</v>
      </c>
      <c r="J327" s="9">
        <v>0</v>
      </c>
      <c r="K327" s="11">
        <v>0</v>
      </c>
    </row>
    <row r="328" spans="1:15" ht="18" x14ac:dyDescent="0.35">
      <c r="A328" s="5" t="s">
        <v>7</v>
      </c>
      <c r="B328" s="4" t="s">
        <v>11</v>
      </c>
      <c r="C328" s="1">
        <v>5</v>
      </c>
      <c r="D328" s="1">
        <v>270</v>
      </c>
      <c r="E328" s="1">
        <v>3</v>
      </c>
      <c r="F328" s="1">
        <v>0</v>
      </c>
      <c r="G328" s="1">
        <v>0</v>
      </c>
      <c r="H328" s="1">
        <v>0</v>
      </c>
      <c r="I328" s="1">
        <f t="shared" si="8"/>
        <v>0</v>
      </c>
      <c r="J328" s="9">
        <v>0</v>
      </c>
      <c r="K328" s="11">
        <v>0</v>
      </c>
    </row>
    <row r="329" spans="1:15" ht="18" x14ac:dyDescent="0.35">
      <c r="A329" s="5" t="s">
        <v>7</v>
      </c>
      <c r="B329" s="4" t="s">
        <v>11</v>
      </c>
      <c r="C329" s="1">
        <v>5</v>
      </c>
      <c r="D329" s="1">
        <v>270</v>
      </c>
      <c r="E329" s="1">
        <v>4</v>
      </c>
      <c r="F329" s="1">
        <v>1</v>
      </c>
      <c r="G329" s="1">
        <v>1</v>
      </c>
      <c r="H329" s="1">
        <v>1</v>
      </c>
      <c r="I329" s="1">
        <f t="shared" si="8"/>
        <v>0</v>
      </c>
      <c r="J329" s="9">
        <v>0</v>
      </c>
      <c r="K329" s="11">
        <v>0</v>
      </c>
    </row>
    <row r="330" spans="1:15" ht="18" x14ac:dyDescent="0.35">
      <c r="A330" s="5" t="s">
        <v>7</v>
      </c>
      <c r="B330" s="4" t="s">
        <v>11</v>
      </c>
      <c r="C330" s="1">
        <v>5</v>
      </c>
      <c r="D330" s="1">
        <v>270</v>
      </c>
      <c r="E330" s="1">
        <v>5</v>
      </c>
      <c r="F330" s="1">
        <v>0</v>
      </c>
      <c r="G330" s="1">
        <v>0</v>
      </c>
      <c r="H330" s="1">
        <v>0</v>
      </c>
      <c r="I330" s="1">
        <f t="shared" si="8"/>
        <v>0</v>
      </c>
      <c r="J330" s="9">
        <v>0</v>
      </c>
      <c r="K330" s="11">
        <v>0</v>
      </c>
    </row>
    <row r="331" spans="1:15" ht="18" x14ac:dyDescent="0.35">
      <c r="A331" s="5" t="s">
        <v>7</v>
      </c>
      <c r="B331" s="4" t="s">
        <v>11</v>
      </c>
      <c r="C331" s="1">
        <v>5</v>
      </c>
      <c r="D331" s="1">
        <v>270</v>
      </c>
      <c r="E331" s="1">
        <v>6</v>
      </c>
      <c r="F331" s="1">
        <v>0</v>
      </c>
      <c r="G331" s="1">
        <v>0</v>
      </c>
      <c r="H331" s="1">
        <v>0</v>
      </c>
      <c r="I331" s="1">
        <f t="shared" si="8"/>
        <v>0</v>
      </c>
      <c r="J331" s="9">
        <v>0</v>
      </c>
      <c r="K331" s="11">
        <v>0</v>
      </c>
    </row>
    <row r="332" spans="1:15" ht="18" x14ac:dyDescent="0.35">
      <c r="A332" s="5" t="s">
        <v>7</v>
      </c>
      <c r="B332" s="4" t="s">
        <v>11</v>
      </c>
      <c r="C332" s="1">
        <v>6</v>
      </c>
      <c r="D332" s="1">
        <v>315</v>
      </c>
      <c r="E332" s="1">
        <v>1</v>
      </c>
      <c r="F332" s="1">
        <v>5</v>
      </c>
      <c r="G332" s="1">
        <v>5</v>
      </c>
      <c r="H332" s="1">
        <v>5</v>
      </c>
      <c r="I332" s="1">
        <f t="shared" si="8"/>
        <v>0</v>
      </c>
      <c r="J332" s="9">
        <v>0</v>
      </c>
      <c r="K332" s="11">
        <v>0</v>
      </c>
      <c r="L332">
        <v>1</v>
      </c>
      <c r="M332">
        <v>0</v>
      </c>
      <c r="N332">
        <v>2</v>
      </c>
      <c r="O332">
        <v>1</v>
      </c>
    </row>
    <row r="333" spans="1:15" ht="18" x14ac:dyDescent="0.35">
      <c r="A333" s="5" t="s">
        <v>7</v>
      </c>
      <c r="B333" s="4" t="s">
        <v>11</v>
      </c>
      <c r="C333" s="1">
        <v>6</v>
      </c>
      <c r="D333" s="1">
        <v>315</v>
      </c>
      <c r="E333" s="1">
        <v>2</v>
      </c>
      <c r="F333" s="1">
        <v>45</v>
      </c>
      <c r="G333" s="1">
        <v>43</v>
      </c>
      <c r="H333" s="1">
        <v>39</v>
      </c>
      <c r="I333" s="1">
        <f t="shared" si="8"/>
        <v>4</v>
      </c>
      <c r="J333" s="9">
        <v>1</v>
      </c>
      <c r="K333" s="11">
        <v>1</v>
      </c>
    </row>
    <row r="334" spans="1:15" ht="18" x14ac:dyDescent="0.35">
      <c r="A334" s="5" t="s">
        <v>7</v>
      </c>
      <c r="B334" s="4" t="s">
        <v>11</v>
      </c>
      <c r="C334" s="1">
        <v>6</v>
      </c>
      <c r="D334" s="1">
        <v>315</v>
      </c>
      <c r="E334" s="1">
        <v>3</v>
      </c>
      <c r="F334" s="1">
        <v>0</v>
      </c>
      <c r="G334" s="1">
        <v>0</v>
      </c>
      <c r="H334" s="1">
        <v>0</v>
      </c>
      <c r="I334" s="1">
        <f t="shared" si="8"/>
        <v>0</v>
      </c>
      <c r="J334" s="9">
        <v>0</v>
      </c>
      <c r="K334" s="11">
        <v>0</v>
      </c>
    </row>
    <row r="335" spans="1:15" ht="18" x14ac:dyDescent="0.35">
      <c r="A335" s="5" t="s">
        <v>7</v>
      </c>
      <c r="B335" s="4" t="s">
        <v>11</v>
      </c>
      <c r="C335" s="1">
        <v>6</v>
      </c>
      <c r="D335" s="1">
        <v>315</v>
      </c>
      <c r="E335" s="1">
        <v>4</v>
      </c>
      <c r="F335" s="1">
        <v>0</v>
      </c>
      <c r="G335" s="1">
        <v>0</v>
      </c>
      <c r="H335" s="1">
        <v>0</v>
      </c>
      <c r="I335" s="1">
        <f t="shared" si="8"/>
        <v>0</v>
      </c>
      <c r="J335" s="9">
        <v>0</v>
      </c>
      <c r="K335" s="11">
        <v>0</v>
      </c>
    </row>
    <row r="336" spans="1:15" ht="18" x14ac:dyDescent="0.35">
      <c r="A336" s="5" t="s">
        <v>7</v>
      </c>
      <c r="B336" s="4" t="s">
        <v>11</v>
      </c>
      <c r="C336" s="1">
        <v>6</v>
      </c>
      <c r="D336" s="1">
        <v>315</v>
      </c>
      <c r="E336" s="1">
        <v>5</v>
      </c>
      <c r="F336" s="1">
        <v>0</v>
      </c>
      <c r="G336" s="1">
        <v>0</v>
      </c>
      <c r="H336" s="1">
        <v>0</v>
      </c>
      <c r="I336" s="1">
        <f t="shared" si="8"/>
        <v>0</v>
      </c>
      <c r="J336" s="9">
        <v>0</v>
      </c>
      <c r="K336" s="11">
        <v>0</v>
      </c>
    </row>
    <row r="337" spans="1:15" ht="18" x14ac:dyDescent="0.35">
      <c r="A337" s="5" t="s">
        <v>7</v>
      </c>
      <c r="B337" s="4" t="s">
        <v>11</v>
      </c>
      <c r="C337" s="1">
        <v>6</v>
      </c>
      <c r="D337" s="1">
        <v>315</v>
      </c>
      <c r="E337" s="1">
        <v>6</v>
      </c>
      <c r="F337" s="1">
        <v>0</v>
      </c>
      <c r="G337" s="1">
        <v>0</v>
      </c>
      <c r="H337" s="1">
        <v>0</v>
      </c>
      <c r="I337" s="1">
        <f t="shared" si="8"/>
        <v>0</v>
      </c>
      <c r="J337" s="9">
        <v>0</v>
      </c>
      <c r="K337" s="11">
        <v>0</v>
      </c>
    </row>
    <row r="338" spans="1:15" ht="18" x14ac:dyDescent="0.35">
      <c r="A338" s="5" t="s">
        <v>7</v>
      </c>
      <c r="B338" s="4" t="s">
        <v>11</v>
      </c>
      <c r="C338" s="1">
        <v>7</v>
      </c>
      <c r="D338" s="1">
        <v>360</v>
      </c>
      <c r="E338" s="1">
        <v>1</v>
      </c>
      <c r="F338" s="1">
        <v>0</v>
      </c>
      <c r="G338" s="1">
        <v>0</v>
      </c>
      <c r="H338" s="1">
        <v>0</v>
      </c>
      <c r="I338" s="1">
        <f t="shared" si="8"/>
        <v>0</v>
      </c>
      <c r="J338" s="9">
        <v>0</v>
      </c>
      <c r="K338" s="11">
        <v>0</v>
      </c>
      <c r="L338">
        <v>17</v>
      </c>
      <c r="M338">
        <v>0</v>
      </c>
      <c r="N338">
        <v>1</v>
      </c>
      <c r="O338">
        <v>1</v>
      </c>
    </row>
    <row r="339" spans="1:15" ht="18" x14ac:dyDescent="0.35">
      <c r="A339" s="5" t="s">
        <v>7</v>
      </c>
      <c r="B339" s="4" t="s">
        <v>11</v>
      </c>
      <c r="C339" s="1">
        <v>7</v>
      </c>
      <c r="D339" s="1">
        <v>360</v>
      </c>
      <c r="E339" s="1">
        <v>2</v>
      </c>
      <c r="F339" s="1">
        <v>0</v>
      </c>
      <c r="G339" s="1">
        <v>0</v>
      </c>
      <c r="H339" s="1">
        <v>0</v>
      </c>
      <c r="I339" s="1">
        <f t="shared" si="8"/>
        <v>0</v>
      </c>
      <c r="J339" s="9">
        <v>0</v>
      </c>
      <c r="K339" s="11">
        <v>0</v>
      </c>
    </row>
    <row r="340" spans="1:15" ht="18" x14ac:dyDescent="0.35">
      <c r="A340" s="5" t="s">
        <v>7</v>
      </c>
      <c r="B340" s="4" t="s">
        <v>11</v>
      </c>
      <c r="C340" s="1">
        <v>7</v>
      </c>
      <c r="D340" s="1">
        <v>360</v>
      </c>
      <c r="E340" s="1">
        <v>3</v>
      </c>
      <c r="F340" s="1">
        <v>0</v>
      </c>
      <c r="G340" s="1">
        <v>0</v>
      </c>
      <c r="H340" s="1">
        <v>0</v>
      </c>
      <c r="I340" s="1">
        <f t="shared" si="8"/>
        <v>0</v>
      </c>
      <c r="J340" s="9">
        <v>0</v>
      </c>
      <c r="K340" s="11">
        <v>0</v>
      </c>
    </row>
    <row r="341" spans="1:15" ht="18" x14ac:dyDescent="0.35">
      <c r="A341" s="5" t="s">
        <v>7</v>
      </c>
      <c r="B341" s="4" t="s">
        <v>11</v>
      </c>
      <c r="C341" s="1">
        <v>7</v>
      </c>
      <c r="D341" s="1">
        <v>360</v>
      </c>
      <c r="E341" s="1">
        <v>4</v>
      </c>
      <c r="F341" s="1">
        <v>0</v>
      </c>
      <c r="G341" s="1">
        <v>0</v>
      </c>
      <c r="H341" s="1">
        <v>0</v>
      </c>
      <c r="I341" s="1">
        <f t="shared" si="8"/>
        <v>0</v>
      </c>
      <c r="J341" s="9">
        <v>0</v>
      </c>
      <c r="K341" s="11">
        <v>0</v>
      </c>
    </row>
    <row r="342" spans="1:15" ht="18" x14ac:dyDescent="0.35">
      <c r="A342" s="5" t="s">
        <v>7</v>
      </c>
      <c r="B342" s="4" t="s">
        <v>11</v>
      </c>
      <c r="C342" s="1">
        <v>7</v>
      </c>
      <c r="D342" s="1">
        <v>360</v>
      </c>
      <c r="E342" s="1">
        <v>5</v>
      </c>
      <c r="F342" s="1">
        <v>0</v>
      </c>
      <c r="G342" s="1">
        <v>0</v>
      </c>
      <c r="H342" s="1">
        <v>0</v>
      </c>
      <c r="I342" s="1">
        <f t="shared" si="8"/>
        <v>0</v>
      </c>
      <c r="J342" s="9">
        <v>0</v>
      </c>
      <c r="K342" s="11">
        <v>0</v>
      </c>
    </row>
    <row r="343" spans="1:15" ht="18" x14ac:dyDescent="0.35">
      <c r="A343" s="5" t="s">
        <v>7</v>
      </c>
      <c r="B343" s="4" t="s">
        <v>11</v>
      </c>
      <c r="C343" s="1">
        <v>7</v>
      </c>
      <c r="D343" s="1">
        <v>360</v>
      </c>
      <c r="E343" s="1">
        <v>6</v>
      </c>
      <c r="F343" s="1">
        <v>2</v>
      </c>
      <c r="G343" s="1">
        <v>2</v>
      </c>
      <c r="H343" s="1">
        <v>2</v>
      </c>
      <c r="I343" s="1">
        <f t="shared" si="8"/>
        <v>0</v>
      </c>
      <c r="J343" s="9">
        <v>0</v>
      </c>
      <c r="K343" s="11">
        <v>0</v>
      </c>
    </row>
    <row r="344" spans="1:15" ht="18" x14ac:dyDescent="0.35">
      <c r="A344" s="5" t="s">
        <v>7</v>
      </c>
      <c r="B344" s="4" t="s">
        <v>11</v>
      </c>
      <c r="C344" s="1">
        <v>8</v>
      </c>
      <c r="D344" s="1">
        <v>0</v>
      </c>
      <c r="E344" s="1">
        <v>1</v>
      </c>
      <c r="F344" s="1">
        <v>0</v>
      </c>
      <c r="G344" s="1">
        <v>0</v>
      </c>
      <c r="H344" s="1">
        <v>0</v>
      </c>
      <c r="I344" s="1">
        <f t="shared" si="8"/>
        <v>0</v>
      </c>
      <c r="J344" s="9">
        <v>0</v>
      </c>
      <c r="K344" s="11">
        <v>0</v>
      </c>
      <c r="L344">
        <v>12</v>
      </c>
      <c r="M344">
        <v>0</v>
      </c>
      <c r="N344">
        <v>1</v>
      </c>
      <c r="O344">
        <v>1</v>
      </c>
    </row>
    <row r="345" spans="1:15" ht="18" x14ac:dyDescent="0.35">
      <c r="A345" s="5" t="s">
        <v>7</v>
      </c>
      <c r="B345" s="4" t="s">
        <v>11</v>
      </c>
      <c r="C345" s="1">
        <v>8</v>
      </c>
      <c r="D345" s="1">
        <v>0</v>
      </c>
      <c r="E345" s="1">
        <v>2</v>
      </c>
      <c r="F345" s="1">
        <v>0</v>
      </c>
      <c r="G345" s="1">
        <v>0</v>
      </c>
      <c r="H345" s="1">
        <v>0</v>
      </c>
      <c r="I345" s="1">
        <f t="shared" si="8"/>
        <v>0</v>
      </c>
      <c r="J345" s="9">
        <v>0</v>
      </c>
      <c r="K345" s="11">
        <v>0</v>
      </c>
    </row>
    <row r="346" spans="1:15" ht="18" x14ac:dyDescent="0.35">
      <c r="A346" s="5" t="s">
        <v>7</v>
      </c>
      <c r="B346" s="4" t="s">
        <v>11</v>
      </c>
      <c r="C346" s="1">
        <v>8</v>
      </c>
      <c r="D346" s="1">
        <v>0</v>
      </c>
      <c r="E346" s="1">
        <v>3</v>
      </c>
      <c r="F346" s="1">
        <v>0</v>
      </c>
      <c r="G346" s="1">
        <v>0</v>
      </c>
      <c r="H346" s="1">
        <v>0</v>
      </c>
      <c r="I346" s="1">
        <f t="shared" si="8"/>
        <v>0</v>
      </c>
      <c r="J346" s="9">
        <v>0</v>
      </c>
      <c r="K346" s="11">
        <v>0</v>
      </c>
    </row>
    <row r="347" spans="1:15" ht="18" x14ac:dyDescent="0.35">
      <c r="A347" s="5" t="s">
        <v>7</v>
      </c>
      <c r="B347" s="4" t="s">
        <v>11</v>
      </c>
      <c r="C347" s="1">
        <v>8</v>
      </c>
      <c r="D347" s="1">
        <v>0</v>
      </c>
      <c r="E347" s="1">
        <v>4</v>
      </c>
      <c r="F347" s="1">
        <v>1</v>
      </c>
      <c r="G347" s="1">
        <v>1</v>
      </c>
      <c r="H347" s="1">
        <v>1</v>
      </c>
      <c r="I347" s="1">
        <f t="shared" si="8"/>
        <v>0</v>
      </c>
      <c r="J347" s="9">
        <v>0</v>
      </c>
      <c r="K347" s="11">
        <v>0</v>
      </c>
    </row>
    <row r="348" spans="1:15" ht="18" x14ac:dyDescent="0.35">
      <c r="A348" s="5" t="s">
        <v>7</v>
      </c>
      <c r="B348" s="4" t="s">
        <v>11</v>
      </c>
      <c r="C348" s="1">
        <v>8</v>
      </c>
      <c r="D348" s="1">
        <v>0</v>
      </c>
      <c r="E348" s="1">
        <v>5</v>
      </c>
      <c r="F348" s="1">
        <v>0</v>
      </c>
      <c r="G348" s="1">
        <v>0</v>
      </c>
      <c r="H348" s="1">
        <v>0</v>
      </c>
      <c r="I348" s="1">
        <f t="shared" si="8"/>
        <v>0</v>
      </c>
      <c r="J348" s="9">
        <v>0</v>
      </c>
      <c r="K348" s="11">
        <v>0</v>
      </c>
    </row>
    <row r="349" spans="1:15" ht="18" x14ac:dyDescent="0.35">
      <c r="A349" s="5" t="s">
        <v>7</v>
      </c>
      <c r="B349" s="4" t="s">
        <v>11</v>
      </c>
      <c r="C349" s="1">
        <v>8</v>
      </c>
      <c r="D349" s="1">
        <v>0</v>
      </c>
      <c r="E349" s="1">
        <v>6</v>
      </c>
      <c r="F349" s="1">
        <v>0</v>
      </c>
      <c r="G349" s="1">
        <v>0</v>
      </c>
      <c r="H349" s="1">
        <v>0</v>
      </c>
      <c r="I349" s="1">
        <f t="shared" si="8"/>
        <v>0</v>
      </c>
      <c r="J349" s="9">
        <v>0</v>
      </c>
      <c r="K349" s="11">
        <v>0</v>
      </c>
    </row>
    <row r="350" spans="1:15" ht="18" x14ac:dyDescent="0.35">
      <c r="A350" s="5" t="s">
        <v>7</v>
      </c>
      <c r="B350" s="4" t="s">
        <v>11</v>
      </c>
      <c r="C350" s="1">
        <v>9</v>
      </c>
      <c r="D350" s="1">
        <v>45</v>
      </c>
      <c r="E350" s="1">
        <v>1</v>
      </c>
      <c r="F350" s="1">
        <v>14</v>
      </c>
      <c r="G350" s="1">
        <v>14</v>
      </c>
      <c r="H350" s="1">
        <v>14</v>
      </c>
      <c r="I350" s="1">
        <f t="shared" si="8"/>
        <v>0</v>
      </c>
      <c r="J350" s="9">
        <v>0</v>
      </c>
      <c r="K350" s="11">
        <v>0</v>
      </c>
      <c r="L350">
        <v>0</v>
      </c>
      <c r="M350">
        <v>0</v>
      </c>
      <c r="N350">
        <v>5</v>
      </c>
      <c r="O350">
        <v>1</v>
      </c>
    </row>
    <row r="351" spans="1:15" ht="18" x14ac:dyDescent="0.35">
      <c r="A351" s="5" t="s">
        <v>7</v>
      </c>
      <c r="B351" s="4" t="s">
        <v>11</v>
      </c>
      <c r="C351" s="1">
        <v>9</v>
      </c>
      <c r="D351" s="1">
        <v>45</v>
      </c>
      <c r="E351" s="1">
        <v>2</v>
      </c>
      <c r="F351" s="1">
        <v>14</v>
      </c>
      <c r="G351" s="1">
        <v>14</v>
      </c>
      <c r="H351" s="1">
        <v>13</v>
      </c>
      <c r="I351" s="1">
        <f t="shared" si="8"/>
        <v>1</v>
      </c>
      <c r="J351" s="9">
        <v>0</v>
      </c>
      <c r="K351" s="11">
        <v>0</v>
      </c>
    </row>
    <row r="352" spans="1:15" ht="18" x14ac:dyDescent="0.35">
      <c r="A352" s="5" t="s">
        <v>7</v>
      </c>
      <c r="B352" s="4" t="s">
        <v>11</v>
      </c>
      <c r="C352" s="1">
        <v>9</v>
      </c>
      <c r="D352" s="1">
        <v>45</v>
      </c>
      <c r="E352" s="1">
        <v>3</v>
      </c>
      <c r="F352" s="1">
        <v>0</v>
      </c>
      <c r="G352" s="1">
        <v>0</v>
      </c>
      <c r="H352" s="1">
        <v>0</v>
      </c>
      <c r="I352" s="1">
        <f t="shared" si="8"/>
        <v>0</v>
      </c>
      <c r="J352" s="9">
        <v>0</v>
      </c>
      <c r="K352" s="11">
        <v>0</v>
      </c>
    </row>
    <row r="353" spans="1:15" ht="18" x14ac:dyDescent="0.35">
      <c r="A353" s="5" t="s">
        <v>7</v>
      </c>
      <c r="B353" s="4" t="s">
        <v>11</v>
      </c>
      <c r="C353" s="1">
        <v>9</v>
      </c>
      <c r="D353" s="1">
        <v>45</v>
      </c>
      <c r="E353" s="1">
        <v>4</v>
      </c>
      <c r="F353" s="1">
        <v>10</v>
      </c>
      <c r="G353" s="1">
        <v>10</v>
      </c>
      <c r="H353" s="1">
        <v>10</v>
      </c>
      <c r="I353" s="1">
        <f t="shared" si="8"/>
        <v>0</v>
      </c>
      <c r="J353" s="9">
        <v>0</v>
      </c>
      <c r="K353" s="11">
        <v>0</v>
      </c>
    </row>
    <row r="354" spans="1:15" ht="18" x14ac:dyDescent="0.35">
      <c r="A354" s="5" t="s">
        <v>7</v>
      </c>
      <c r="B354" s="4" t="s">
        <v>11</v>
      </c>
      <c r="C354" s="1">
        <v>9</v>
      </c>
      <c r="D354" s="1">
        <v>45</v>
      </c>
      <c r="E354" s="1">
        <v>5</v>
      </c>
      <c r="F354" s="1">
        <v>7</v>
      </c>
      <c r="G354" s="1">
        <v>7</v>
      </c>
      <c r="H354" s="1">
        <v>7</v>
      </c>
      <c r="I354" s="1">
        <f t="shared" si="8"/>
        <v>0</v>
      </c>
      <c r="J354" s="9">
        <v>0</v>
      </c>
      <c r="K354" s="11">
        <v>0</v>
      </c>
    </row>
    <row r="355" spans="1:15" ht="18" x14ac:dyDescent="0.35">
      <c r="A355" s="5" t="s">
        <v>7</v>
      </c>
      <c r="B355" s="4" t="s">
        <v>11</v>
      </c>
      <c r="C355" s="1">
        <v>9</v>
      </c>
      <c r="D355" s="1">
        <v>45</v>
      </c>
      <c r="E355" s="1">
        <v>6</v>
      </c>
      <c r="F355" s="1">
        <v>2</v>
      </c>
      <c r="G355" s="1">
        <v>2</v>
      </c>
      <c r="H355" s="1">
        <v>2</v>
      </c>
      <c r="I355" s="1">
        <f t="shared" si="8"/>
        <v>0</v>
      </c>
      <c r="J355" s="9">
        <v>0</v>
      </c>
      <c r="K355" s="11">
        <v>0</v>
      </c>
    </row>
    <row r="356" spans="1:15" ht="18" x14ac:dyDescent="0.35">
      <c r="A356" s="5" t="s">
        <v>7</v>
      </c>
      <c r="B356" s="4" t="s">
        <v>11</v>
      </c>
      <c r="C356" s="1">
        <v>10</v>
      </c>
      <c r="D356" s="1">
        <v>90</v>
      </c>
      <c r="E356" s="1">
        <v>1</v>
      </c>
      <c r="F356" s="1">
        <v>0</v>
      </c>
      <c r="G356" s="1">
        <v>0</v>
      </c>
      <c r="H356" s="1">
        <v>0</v>
      </c>
      <c r="I356" s="1">
        <f t="shared" si="8"/>
        <v>0</v>
      </c>
      <c r="J356" s="9">
        <v>0</v>
      </c>
      <c r="K356" s="11">
        <v>0</v>
      </c>
      <c r="L356">
        <v>7</v>
      </c>
      <c r="M356">
        <v>0</v>
      </c>
      <c r="N356">
        <v>2</v>
      </c>
      <c r="O356">
        <v>1</v>
      </c>
    </row>
    <row r="357" spans="1:15" ht="18" x14ac:dyDescent="0.35">
      <c r="A357" s="5" t="s">
        <v>7</v>
      </c>
      <c r="B357" s="4" t="s">
        <v>11</v>
      </c>
      <c r="C357" s="1">
        <v>10</v>
      </c>
      <c r="D357" s="1">
        <v>90</v>
      </c>
      <c r="E357" s="1">
        <v>2</v>
      </c>
      <c r="F357" s="1">
        <v>0</v>
      </c>
      <c r="G357" s="1">
        <v>0</v>
      </c>
      <c r="H357" s="1">
        <v>0</v>
      </c>
      <c r="I357" s="1">
        <f t="shared" si="8"/>
        <v>0</v>
      </c>
      <c r="J357" s="9">
        <v>0</v>
      </c>
      <c r="K357" s="11">
        <v>0</v>
      </c>
    </row>
    <row r="358" spans="1:15" ht="18" x14ac:dyDescent="0.35">
      <c r="A358" s="5" t="s">
        <v>7</v>
      </c>
      <c r="B358" s="4" t="s">
        <v>11</v>
      </c>
      <c r="C358" s="1">
        <v>10</v>
      </c>
      <c r="D358" s="1">
        <v>90</v>
      </c>
      <c r="E358" s="1">
        <v>3</v>
      </c>
      <c r="F358" s="1">
        <v>7</v>
      </c>
      <c r="G358" s="1">
        <v>7</v>
      </c>
      <c r="H358" s="1">
        <v>7</v>
      </c>
      <c r="I358" s="1">
        <f t="shared" si="8"/>
        <v>0</v>
      </c>
      <c r="J358" s="9">
        <v>0</v>
      </c>
      <c r="K358" s="11">
        <v>0</v>
      </c>
    </row>
    <row r="359" spans="1:15" ht="18" x14ac:dyDescent="0.35">
      <c r="A359" s="5" t="s">
        <v>7</v>
      </c>
      <c r="B359" s="4" t="s">
        <v>11</v>
      </c>
      <c r="C359" s="1">
        <v>10</v>
      </c>
      <c r="D359" s="1">
        <v>90</v>
      </c>
      <c r="E359" s="1">
        <v>4</v>
      </c>
      <c r="F359" s="1">
        <v>5</v>
      </c>
      <c r="G359" s="1">
        <v>5</v>
      </c>
      <c r="H359" s="1">
        <v>5</v>
      </c>
      <c r="I359" s="1">
        <f t="shared" si="8"/>
        <v>0</v>
      </c>
      <c r="J359" s="9">
        <v>0</v>
      </c>
      <c r="K359" s="11">
        <v>0</v>
      </c>
    </row>
    <row r="360" spans="1:15" ht="18" x14ac:dyDescent="0.35">
      <c r="A360" s="5" t="s">
        <v>7</v>
      </c>
      <c r="B360" s="4" t="s">
        <v>11</v>
      </c>
      <c r="C360" s="1">
        <v>10</v>
      </c>
      <c r="D360" s="1">
        <v>90</v>
      </c>
      <c r="E360" s="1">
        <v>5</v>
      </c>
      <c r="F360" s="1">
        <v>0</v>
      </c>
      <c r="G360" s="1">
        <v>0</v>
      </c>
      <c r="H360" s="1">
        <v>0</v>
      </c>
      <c r="I360" s="1">
        <f t="shared" si="8"/>
        <v>0</v>
      </c>
      <c r="J360" s="9">
        <v>0</v>
      </c>
      <c r="K360" s="11">
        <v>0</v>
      </c>
    </row>
    <row r="361" spans="1:15" ht="18" x14ac:dyDescent="0.35">
      <c r="A361" s="5" t="s">
        <v>7</v>
      </c>
      <c r="B361" s="4" t="s">
        <v>11</v>
      </c>
      <c r="C361" s="1">
        <v>10</v>
      </c>
      <c r="D361" s="1">
        <v>90</v>
      </c>
      <c r="E361" s="1">
        <v>6</v>
      </c>
      <c r="F361" s="1">
        <v>0</v>
      </c>
      <c r="G361" s="1">
        <v>0</v>
      </c>
      <c r="H361" s="1">
        <v>0</v>
      </c>
      <c r="I361" s="1">
        <f t="shared" si="8"/>
        <v>0</v>
      </c>
      <c r="J361" s="9">
        <v>0</v>
      </c>
      <c r="K361" s="11">
        <v>0</v>
      </c>
    </row>
    <row r="362" spans="1:15" ht="18" x14ac:dyDescent="0.35">
      <c r="A362" s="6" t="s">
        <v>13</v>
      </c>
      <c r="B362" s="2" t="s">
        <v>9</v>
      </c>
      <c r="C362" s="1">
        <v>1</v>
      </c>
      <c r="D362" s="1">
        <v>0</v>
      </c>
      <c r="E362" s="1">
        <v>1</v>
      </c>
      <c r="F362" s="1">
        <v>14</v>
      </c>
      <c r="G362" s="1">
        <v>14</v>
      </c>
      <c r="H362" s="1">
        <v>14</v>
      </c>
      <c r="I362" s="1">
        <f t="shared" si="8"/>
        <v>0</v>
      </c>
      <c r="J362" s="9">
        <v>0</v>
      </c>
      <c r="K362" s="11">
        <v>0</v>
      </c>
      <c r="L362">
        <v>1</v>
      </c>
      <c r="M362">
        <v>0</v>
      </c>
      <c r="N362">
        <v>6</v>
      </c>
      <c r="O362">
        <v>1</v>
      </c>
    </row>
    <row r="363" spans="1:15" ht="18" x14ac:dyDescent="0.35">
      <c r="A363" s="6" t="s">
        <v>13</v>
      </c>
      <c r="B363" s="2" t="s">
        <v>9</v>
      </c>
      <c r="C363" s="1">
        <v>1</v>
      </c>
      <c r="D363" s="1">
        <v>0</v>
      </c>
      <c r="E363" s="1">
        <v>2</v>
      </c>
      <c r="F363" s="1">
        <v>19</v>
      </c>
      <c r="G363" s="1">
        <v>19</v>
      </c>
      <c r="H363" s="1">
        <v>17</v>
      </c>
      <c r="I363" s="1">
        <f t="shared" si="8"/>
        <v>2</v>
      </c>
      <c r="J363" s="9">
        <v>0</v>
      </c>
      <c r="K363" s="11">
        <v>0</v>
      </c>
    </row>
    <row r="364" spans="1:15" ht="18" x14ac:dyDescent="0.35">
      <c r="A364" s="6" t="s">
        <v>13</v>
      </c>
      <c r="B364" s="2" t="s">
        <v>9</v>
      </c>
      <c r="C364" s="1">
        <v>1</v>
      </c>
      <c r="D364" s="1">
        <v>0</v>
      </c>
      <c r="E364" s="1">
        <v>3</v>
      </c>
      <c r="F364" s="1">
        <v>3</v>
      </c>
      <c r="G364" s="1">
        <v>3</v>
      </c>
      <c r="H364" s="1">
        <v>3</v>
      </c>
      <c r="I364" s="1">
        <f t="shared" si="8"/>
        <v>0</v>
      </c>
      <c r="J364" s="9">
        <v>0</v>
      </c>
      <c r="K364" s="11">
        <v>0</v>
      </c>
    </row>
    <row r="365" spans="1:15" ht="18" x14ac:dyDescent="0.35">
      <c r="A365" s="6" t="s">
        <v>13</v>
      </c>
      <c r="B365" s="2" t="s">
        <v>9</v>
      </c>
      <c r="C365" s="1">
        <v>1</v>
      </c>
      <c r="D365" s="1">
        <v>0</v>
      </c>
      <c r="E365" s="1">
        <v>4</v>
      </c>
      <c r="F365" s="1">
        <v>14</v>
      </c>
      <c r="G365" s="1">
        <v>14</v>
      </c>
      <c r="H365" s="1">
        <v>14</v>
      </c>
      <c r="I365" s="1">
        <f t="shared" si="8"/>
        <v>0</v>
      </c>
      <c r="J365" s="9">
        <v>0</v>
      </c>
      <c r="K365" s="11">
        <v>0</v>
      </c>
    </row>
    <row r="366" spans="1:15" ht="18" x14ac:dyDescent="0.35">
      <c r="A366" s="6" t="s">
        <v>13</v>
      </c>
      <c r="B366" s="2" t="s">
        <v>9</v>
      </c>
      <c r="C366" s="1">
        <v>1</v>
      </c>
      <c r="D366" s="1">
        <v>0</v>
      </c>
      <c r="E366" s="1">
        <v>5</v>
      </c>
      <c r="F366" s="1">
        <v>7</v>
      </c>
      <c r="G366" s="1">
        <v>7</v>
      </c>
      <c r="H366" s="1">
        <v>7</v>
      </c>
      <c r="I366" s="1">
        <f t="shared" si="8"/>
        <v>0</v>
      </c>
      <c r="J366" s="9">
        <v>0</v>
      </c>
      <c r="K366" s="11">
        <v>0</v>
      </c>
    </row>
    <row r="367" spans="1:15" ht="18" x14ac:dyDescent="0.35">
      <c r="A367" s="6" t="s">
        <v>13</v>
      </c>
      <c r="B367" s="2" t="s">
        <v>9</v>
      </c>
      <c r="C367" s="1">
        <v>1</v>
      </c>
      <c r="D367" s="1">
        <v>0</v>
      </c>
      <c r="E367" s="1">
        <v>6</v>
      </c>
      <c r="F367" s="1">
        <v>33</v>
      </c>
      <c r="G367" s="1">
        <v>32</v>
      </c>
      <c r="H367" s="1">
        <v>30</v>
      </c>
      <c r="I367" s="1">
        <f t="shared" si="8"/>
        <v>2</v>
      </c>
      <c r="J367" s="9">
        <v>1</v>
      </c>
      <c r="K367" s="11">
        <v>0</v>
      </c>
    </row>
    <row r="368" spans="1:15" ht="18" x14ac:dyDescent="0.35">
      <c r="A368" s="6" t="s">
        <v>13</v>
      </c>
      <c r="B368" s="2" t="s">
        <v>9</v>
      </c>
      <c r="C368" s="1">
        <v>2</v>
      </c>
      <c r="D368" s="1">
        <v>45</v>
      </c>
      <c r="E368" s="1">
        <v>1</v>
      </c>
      <c r="F368" s="1">
        <v>0</v>
      </c>
      <c r="G368" s="1">
        <v>0</v>
      </c>
      <c r="H368" s="1">
        <v>0</v>
      </c>
      <c r="I368" s="1">
        <f t="shared" si="8"/>
        <v>0</v>
      </c>
      <c r="J368" s="9">
        <v>0</v>
      </c>
      <c r="K368" s="11">
        <v>0</v>
      </c>
      <c r="L368">
        <v>0</v>
      </c>
      <c r="M368">
        <v>0</v>
      </c>
      <c r="N368">
        <v>2</v>
      </c>
      <c r="O368">
        <v>1</v>
      </c>
    </row>
    <row r="369" spans="1:15" ht="18" x14ac:dyDescent="0.35">
      <c r="A369" s="6" t="s">
        <v>13</v>
      </c>
      <c r="B369" s="2" t="s">
        <v>9</v>
      </c>
      <c r="C369" s="1">
        <v>2</v>
      </c>
      <c r="D369" s="1">
        <v>45</v>
      </c>
      <c r="E369" s="1">
        <v>2</v>
      </c>
      <c r="F369" s="1">
        <v>20</v>
      </c>
      <c r="G369" s="1">
        <v>18</v>
      </c>
      <c r="H369" s="1">
        <v>17</v>
      </c>
      <c r="I369" s="1">
        <f t="shared" si="8"/>
        <v>1</v>
      </c>
      <c r="J369" s="9">
        <v>2</v>
      </c>
      <c r="K369" s="11">
        <v>0</v>
      </c>
    </row>
    <row r="370" spans="1:15" ht="18" x14ac:dyDescent="0.35">
      <c r="A370" s="6" t="s">
        <v>13</v>
      </c>
      <c r="B370" s="2" t="s">
        <v>9</v>
      </c>
      <c r="C370" s="1">
        <v>2</v>
      </c>
      <c r="D370" s="1">
        <v>45</v>
      </c>
      <c r="E370" s="1">
        <v>3</v>
      </c>
      <c r="F370" s="1">
        <v>0</v>
      </c>
      <c r="G370" s="1">
        <v>0</v>
      </c>
      <c r="H370" s="1">
        <v>0</v>
      </c>
      <c r="I370" s="1">
        <f t="shared" si="8"/>
        <v>0</v>
      </c>
      <c r="J370" s="9">
        <v>0</v>
      </c>
      <c r="K370" s="11">
        <v>0</v>
      </c>
    </row>
    <row r="371" spans="1:15" ht="18" x14ac:dyDescent="0.35">
      <c r="A371" s="6" t="s">
        <v>13</v>
      </c>
      <c r="B371" s="2" t="s">
        <v>9</v>
      </c>
      <c r="C371" s="1">
        <v>2</v>
      </c>
      <c r="D371" s="1">
        <v>45</v>
      </c>
      <c r="E371" s="1">
        <v>4</v>
      </c>
      <c r="F371" s="1">
        <v>0</v>
      </c>
      <c r="G371" s="1">
        <v>0</v>
      </c>
      <c r="H371" s="1">
        <v>0</v>
      </c>
      <c r="I371" s="1">
        <f t="shared" si="8"/>
        <v>0</v>
      </c>
      <c r="J371" s="9">
        <v>0</v>
      </c>
      <c r="K371" s="11">
        <v>0</v>
      </c>
    </row>
    <row r="372" spans="1:15" ht="18" x14ac:dyDescent="0.35">
      <c r="A372" s="6" t="s">
        <v>13</v>
      </c>
      <c r="B372" s="2" t="s">
        <v>9</v>
      </c>
      <c r="C372" s="1">
        <v>2</v>
      </c>
      <c r="D372" s="1">
        <v>45</v>
      </c>
      <c r="E372" s="1">
        <v>5</v>
      </c>
      <c r="F372" s="1">
        <v>33</v>
      </c>
      <c r="G372" s="1">
        <v>33</v>
      </c>
      <c r="H372" s="1">
        <v>32</v>
      </c>
      <c r="I372" s="1">
        <f t="shared" si="8"/>
        <v>1</v>
      </c>
      <c r="J372" s="9">
        <v>0</v>
      </c>
      <c r="K372" s="11">
        <v>0</v>
      </c>
    </row>
    <row r="373" spans="1:15" ht="18" x14ac:dyDescent="0.35">
      <c r="A373" s="6" t="s">
        <v>13</v>
      </c>
      <c r="B373" s="2" t="s">
        <v>9</v>
      </c>
      <c r="C373" s="1">
        <v>2</v>
      </c>
      <c r="D373" s="1">
        <v>45</v>
      </c>
      <c r="E373" s="1">
        <v>6</v>
      </c>
      <c r="F373" s="1">
        <v>0</v>
      </c>
      <c r="G373" s="1">
        <v>0</v>
      </c>
      <c r="H373" s="1">
        <v>0</v>
      </c>
      <c r="I373" s="1">
        <f t="shared" si="8"/>
        <v>0</v>
      </c>
      <c r="J373" s="9">
        <v>0</v>
      </c>
      <c r="K373" s="11">
        <v>0</v>
      </c>
    </row>
    <row r="374" spans="1:15" ht="18" x14ac:dyDescent="0.35">
      <c r="A374" s="6" t="s">
        <v>13</v>
      </c>
      <c r="B374" s="2" t="s">
        <v>9</v>
      </c>
      <c r="C374" s="1">
        <v>3</v>
      </c>
      <c r="D374" s="1">
        <v>90</v>
      </c>
      <c r="E374" s="1">
        <v>1</v>
      </c>
      <c r="F374" s="1">
        <v>0</v>
      </c>
      <c r="G374" s="1">
        <v>0</v>
      </c>
      <c r="H374" s="1">
        <v>0</v>
      </c>
      <c r="I374" s="1">
        <f t="shared" si="8"/>
        <v>0</v>
      </c>
      <c r="J374" s="9">
        <v>0</v>
      </c>
      <c r="K374" s="11">
        <v>0</v>
      </c>
      <c r="L374">
        <v>0</v>
      </c>
      <c r="M374">
        <v>0</v>
      </c>
      <c r="N374">
        <v>1</v>
      </c>
      <c r="O374">
        <v>1</v>
      </c>
    </row>
    <row r="375" spans="1:15" ht="18" x14ac:dyDescent="0.35">
      <c r="A375" s="6" t="s">
        <v>13</v>
      </c>
      <c r="B375" s="2" t="s">
        <v>9</v>
      </c>
      <c r="C375" s="1">
        <v>3</v>
      </c>
      <c r="D375" s="1">
        <v>90</v>
      </c>
      <c r="E375" s="1">
        <v>2</v>
      </c>
      <c r="F375" s="1">
        <v>0</v>
      </c>
      <c r="G375" s="1">
        <v>0</v>
      </c>
      <c r="H375" s="1">
        <v>0</v>
      </c>
      <c r="I375" s="1">
        <f t="shared" si="8"/>
        <v>0</v>
      </c>
      <c r="J375" s="9">
        <v>0</v>
      </c>
      <c r="K375" s="11">
        <v>0</v>
      </c>
    </row>
    <row r="376" spans="1:15" ht="18" x14ac:dyDescent="0.35">
      <c r="A376" s="6" t="s">
        <v>13</v>
      </c>
      <c r="B376" s="2" t="s">
        <v>9</v>
      </c>
      <c r="C376" s="1">
        <v>3</v>
      </c>
      <c r="D376" s="1">
        <v>90</v>
      </c>
      <c r="E376" s="1">
        <v>3</v>
      </c>
      <c r="F376" s="1">
        <v>3</v>
      </c>
      <c r="G376" s="1">
        <v>3</v>
      </c>
      <c r="H376" s="1">
        <v>3</v>
      </c>
      <c r="I376" s="1">
        <f t="shared" si="8"/>
        <v>0</v>
      </c>
      <c r="J376" s="9">
        <v>0</v>
      </c>
      <c r="K376" s="11">
        <v>0</v>
      </c>
    </row>
    <row r="377" spans="1:15" ht="18" x14ac:dyDescent="0.35">
      <c r="A377" s="6" t="s">
        <v>13</v>
      </c>
      <c r="B377" s="2" t="s">
        <v>9</v>
      </c>
      <c r="C377" s="1">
        <v>3</v>
      </c>
      <c r="D377" s="1">
        <v>90</v>
      </c>
      <c r="E377" s="1">
        <v>4</v>
      </c>
      <c r="F377" s="1">
        <v>0</v>
      </c>
      <c r="G377" s="1">
        <v>0</v>
      </c>
      <c r="H377" s="1">
        <v>0</v>
      </c>
      <c r="I377" s="1">
        <f t="shared" si="8"/>
        <v>0</v>
      </c>
      <c r="J377" s="9">
        <v>0</v>
      </c>
      <c r="K377" s="11">
        <v>0</v>
      </c>
    </row>
    <row r="378" spans="1:15" ht="18" x14ac:dyDescent="0.35">
      <c r="A378" s="6" t="s">
        <v>13</v>
      </c>
      <c r="B378" s="2" t="s">
        <v>9</v>
      </c>
      <c r="C378" s="1">
        <v>3</v>
      </c>
      <c r="D378" s="1">
        <v>90</v>
      </c>
      <c r="E378" s="1">
        <v>5</v>
      </c>
      <c r="F378" s="1">
        <v>0</v>
      </c>
      <c r="G378" s="1">
        <v>0</v>
      </c>
      <c r="H378" s="1">
        <v>0</v>
      </c>
      <c r="I378" s="1">
        <f t="shared" si="8"/>
        <v>0</v>
      </c>
      <c r="J378" s="9">
        <v>0</v>
      </c>
      <c r="K378" s="11">
        <v>0</v>
      </c>
    </row>
    <row r="379" spans="1:15" ht="18" x14ac:dyDescent="0.35">
      <c r="A379" s="6" t="s">
        <v>13</v>
      </c>
      <c r="B379" s="2" t="s">
        <v>9</v>
      </c>
      <c r="C379" s="1">
        <v>3</v>
      </c>
      <c r="D379" s="1">
        <v>90</v>
      </c>
      <c r="E379" s="1">
        <v>6</v>
      </c>
      <c r="F379" s="1">
        <v>0</v>
      </c>
      <c r="G379" s="1">
        <v>0</v>
      </c>
      <c r="H379" s="1">
        <v>0</v>
      </c>
      <c r="I379" s="1">
        <f t="shared" si="8"/>
        <v>0</v>
      </c>
      <c r="J379" s="9">
        <v>0</v>
      </c>
      <c r="K379" s="11">
        <v>0</v>
      </c>
    </row>
    <row r="380" spans="1:15" ht="18" x14ac:dyDescent="0.35">
      <c r="A380" s="6" t="s">
        <v>13</v>
      </c>
      <c r="B380" s="2" t="s">
        <v>9</v>
      </c>
      <c r="C380" s="1">
        <v>4</v>
      </c>
      <c r="D380" s="1">
        <v>135</v>
      </c>
      <c r="E380" s="1">
        <v>1</v>
      </c>
      <c r="F380" s="1">
        <v>12</v>
      </c>
      <c r="G380" s="1">
        <v>11</v>
      </c>
      <c r="H380" s="1">
        <v>11</v>
      </c>
      <c r="I380" s="1">
        <f t="shared" si="8"/>
        <v>0</v>
      </c>
      <c r="J380" s="9">
        <v>1</v>
      </c>
      <c r="K380" s="11">
        <v>0</v>
      </c>
      <c r="L380">
        <v>0</v>
      </c>
      <c r="M380">
        <v>0</v>
      </c>
      <c r="N380">
        <v>3</v>
      </c>
      <c r="O380">
        <v>1</v>
      </c>
    </row>
    <row r="381" spans="1:15" ht="18" x14ac:dyDescent="0.35">
      <c r="A381" s="6" t="s">
        <v>13</v>
      </c>
      <c r="B381" s="2" t="s">
        <v>9</v>
      </c>
      <c r="C381" s="1">
        <v>4</v>
      </c>
      <c r="D381" s="1">
        <v>135</v>
      </c>
      <c r="E381" s="1">
        <v>2</v>
      </c>
      <c r="F381" s="1">
        <v>17</v>
      </c>
      <c r="G381" s="1">
        <v>17</v>
      </c>
      <c r="H381" s="1">
        <v>17</v>
      </c>
      <c r="I381" s="1">
        <f t="shared" si="8"/>
        <v>0</v>
      </c>
      <c r="J381" s="9">
        <v>0</v>
      </c>
      <c r="K381" s="11">
        <v>0</v>
      </c>
    </row>
    <row r="382" spans="1:15" ht="18" x14ac:dyDescent="0.35">
      <c r="A382" s="6" t="s">
        <v>13</v>
      </c>
      <c r="B382" s="2" t="s">
        <v>9</v>
      </c>
      <c r="C382" s="1">
        <v>4</v>
      </c>
      <c r="D382" s="1">
        <v>135</v>
      </c>
      <c r="E382" s="1">
        <v>3</v>
      </c>
      <c r="F382" s="1">
        <v>7</v>
      </c>
      <c r="G382" s="1">
        <v>7</v>
      </c>
      <c r="H382" s="1">
        <v>7</v>
      </c>
      <c r="I382" s="1">
        <f t="shared" si="8"/>
        <v>0</v>
      </c>
      <c r="J382" s="9">
        <v>0</v>
      </c>
      <c r="K382" s="11">
        <v>0</v>
      </c>
    </row>
    <row r="383" spans="1:15" ht="18" x14ac:dyDescent="0.35">
      <c r="A383" s="6" t="s">
        <v>13</v>
      </c>
      <c r="B383" s="2" t="s">
        <v>9</v>
      </c>
      <c r="C383" s="1">
        <v>4</v>
      </c>
      <c r="D383" s="1">
        <v>135</v>
      </c>
      <c r="E383" s="1">
        <v>4</v>
      </c>
      <c r="F383" s="1">
        <v>0</v>
      </c>
      <c r="G383" s="1">
        <v>0</v>
      </c>
      <c r="H383" s="1">
        <v>0</v>
      </c>
      <c r="I383" s="1">
        <f t="shared" si="8"/>
        <v>0</v>
      </c>
      <c r="J383" s="9">
        <v>0</v>
      </c>
      <c r="K383" s="11">
        <v>0</v>
      </c>
    </row>
    <row r="384" spans="1:15" ht="18" x14ac:dyDescent="0.35">
      <c r="A384" s="6" t="s">
        <v>13</v>
      </c>
      <c r="B384" s="2" t="s">
        <v>9</v>
      </c>
      <c r="C384" s="1">
        <v>4</v>
      </c>
      <c r="D384" s="1">
        <v>135</v>
      </c>
      <c r="E384" s="1">
        <v>5</v>
      </c>
      <c r="F384" s="1">
        <v>0</v>
      </c>
      <c r="G384" s="1">
        <v>0</v>
      </c>
      <c r="H384" s="1">
        <v>0</v>
      </c>
      <c r="I384" s="1">
        <f t="shared" si="8"/>
        <v>0</v>
      </c>
      <c r="J384" s="9">
        <v>0</v>
      </c>
      <c r="K384" s="11">
        <v>0</v>
      </c>
    </row>
    <row r="385" spans="1:15" ht="18" x14ac:dyDescent="0.35">
      <c r="A385" s="6" t="s">
        <v>13</v>
      </c>
      <c r="B385" s="2" t="s">
        <v>9</v>
      </c>
      <c r="C385" s="1">
        <v>4</v>
      </c>
      <c r="D385" s="1">
        <v>135</v>
      </c>
      <c r="E385" s="1">
        <v>6</v>
      </c>
      <c r="F385" s="1">
        <v>0</v>
      </c>
      <c r="G385" s="1">
        <v>0</v>
      </c>
      <c r="H385" s="1">
        <v>0</v>
      </c>
      <c r="I385" s="1">
        <f t="shared" si="8"/>
        <v>0</v>
      </c>
      <c r="J385" s="9">
        <v>0</v>
      </c>
      <c r="K385" s="11">
        <v>0</v>
      </c>
    </row>
    <row r="386" spans="1:15" ht="18" x14ac:dyDescent="0.35">
      <c r="A386" s="6" t="s">
        <v>13</v>
      </c>
      <c r="B386" s="2" t="s">
        <v>9</v>
      </c>
      <c r="C386" s="1">
        <v>5</v>
      </c>
      <c r="D386" s="1">
        <v>180</v>
      </c>
      <c r="E386" s="1">
        <v>1</v>
      </c>
      <c r="F386" s="1">
        <v>0</v>
      </c>
      <c r="G386" s="1">
        <v>0</v>
      </c>
      <c r="H386" s="1">
        <v>0</v>
      </c>
      <c r="I386" s="1">
        <f t="shared" si="8"/>
        <v>0</v>
      </c>
      <c r="J386" s="9">
        <v>0</v>
      </c>
      <c r="K386" s="11">
        <v>0</v>
      </c>
      <c r="L386">
        <v>0</v>
      </c>
      <c r="M386">
        <v>0</v>
      </c>
      <c r="N386">
        <v>0</v>
      </c>
      <c r="O386">
        <v>1</v>
      </c>
    </row>
    <row r="387" spans="1:15" ht="18" x14ac:dyDescent="0.35">
      <c r="A387" s="6" t="s">
        <v>13</v>
      </c>
      <c r="B387" s="2" t="s">
        <v>9</v>
      </c>
      <c r="C387" s="1">
        <v>5</v>
      </c>
      <c r="D387" s="1">
        <v>180</v>
      </c>
      <c r="E387" s="1">
        <v>2</v>
      </c>
      <c r="F387" s="1">
        <v>0</v>
      </c>
      <c r="G387" s="1">
        <v>0</v>
      </c>
      <c r="H387" s="1">
        <v>0</v>
      </c>
      <c r="I387" s="1">
        <f t="shared" ref="I387:I450" si="9">G387-H387</f>
        <v>0</v>
      </c>
      <c r="J387" s="9">
        <v>0</v>
      </c>
      <c r="K387" s="11">
        <v>0</v>
      </c>
    </row>
    <row r="388" spans="1:15" ht="18" x14ac:dyDescent="0.35">
      <c r="A388" s="6" t="s">
        <v>13</v>
      </c>
      <c r="B388" s="2" t="s">
        <v>9</v>
      </c>
      <c r="C388" s="1">
        <v>5</v>
      </c>
      <c r="D388" s="1">
        <v>180</v>
      </c>
      <c r="E388" s="1">
        <v>3</v>
      </c>
      <c r="F388" s="1">
        <v>0</v>
      </c>
      <c r="G388" s="1">
        <v>0</v>
      </c>
      <c r="H388" s="1">
        <v>0</v>
      </c>
      <c r="I388" s="1">
        <f t="shared" si="9"/>
        <v>0</v>
      </c>
      <c r="J388" s="9">
        <v>0</v>
      </c>
      <c r="K388" s="11">
        <v>0</v>
      </c>
    </row>
    <row r="389" spans="1:15" ht="18" x14ac:dyDescent="0.35">
      <c r="A389" s="6" t="s">
        <v>13</v>
      </c>
      <c r="B389" s="2" t="s">
        <v>9</v>
      </c>
      <c r="C389" s="1">
        <v>5</v>
      </c>
      <c r="D389" s="1">
        <v>180</v>
      </c>
      <c r="E389" s="1">
        <v>4</v>
      </c>
      <c r="F389" s="1">
        <v>0</v>
      </c>
      <c r="G389" s="1">
        <v>0</v>
      </c>
      <c r="H389" s="1">
        <v>0</v>
      </c>
      <c r="I389" s="1">
        <f t="shared" si="9"/>
        <v>0</v>
      </c>
      <c r="J389" s="9">
        <v>0</v>
      </c>
      <c r="K389" s="11">
        <v>0</v>
      </c>
    </row>
    <row r="390" spans="1:15" ht="18" x14ac:dyDescent="0.35">
      <c r="A390" s="6" t="s">
        <v>13</v>
      </c>
      <c r="B390" s="2" t="s">
        <v>9</v>
      </c>
      <c r="C390" s="1">
        <v>5</v>
      </c>
      <c r="D390" s="1">
        <v>180</v>
      </c>
      <c r="E390" s="1">
        <v>5</v>
      </c>
      <c r="F390" s="1">
        <v>0</v>
      </c>
      <c r="G390" s="1">
        <v>0</v>
      </c>
      <c r="H390" s="1">
        <v>0</v>
      </c>
      <c r="I390" s="1">
        <f t="shared" si="9"/>
        <v>0</v>
      </c>
      <c r="J390" s="9">
        <v>0</v>
      </c>
      <c r="K390" s="11">
        <v>0</v>
      </c>
    </row>
    <row r="391" spans="1:15" ht="18" x14ac:dyDescent="0.35">
      <c r="A391" s="6" t="s">
        <v>13</v>
      </c>
      <c r="B391" s="2" t="s">
        <v>9</v>
      </c>
      <c r="C391" s="1">
        <v>5</v>
      </c>
      <c r="D391" s="1">
        <v>180</v>
      </c>
      <c r="E391" s="1">
        <v>6</v>
      </c>
      <c r="F391" s="1">
        <v>0</v>
      </c>
      <c r="G391" s="1">
        <v>0</v>
      </c>
      <c r="H391" s="1">
        <v>0</v>
      </c>
      <c r="I391" s="1">
        <f t="shared" si="9"/>
        <v>0</v>
      </c>
      <c r="J391" s="9">
        <v>0</v>
      </c>
      <c r="K391" s="11">
        <v>0</v>
      </c>
    </row>
    <row r="392" spans="1:15" ht="18" x14ac:dyDescent="0.35">
      <c r="A392" s="6" t="s">
        <v>13</v>
      </c>
      <c r="B392" s="2" t="s">
        <v>9</v>
      </c>
      <c r="C392" s="1">
        <v>6</v>
      </c>
      <c r="D392" s="1">
        <v>225</v>
      </c>
      <c r="E392" s="1">
        <v>1</v>
      </c>
      <c r="F392" s="1">
        <v>0</v>
      </c>
      <c r="G392" s="1">
        <v>0</v>
      </c>
      <c r="H392" s="1">
        <v>0</v>
      </c>
      <c r="I392" s="1">
        <f t="shared" si="9"/>
        <v>0</v>
      </c>
      <c r="J392" s="9">
        <v>0</v>
      </c>
      <c r="K392" s="11">
        <v>0</v>
      </c>
      <c r="L392">
        <v>0</v>
      </c>
      <c r="M392">
        <v>0</v>
      </c>
      <c r="N392">
        <v>3</v>
      </c>
      <c r="O392">
        <v>1</v>
      </c>
    </row>
    <row r="393" spans="1:15" ht="18" x14ac:dyDescent="0.35">
      <c r="A393" s="6" t="s">
        <v>13</v>
      </c>
      <c r="B393" s="2" t="s">
        <v>9</v>
      </c>
      <c r="C393" s="1">
        <v>6</v>
      </c>
      <c r="D393" s="1">
        <v>225</v>
      </c>
      <c r="E393" s="1">
        <v>2</v>
      </c>
      <c r="F393" s="1">
        <v>29</v>
      </c>
      <c r="G393" s="1">
        <v>26</v>
      </c>
      <c r="H393" s="1">
        <v>26</v>
      </c>
      <c r="I393" s="1">
        <f t="shared" si="9"/>
        <v>0</v>
      </c>
      <c r="J393" s="9">
        <v>2</v>
      </c>
      <c r="K393" s="11">
        <v>1</v>
      </c>
    </row>
    <row r="394" spans="1:15" ht="18" x14ac:dyDescent="0.35">
      <c r="A394" s="6" t="s">
        <v>13</v>
      </c>
      <c r="B394" s="2" t="s">
        <v>9</v>
      </c>
      <c r="C394" s="1">
        <v>6</v>
      </c>
      <c r="D394" s="1">
        <v>225</v>
      </c>
      <c r="E394" s="1">
        <v>3</v>
      </c>
      <c r="F394" s="1">
        <v>31</v>
      </c>
      <c r="G394" s="1">
        <v>30</v>
      </c>
      <c r="H394" s="1">
        <v>28</v>
      </c>
      <c r="I394" s="1">
        <f t="shared" si="9"/>
        <v>2</v>
      </c>
      <c r="J394" s="9">
        <v>1</v>
      </c>
      <c r="K394" s="11">
        <v>0</v>
      </c>
    </row>
    <row r="395" spans="1:15" ht="18" x14ac:dyDescent="0.35">
      <c r="A395" s="6" t="s">
        <v>13</v>
      </c>
      <c r="B395" s="2" t="s">
        <v>9</v>
      </c>
      <c r="C395" s="1">
        <v>6</v>
      </c>
      <c r="D395" s="1">
        <v>225</v>
      </c>
      <c r="E395" s="1">
        <v>4</v>
      </c>
      <c r="F395" s="1">
        <v>12</v>
      </c>
      <c r="G395" s="1">
        <v>12</v>
      </c>
      <c r="H395" s="1">
        <v>12</v>
      </c>
      <c r="I395" s="1">
        <f t="shared" si="9"/>
        <v>0</v>
      </c>
      <c r="J395" s="9">
        <v>0</v>
      </c>
      <c r="K395" s="11">
        <v>0</v>
      </c>
    </row>
    <row r="396" spans="1:15" ht="18" x14ac:dyDescent="0.35">
      <c r="A396" s="6" t="s">
        <v>13</v>
      </c>
      <c r="B396" s="2" t="s">
        <v>9</v>
      </c>
      <c r="C396" s="1">
        <v>6</v>
      </c>
      <c r="D396" s="1">
        <v>225</v>
      </c>
      <c r="E396" s="1">
        <v>5</v>
      </c>
      <c r="F396" s="1">
        <v>0</v>
      </c>
      <c r="G396" s="1">
        <v>0</v>
      </c>
      <c r="H396" s="1">
        <v>0</v>
      </c>
      <c r="I396" s="1">
        <f t="shared" si="9"/>
        <v>0</v>
      </c>
      <c r="J396" s="9">
        <v>0</v>
      </c>
      <c r="K396" s="11">
        <v>0</v>
      </c>
    </row>
    <row r="397" spans="1:15" ht="18" x14ac:dyDescent="0.35">
      <c r="A397" s="6" t="s">
        <v>13</v>
      </c>
      <c r="B397" s="2" t="s">
        <v>9</v>
      </c>
      <c r="C397" s="1">
        <v>6</v>
      </c>
      <c r="D397" s="1">
        <v>225</v>
      </c>
      <c r="E397" s="1">
        <v>6</v>
      </c>
      <c r="F397" s="1">
        <v>0</v>
      </c>
      <c r="G397" s="1">
        <v>0</v>
      </c>
      <c r="H397" s="1">
        <v>0</v>
      </c>
      <c r="I397" s="1">
        <f t="shared" si="9"/>
        <v>0</v>
      </c>
      <c r="J397" s="9">
        <v>0</v>
      </c>
      <c r="K397" s="11">
        <v>0</v>
      </c>
    </row>
    <row r="398" spans="1:15" ht="18" x14ac:dyDescent="0.35">
      <c r="A398" s="6" t="s">
        <v>13</v>
      </c>
      <c r="B398" s="2" t="s">
        <v>9</v>
      </c>
      <c r="C398" s="1">
        <v>7</v>
      </c>
      <c r="D398" s="1">
        <v>270</v>
      </c>
      <c r="E398" s="1">
        <v>1</v>
      </c>
      <c r="F398" s="1">
        <v>0</v>
      </c>
      <c r="G398" s="1">
        <v>0</v>
      </c>
      <c r="H398" s="1">
        <v>0</v>
      </c>
      <c r="I398" s="1">
        <f t="shared" si="9"/>
        <v>0</v>
      </c>
      <c r="J398" s="9">
        <v>0</v>
      </c>
      <c r="K398" s="11">
        <v>0</v>
      </c>
      <c r="L398">
        <v>3</v>
      </c>
      <c r="M398">
        <v>0</v>
      </c>
      <c r="N398">
        <v>1</v>
      </c>
      <c r="O398">
        <v>1</v>
      </c>
    </row>
    <row r="399" spans="1:15" ht="18" x14ac:dyDescent="0.35">
      <c r="A399" s="6" t="s">
        <v>13</v>
      </c>
      <c r="B399" s="2" t="s">
        <v>9</v>
      </c>
      <c r="C399" s="1">
        <v>7</v>
      </c>
      <c r="D399" s="1">
        <v>270</v>
      </c>
      <c r="E399" s="1">
        <v>2</v>
      </c>
      <c r="F399" s="1">
        <v>0</v>
      </c>
      <c r="G399" s="1">
        <v>0</v>
      </c>
      <c r="H399" s="1">
        <v>0</v>
      </c>
      <c r="I399" s="1">
        <f t="shared" si="9"/>
        <v>0</v>
      </c>
      <c r="J399" s="9">
        <v>0</v>
      </c>
      <c r="K399" s="11">
        <v>0</v>
      </c>
    </row>
    <row r="400" spans="1:15" ht="18" x14ac:dyDescent="0.35">
      <c r="A400" s="6" t="s">
        <v>13</v>
      </c>
      <c r="B400" s="2" t="s">
        <v>9</v>
      </c>
      <c r="C400" s="1">
        <v>7</v>
      </c>
      <c r="D400" s="1">
        <v>270</v>
      </c>
      <c r="E400" s="1">
        <v>3</v>
      </c>
      <c r="F400" s="1">
        <v>0</v>
      </c>
      <c r="G400" s="1">
        <v>0</v>
      </c>
      <c r="H400" s="1">
        <v>0</v>
      </c>
      <c r="I400" s="1">
        <f t="shared" si="9"/>
        <v>0</v>
      </c>
      <c r="J400" s="9">
        <v>0</v>
      </c>
      <c r="K400" s="11">
        <v>0</v>
      </c>
    </row>
    <row r="401" spans="1:15" ht="18" x14ac:dyDescent="0.35">
      <c r="A401" s="6" t="s">
        <v>13</v>
      </c>
      <c r="B401" s="2" t="s">
        <v>9</v>
      </c>
      <c r="C401" s="1">
        <v>7</v>
      </c>
      <c r="D401" s="1">
        <v>270</v>
      </c>
      <c r="E401" s="1">
        <v>4</v>
      </c>
      <c r="F401" s="1">
        <v>0</v>
      </c>
      <c r="G401" s="1">
        <v>0</v>
      </c>
      <c r="H401" s="1">
        <v>0</v>
      </c>
      <c r="I401" s="1">
        <f t="shared" si="9"/>
        <v>0</v>
      </c>
      <c r="J401" s="9">
        <v>0</v>
      </c>
      <c r="K401" s="11">
        <v>0</v>
      </c>
    </row>
    <row r="402" spans="1:15" ht="18" x14ac:dyDescent="0.35">
      <c r="A402" s="6" t="s">
        <v>13</v>
      </c>
      <c r="B402" s="2" t="s">
        <v>9</v>
      </c>
      <c r="C402" s="1">
        <v>7</v>
      </c>
      <c r="D402" s="1">
        <v>270</v>
      </c>
      <c r="E402" s="1">
        <v>5</v>
      </c>
      <c r="F402" s="1">
        <v>0</v>
      </c>
      <c r="G402" s="1">
        <v>0</v>
      </c>
      <c r="H402" s="1">
        <v>0</v>
      </c>
      <c r="I402" s="1">
        <f t="shared" si="9"/>
        <v>0</v>
      </c>
      <c r="J402" s="9">
        <v>0</v>
      </c>
      <c r="K402" s="11">
        <v>0</v>
      </c>
    </row>
    <row r="403" spans="1:15" ht="18" x14ac:dyDescent="0.35">
      <c r="A403" s="6" t="s">
        <v>13</v>
      </c>
      <c r="B403" s="2" t="s">
        <v>9</v>
      </c>
      <c r="C403" s="1">
        <v>7</v>
      </c>
      <c r="D403" s="1">
        <v>270</v>
      </c>
      <c r="E403" s="1">
        <v>6</v>
      </c>
      <c r="F403" s="1">
        <v>1</v>
      </c>
      <c r="G403" s="1">
        <v>1</v>
      </c>
      <c r="H403" s="1">
        <v>1</v>
      </c>
      <c r="I403" s="1">
        <f t="shared" si="9"/>
        <v>0</v>
      </c>
      <c r="J403" s="9">
        <v>0</v>
      </c>
      <c r="K403" s="11">
        <v>0</v>
      </c>
    </row>
    <row r="404" spans="1:15" ht="18" x14ac:dyDescent="0.35">
      <c r="A404" s="6" t="s">
        <v>13</v>
      </c>
      <c r="B404" s="2" t="s">
        <v>9</v>
      </c>
      <c r="C404" s="1">
        <v>8</v>
      </c>
      <c r="D404" s="1">
        <v>315</v>
      </c>
      <c r="E404" s="1">
        <v>1</v>
      </c>
      <c r="F404" s="1">
        <v>0</v>
      </c>
      <c r="G404" s="1">
        <v>0</v>
      </c>
      <c r="H404" s="1">
        <v>0</v>
      </c>
      <c r="I404" s="1">
        <f t="shared" si="9"/>
        <v>0</v>
      </c>
      <c r="J404" s="9">
        <v>0</v>
      </c>
      <c r="K404" s="11">
        <v>0</v>
      </c>
      <c r="L404">
        <v>0</v>
      </c>
      <c r="M404">
        <v>0</v>
      </c>
      <c r="N404">
        <v>0</v>
      </c>
      <c r="O404">
        <v>1</v>
      </c>
    </row>
    <row r="405" spans="1:15" ht="18" x14ac:dyDescent="0.35">
      <c r="A405" s="6" t="s">
        <v>13</v>
      </c>
      <c r="B405" s="2" t="s">
        <v>9</v>
      </c>
      <c r="C405" s="1">
        <v>8</v>
      </c>
      <c r="D405" s="1">
        <v>315</v>
      </c>
      <c r="E405" s="1">
        <v>2</v>
      </c>
      <c r="F405" s="1">
        <v>0</v>
      </c>
      <c r="G405" s="1">
        <v>0</v>
      </c>
      <c r="H405" s="1">
        <v>0</v>
      </c>
      <c r="I405" s="1">
        <f t="shared" si="9"/>
        <v>0</v>
      </c>
      <c r="J405" s="9">
        <v>0</v>
      </c>
      <c r="K405" s="11">
        <v>0</v>
      </c>
    </row>
    <row r="406" spans="1:15" ht="18" x14ac:dyDescent="0.35">
      <c r="A406" s="6" t="s">
        <v>13</v>
      </c>
      <c r="B406" s="2" t="s">
        <v>9</v>
      </c>
      <c r="C406" s="1">
        <v>8</v>
      </c>
      <c r="D406" s="1">
        <v>315</v>
      </c>
      <c r="E406" s="1">
        <v>3</v>
      </c>
      <c r="F406" s="1">
        <v>0</v>
      </c>
      <c r="G406" s="1">
        <v>0</v>
      </c>
      <c r="H406" s="1">
        <v>0</v>
      </c>
      <c r="I406" s="1">
        <f t="shared" si="9"/>
        <v>0</v>
      </c>
      <c r="J406" s="9">
        <v>0</v>
      </c>
      <c r="K406" s="11">
        <v>0</v>
      </c>
    </row>
    <row r="407" spans="1:15" ht="18" x14ac:dyDescent="0.35">
      <c r="A407" s="6" t="s">
        <v>13</v>
      </c>
      <c r="B407" s="2" t="s">
        <v>9</v>
      </c>
      <c r="C407" s="1">
        <v>8</v>
      </c>
      <c r="D407" s="1">
        <v>315</v>
      </c>
      <c r="E407" s="1">
        <v>4</v>
      </c>
      <c r="F407" s="1">
        <v>0</v>
      </c>
      <c r="G407" s="1">
        <v>0</v>
      </c>
      <c r="H407" s="1">
        <v>0</v>
      </c>
      <c r="I407" s="1">
        <f t="shared" si="9"/>
        <v>0</v>
      </c>
      <c r="J407" s="9">
        <v>0</v>
      </c>
      <c r="K407" s="11">
        <v>0</v>
      </c>
    </row>
    <row r="408" spans="1:15" ht="18" x14ac:dyDescent="0.35">
      <c r="A408" s="6" t="s">
        <v>13</v>
      </c>
      <c r="B408" s="2" t="s">
        <v>9</v>
      </c>
      <c r="C408" s="1">
        <v>8</v>
      </c>
      <c r="D408" s="1">
        <v>315</v>
      </c>
      <c r="E408" s="1">
        <v>5</v>
      </c>
      <c r="F408" s="1">
        <v>0</v>
      </c>
      <c r="G408" s="1">
        <v>0</v>
      </c>
      <c r="H408" s="1">
        <v>0</v>
      </c>
      <c r="I408" s="1">
        <f t="shared" si="9"/>
        <v>0</v>
      </c>
      <c r="J408" s="9">
        <v>0</v>
      </c>
      <c r="K408" s="11">
        <v>0</v>
      </c>
    </row>
    <row r="409" spans="1:15" ht="18" x14ac:dyDescent="0.35">
      <c r="A409" s="6" t="s">
        <v>13</v>
      </c>
      <c r="B409" s="2" t="s">
        <v>9</v>
      </c>
      <c r="C409" s="1">
        <v>8</v>
      </c>
      <c r="D409" s="1">
        <v>315</v>
      </c>
      <c r="E409" s="1">
        <v>6</v>
      </c>
      <c r="F409" s="1">
        <v>0</v>
      </c>
      <c r="G409" s="1">
        <v>0</v>
      </c>
      <c r="H409" s="1">
        <v>0</v>
      </c>
      <c r="I409" s="1">
        <f t="shared" si="9"/>
        <v>0</v>
      </c>
      <c r="J409" s="9">
        <v>0</v>
      </c>
      <c r="K409" s="11">
        <v>0</v>
      </c>
    </row>
    <row r="410" spans="1:15" ht="18" x14ac:dyDescent="0.35">
      <c r="A410" s="6" t="s">
        <v>13</v>
      </c>
      <c r="B410" s="2" t="s">
        <v>9</v>
      </c>
      <c r="C410" s="1">
        <v>9</v>
      </c>
      <c r="D410" s="1">
        <v>360</v>
      </c>
      <c r="E410" s="1">
        <v>1</v>
      </c>
      <c r="F410" s="1">
        <v>34</v>
      </c>
      <c r="G410" s="1">
        <v>34</v>
      </c>
      <c r="H410" s="1">
        <v>33</v>
      </c>
      <c r="I410" s="1">
        <f t="shared" si="9"/>
        <v>1</v>
      </c>
      <c r="J410" s="9">
        <v>0</v>
      </c>
      <c r="K410" s="11">
        <v>0</v>
      </c>
      <c r="L410">
        <v>0</v>
      </c>
      <c r="M410">
        <v>0</v>
      </c>
      <c r="N410">
        <v>1</v>
      </c>
      <c r="O410">
        <v>1</v>
      </c>
    </row>
    <row r="411" spans="1:15" ht="18" x14ac:dyDescent="0.35">
      <c r="A411" s="6" t="s">
        <v>13</v>
      </c>
      <c r="B411" s="2" t="s">
        <v>9</v>
      </c>
      <c r="C411" s="1">
        <v>9</v>
      </c>
      <c r="D411" s="1">
        <v>360</v>
      </c>
      <c r="E411" s="1">
        <v>2</v>
      </c>
      <c r="F411" s="1">
        <v>0</v>
      </c>
      <c r="G411" s="1">
        <v>0</v>
      </c>
      <c r="H411" s="1">
        <v>0</v>
      </c>
      <c r="I411" s="1">
        <f t="shared" si="9"/>
        <v>0</v>
      </c>
      <c r="J411" s="9">
        <v>0</v>
      </c>
      <c r="K411" s="11">
        <v>0</v>
      </c>
    </row>
    <row r="412" spans="1:15" ht="18" x14ac:dyDescent="0.35">
      <c r="A412" s="6" t="s">
        <v>13</v>
      </c>
      <c r="B412" s="2" t="s">
        <v>9</v>
      </c>
      <c r="C412" s="1">
        <v>9</v>
      </c>
      <c r="D412" s="1">
        <v>360</v>
      </c>
      <c r="E412" s="1">
        <v>3</v>
      </c>
      <c r="F412" s="1">
        <v>0</v>
      </c>
      <c r="G412" s="1">
        <v>0</v>
      </c>
      <c r="H412" s="1">
        <v>0</v>
      </c>
      <c r="I412" s="1">
        <f t="shared" si="9"/>
        <v>0</v>
      </c>
      <c r="J412" s="9">
        <v>0</v>
      </c>
      <c r="K412" s="11">
        <v>0</v>
      </c>
    </row>
    <row r="413" spans="1:15" ht="18" x14ac:dyDescent="0.35">
      <c r="A413" s="6" t="s">
        <v>13</v>
      </c>
      <c r="B413" s="2" t="s">
        <v>9</v>
      </c>
      <c r="C413" s="1">
        <v>9</v>
      </c>
      <c r="D413" s="1">
        <v>360</v>
      </c>
      <c r="E413" s="1">
        <v>4</v>
      </c>
      <c r="F413" s="1">
        <v>0</v>
      </c>
      <c r="G413" s="1">
        <v>0</v>
      </c>
      <c r="H413" s="1">
        <v>0</v>
      </c>
      <c r="I413" s="1">
        <f t="shared" si="9"/>
        <v>0</v>
      </c>
      <c r="J413" s="9">
        <v>0</v>
      </c>
      <c r="K413" s="11">
        <v>0</v>
      </c>
    </row>
    <row r="414" spans="1:15" ht="18" x14ac:dyDescent="0.35">
      <c r="A414" s="6" t="s">
        <v>13</v>
      </c>
      <c r="B414" s="2" t="s">
        <v>9</v>
      </c>
      <c r="C414" s="1">
        <v>9</v>
      </c>
      <c r="D414" s="1">
        <v>360</v>
      </c>
      <c r="E414" s="1">
        <v>5</v>
      </c>
      <c r="F414" s="1">
        <v>0</v>
      </c>
      <c r="G414" s="1">
        <v>0</v>
      </c>
      <c r="H414" s="1">
        <v>0</v>
      </c>
      <c r="I414" s="1">
        <f t="shared" si="9"/>
        <v>0</v>
      </c>
      <c r="J414" s="9">
        <v>0</v>
      </c>
      <c r="K414" s="11">
        <v>0</v>
      </c>
    </row>
    <row r="415" spans="1:15" ht="18" x14ac:dyDescent="0.35">
      <c r="A415" s="6" t="s">
        <v>13</v>
      </c>
      <c r="B415" s="2" t="s">
        <v>9</v>
      </c>
      <c r="C415" s="1">
        <v>9</v>
      </c>
      <c r="D415" s="1">
        <v>360</v>
      </c>
      <c r="E415" s="1">
        <v>6</v>
      </c>
      <c r="F415" s="1">
        <v>0</v>
      </c>
      <c r="G415" s="1">
        <v>0</v>
      </c>
      <c r="H415" s="1">
        <v>0</v>
      </c>
      <c r="I415" s="1">
        <f t="shared" si="9"/>
        <v>0</v>
      </c>
      <c r="J415" s="9">
        <v>0</v>
      </c>
      <c r="K415" s="11">
        <v>0</v>
      </c>
    </row>
    <row r="416" spans="1:15" ht="18" x14ac:dyDescent="0.35">
      <c r="A416" s="6" t="s">
        <v>13</v>
      </c>
      <c r="B416" s="2" t="s">
        <v>9</v>
      </c>
      <c r="C416" s="1">
        <v>10</v>
      </c>
      <c r="D416" s="1">
        <v>0</v>
      </c>
      <c r="E416" s="1">
        <v>1</v>
      </c>
      <c r="F416" s="1">
        <v>1</v>
      </c>
      <c r="G416" s="1">
        <v>1</v>
      </c>
      <c r="H416" s="1">
        <v>1</v>
      </c>
      <c r="I416" s="1">
        <f t="shared" si="9"/>
        <v>0</v>
      </c>
      <c r="J416" s="9">
        <v>0</v>
      </c>
      <c r="K416" s="11">
        <v>0</v>
      </c>
      <c r="L416">
        <v>0</v>
      </c>
      <c r="M416">
        <v>0</v>
      </c>
      <c r="N416">
        <v>3</v>
      </c>
      <c r="O416">
        <v>1</v>
      </c>
    </row>
    <row r="417" spans="1:15" ht="18" x14ac:dyDescent="0.35">
      <c r="A417" s="6" t="s">
        <v>13</v>
      </c>
      <c r="B417" s="2" t="s">
        <v>9</v>
      </c>
      <c r="C417" s="1">
        <v>10</v>
      </c>
      <c r="D417" s="1">
        <v>0</v>
      </c>
      <c r="E417" s="1">
        <v>2</v>
      </c>
      <c r="F417" s="1">
        <v>6</v>
      </c>
      <c r="G417" s="1">
        <v>6</v>
      </c>
      <c r="H417" s="1">
        <v>6</v>
      </c>
      <c r="I417" s="1">
        <f t="shared" si="9"/>
        <v>0</v>
      </c>
      <c r="J417" s="9">
        <v>0</v>
      </c>
      <c r="K417" s="11">
        <v>0</v>
      </c>
    </row>
    <row r="418" spans="1:15" ht="18" x14ac:dyDescent="0.35">
      <c r="A418" s="6" t="s">
        <v>13</v>
      </c>
      <c r="B418" s="2" t="s">
        <v>9</v>
      </c>
      <c r="C418" s="1">
        <v>10</v>
      </c>
      <c r="D418" s="1">
        <v>0</v>
      </c>
      <c r="E418" s="1">
        <v>3</v>
      </c>
      <c r="F418" s="1">
        <v>0</v>
      </c>
      <c r="G418" s="1">
        <v>0</v>
      </c>
      <c r="H418" s="1">
        <v>0</v>
      </c>
      <c r="I418" s="1">
        <f t="shared" si="9"/>
        <v>0</v>
      </c>
      <c r="J418" s="9">
        <v>0</v>
      </c>
      <c r="K418" s="11">
        <v>0</v>
      </c>
    </row>
    <row r="419" spans="1:15" ht="18" x14ac:dyDescent="0.35">
      <c r="A419" s="6" t="s">
        <v>13</v>
      </c>
      <c r="B419" s="2" t="s">
        <v>9</v>
      </c>
      <c r="C419" s="1">
        <v>10</v>
      </c>
      <c r="D419" s="1">
        <v>0</v>
      </c>
      <c r="E419" s="1">
        <v>4</v>
      </c>
      <c r="F419" s="1">
        <v>0</v>
      </c>
      <c r="G419" s="1">
        <v>0</v>
      </c>
      <c r="H419" s="1">
        <v>0</v>
      </c>
      <c r="I419" s="1">
        <f t="shared" si="9"/>
        <v>0</v>
      </c>
      <c r="J419" s="9">
        <v>0</v>
      </c>
      <c r="K419" s="11">
        <v>0</v>
      </c>
    </row>
    <row r="420" spans="1:15" ht="18" x14ac:dyDescent="0.35">
      <c r="A420" s="6" t="s">
        <v>13</v>
      </c>
      <c r="B420" s="2" t="s">
        <v>9</v>
      </c>
      <c r="C420" s="1">
        <v>10</v>
      </c>
      <c r="D420" s="1">
        <v>0</v>
      </c>
      <c r="E420" s="1">
        <v>5</v>
      </c>
      <c r="F420" s="1">
        <v>25</v>
      </c>
      <c r="G420" s="1">
        <v>24</v>
      </c>
      <c r="H420" s="1">
        <v>24</v>
      </c>
      <c r="I420" s="1">
        <f t="shared" si="9"/>
        <v>0</v>
      </c>
      <c r="J420" s="9">
        <v>1</v>
      </c>
      <c r="K420" s="11">
        <v>0</v>
      </c>
    </row>
    <row r="421" spans="1:15" ht="18" x14ac:dyDescent="0.35">
      <c r="A421" s="6" t="s">
        <v>13</v>
      </c>
      <c r="B421" s="2" t="s">
        <v>9</v>
      </c>
      <c r="C421" s="1">
        <v>10</v>
      </c>
      <c r="D421" s="1">
        <v>0</v>
      </c>
      <c r="E421" s="1">
        <v>6</v>
      </c>
      <c r="F421" s="1">
        <v>0</v>
      </c>
      <c r="G421" s="1">
        <v>0</v>
      </c>
      <c r="H421" s="1">
        <v>0</v>
      </c>
      <c r="I421" s="1">
        <f t="shared" si="9"/>
        <v>0</v>
      </c>
      <c r="J421" s="9">
        <v>0</v>
      </c>
      <c r="K421" s="11">
        <v>0</v>
      </c>
    </row>
    <row r="422" spans="1:15" ht="18" x14ac:dyDescent="0.35">
      <c r="A422" s="6" t="s">
        <v>13</v>
      </c>
      <c r="B422" s="3" t="s">
        <v>10</v>
      </c>
      <c r="C422" s="1">
        <v>1</v>
      </c>
      <c r="D422" s="1">
        <v>45</v>
      </c>
      <c r="E422" s="1">
        <v>1</v>
      </c>
      <c r="F422" s="8">
        <v>0</v>
      </c>
      <c r="G422" s="8">
        <v>0</v>
      </c>
      <c r="H422" s="8">
        <v>0</v>
      </c>
      <c r="I422" s="1">
        <f t="shared" si="9"/>
        <v>0</v>
      </c>
      <c r="J422" s="9">
        <v>0</v>
      </c>
      <c r="K422" s="11">
        <v>0</v>
      </c>
      <c r="L422">
        <v>4</v>
      </c>
      <c r="M422">
        <v>0</v>
      </c>
      <c r="N422">
        <v>1</v>
      </c>
      <c r="O422">
        <v>1</v>
      </c>
    </row>
    <row r="423" spans="1:15" ht="18" x14ac:dyDescent="0.35">
      <c r="A423" s="6" t="s">
        <v>13</v>
      </c>
      <c r="B423" s="3" t="s">
        <v>10</v>
      </c>
      <c r="C423" s="1">
        <v>1</v>
      </c>
      <c r="D423" s="1">
        <v>45</v>
      </c>
      <c r="E423" s="1">
        <v>2</v>
      </c>
      <c r="F423" s="8">
        <v>2</v>
      </c>
      <c r="G423" s="8">
        <v>2</v>
      </c>
      <c r="H423" s="8">
        <v>2</v>
      </c>
      <c r="I423" s="1">
        <f t="shared" si="9"/>
        <v>0</v>
      </c>
      <c r="J423" s="9">
        <v>0</v>
      </c>
      <c r="K423" s="11">
        <v>0</v>
      </c>
    </row>
    <row r="424" spans="1:15" ht="18" x14ac:dyDescent="0.35">
      <c r="A424" s="6" t="s">
        <v>13</v>
      </c>
      <c r="B424" s="3" t="s">
        <v>10</v>
      </c>
      <c r="C424" s="1">
        <v>1</v>
      </c>
      <c r="D424" s="1">
        <v>45</v>
      </c>
      <c r="E424" s="1">
        <v>3</v>
      </c>
      <c r="F424" s="8">
        <v>0</v>
      </c>
      <c r="G424" s="8">
        <v>0</v>
      </c>
      <c r="H424" s="8">
        <v>0</v>
      </c>
      <c r="I424" s="1">
        <f t="shared" si="9"/>
        <v>0</v>
      </c>
      <c r="J424" s="9">
        <v>0</v>
      </c>
      <c r="K424" s="11">
        <v>0</v>
      </c>
    </row>
    <row r="425" spans="1:15" ht="18" x14ac:dyDescent="0.35">
      <c r="A425" s="6" t="s">
        <v>13</v>
      </c>
      <c r="B425" s="3" t="s">
        <v>10</v>
      </c>
      <c r="C425" s="1">
        <v>1</v>
      </c>
      <c r="D425" s="1">
        <v>45</v>
      </c>
      <c r="E425" s="1">
        <v>4</v>
      </c>
      <c r="F425" s="8">
        <v>0</v>
      </c>
      <c r="G425" s="8">
        <v>0</v>
      </c>
      <c r="H425" s="8">
        <v>0</v>
      </c>
      <c r="I425" s="1">
        <f t="shared" si="9"/>
        <v>0</v>
      </c>
      <c r="J425" s="9">
        <v>0</v>
      </c>
      <c r="K425" s="11">
        <v>0</v>
      </c>
    </row>
    <row r="426" spans="1:15" ht="18" x14ac:dyDescent="0.35">
      <c r="A426" s="6" t="s">
        <v>13</v>
      </c>
      <c r="B426" s="3" t="s">
        <v>10</v>
      </c>
      <c r="C426" s="1">
        <v>1</v>
      </c>
      <c r="D426" s="1">
        <v>45</v>
      </c>
      <c r="E426" s="1">
        <v>5</v>
      </c>
      <c r="F426" s="8">
        <v>0</v>
      </c>
      <c r="G426" s="8">
        <v>0</v>
      </c>
      <c r="H426" s="8">
        <v>0</v>
      </c>
      <c r="I426" s="1">
        <f t="shared" si="9"/>
        <v>0</v>
      </c>
      <c r="J426" s="9">
        <v>0</v>
      </c>
      <c r="K426" s="11">
        <v>0</v>
      </c>
    </row>
    <row r="427" spans="1:15" ht="18" x14ac:dyDescent="0.35">
      <c r="A427" s="6" t="s">
        <v>13</v>
      </c>
      <c r="B427" s="3" t="s">
        <v>10</v>
      </c>
      <c r="C427" s="1">
        <v>1</v>
      </c>
      <c r="D427" s="1">
        <v>45</v>
      </c>
      <c r="E427" s="1">
        <v>6</v>
      </c>
      <c r="F427" s="8">
        <v>0</v>
      </c>
      <c r="G427" s="8">
        <v>0</v>
      </c>
      <c r="H427" s="8">
        <v>0</v>
      </c>
      <c r="I427" s="1">
        <f t="shared" si="9"/>
        <v>0</v>
      </c>
      <c r="J427" s="9">
        <v>0</v>
      </c>
      <c r="K427" s="11">
        <v>0</v>
      </c>
    </row>
    <row r="428" spans="1:15" ht="18" x14ac:dyDescent="0.35">
      <c r="A428" s="6" t="s">
        <v>13</v>
      </c>
      <c r="B428" s="3" t="s">
        <v>10</v>
      </c>
      <c r="C428" s="1">
        <v>2</v>
      </c>
      <c r="D428" s="1">
        <v>90</v>
      </c>
      <c r="E428" s="1">
        <v>1</v>
      </c>
      <c r="F428" s="8">
        <v>0</v>
      </c>
      <c r="G428" s="8">
        <v>0</v>
      </c>
      <c r="H428" s="8">
        <v>0</v>
      </c>
      <c r="I428" s="1">
        <f t="shared" si="9"/>
        <v>0</v>
      </c>
      <c r="J428" s="9">
        <v>0</v>
      </c>
      <c r="K428" s="11">
        <v>0</v>
      </c>
      <c r="L428">
        <v>3</v>
      </c>
      <c r="M428">
        <v>0</v>
      </c>
      <c r="N428">
        <v>0</v>
      </c>
      <c r="O428">
        <v>1</v>
      </c>
    </row>
    <row r="429" spans="1:15" ht="18" x14ac:dyDescent="0.35">
      <c r="A429" s="6" t="s">
        <v>13</v>
      </c>
      <c r="B429" s="3" t="s">
        <v>10</v>
      </c>
      <c r="C429" s="1">
        <v>2</v>
      </c>
      <c r="D429" s="1">
        <v>90</v>
      </c>
      <c r="E429" s="1">
        <v>2</v>
      </c>
      <c r="F429" s="8">
        <v>0</v>
      </c>
      <c r="G429" s="8">
        <v>0</v>
      </c>
      <c r="H429" s="8">
        <v>0</v>
      </c>
      <c r="I429" s="1">
        <f t="shared" si="9"/>
        <v>0</v>
      </c>
      <c r="J429" s="9">
        <v>0</v>
      </c>
      <c r="K429" s="11">
        <v>0</v>
      </c>
    </row>
    <row r="430" spans="1:15" ht="18" x14ac:dyDescent="0.35">
      <c r="A430" s="6" t="s">
        <v>13</v>
      </c>
      <c r="B430" s="3" t="s">
        <v>10</v>
      </c>
      <c r="C430" s="1">
        <v>2</v>
      </c>
      <c r="D430" s="1">
        <v>90</v>
      </c>
      <c r="E430" s="1">
        <v>3</v>
      </c>
      <c r="F430" s="8">
        <v>0</v>
      </c>
      <c r="G430" s="8">
        <v>0</v>
      </c>
      <c r="H430" s="8">
        <v>0</v>
      </c>
      <c r="I430" s="1">
        <f t="shared" si="9"/>
        <v>0</v>
      </c>
      <c r="J430" s="9">
        <v>0</v>
      </c>
      <c r="K430" s="11">
        <v>0</v>
      </c>
    </row>
    <row r="431" spans="1:15" ht="18" x14ac:dyDescent="0.35">
      <c r="A431" s="6" t="s">
        <v>13</v>
      </c>
      <c r="B431" s="3" t="s">
        <v>10</v>
      </c>
      <c r="C431" s="1">
        <v>2</v>
      </c>
      <c r="D431" s="1">
        <v>90</v>
      </c>
      <c r="E431" s="1">
        <v>4</v>
      </c>
      <c r="F431" s="8">
        <v>0</v>
      </c>
      <c r="G431" s="8">
        <v>0</v>
      </c>
      <c r="H431" s="8">
        <v>0</v>
      </c>
      <c r="I431" s="1">
        <f t="shared" si="9"/>
        <v>0</v>
      </c>
      <c r="J431" s="9">
        <v>0</v>
      </c>
      <c r="K431" s="11">
        <v>0</v>
      </c>
    </row>
    <row r="432" spans="1:15" ht="18" x14ac:dyDescent="0.35">
      <c r="A432" s="6" t="s">
        <v>13</v>
      </c>
      <c r="B432" s="3" t="s">
        <v>10</v>
      </c>
      <c r="C432" s="1">
        <v>2</v>
      </c>
      <c r="D432" s="1">
        <v>90</v>
      </c>
      <c r="E432" s="1">
        <v>5</v>
      </c>
      <c r="F432" s="8">
        <v>0</v>
      </c>
      <c r="G432" s="8">
        <v>0</v>
      </c>
      <c r="H432" s="8">
        <v>0</v>
      </c>
      <c r="I432" s="1">
        <f t="shared" si="9"/>
        <v>0</v>
      </c>
      <c r="J432" s="9">
        <v>0</v>
      </c>
      <c r="K432" s="11">
        <v>0</v>
      </c>
    </row>
    <row r="433" spans="1:15" ht="18" x14ac:dyDescent="0.35">
      <c r="A433" s="6" t="s">
        <v>13</v>
      </c>
      <c r="B433" s="3" t="s">
        <v>10</v>
      </c>
      <c r="C433" s="1">
        <v>2</v>
      </c>
      <c r="D433" s="1">
        <v>90</v>
      </c>
      <c r="E433" s="1">
        <v>6</v>
      </c>
      <c r="F433" s="8">
        <v>0</v>
      </c>
      <c r="G433" s="8">
        <v>0</v>
      </c>
      <c r="H433" s="8">
        <v>0</v>
      </c>
      <c r="I433" s="1">
        <f t="shared" si="9"/>
        <v>0</v>
      </c>
      <c r="J433" s="9">
        <v>0</v>
      </c>
      <c r="K433" s="11">
        <v>0</v>
      </c>
    </row>
    <row r="434" spans="1:15" ht="18" x14ac:dyDescent="0.35">
      <c r="A434" s="6" t="s">
        <v>13</v>
      </c>
      <c r="B434" s="3" t="s">
        <v>10</v>
      </c>
      <c r="C434" s="1">
        <v>3</v>
      </c>
      <c r="D434" s="1">
        <v>135</v>
      </c>
      <c r="E434" s="1">
        <v>1</v>
      </c>
      <c r="F434" s="8">
        <v>0</v>
      </c>
      <c r="G434" s="8">
        <v>0</v>
      </c>
      <c r="H434" s="8">
        <v>0</v>
      </c>
      <c r="I434" s="1">
        <f t="shared" si="9"/>
        <v>0</v>
      </c>
      <c r="J434" s="9">
        <v>0</v>
      </c>
      <c r="K434" s="11">
        <v>0</v>
      </c>
      <c r="L434">
        <v>0</v>
      </c>
      <c r="M434">
        <v>0</v>
      </c>
      <c r="N434">
        <v>1</v>
      </c>
      <c r="O434">
        <v>1</v>
      </c>
    </row>
    <row r="435" spans="1:15" ht="18" x14ac:dyDescent="0.35">
      <c r="A435" s="6" t="s">
        <v>13</v>
      </c>
      <c r="B435" s="3" t="s">
        <v>10</v>
      </c>
      <c r="C435" s="1">
        <v>3</v>
      </c>
      <c r="D435" s="1">
        <v>135</v>
      </c>
      <c r="E435" s="1">
        <v>2</v>
      </c>
      <c r="F435" s="8">
        <v>0</v>
      </c>
      <c r="G435" s="8">
        <v>0</v>
      </c>
      <c r="H435" s="8">
        <v>0</v>
      </c>
      <c r="I435" s="1">
        <f t="shared" si="9"/>
        <v>0</v>
      </c>
      <c r="J435" s="9">
        <v>0</v>
      </c>
      <c r="K435" s="11">
        <v>0</v>
      </c>
    </row>
    <row r="436" spans="1:15" ht="18" x14ac:dyDescent="0.35">
      <c r="A436" s="6" t="s">
        <v>13</v>
      </c>
      <c r="B436" s="3" t="s">
        <v>10</v>
      </c>
      <c r="C436" s="1">
        <v>3</v>
      </c>
      <c r="D436" s="1">
        <v>135</v>
      </c>
      <c r="E436" s="1">
        <v>3</v>
      </c>
      <c r="F436" s="8">
        <v>1</v>
      </c>
      <c r="G436" s="8">
        <v>1</v>
      </c>
      <c r="H436" s="8">
        <v>1</v>
      </c>
      <c r="I436" s="1">
        <f t="shared" si="9"/>
        <v>0</v>
      </c>
      <c r="J436" s="9">
        <v>0</v>
      </c>
      <c r="K436" s="11">
        <v>0</v>
      </c>
    </row>
    <row r="437" spans="1:15" ht="18" x14ac:dyDescent="0.35">
      <c r="A437" s="6" t="s">
        <v>13</v>
      </c>
      <c r="B437" s="3" t="s">
        <v>10</v>
      </c>
      <c r="C437" s="1">
        <v>3</v>
      </c>
      <c r="D437" s="1">
        <v>135</v>
      </c>
      <c r="E437" s="1">
        <v>4</v>
      </c>
      <c r="F437" s="8">
        <v>0</v>
      </c>
      <c r="G437" s="8">
        <v>0</v>
      </c>
      <c r="H437" s="8">
        <v>0</v>
      </c>
      <c r="I437" s="1">
        <f t="shared" si="9"/>
        <v>0</v>
      </c>
      <c r="J437" s="9">
        <v>0</v>
      </c>
      <c r="K437" s="11">
        <v>0</v>
      </c>
    </row>
    <row r="438" spans="1:15" ht="18" x14ac:dyDescent="0.35">
      <c r="A438" s="6" t="s">
        <v>13</v>
      </c>
      <c r="B438" s="3" t="s">
        <v>10</v>
      </c>
      <c r="C438" s="1">
        <v>3</v>
      </c>
      <c r="D438" s="1">
        <v>135</v>
      </c>
      <c r="E438" s="1">
        <v>5</v>
      </c>
      <c r="F438" s="8">
        <v>0</v>
      </c>
      <c r="G438" s="8">
        <v>0</v>
      </c>
      <c r="H438" s="8">
        <v>0</v>
      </c>
      <c r="I438" s="1">
        <f t="shared" si="9"/>
        <v>0</v>
      </c>
      <c r="J438" s="9">
        <v>0</v>
      </c>
      <c r="K438" s="11">
        <v>0</v>
      </c>
    </row>
    <row r="439" spans="1:15" ht="18" x14ac:dyDescent="0.35">
      <c r="A439" s="6" t="s">
        <v>13</v>
      </c>
      <c r="B439" s="3" t="s">
        <v>10</v>
      </c>
      <c r="C439" s="1">
        <v>3</v>
      </c>
      <c r="D439" s="1">
        <v>135</v>
      </c>
      <c r="E439" s="1">
        <v>6</v>
      </c>
      <c r="F439" s="8">
        <v>0</v>
      </c>
      <c r="G439" s="8">
        <v>0</v>
      </c>
      <c r="H439" s="8">
        <v>0</v>
      </c>
      <c r="I439" s="1">
        <f t="shared" si="9"/>
        <v>0</v>
      </c>
      <c r="J439" s="9">
        <v>0</v>
      </c>
      <c r="K439" s="11">
        <v>0</v>
      </c>
    </row>
    <row r="440" spans="1:15" ht="18" x14ac:dyDescent="0.35">
      <c r="A440" s="6" t="s">
        <v>13</v>
      </c>
      <c r="B440" s="3" t="s">
        <v>10</v>
      </c>
      <c r="C440" s="1">
        <v>4</v>
      </c>
      <c r="D440" s="1">
        <v>180</v>
      </c>
      <c r="E440" s="1">
        <v>1</v>
      </c>
      <c r="F440" s="8">
        <v>0</v>
      </c>
      <c r="G440" s="8">
        <v>0</v>
      </c>
      <c r="H440" s="8">
        <v>0</v>
      </c>
      <c r="I440" s="1">
        <f t="shared" si="9"/>
        <v>0</v>
      </c>
      <c r="J440" s="9">
        <v>0</v>
      </c>
      <c r="K440" s="11">
        <v>0</v>
      </c>
      <c r="L440">
        <v>7</v>
      </c>
      <c r="M440">
        <v>0</v>
      </c>
      <c r="N440">
        <v>0</v>
      </c>
      <c r="O440">
        <v>1</v>
      </c>
    </row>
    <row r="441" spans="1:15" ht="18" x14ac:dyDescent="0.35">
      <c r="A441" s="6" t="s">
        <v>13</v>
      </c>
      <c r="B441" s="3" t="s">
        <v>10</v>
      </c>
      <c r="C441" s="1">
        <v>4</v>
      </c>
      <c r="D441" s="1">
        <v>180</v>
      </c>
      <c r="E441" s="1">
        <v>2</v>
      </c>
      <c r="F441" s="8">
        <v>0</v>
      </c>
      <c r="G441" s="8">
        <v>0</v>
      </c>
      <c r="H441" s="8">
        <v>0</v>
      </c>
      <c r="I441" s="1">
        <f t="shared" si="9"/>
        <v>0</v>
      </c>
      <c r="J441" s="9">
        <v>0</v>
      </c>
      <c r="K441" s="11">
        <v>0</v>
      </c>
    </row>
    <row r="442" spans="1:15" ht="18" x14ac:dyDescent="0.35">
      <c r="A442" s="6" t="s">
        <v>13</v>
      </c>
      <c r="B442" s="3" t="s">
        <v>10</v>
      </c>
      <c r="C442" s="1">
        <v>4</v>
      </c>
      <c r="D442" s="1">
        <v>180</v>
      </c>
      <c r="E442" s="1">
        <v>3</v>
      </c>
      <c r="F442" s="8">
        <v>0</v>
      </c>
      <c r="G442" s="8">
        <v>0</v>
      </c>
      <c r="H442" s="8">
        <v>0</v>
      </c>
      <c r="I442" s="1">
        <f t="shared" si="9"/>
        <v>0</v>
      </c>
      <c r="J442" s="9">
        <v>0</v>
      </c>
      <c r="K442" s="11">
        <v>0</v>
      </c>
    </row>
    <row r="443" spans="1:15" ht="18" x14ac:dyDescent="0.35">
      <c r="A443" s="6" t="s">
        <v>13</v>
      </c>
      <c r="B443" s="3" t="s">
        <v>10</v>
      </c>
      <c r="C443" s="1">
        <v>4</v>
      </c>
      <c r="D443" s="1">
        <v>180</v>
      </c>
      <c r="E443" s="1">
        <v>4</v>
      </c>
      <c r="F443" s="8">
        <v>0</v>
      </c>
      <c r="G443" s="8">
        <v>0</v>
      </c>
      <c r="H443" s="8">
        <v>0</v>
      </c>
      <c r="I443" s="1">
        <f t="shared" si="9"/>
        <v>0</v>
      </c>
      <c r="J443" s="9">
        <v>0</v>
      </c>
      <c r="K443" s="11">
        <v>0</v>
      </c>
    </row>
    <row r="444" spans="1:15" ht="18" x14ac:dyDescent="0.35">
      <c r="A444" s="6" t="s">
        <v>13</v>
      </c>
      <c r="B444" s="3" t="s">
        <v>10</v>
      </c>
      <c r="C444" s="1">
        <v>4</v>
      </c>
      <c r="D444" s="1">
        <v>180</v>
      </c>
      <c r="E444" s="1">
        <v>5</v>
      </c>
      <c r="F444" s="8">
        <v>0</v>
      </c>
      <c r="G444" s="8">
        <v>0</v>
      </c>
      <c r="H444" s="8">
        <v>0</v>
      </c>
      <c r="I444" s="1">
        <f t="shared" si="9"/>
        <v>0</v>
      </c>
      <c r="J444" s="9">
        <v>0</v>
      </c>
      <c r="K444" s="11">
        <v>0</v>
      </c>
    </row>
    <row r="445" spans="1:15" ht="18" x14ac:dyDescent="0.35">
      <c r="A445" s="6" t="s">
        <v>13</v>
      </c>
      <c r="B445" s="3" t="s">
        <v>10</v>
      </c>
      <c r="C445" s="1">
        <v>4</v>
      </c>
      <c r="D445" s="1">
        <v>180</v>
      </c>
      <c r="E445" s="1">
        <v>6</v>
      </c>
      <c r="F445" s="8">
        <v>0</v>
      </c>
      <c r="G445" s="8">
        <v>0</v>
      </c>
      <c r="H445" s="8">
        <v>0</v>
      </c>
      <c r="I445" s="1">
        <f t="shared" si="9"/>
        <v>0</v>
      </c>
      <c r="J445" s="9">
        <v>0</v>
      </c>
      <c r="K445" s="11">
        <v>0</v>
      </c>
    </row>
    <row r="446" spans="1:15" ht="18" x14ac:dyDescent="0.35">
      <c r="A446" s="6" t="s">
        <v>13</v>
      </c>
      <c r="B446" s="3" t="s">
        <v>10</v>
      </c>
      <c r="C446" s="1">
        <v>5</v>
      </c>
      <c r="D446" s="1">
        <v>225</v>
      </c>
      <c r="E446" s="1">
        <v>1</v>
      </c>
      <c r="F446" s="8">
        <v>0</v>
      </c>
      <c r="G446" s="8">
        <v>0</v>
      </c>
      <c r="H446" s="8">
        <v>0</v>
      </c>
      <c r="I446" s="1">
        <f t="shared" si="9"/>
        <v>0</v>
      </c>
      <c r="J446" s="9">
        <v>0</v>
      </c>
      <c r="K446" s="11">
        <v>0</v>
      </c>
      <c r="L446">
        <v>1</v>
      </c>
      <c r="M446">
        <v>0</v>
      </c>
      <c r="N446">
        <v>1</v>
      </c>
      <c r="O446">
        <v>1</v>
      </c>
    </row>
    <row r="447" spans="1:15" ht="18" x14ac:dyDescent="0.35">
      <c r="A447" s="6" t="s">
        <v>13</v>
      </c>
      <c r="B447" s="3" t="s">
        <v>10</v>
      </c>
      <c r="C447" s="1">
        <v>5</v>
      </c>
      <c r="D447" s="1">
        <v>225</v>
      </c>
      <c r="E447" s="1">
        <v>2</v>
      </c>
      <c r="F447" s="8">
        <v>41</v>
      </c>
      <c r="G447" s="8">
        <v>39</v>
      </c>
      <c r="H447" s="8">
        <v>35</v>
      </c>
      <c r="I447" s="1">
        <f t="shared" si="9"/>
        <v>4</v>
      </c>
      <c r="J447" s="9">
        <v>2</v>
      </c>
      <c r="K447" s="11">
        <v>0</v>
      </c>
    </row>
    <row r="448" spans="1:15" ht="18" x14ac:dyDescent="0.35">
      <c r="A448" s="6" t="s">
        <v>13</v>
      </c>
      <c r="B448" s="3" t="s">
        <v>10</v>
      </c>
      <c r="C448" s="1">
        <v>5</v>
      </c>
      <c r="D448" s="1">
        <v>225</v>
      </c>
      <c r="E448" s="1">
        <v>3</v>
      </c>
      <c r="F448" s="8">
        <v>0</v>
      </c>
      <c r="G448" s="8">
        <v>0</v>
      </c>
      <c r="H448" s="8">
        <v>0</v>
      </c>
      <c r="I448" s="1">
        <f t="shared" si="9"/>
        <v>0</v>
      </c>
      <c r="J448" s="9">
        <v>0</v>
      </c>
      <c r="K448" s="11">
        <v>0</v>
      </c>
    </row>
    <row r="449" spans="1:15" ht="18" x14ac:dyDescent="0.35">
      <c r="A449" s="6" t="s">
        <v>13</v>
      </c>
      <c r="B449" s="3" t="s">
        <v>10</v>
      </c>
      <c r="C449" s="1">
        <v>5</v>
      </c>
      <c r="D449" s="1">
        <v>225</v>
      </c>
      <c r="E449" s="1">
        <v>4</v>
      </c>
      <c r="F449" s="8">
        <v>0</v>
      </c>
      <c r="G449" s="8">
        <v>0</v>
      </c>
      <c r="H449" s="8">
        <v>0</v>
      </c>
      <c r="I449" s="1">
        <f t="shared" si="9"/>
        <v>0</v>
      </c>
      <c r="J449" s="9">
        <v>0</v>
      </c>
      <c r="K449" s="11">
        <v>0</v>
      </c>
    </row>
    <row r="450" spans="1:15" ht="18" x14ac:dyDescent="0.35">
      <c r="A450" s="6" t="s">
        <v>13</v>
      </c>
      <c r="B450" s="3" t="s">
        <v>10</v>
      </c>
      <c r="C450" s="1">
        <v>5</v>
      </c>
      <c r="D450" s="1">
        <v>225</v>
      </c>
      <c r="E450" s="1">
        <v>5</v>
      </c>
      <c r="F450" s="8">
        <v>0</v>
      </c>
      <c r="G450" s="8">
        <v>0</v>
      </c>
      <c r="H450" s="8">
        <v>0</v>
      </c>
      <c r="I450" s="1">
        <f t="shared" si="9"/>
        <v>0</v>
      </c>
      <c r="J450" s="9">
        <v>0</v>
      </c>
      <c r="K450" s="11">
        <v>0</v>
      </c>
    </row>
    <row r="451" spans="1:15" ht="18" x14ac:dyDescent="0.35">
      <c r="A451" s="6" t="s">
        <v>13</v>
      </c>
      <c r="B451" s="3" t="s">
        <v>10</v>
      </c>
      <c r="C451" s="1">
        <v>5</v>
      </c>
      <c r="D451" s="1">
        <v>225</v>
      </c>
      <c r="E451" s="1">
        <v>6</v>
      </c>
      <c r="F451" s="8">
        <v>0</v>
      </c>
      <c r="G451" s="8">
        <v>0</v>
      </c>
      <c r="H451" s="8">
        <v>0</v>
      </c>
      <c r="I451" s="1">
        <f t="shared" ref="I451:I514" si="10">G451-H451</f>
        <v>0</v>
      </c>
      <c r="J451" s="9">
        <v>0</v>
      </c>
      <c r="K451" s="11">
        <v>0</v>
      </c>
    </row>
    <row r="452" spans="1:15" ht="18" x14ac:dyDescent="0.35">
      <c r="A452" s="6" t="s">
        <v>13</v>
      </c>
      <c r="B452" s="3" t="s">
        <v>10</v>
      </c>
      <c r="C452" s="1">
        <v>6</v>
      </c>
      <c r="D452" s="1">
        <v>270</v>
      </c>
      <c r="E452" s="1">
        <v>1</v>
      </c>
      <c r="F452" s="8">
        <v>43</v>
      </c>
      <c r="G452" s="8">
        <v>39</v>
      </c>
      <c r="H452" s="8">
        <v>38</v>
      </c>
      <c r="I452" s="1">
        <f t="shared" si="10"/>
        <v>1</v>
      </c>
      <c r="J452" s="9">
        <v>4</v>
      </c>
      <c r="K452" s="11">
        <v>0</v>
      </c>
      <c r="L452">
        <v>0</v>
      </c>
      <c r="M452">
        <v>0</v>
      </c>
      <c r="N452">
        <v>2</v>
      </c>
      <c r="O452">
        <v>1</v>
      </c>
    </row>
    <row r="453" spans="1:15" ht="18" x14ac:dyDescent="0.35">
      <c r="A453" s="6" t="s">
        <v>13</v>
      </c>
      <c r="B453" s="3" t="s">
        <v>10</v>
      </c>
      <c r="C453" s="1">
        <v>6</v>
      </c>
      <c r="D453" s="1">
        <v>270</v>
      </c>
      <c r="E453" s="1">
        <v>2</v>
      </c>
      <c r="F453" s="8">
        <v>0</v>
      </c>
      <c r="G453" s="8">
        <v>0</v>
      </c>
      <c r="H453" s="8">
        <v>0</v>
      </c>
      <c r="I453" s="1">
        <f t="shared" si="10"/>
        <v>0</v>
      </c>
      <c r="J453" s="9">
        <v>0</v>
      </c>
      <c r="K453" s="11">
        <v>0</v>
      </c>
    </row>
    <row r="454" spans="1:15" ht="18" x14ac:dyDescent="0.35">
      <c r="A454" s="6" t="s">
        <v>13</v>
      </c>
      <c r="B454" s="3" t="s">
        <v>10</v>
      </c>
      <c r="C454" s="1">
        <v>6</v>
      </c>
      <c r="D454" s="1">
        <v>270</v>
      </c>
      <c r="E454" s="1">
        <v>3</v>
      </c>
      <c r="F454" s="8">
        <v>0</v>
      </c>
      <c r="G454" s="8">
        <v>0</v>
      </c>
      <c r="H454" s="8">
        <v>0</v>
      </c>
      <c r="I454" s="1">
        <f t="shared" si="10"/>
        <v>0</v>
      </c>
      <c r="J454" s="9">
        <v>0</v>
      </c>
      <c r="K454" s="11">
        <v>0</v>
      </c>
    </row>
    <row r="455" spans="1:15" ht="18" x14ac:dyDescent="0.35">
      <c r="A455" s="6" t="s">
        <v>13</v>
      </c>
      <c r="B455" s="3" t="s">
        <v>10</v>
      </c>
      <c r="C455" s="1">
        <v>6</v>
      </c>
      <c r="D455" s="1">
        <v>270</v>
      </c>
      <c r="E455" s="1">
        <v>4</v>
      </c>
      <c r="F455" s="8">
        <v>50</v>
      </c>
      <c r="G455" s="8">
        <v>48</v>
      </c>
      <c r="H455" s="8">
        <v>43</v>
      </c>
      <c r="I455" s="1">
        <f t="shared" si="10"/>
        <v>5</v>
      </c>
      <c r="J455" s="9">
        <v>2</v>
      </c>
      <c r="K455" s="11">
        <v>0</v>
      </c>
    </row>
    <row r="456" spans="1:15" ht="18" x14ac:dyDescent="0.35">
      <c r="A456" s="6" t="s">
        <v>13</v>
      </c>
      <c r="B456" s="3" t="s">
        <v>10</v>
      </c>
      <c r="C456" s="1">
        <v>6</v>
      </c>
      <c r="D456" s="1">
        <v>270</v>
      </c>
      <c r="E456" s="1">
        <v>5</v>
      </c>
      <c r="F456" s="8">
        <v>0</v>
      </c>
      <c r="G456" s="8">
        <v>0</v>
      </c>
      <c r="H456" s="8">
        <v>0</v>
      </c>
      <c r="I456" s="1">
        <f t="shared" si="10"/>
        <v>0</v>
      </c>
      <c r="J456" s="9">
        <v>0</v>
      </c>
      <c r="K456" s="11">
        <v>0</v>
      </c>
    </row>
    <row r="457" spans="1:15" ht="18" x14ac:dyDescent="0.35">
      <c r="A457" s="6" t="s">
        <v>13</v>
      </c>
      <c r="B457" s="3" t="s">
        <v>10</v>
      </c>
      <c r="C457" s="1">
        <v>6</v>
      </c>
      <c r="D457" s="1">
        <v>270</v>
      </c>
      <c r="E457" s="1">
        <v>6</v>
      </c>
      <c r="F457" s="8">
        <v>0</v>
      </c>
      <c r="G457" s="8">
        <v>0</v>
      </c>
      <c r="H457" s="8">
        <v>0</v>
      </c>
      <c r="I457" s="1">
        <f t="shared" si="10"/>
        <v>0</v>
      </c>
      <c r="J457" s="9">
        <v>0</v>
      </c>
      <c r="K457" s="11">
        <v>0</v>
      </c>
    </row>
    <row r="458" spans="1:15" ht="18" x14ac:dyDescent="0.35">
      <c r="A458" s="6" t="s">
        <v>13</v>
      </c>
      <c r="B458" s="3" t="s">
        <v>10</v>
      </c>
      <c r="C458" s="1">
        <v>7</v>
      </c>
      <c r="D458" s="1">
        <v>315</v>
      </c>
      <c r="E458" s="1">
        <v>1</v>
      </c>
      <c r="F458" s="8">
        <v>0</v>
      </c>
      <c r="G458" s="8">
        <v>0</v>
      </c>
      <c r="H458" s="8">
        <v>0</v>
      </c>
      <c r="I458" s="1">
        <f t="shared" si="10"/>
        <v>0</v>
      </c>
      <c r="J458" s="9">
        <v>0</v>
      </c>
      <c r="K458" s="11">
        <v>0</v>
      </c>
      <c r="L458">
        <v>19</v>
      </c>
      <c r="M458">
        <v>0</v>
      </c>
      <c r="N458">
        <v>0</v>
      </c>
      <c r="O458">
        <v>1</v>
      </c>
    </row>
    <row r="459" spans="1:15" ht="18" x14ac:dyDescent="0.35">
      <c r="A459" s="6" t="s">
        <v>13</v>
      </c>
      <c r="B459" s="3" t="s">
        <v>10</v>
      </c>
      <c r="C459" s="1">
        <v>7</v>
      </c>
      <c r="D459" s="1">
        <v>315</v>
      </c>
      <c r="E459" s="1">
        <v>2</v>
      </c>
      <c r="F459" s="8">
        <v>0</v>
      </c>
      <c r="G459" s="8">
        <v>0</v>
      </c>
      <c r="H459" s="8">
        <v>0</v>
      </c>
      <c r="I459" s="1">
        <f t="shared" si="10"/>
        <v>0</v>
      </c>
      <c r="J459" s="9">
        <v>0</v>
      </c>
      <c r="K459" s="11">
        <v>0</v>
      </c>
    </row>
    <row r="460" spans="1:15" ht="18" x14ac:dyDescent="0.35">
      <c r="A460" s="6" t="s">
        <v>13</v>
      </c>
      <c r="B460" s="3" t="s">
        <v>10</v>
      </c>
      <c r="C460" s="1">
        <v>7</v>
      </c>
      <c r="D460" s="1">
        <v>315</v>
      </c>
      <c r="E460" s="1">
        <v>3</v>
      </c>
      <c r="F460" s="8">
        <v>0</v>
      </c>
      <c r="G460" s="8">
        <v>0</v>
      </c>
      <c r="H460" s="8">
        <v>0</v>
      </c>
      <c r="I460" s="1">
        <f t="shared" si="10"/>
        <v>0</v>
      </c>
      <c r="J460" s="9">
        <v>0</v>
      </c>
      <c r="K460" s="11">
        <v>0</v>
      </c>
    </row>
    <row r="461" spans="1:15" ht="18" x14ac:dyDescent="0.35">
      <c r="A461" s="6" t="s">
        <v>13</v>
      </c>
      <c r="B461" s="3" t="s">
        <v>10</v>
      </c>
      <c r="C461" s="1">
        <v>7</v>
      </c>
      <c r="D461" s="1">
        <v>315</v>
      </c>
      <c r="E461" s="1">
        <v>4</v>
      </c>
      <c r="F461" s="8">
        <v>0</v>
      </c>
      <c r="G461" s="8">
        <v>0</v>
      </c>
      <c r="H461" s="8">
        <v>0</v>
      </c>
      <c r="I461" s="1">
        <f t="shared" si="10"/>
        <v>0</v>
      </c>
      <c r="J461" s="9">
        <v>0</v>
      </c>
      <c r="K461" s="11">
        <v>0</v>
      </c>
    </row>
    <row r="462" spans="1:15" ht="18" x14ac:dyDescent="0.35">
      <c r="A462" s="6" t="s">
        <v>13</v>
      </c>
      <c r="B462" s="3" t="s">
        <v>10</v>
      </c>
      <c r="C462" s="1">
        <v>7</v>
      </c>
      <c r="D462" s="1">
        <v>315</v>
      </c>
      <c r="E462" s="1">
        <v>5</v>
      </c>
      <c r="F462" s="8">
        <v>0</v>
      </c>
      <c r="G462" s="8">
        <v>0</v>
      </c>
      <c r="H462" s="8">
        <v>0</v>
      </c>
      <c r="I462" s="1">
        <f t="shared" si="10"/>
        <v>0</v>
      </c>
      <c r="J462" s="9">
        <v>0</v>
      </c>
      <c r="K462" s="11">
        <v>0</v>
      </c>
    </row>
    <row r="463" spans="1:15" ht="18" x14ac:dyDescent="0.35">
      <c r="A463" s="6" t="s">
        <v>13</v>
      </c>
      <c r="B463" s="3" t="s">
        <v>10</v>
      </c>
      <c r="C463" s="1">
        <v>7</v>
      </c>
      <c r="D463" s="1">
        <v>315</v>
      </c>
      <c r="E463" s="1">
        <v>6</v>
      </c>
      <c r="F463" s="8">
        <v>0</v>
      </c>
      <c r="G463" s="8">
        <v>0</v>
      </c>
      <c r="H463" s="8">
        <v>0</v>
      </c>
      <c r="I463" s="1">
        <f t="shared" si="10"/>
        <v>0</v>
      </c>
      <c r="J463" s="9">
        <v>0</v>
      </c>
      <c r="K463" s="11">
        <v>0</v>
      </c>
    </row>
    <row r="464" spans="1:15" ht="18" x14ac:dyDescent="0.35">
      <c r="A464" s="6" t="s">
        <v>13</v>
      </c>
      <c r="B464" s="3" t="s">
        <v>10</v>
      </c>
      <c r="C464" s="1">
        <v>8</v>
      </c>
      <c r="D464" s="1">
        <v>360</v>
      </c>
      <c r="E464" s="1">
        <v>1</v>
      </c>
      <c r="F464" s="8">
        <v>0</v>
      </c>
      <c r="G464" s="8">
        <v>0</v>
      </c>
      <c r="H464" s="8">
        <v>0</v>
      </c>
      <c r="I464" s="1">
        <f t="shared" si="10"/>
        <v>0</v>
      </c>
      <c r="J464" s="9">
        <v>0</v>
      </c>
      <c r="K464" s="11">
        <v>0</v>
      </c>
      <c r="L464">
        <v>23</v>
      </c>
      <c r="M464">
        <v>0</v>
      </c>
      <c r="N464">
        <v>0</v>
      </c>
      <c r="O464">
        <v>1</v>
      </c>
    </row>
    <row r="465" spans="1:15" ht="18" x14ac:dyDescent="0.35">
      <c r="A465" s="6" t="s">
        <v>13</v>
      </c>
      <c r="B465" s="3" t="s">
        <v>10</v>
      </c>
      <c r="C465" s="1">
        <v>8</v>
      </c>
      <c r="D465" s="1">
        <v>360</v>
      </c>
      <c r="E465" s="1">
        <v>2</v>
      </c>
      <c r="F465" s="8">
        <v>0</v>
      </c>
      <c r="G465" s="8">
        <v>0</v>
      </c>
      <c r="H465" s="8">
        <v>0</v>
      </c>
      <c r="I465" s="1">
        <f t="shared" si="10"/>
        <v>0</v>
      </c>
      <c r="J465" s="9">
        <v>0</v>
      </c>
      <c r="K465" s="11">
        <v>0</v>
      </c>
    </row>
    <row r="466" spans="1:15" ht="18" x14ac:dyDescent="0.35">
      <c r="A466" s="6" t="s">
        <v>13</v>
      </c>
      <c r="B466" s="3" t="s">
        <v>10</v>
      </c>
      <c r="C466" s="1">
        <v>8</v>
      </c>
      <c r="D466" s="1">
        <v>360</v>
      </c>
      <c r="E466" s="1">
        <v>3</v>
      </c>
      <c r="F466" s="8">
        <v>0</v>
      </c>
      <c r="G466" s="8">
        <v>0</v>
      </c>
      <c r="H466" s="8">
        <v>0</v>
      </c>
      <c r="I466" s="1">
        <f t="shared" si="10"/>
        <v>0</v>
      </c>
      <c r="J466" s="9">
        <v>0</v>
      </c>
      <c r="K466" s="11">
        <v>0</v>
      </c>
    </row>
    <row r="467" spans="1:15" ht="18" x14ac:dyDescent="0.35">
      <c r="A467" s="6" t="s">
        <v>13</v>
      </c>
      <c r="B467" s="3" t="s">
        <v>10</v>
      </c>
      <c r="C467" s="1">
        <v>8</v>
      </c>
      <c r="D467" s="1">
        <v>360</v>
      </c>
      <c r="E467" s="1">
        <v>4</v>
      </c>
      <c r="F467" s="8">
        <v>0</v>
      </c>
      <c r="G467" s="8">
        <v>0</v>
      </c>
      <c r="H467" s="8">
        <v>0</v>
      </c>
      <c r="I467" s="1">
        <f t="shared" si="10"/>
        <v>0</v>
      </c>
      <c r="J467" s="9">
        <v>0</v>
      </c>
      <c r="K467" s="11">
        <v>0</v>
      </c>
    </row>
    <row r="468" spans="1:15" ht="18" x14ac:dyDescent="0.35">
      <c r="A468" s="6" t="s">
        <v>13</v>
      </c>
      <c r="B468" s="3" t="s">
        <v>10</v>
      </c>
      <c r="C468" s="1">
        <v>8</v>
      </c>
      <c r="D468" s="1">
        <v>360</v>
      </c>
      <c r="E468" s="1">
        <v>5</v>
      </c>
      <c r="F468" s="8">
        <v>0</v>
      </c>
      <c r="G468" s="8">
        <v>0</v>
      </c>
      <c r="H468" s="8">
        <v>0</v>
      </c>
      <c r="I468" s="1">
        <f t="shared" si="10"/>
        <v>0</v>
      </c>
      <c r="J468" s="9">
        <v>0</v>
      </c>
      <c r="K468" s="11">
        <v>0</v>
      </c>
    </row>
    <row r="469" spans="1:15" ht="18" x14ac:dyDescent="0.35">
      <c r="A469" s="6" t="s">
        <v>13</v>
      </c>
      <c r="B469" s="3" t="s">
        <v>10</v>
      </c>
      <c r="C469" s="1">
        <v>8</v>
      </c>
      <c r="D469" s="1">
        <v>360</v>
      </c>
      <c r="E469" s="1">
        <v>6</v>
      </c>
      <c r="F469" s="8">
        <v>0</v>
      </c>
      <c r="G469" s="8">
        <v>0</v>
      </c>
      <c r="H469" s="8">
        <v>0</v>
      </c>
      <c r="I469" s="1">
        <f t="shared" si="10"/>
        <v>0</v>
      </c>
      <c r="J469" s="9">
        <v>0</v>
      </c>
      <c r="K469" s="11">
        <v>0</v>
      </c>
    </row>
    <row r="470" spans="1:15" ht="18" x14ac:dyDescent="0.35">
      <c r="A470" s="6" t="s">
        <v>13</v>
      </c>
      <c r="B470" s="3" t="s">
        <v>10</v>
      </c>
      <c r="C470" s="1">
        <v>9</v>
      </c>
      <c r="D470" s="1">
        <v>0</v>
      </c>
      <c r="E470" s="1">
        <v>1</v>
      </c>
      <c r="F470" s="8">
        <v>2</v>
      </c>
      <c r="G470" s="8">
        <v>2</v>
      </c>
      <c r="H470" s="8">
        <v>2</v>
      </c>
      <c r="I470" s="1">
        <f t="shared" si="10"/>
        <v>0</v>
      </c>
      <c r="J470" s="9">
        <v>0</v>
      </c>
      <c r="K470" s="11">
        <v>0</v>
      </c>
      <c r="L470">
        <v>0</v>
      </c>
      <c r="M470">
        <v>0</v>
      </c>
      <c r="N470">
        <v>2</v>
      </c>
      <c r="O470">
        <v>1</v>
      </c>
    </row>
    <row r="471" spans="1:15" ht="18" x14ac:dyDescent="0.35">
      <c r="A471" s="6" t="s">
        <v>13</v>
      </c>
      <c r="B471" s="3" t="s">
        <v>10</v>
      </c>
      <c r="C471" s="1">
        <v>9</v>
      </c>
      <c r="D471" s="1">
        <v>0</v>
      </c>
      <c r="E471" s="1">
        <v>2</v>
      </c>
      <c r="F471" s="8">
        <v>0</v>
      </c>
      <c r="G471" s="8">
        <v>0</v>
      </c>
      <c r="H471" s="8">
        <v>0</v>
      </c>
      <c r="I471" s="1">
        <f t="shared" si="10"/>
        <v>0</v>
      </c>
      <c r="J471" s="9">
        <v>0</v>
      </c>
      <c r="K471" s="11">
        <v>0</v>
      </c>
    </row>
    <row r="472" spans="1:15" ht="18" x14ac:dyDescent="0.35">
      <c r="A472" s="6" t="s">
        <v>13</v>
      </c>
      <c r="B472" s="3" t="s">
        <v>10</v>
      </c>
      <c r="C472" s="1">
        <v>9</v>
      </c>
      <c r="D472" s="1">
        <v>0</v>
      </c>
      <c r="E472" s="1">
        <v>3</v>
      </c>
      <c r="F472" s="8">
        <v>0</v>
      </c>
      <c r="G472" s="8">
        <v>0</v>
      </c>
      <c r="H472" s="8">
        <v>0</v>
      </c>
      <c r="I472" s="1">
        <f t="shared" si="10"/>
        <v>0</v>
      </c>
      <c r="J472" s="9">
        <v>0</v>
      </c>
      <c r="K472" s="11">
        <v>0</v>
      </c>
    </row>
    <row r="473" spans="1:15" ht="18" x14ac:dyDescent="0.35">
      <c r="A473" s="6" t="s">
        <v>13</v>
      </c>
      <c r="B473" s="3" t="s">
        <v>10</v>
      </c>
      <c r="C473" s="1">
        <v>9</v>
      </c>
      <c r="D473" s="1">
        <v>0</v>
      </c>
      <c r="E473" s="1">
        <v>4</v>
      </c>
      <c r="F473" s="8">
        <v>0</v>
      </c>
      <c r="G473" s="8">
        <v>0</v>
      </c>
      <c r="H473" s="8">
        <v>0</v>
      </c>
      <c r="I473" s="1">
        <f t="shared" si="10"/>
        <v>0</v>
      </c>
      <c r="J473" s="9">
        <v>0</v>
      </c>
      <c r="K473" s="11">
        <v>0</v>
      </c>
    </row>
    <row r="474" spans="1:15" ht="18" x14ac:dyDescent="0.35">
      <c r="A474" s="6" t="s">
        <v>13</v>
      </c>
      <c r="B474" s="3" t="s">
        <v>10</v>
      </c>
      <c r="C474" s="1">
        <v>9</v>
      </c>
      <c r="D474" s="1">
        <v>0</v>
      </c>
      <c r="E474" s="1">
        <v>5</v>
      </c>
      <c r="F474" s="8">
        <v>0</v>
      </c>
      <c r="G474" s="8">
        <v>0</v>
      </c>
      <c r="H474" s="8">
        <v>0</v>
      </c>
      <c r="I474" s="1">
        <f t="shared" si="10"/>
        <v>0</v>
      </c>
      <c r="J474" s="9">
        <v>0</v>
      </c>
      <c r="K474" s="11">
        <v>0</v>
      </c>
    </row>
    <row r="475" spans="1:15" ht="18" x14ac:dyDescent="0.35">
      <c r="A475" s="6" t="s">
        <v>13</v>
      </c>
      <c r="B475" s="3" t="s">
        <v>10</v>
      </c>
      <c r="C475" s="1">
        <v>9</v>
      </c>
      <c r="D475" s="1">
        <v>0</v>
      </c>
      <c r="E475" s="1">
        <v>6</v>
      </c>
      <c r="F475" s="8">
        <v>0</v>
      </c>
      <c r="G475" s="8">
        <v>0</v>
      </c>
      <c r="H475" s="8">
        <v>0</v>
      </c>
      <c r="I475" s="1">
        <f t="shared" si="10"/>
        <v>0</v>
      </c>
      <c r="J475" s="9">
        <v>0</v>
      </c>
      <c r="K475" s="11">
        <v>0</v>
      </c>
    </row>
    <row r="476" spans="1:15" ht="18" x14ac:dyDescent="0.35">
      <c r="A476" s="6" t="s">
        <v>13</v>
      </c>
      <c r="B476" s="3" t="s">
        <v>10</v>
      </c>
      <c r="C476" s="1">
        <v>10</v>
      </c>
      <c r="D476" s="1">
        <v>45</v>
      </c>
      <c r="E476" s="1">
        <v>1</v>
      </c>
      <c r="F476" s="8">
        <v>7</v>
      </c>
      <c r="G476" s="8">
        <v>7</v>
      </c>
      <c r="H476" s="8">
        <v>7</v>
      </c>
      <c r="I476" s="1">
        <f t="shared" si="10"/>
        <v>0</v>
      </c>
      <c r="J476" s="9">
        <v>0</v>
      </c>
      <c r="K476" s="11">
        <v>0</v>
      </c>
      <c r="L476">
        <v>0</v>
      </c>
      <c r="M476">
        <v>0</v>
      </c>
      <c r="N476">
        <v>3</v>
      </c>
      <c r="O476">
        <v>1</v>
      </c>
    </row>
    <row r="477" spans="1:15" ht="18" x14ac:dyDescent="0.35">
      <c r="A477" s="6" t="s">
        <v>13</v>
      </c>
      <c r="B477" s="3" t="s">
        <v>10</v>
      </c>
      <c r="C477" s="1">
        <v>10</v>
      </c>
      <c r="D477" s="1">
        <v>45</v>
      </c>
      <c r="E477" s="1">
        <v>2</v>
      </c>
      <c r="F477" s="8">
        <v>31</v>
      </c>
      <c r="G477" s="8">
        <v>31</v>
      </c>
      <c r="H477" s="8">
        <v>31</v>
      </c>
      <c r="I477" s="1">
        <f t="shared" si="10"/>
        <v>0</v>
      </c>
      <c r="J477" s="9">
        <v>0</v>
      </c>
      <c r="K477" s="11">
        <v>0</v>
      </c>
    </row>
    <row r="478" spans="1:15" ht="18" x14ac:dyDescent="0.35">
      <c r="A478" s="6" t="s">
        <v>13</v>
      </c>
      <c r="B478" s="3" t="s">
        <v>10</v>
      </c>
      <c r="C478" s="1">
        <v>10</v>
      </c>
      <c r="D478" s="1">
        <v>45</v>
      </c>
      <c r="E478" s="1">
        <v>3</v>
      </c>
      <c r="F478" s="8">
        <v>79</v>
      </c>
      <c r="G478" s="8">
        <v>78</v>
      </c>
      <c r="H478" s="8">
        <v>70</v>
      </c>
      <c r="I478" s="1">
        <f t="shared" si="10"/>
        <v>8</v>
      </c>
      <c r="J478" s="9">
        <v>1</v>
      </c>
      <c r="K478" s="11">
        <v>0</v>
      </c>
    </row>
    <row r="479" spans="1:15" ht="18" x14ac:dyDescent="0.35">
      <c r="A479" s="6" t="s">
        <v>13</v>
      </c>
      <c r="B479" s="3" t="s">
        <v>10</v>
      </c>
      <c r="C479" s="1">
        <v>10</v>
      </c>
      <c r="D479" s="1">
        <v>45</v>
      </c>
      <c r="E479" s="1">
        <v>4</v>
      </c>
      <c r="F479" s="8">
        <v>0</v>
      </c>
      <c r="G479" s="8">
        <v>0</v>
      </c>
      <c r="H479" s="8">
        <v>0</v>
      </c>
      <c r="I479" s="1">
        <f t="shared" si="10"/>
        <v>0</v>
      </c>
      <c r="J479" s="9">
        <v>0</v>
      </c>
      <c r="K479" s="11">
        <v>0</v>
      </c>
    </row>
    <row r="480" spans="1:15" ht="18" x14ac:dyDescent="0.35">
      <c r="A480" s="6" t="s">
        <v>13</v>
      </c>
      <c r="B480" s="3" t="s">
        <v>10</v>
      </c>
      <c r="C480" s="1">
        <v>10</v>
      </c>
      <c r="D480" s="1">
        <v>45</v>
      </c>
      <c r="E480" s="1">
        <v>5</v>
      </c>
      <c r="F480" s="8">
        <v>0</v>
      </c>
      <c r="G480" s="8">
        <v>0</v>
      </c>
      <c r="H480" s="8">
        <v>0</v>
      </c>
      <c r="I480" s="1">
        <f t="shared" si="10"/>
        <v>0</v>
      </c>
      <c r="J480" s="9">
        <v>0</v>
      </c>
      <c r="K480" s="11">
        <v>0</v>
      </c>
    </row>
    <row r="481" spans="1:15" ht="18" x14ac:dyDescent="0.35">
      <c r="A481" s="6" t="s">
        <v>13</v>
      </c>
      <c r="B481" s="3" t="s">
        <v>10</v>
      </c>
      <c r="C481" s="1">
        <v>10</v>
      </c>
      <c r="D481" s="1">
        <v>45</v>
      </c>
      <c r="E481" s="1">
        <v>6</v>
      </c>
      <c r="F481" s="8">
        <v>0</v>
      </c>
      <c r="G481" s="8">
        <v>0</v>
      </c>
      <c r="H481" s="8">
        <v>0</v>
      </c>
      <c r="I481" s="1">
        <f t="shared" si="10"/>
        <v>0</v>
      </c>
      <c r="J481" s="9">
        <v>0</v>
      </c>
      <c r="K481" s="11">
        <v>0</v>
      </c>
    </row>
    <row r="482" spans="1:15" ht="18" x14ac:dyDescent="0.35">
      <c r="A482" s="6" t="s">
        <v>13</v>
      </c>
      <c r="B482" s="4" t="s">
        <v>11</v>
      </c>
      <c r="C482" s="1">
        <v>1</v>
      </c>
      <c r="D482" s="1">
        <v>90</v>
      </c>
      <c r="E482" s="1">
        <v>1</v>
      </c>
      <c r="F482" s="1">
        <v>0</v>
      </c>
      <c r="G482" s="1">
        <v>0</v>
      </c>
      <c r="H482" s="1">
        <v>0</v>
      </c>
      <c r="I482" s="1">
        <f t="shared" si="10"/>
        <v>0</v>
      </c>
      <c r="J482" s="9">
        <v>0</v>
      </c>
      <c r="K482" s="11">
        <v>0</v>
      </c>
      <c r="L482">
        <v>17</v>
      </c>
      <c r="M482">
        <v>0</v>
      </c>
      <c r="N482">
        <v>0</v>
      </c>
      <c r="O482">
        <v>1</v>
      </c>
    </row>
    <row r="483" spans="1:15" ht="18" x14ac:dyDescent="0.35">
      <c r="A483" s="6" t="s">
        <v>13</v>
      </c>
      <c r="B483" s="4" t="s">
        <v>11</v>
      </c>
      <c r="C483" s="1">
        <v>1</v>
      </c>
      <c r="D483" s="1">
        <v>90</v>
      </c>
      <c r="E483" s="1">
        <v>2</v>
      </c>
      <c r="F483" s="1">
        <v>0</v>
      </c>
      <c r="G483" s="1">
        <v>0</v>
      </c>
      <c r="H483" s="1">
        <v>0</v>
      </c>
      <c r="I483" s="1">
        <f t="shared" si="10"/>
        <v>0</v>
      </c>
      <c r="J483" s="9">
        <v>0</v>
      </c>
      <c r="K483" s="11">
        <v>0</v>
      </c>
    </row>
    <row r="484" spans="1:15" ht="18" x14ac:dyDescent="0.35">
      <c r="A484" s="6" t="s">
        <v>13</v>
      </c>
      <c r="B484" s="4" t="s">
        <v>11</v>
      </c>
      <c r="C484" s="1">
        <v>1</v>
      </c>
      <c r="D484" s="1">
        <v>90</v>
      </c>
      <c r="E484" s="1">
        <v>3</v>
      </c>
      <c r="F484" s="1">
        <v>0</v>
      </c>
      <c r="G484" s="1">
        <v>0</v>
      </c>
      <c r="H484" s="1">
        <v>0</v>
      </c>
      <c r="I484" s="1">
        <f t="shared" si="10"/>
        <v>0</v>
      </c>
      <c r="J484" s="9">
        <v>0</v>
      </c>
      <c r="K484" s="11">
        <v>0</v>
      </c>
    </row>
    <row r="485" spans="1:15" ht="18" x14ac:dyDescent="0.35">
      <c r="A485" s="6" t="s">
        <v>13</v>
      </c>
      <c r="B485" s="4" t="s">
        <v>11</v>
      </c>
      <c r="C485" s="1">
        <v>1</v>
      </c>
      <c r="D485" s="1">
        <v>90</v>
      </c>
      <c r="E485" s="1">
        <v>4</v>
      </c>
      <c r="F485" s="1">
        <v>0</v>
      </c>
      <c r="G485" s="1">
        <v>0</v>
      </c>
      <c r="H485" s="1">
        <v>0</v>
      </c>
      <c r="I485" s="1">
        <f t="shared" si="10"/>
        <v>0</v>
      </c>
      <c r="J485" s="9">
        <v>0</v>
      </c>
      <c r="K485" s="11">
        <v>0</v>
      </c>
    </row>
    <row r="486" spans="1:15" ht="18" x14ac:dyDescent="0.35">
      <c r="A486" s="6" t="s">
        <v>13</v>
      </c>
      <c r="B486" s="4" t="s">
        <v>11</v>
      </c>
      <c r="C486" s="1">
        <v>1</v>
      </c>
      <c r="D486" s="1">
        <v>90</v>
      </c>
      <c r="E486" s="1">
        <v>5</v>
      </c>
      <c r="F486" s="1">
        <v>0</v>
      </c>
      <c r="G486" s="1">
        <v>0</v>
      </c>
      <c r="H486" s="1">
        <v>0</v>
      </c>
      <c r="I486" s="1">
        <f t="shared" si="10"/>
        <v>0</v>
      </c>
      <c r="J486" s="9">
        <v>0</v>
      </c>
      <c r="K486" s="11">
        <v>0</v>
      </c>
    </row>
    <row r="487" spans="1:15" ht="18" x14ac:dyDescent="0.35">
      <c r="A487" s="6" t="s">
        <v>13</v>
      </c>
      <c r="B487" s="4" t="s">
        <v>11</v>
      </c>
      <c r="C487" s="1">
        <v>1</v>
      </c>
      <c r="D487" s="1">
        <v>90</v>
      </c>
      <c r="E487" s="1">
        <v>6</v>
      </c>
      <c r="F487" s="1">
        <v>0</v>
      </c>
      <c r="G487" s="1">
        <v>0</v>
      </c>
      <c r="H487" s="1">
        <v>0</v>
      </c>
      <c r="I487" s="1">
        <f t="shared" si="10"/>
        <v>0</v>
      </c>
      <c r="J487" s="9">
        <v>0</v>
      </c>
      <c r="K487" s="11">
        <v>0</v>
      </c>
    </row>
    <row r="488" spans="1:15" ht="18" x14ac:dyDescent="0.35">
      <c r="A488" s="6" t="s">
        <v>13</v>
      </c>
      <c r="B488" s="4" t="s">
        <v>11</v>
      </c>
      <c r="C488" s="1">
        <v>2</v>
      </c>
      <c r="D488" s="1">
        <v>135</v>
      </c>
      <c r="E488" s="1">
        <v>1</v>
      </c>
      <c r="F488" s="1">
        <v>0</v>
      </c>
      <c r="G488" s="1">
        <v>0</v>
      </c>
      <c r="H488" s="1">
        <v>0</v>
      </c>
      <c r="I488" s="1">
        <f t="shared" si="10"/>
        <v>0</v>
      </c>
      <c r="J488" s="9">
        <v>0</v>
      </c>
      <c r="K488" s="11">
        <v>0</v>
      </c>
      <c r="L488">
        <v>0</v>
      </c>
      <c r="M488">
        <v>0</v>
      </c>
      <c r="N488">
        <v>1</v>
      </c>
      <c r="O488">
        <v>1</v>
      </c>
    </row>
    <row r="489" spans="1:15" ht="18" x14ac:dyDescent="0.35">
      <c r="A489" s="6" t="s">
        <v>13</v>
      </c>
      <c r="B489" s="4" t="s">
        <v>11</v>
      </c>
      <c r="C489" s="1">
        <v>2</v>
      </c>
      <c r="D489" s="1">
        <v>135</v>
      </c>
      <c r="E489" s="1">
        <v>2</v>
      </c>
      <c r="F489" s="1">
        <v>0</v>
      </c>
      <c r="G489" s="1">
        <v>0</v>
      </c>
      <c r="H489" s="1">
        <v>0</v>
      </c>
      <c r="I489" s="1">
        <f t="shared" si="10"/>
        <v>0</v>
      </c>
      <c r="J489" s="9">
        <v>0</v>
      </c>
      <c r="K489" s="11">
        <v>0</v>
      </c>
    </row>
    <row r="490" spans="1:15" ht="18" x14ac:dyDescent="0.35">
      <c r="A490" s="6" t="s">
        <v>13</v>
      </c>
      <c r="B490" s="4" t="s">
        <v>11</v>
      </c>
      <c r="C490" s="1">
        <v>2</v>
      </c>
      <c r="D490" s="1">
        <v>135</v>
      </c>
      <c r="E490" s="1">
        <v>3</v>
      </c>
      <c r="F490" s="1">
        <v>1</v>
      </c>
      <c r="G490" s="1">
        <v>1</v>
      </c>
      <c r="H490" s="1">
        <v>1</v>
      </c>
      <c r="I490" s="1">
        <f t="shared" si="10"/>
        <v>0</v>
      </c>
      <c r="J490" s="9">
        <v>0</v>
      </c>
      <c r="K490" s="11">
        <v>0</v>
      </c>
    </row>
    <row r="491" spans="1:15" ht="18" x14ac:dyDescent="0.35">
      <c r="A491" s="6" t="s">
        <v>13</v>
      </c>
      <c r="B491" s="4" t="s">
        <v>11</v>
      </c>
      <c r="C491" s="1">
        <v>2</v>
      </c>
      <c r="D491" s="1">
        <v>135</v>
      </c>
      <c r="E491" s="1">
        <v>4</v>
      </c>
      <c r="F491" s="1">
        <v>0</v>
      </c>
      <c r="G491" s="1">
        <v>0</v>
      </c>
      <c r="H491" s="1">
        <v>0</v>
      </c>
      <c r="I491" s="1">
        <f t="shared" si="10"/>
        <v>0</v>
      </c>
      <c r="J491" s="9">
        <v>0</v>
      </c>
      <c r="K491" s="11">
        <v>0</v>
      </c>
    </row>
    <row r="492" spans="1:15" ht="18" x14ac:dyDescent="0.35">
      <c r="A492" s="6" t="s">
        <v>13</v>
      </c>
      <c r="B492" s="4" t="s">
        <v>11</v>
      </c>
      <c r="C492" s="1">
        <v>2</v>
      </c>
      <c r="D492" s="1">
        <v>135</v>
      </c>
      <c r="E492" s="1">
        <v>5</v>
      </c>
      <c r="F492" s="1">
        <v>0</v>
      </c>
      <c r="G492" s="1">
        <v>0</v>
      </c>
      <c r="H492" s="1">
        <v>0</v>
      </c>
      <c r="I492" s="1">
        <f t="shared" si="10"/>
        <v>0</v>
      </c>
      <c r="J492" s="9">
        <v>0</v>
      </c>
      <c r="K492" s="11">
        <v>0</v>
      </c>
    </row>
    <row r="493" spans="1:15" ht="18" x14ac:dyDescent="0.35">
      <c r="A493" s="6" t="s">
        <v>13</v>
      </c>
      <c r="B493" s="4" t="s">
        <v>11</v>
      </c>
      <c r="C493" s="1">
        <v>2</v>
      </c>
      <c r="D493" s="1">
        <v>135</v>
      </c>
      <c r="E493" s="1">
        <v>6</v>
      </c>
      <c r="F493" s="1">
        <v>0</v>
      </c>
      <c r="G493" s="1">
        <v>0</v>
      </c>
      <c r="H493" s="1">
        <v>0</v>
      </c>
      <c r="I493" s="1">
        <f t="shared" si="10"/>
        <v>0</v>
      </c>
      <c r="J493" s="9">
        <v>0</v>
      </c>
      <c r="K493" s="11">
        <v>0</v>
      </c>
    </row>
    <row r="494" spans="1:15" ht="18" x14ac:dyDescent="0.35">
      <c r="A494" s="6" t="s">
        <v>13</v>
      </c>
      <c r="B494" s="4" t="s">
        <v>11</v>
      </c>
      <c r="C494" s="1">
        <v>3</v>
      </c>
      <c r="D494" s="1">
        <v>180</v>
      </c>
      <c r="E494" s="1">
        <v>1</v>
      </c>
      <c r="F494" s="1">
        <v>0</v>
      </c>
      <c r="G494" s="1">
        <v>0</v>
      </c>
      <c r="H494" s="1">
        <v>0</v>
      </c>
      <c r="I494" s="1">
        <f t="shared" si="10"/>
        <v>0</v>
      </c>
      <c r="J494" s="9">
        <v>0</v>
      </c>
      <c r="K494" s="11">
        <v>0</v>
      </c>
      <c r="L494">
        <v>0</v>
      </c>
      <c r="M494">
        <v>0</v>
      </c>
      <c r="N494">
        <v>0</v>
      </c>
      <c r="O494">
        <v>1</v>
      </c>
    </row>
    <row r="495" spans="1:15" ht="18" x14ac:dyDescent="0.35">
      <c r="A495" s="6" t="s">
        <v>13</v>
      </c>
      <c r="B495" s="4" t="s">
        <v>11</v>
      </c>
      <c r="C495" s="1">
        <v>3</v>
      </c>
      <c r="D495" s="1">
        <v>180</v>
      </c>
      <c r="E495" s="1">
        <v>2</v>
      </c>
      <c r="F495" s="1">
        <v>0</v>
      </c>
      <c r="G495" s="1">
        <v>0</v>
      </c>
      <c r="H495" s="1">
        <v>0</v>
      </c>
      <c r="I495" s="1">
        <f t="shared" si="10"/>
        <v>0</v>
      </c>
      <c r="J495" s="9">
        <v>0</v>
      </c>
      <c r="K495" s="11">
        <v>0</v>
      </c>
    </row>
    <row r="496" spans="1:15" ht="18" x14ac:dyDescent="0.35">
      <c r="A496" s="6" t="s">
        <v>13</v>
      </c>
      <c r="B496" s="4" t="s">
        <v>11</v>
      </c>
      <c r="C496" s="1">
        <v>3</v>
      </c>
      <c r="D496" s="1">
        <v>180</v>
      </c>
      <c r="E496" s="1">
        <v>3</v>
      </c>
      <c r="F496" s="1">
        <v>0</v>
      </c>
      <c r="G496" s="1">
        <v>0</v>
      </c>
      <c r="H496" s="1">
        <v>0</v>
      </c>
      <c r="I496" s="1">
        <f t="shared" si="10"/>
        <v>0</v>
      </c>
      <c r="J496" s="9">
        <v>0</v>
      </c>
      <c r="K496" s="11">
        <v>0</v>
      </c>
    </row>
    <row r="497" spans="1:15" ht="18" x14ac:dyDescent="0.35">
      <c r="A497" s="6" t="s">
        <v>13</v>
      </c>
      <c r="B497" s="4" t="s">
        <v>11</v>
      </c>
      <c r="C497" s="1">
        <v>3</v>
      </c>
      <c r="D497" s="1">
        <v>180</v>
      </c>
      <c r="E497" s="1">
        <v>4</v>
      </c>
      <c r="F497" s="1">
        <v>0</v>
      </c>
      <c r="G497" s="1">
        <v>0</v>
      </c>
      <c r="H497" s="1">
        <v>0</v>
      </c>
      <c r="I497" s="1">
        <f t="shared" si="10"/>
        <v>0</v>
      </c>
      <c r="J497" s="9">
        <v>0</v>
      </c>
      <c r="K497" s="11">
        <v>0</v>
      </c>
    </row>
    <row r="498" spans="1:15" ht="18" x14ac:dyDescent="0.35">
      <c r="A498" s="6" t="s">
        <v>13</v>
      </c>
      <c r="B498" s="4" t="s">
        <v>11</v>
      </c>
      <c r="C498" s="1">
        <v>3</v>
      </c>
      <c r="D498" s="1">
        <v>180</v>
      </c>
      <c r="E498" s="1">
        <v>5</v>
      </c>
      <c r="F498" s="1">
        <v>0</v>
      </c>
      <c r="G498" s="1">
        <v>0</v>
      </c>
      <c r="H498" s="1">
        <v>0</v>
      </c>
      <c r="I498" s="1">
        <f t="shared" si="10"/>
        <v>0</v>
      </c>
      <c r="J498" s="9">
        <v>0</v>
      </c>
      <c r="K498" s="11">
        <v>0</v>
      </c>
    </row>
    <row r="499" spans="1:15" ht="18" x14ac:dyDescent="0.35">
      <c r="A499" s="6" t="s">
        <v>13</v>
      </c>
      <c r="B499" s="4" t="s">
        <v>11</v>
      </c>
      <c r="C499" s="1">
        <v>3</v>
      </c>
      <c r="D499" s="1">
        <v>180</v>
      </c>
      <c r="E499" s="1">
        <v>6</v>
      </c>
      <c r="F499" s="1">
        <v>0</v>
      </c>
      <c r="G499" s="1">
        <v>0</v>
      </c>
      <c r="H499" s="1">
        <v>0</v>
      </c>
      <c r="I499" s="1">
        <f t="shared" si="10"/>
        <v>0</v>
      </c>
      <c r="J499" s="9">
        <v>0</v>
      </c>
      <c r="K499" s="11">
        <v>0</v>
      </c>
    </row>
    <row r="500" spans="1:15" ht="18" x14ac:dyDescent="0.35">
      <c r="A500" s="6" t="s">
        <v>13</v>
      </c>
      <c r="B500" s="4" t="s">
        <v>11</v>
      </c>
      <c r="C500" s="1">
        <v>4</v>
      </c>
      <c r="D500" s="1">
        <v>225</v>
      </c>
      <c r="E500" s="1">
        <v>1</v>
      </c>
      <c r="F500" s="1">
        <v>0</v>
      </c>
      <c r="G500" s="1">
        <v>0</v>
      </c>
      <c r="H500" s="1">
        <v>0</v>
      </c>
      <c r="I500" s="1">
        <f t="shared" si="10"/>
        <v>0</v>
      </c>
      <c r="J500" s="9">
        <v>0</v>
      </c>
      <c r="K500" s="11">
        <v>0</v>
      </c>
      <c r="L500">
        <v>0</v>
      </c>
      <c r="M500">
        <v>0</v>
      </c>
      <c r="N500">
        <v>1</v>
      </c>
      <c r="O500">
        <v>1</v>
      </c>
    </row>
    <row r="501" spans="1:15" ht="18" x14ac:dyDescent="0.35">
      <c r="A501" s="6" t="s">
        <v>13</v>
      </c>
      <c r="B501" s="4" t="s">
        <v>11</v>
      </c>
      <c r="C501" s="1">
        <v>4</v>
      </c>
      <c r="D501" s="1">
        <v>225</v>
      </c>
      <c r="E501" s="1">
        <v>2</v>
      </c>
      <c r="F501" s="1">
        <v>0</v>
      </c>
      <c r="G501" s="1">
        <v>0</v>
      </c>
      <c r="H501" s="1">
        <v>0</v>
      </c>
      <c r="I501" s="1">
        <f t="shared" si="10"/>
        <v>0</v>
      </c>
      <c r="J501" s="9">
        <v>0</v>
      </c>
      <c r="K501" s="11">
        <v>0</v>
      </c>
    </row>
    <row r="502" spans="1:15" ht="18" x14ac:dyDescent="0.35">
      <c r="A502" s="6" t="s">
        <v>13</v>
      </c>
      <c r="B502" s="4" t="s">
        <v>11</v>
      </c>
      <c r="C502" s="1">
        <v>4</v>
      </c>
      <c r="D502" s="1">
        <v>225</v>
      </c>
      <c r="E502" s="1">
        <v>3</v>
      </c>
      <c r="F502" s="1">
        <v>0</v>
      </c>
      <c r="G502" s="1">
        <v>0</v>
      </c>
      <c r="H502" s="1">
        <v>0</v>
      </c>
      <c r="I502" s="1">
        <f t="shared" si="10"/>
        <v>0</v>
      </c>
      <c r="J502" s="9">
        <v>0</v>
      </c>
      <c r="K502" s="11">
        <v>0</v>
      </c>
    </row>
    <row r="503" spans="1:15" ht="18" x14ac:dyDescent="0.35">
      <c r="A503" s="6" t="s">
        <v>13</v>
      </c>
      <c r="B503" s="4" t="s">
        <v>11</v>
      </c>
      <c r="C503" s="1">
        <v>4</v>
      </c>
      <c r="D503" s="1">
        <v>225</v>
      </c>
      <c r="E503" s="1">
        <v>4</v>
      </c>
      <c r="F503" s="1">
        <v>0</v>
      </c>
      <c r="G503" s="1">
        <v>0</v>
      </c>
      <c r="H503" s="1">
        <v>0</v>
      </c>
      <c r="I503" s="1">
        <f t="shared" si="10"/>
        <v>0</v>
      </c>
      <c r="J503" s="9">
        <v>0</v>
      </c>
      <c r="K503" s="11">
        <v>0</v>
      </c>
    </row>
    <row r="504" spans="1:15" ht="18" x14ac:dyDescent="0.35">
      <c r="A504" s="6" t="s">
        <v>13</v>
      </c>
      <c r="B504" s="4" t="s">
        <v>11</v>
      </c>
      <c r="C504" s="1">
        <v>4</v>
      </c>
      <c r="D504" s="1">
        <v>225</v>
      </c>
      <c r="E504" s="1">
        <v>5</v>
      </c>
      <c r="F504" s="1">
        <v>0</v>
      </c>
      <c r="G504" s="1">
        <v>0</v>
      </c>
      <c r="H504" s="1">
        <v>0</v>
      </c>
      <c r="I504" s="1">
        <f t="shared" si="10"/>
        <v>0</v>
      </c>
      <c r="J504" s="9">
        <v>0</v>
      </c>
      <c r="K504" s="11">
        <v>0</v>
      </c>
    </row>
    <row r="505" spans="1:15" ht="18" x14ac:dyDescent="0.35">
      <c r="A505" s="6" t="s">
        <v>13</v>
      </c>
      <c r="B505" s="4" t="s">
        <v>11</v>
      </c>
      <c r="C505" s="1">
        <v>4</v>
      </c>
      <c r="D505" s="1">
        <v>225</v>
      </c>
      <c r="E505" s="1">
        <v>6</v>
      </c>
      <c r="F505" s="1">
        <v>2</v>
      </c>
      <c r="G505" s="1">
        <v>2</v>
      </c>
      <c r="H505" s="1">
        <v>2</v>
      </c>
      <c r="I505" s="1">
        <f t="shared" si="10"/>
        <v>0</v>
      </c>
      <c r="J505" s="9">
        <v>0</v>
      </c>
      <c r="K505" s="11">
        <v>0</v>
      </c>
    </row>
    <row r="506" spans="1:15" ht="18" x14ac:dyDescent="0.35">
      <c r="A506" s="6" t="s">
        <v>13</v>
      </c>
      <c r="B506" s="4" t="s">
        <v>11</v>
      </c>
      <c r="C506" s="1">
        <v>5</v>
      </c>
      <c r="D506" s="1">
        <v>270</v>
      </c>
      <c r="E506" s="1">
        <v>1</v>
      </c>
      <c r="F506" s="1">
        <v>0</v>
      </c>
      <c r="G506" s="1">
        <v>0</v>
      </c>
      <c r="H506" s="1">
        <v>0</v>
      </c>
      <c r="I506" s="1">
        <f t="shared" si="10"/>
        <v>0</v>
      </c>
      <c r="J506" s="9">
        <v>0</v>
      </c>
      <c r="K506" s="11">
        <v>0</v>
      </c>
      <c r="L506">
        <v>0</v>
      </c>
      <c r="M506">
        <v>0</v>
      </c>
      <c r="N506">
        <v>1</v>
      </c>
      <c r="O506">
        <v>1</v>
      </c>
    </row>
    <row r="507" spans="1:15" ht="18" x14ac:dyDescent="0.35">
      <c r="A507" s="6" t="s">
        <v>13</v>
      </c>
      <c r="B507" s="4" t="s">
        <v>11</v>
      </c>
      <c r="C507" s="1">
        <v>5</v>
      </c>
      <c r="D507" s="1">
        <v>270</v>
      </c>
      <c r="E507" s="1">
        <v>2</v>
      </c>
      <c r="F507" s="1">
        <v>1</v>
      </c>
      <c r="G507" s="1">
        <v>1</v>
      </c>
      <c r="H507" s="1">
        <v>1</v>
      </c>
      <c r="I507" s="1">
        <f t="shared" si="10"/>
        <v>0</v>
      </c>
      <c r="J507" s="9">
        <v>0</v>
      </c>
      <c r="K507" s="11">
        <v>0</v>
      </c>
    </row>
    <row r="508" spans="1:15" ht="18" x14ac:dyDescent="0.35">
      <c r="A508" s="6" t="s">
        <v>13</v>
      </c>
      <c r="B508" s="4" t="s">
        <v>11</v>
      </c>
      <c r="C508" s="1">
        <v>5</v>
      </c>
      <c r="D508" s="1">
        <v>270</v>
      </c>
      <c r="E508" s="1">
        <v>3</v>
      </c>
      <c r="F508" s="1">
        <v>0</v>
      </c>
      <c r="G508" s="1">
        <v>0</v>
      </c>
      <c r="H508" s="1">
        <v>0</v>
      </c>
      <c r="I508" s="1">
        <f t="shared" si="10"/>
        <v>0</v>
      </c>
      <c r="J508" s="9">
        <v>0</v>
      </c>
      <c r="K508" s="11">
        <v>0</v>
      </c>
    </row>
    <row r="509" spans="1:15" ht="18" x14ac:dyDescent="0.35">
      <c r="A509" s="6" t="s">
        <v>13</v>
      </c>
      <c r="B509" s="4" t="s">
        <v>11</v>
      </c>
      <c r="C509" s="1">
        <v>5</v>
      </c>
      <c r="D509" s="1">
        <v>270</v>
      </c>
      <c r="E509" s="1">
        <v>4</v>
      </c>
      <c r="F509" s="1">
        <v>0</v>
      </c>
      <c r="G509" s="1">
        <v>0</v>
      </c>
      <c r="H509" s="1">
        <v>0</v>
      </c>
      <c r="I509" s="1">
        <f t="shared" si="10"/>
        <v>0</v>
      </c>
      <c r="J509" s="9">
        <v>0</v>
      </c>
      <c r="K509" s="11">
        <v>0</v>
      </c>
    </row>
    <row r="510" spans="1:15" ht="18" x14ac:dyDescent="0.35">
      <c r="A510" s="6" t="s">
        <v>13</v>
      </c>
      <c r="B510" s="4" t="s">
        <v>11</v>
      </c>
      <c r="C510" s="1">
        <v>5</v>
      </c>
      <c r="D510" s="1">
        <v>270</v>
      </c>
      <c r="E510" s="1">
        <v>5</v>
      </c>
      <c r="F510" s="1">
        <v>0</v>
      </c>
      <c r="G510" s="1">
        <v>0</v>
      </c>
      <c r="H510" s="1">
        <v>0</v>
      </c>
      <c r="I510" s="1">
        <f t="shared" si="10"/>
        <v>0</v>
      </c>
      <c r="J510" s="9">
        <v>0</v>
      </c>
      <c r="K510" s="11">
        <v>0</v>
      </c>
    </row>
    <row r="511" spans="1:15" ht="18" x14ac:dyDescent="0.35">
      <c r="A511" s="6" t="s">
        <v>13</v>
      </c>
      <c r="B511" s="4" t="s">
        <v>11</v>
      </c>
      <c r="C511" s="1">
        <v>5</v>
      </c>
      <c r="D511" s="1">
        <v>270</v>
      </c>
      <c r="E511" s="1">
        <v>6</v>
      </c>
      <c r="F511" s="1">
        <v>0</v>
      </c>
      <c r="G511" s="1">
        <v>0</v>
      </c>
      <c r="H511" s="1">
        <v>0</v>
      </c>
      <c r="I511" s="1">
        <f t="shared" si="10"/>
        <v>0</v>
      </c>
      <c r="J511" s="9">
        <v>0</v>
      </c>
      <c r="K511" s="11">
        <v>0</v>
      </c>
    </row>
    <row r="512" spans="1:15" ht="18" x14ac:dyDescent="0.35">
      <c r="A512" s="6" t="s">
        <v>13</v>
      </c>
      <c r="B512" s="4" t="s">
        <v>11</v>
      </c>
      <c r="C512" s="1">
        <v>6</v>
      </c>
      <c r="D512" s="1">
        <v>315</v>
      </c>
      <c r="E512" s="1">
        <v>1</v>
      </c>
      <c r="F512" s="1">
        <v>68</v>
      </c>
      <c r="G512" s="1">
        <v>64</v>
      </c>
      <c r="H512" s="1">
        <v>56</v>
      </c>
      <c r="I512" s="1">
        <f t="shared" si="10"/>
        <v>8</v>
      </c>
      <c r="J512" s="9">
        <v>0</v>
      </c>
      <c r="K512" s="11">
        <v>4</v>
      </c>
      <c r="L512">
        <v>0</v>
      </c>
      <c r="M512">
        <v>0</v>
      </c>
      <c r="N512">
        <v>2</v>
      </c>
      <c r="O512">
        <v>1</v>
      </c>
    </row>
    <row r="513" spans="1:15" ht="18" x14ac:dyDescent="0.35">
      <c r="A513" s="6" t="s">
        <v>13</v>
      </c>
      <c r="B513" s="4" t="s">
        <v>11</v>
      </c>
      <c r="C513" s="1">
        <v>6</v>
      </c>
      <c r="D513" s="1">
        <v>315</v>
      </c>
      <c r="E513" s="1">
        <v>2</v>
      </c>
      <c r="F513" s="1">
        <v>0</v>
      </c>
      <c r="G513" s="1">
        <v>0</v>
      </c>
      <c r="H513" s="1">
        <v>0</v>
      </c>
      <c r="I513" s="1">
        <f t="shared" si="10"/>
        <v>0</v>
      </c>
      <c r="J513" s="9">
        <v>0</v>
      </c>
      <c r="K513" s="11">
        <v>0</v>
      </c>
    </row>
    <row r="514" spans="1:15" ht="18" x14ac:dyDescent="0.35">
      <c r="A514" s="6" t="s">
        <v>13</v>
      </c>
      <c r="B514" s="4" t="s">
        <v>11</v>
      </c>
      <c r="C514" s="1">
        <v>6</v>
      </c>
      <c r="D514" s="1">
        <v>315</v>
      </c>
      <c r="E514" s="1">
        <v>3</v>
      </c>
      <c r="F514" s="1">
        <v>2</v>
      </c>
      <c r="G514" s="1">
        <v>2</v>
      </c>
      <c r="H514" s="1">
        <v>2</v>
      </c>
      <c r="I514" s="1">
        <f t="shared" si="10"/>
        <v>0</v>
      </c>
      <c r="J514" s="9">
        <v>0</v>
      </c>
      <c r="K514" s="11">
        <v>0</v>
      </c>
    </row>
    <row r="515" spans="1:15" ht="18" x14ac:dyDescent="0.35">
      <c r="A515" s="6" t="s">
        <v>13</v>
      </c>
      <c r="B515" s="4" t="s">
        <v>11</v>
      </c>
      <c r="C515" s="1">
        <v>6</v>
      </c>
      <c r="D515" s="1">
        <v>315</v>
      </c>
      <c r="E515" s="1">
        <v>4</v>
      </c>
      <c r="F515" s="1">
        <v>0</v>
      </c>
      <c r="G515" s="1">
        <v>0</v>
      </c>
      <c r="H515" s="1">
        <v>0</v>
      </c>
      <c r="I515" s="1">
        <f t="shared" ref="I515:I578" si="11">G515-H515</f>
        <v>0</v>
      </c>
      <c r="J515" s="9">
        <v>0</v>
      </c>
      <c r="K515" s="11">
        <v>0</v>
      </c>
    </row>
    <row r="516" spans="1:15" ht="18" x14ac:dyDescent="0.35">
      <c r="A516" s="6" t="s">
        <v>13</v>
      </c>
      <c r="B516" s="4" t="s">
        <v>11</v>
      </c>
      <c r="C516" s="1">
        <v>6</v>
      </c>
      <c r="D516" s="1">
        <v>315</v>
      </c>
      <c r="E516" s="1">
        <v>5</v>
      </c>
      <c r="F516" s="1">
        <v>0</v>
      </c>
      <c r="G516" s="1">
        <v>0</v>
      </c>
      <c r="H516" s="1">
        <v>0</v>
      </c>
      <c r="I516" s="1">
        <f t="shared" si="11"/>
        <v>0</v>
      </c>
      <c r="J516" s="9">
        <v>0</v>
      </c>
      <c r="K516" s="11">
        <v>0</v>
      </c>
    </row>
    <row r="517" spans="1:15" ht="18" x14ac:dyDescent="0.35">
      <c r="A517" s="6" t="s">
        <v>13</v>
      </c>
      <c r="B517" s="4" t="s">
        <v>11</v>
      </c>
      <c r="C517" s="1">
        <v>6</v>
      </c>
      <c r="D517" s="1">
        <v>315</v>
      </c>
      <c r="E517" s="1">
        <v>6</v>
      </c>
      <c r="F517" s="1">
        <v>0</v>
      </c>
      <c r="G517" s="1">
        <v>0</v>
      </c>
      <c r="H517" s="1">
        <v>0</v>
      </c>
      <c r="I517" s="1">
        <f t="shared" si="11"/>
        <v>0</v>
      </c>
      <c r="J517" s="9">
        <v>0</v>
      </c>
      <c r="K517" s="11">
        <v>0</v>
      </c>
    </row>
    <row r="518" spans="1:15" ht="18" x14ac:dyDescent="0.35">
      <c r="A518" s="6" t="s">
        <v>13</v>
      </c>
      <c r="B518" s="4" t="s">
        <v>11</v>
      </c>
      <c r="C518" s="1">
        <v>7</v>
      </c>
      <c r="D518" s="1">
        <v>360</v>
      </c>
      <c r="E518" s="1">
        <v>1</v>
      </c>
      <c r="F518" s="1">
        <v>19</v>
      </c>
      <c r="G518" s="1">
        <v>19</v>
      </c>
      <c r="H518" s="1">
        <v>19</v>
      </c>
      <c r="I518" s="1">
        <f t="shared" si="11"/>
        <v>0</v>
      </c>
      <c r="J518" s="9">
        <v>0</v>
      </c>
      <c r="K518" s="11">
        <v>0</v>
      </c>
      <c r="L518">
        <v>0</v>
      </c>
      <c r="M518">
        <v>0</v>
      </c>
      <c r="N518">
        <v>3</v>
      </c>
      <c r="O518">
        <v>1</v>
      </c>
    </row>
    <row r="519" spans="1:15" ht="18" x14ac:dyDescent="0.35">
      <c r="A519" s="6" t="s">
        <v>13</v>
      </c>
      <c r="B519" s="4" t="s">
        <v>11</v>
      </c>
      <c r="C519" s="1">
        <v>7</v>
      </c>
      <c r="D519" s="1">
        <v>360</v>
      </c>
      <c r="E519" s="1">
        <v>2</v>
      </c>
      <c r="F519" s="1">
        <v>11</v>
      </c>
      <c r="G519" s="1">
        <v>11</v>
      </c>
      <c r="H519" s="1">
        <v>11</v>
      </c>
      <c r="I519" s="1">
        <f t="shared" si="11"/>
        <v>0</v>
      </c>
      <c r="J519" s="9">
        <v>0</v>
      </c>
      <c r="K519" s="11">
        <v>0</v>
      </c>
    </row>
    <row r="520" spans="1:15" ht="18" x14ac:dyDescent="0.35">
      <c r="A520" s="6" t="s">
        <v>13</v>
      </c>
      <c r="B520" s="4" t="s">
        <v>11</v>
      </c>
      <c r="C520" s="1">
        <v>7</v>
      </c>
      <c r="D520" s="1">
        <v>360</v>
      </c>
      <c r="E520" s="1">
        <v>3</v>
      </c>
      <c r="F520" s="1">
        <v>0</v>
      </c>
      <c r="G520" s="1">
        <v>0</v>
      </c>
      <c r="H520" s="1">
        <v>0</v>
      </c>
      <c r="I520" s="1">
        <f t="shared" si="11"/>
        <v>0</v>
      </c>
      <c r="J520" s="9">
        <v>0</v>
      </c>
      <c r="K520" s="11">
        <v>0</v>
      </c>
    </row>
    <row r="521" spans="1:15" ht="18" x14ac:dyDescent="0.35">
      <c r="A521" s="6" t="s">
        <v>13</v>
      </c>
      <c r="B521" s="4" t="s">
        <v>11</v>
      </c>
      <c r="C521" s="1">
        <v>7</v>
      </c>
      <c r="D521" s="1">
        <v>360</v>
      </c>
      <c r="E521" s="1">
        <v>4</v>
      </c>
      <c r="F521" s="1">
        <v>9</v>
      </c>
      <c r="G521" s="1">
        <v>9</v>
      </c>
      <c r="H521" s="1">
        <v>9</v>
      </c>
      <c r="I521" s="1">
        <f t="shared" si="11"/>
        <v>0</v>
      </c>
      <c r="J521" s="9">
        <v>0</v>
      </c>
      <c r="K521" s="11">
        <v>0</v>
      </c>
    </row>
    <row r="522" spans="1:15" ht="18" x14ac:dyDescent="0.35">
      <c r="A522" s="6" t="s">
        <v>13</v>
      </c>
      <c r="B522" s="4" t="s">
        <v>11</v>
      </c>
      <c r="C522" s="1">
        <v>7</v>
      </c>
      <c r="D522" s="1">
        <v>360</v>
      </c>
      <c r="E522" s="1">
        <v>5</v>
      </c>
      <c r="F522" s="1">
        <v>0</v>
      </c>
      <c r="G522" s="1">
        <v>0</v>
      </c>
      <c r="H522" s="1">
        <v>0</v>
      </c>
      <c r="I522" s="1">
        <f t="shared" si="11"/>
        <v>0</v>
      </c>
      <c r="J522" s="9">
        <v>0</v>
      </c>
      <c r="K522" s="11">
        <v>0</v>
      </c>
    </row>
    <row r="523" spans="1:15" ht="18" x14ac:dyDescent="0.35">
      <c r="A523" s="6" t="s">
        <v>13</v>
      </c>
      <c r="B523" s="4" t="s">
        <v>11</v>
      </c>
      <c r="C523" s="1">
        <v>7</v>
      </c>
      <c r="D523" s="1">
        <v>360</v>
      </c>
      <c r="E523" s="1">
        <v>6</v>
      </c>
      <c r="F523" s="1">
        <v>0</v>
      </c>
      <c r="G523" s="1">
        <v>0</v>
      </c>
      <c r="H523" s="1">
        <v>0</v>
      </c>
      <c r="I523" s="1">
        <f t="shared" si="11"/>
        <v>0</v>
      </c>
      <c r="J523" s="9">
        <v>0</v>
      </c>
      <c r="K523" s="11">
        <v>0</v>
      </c>
    </row>
    <row r="524" spans="1:15" ht="18" x14ac:dyDescent="0.35">
      <c r="A524" s="6" t="s">
        <v>13</v>
      </c>
      <c r="B524" s="4" t="s">
        <v>11</v>
      </c>
      <c r="C524" s="1">
        <v>8</v>
      </c>
      <c r="D524" s="1">
        <v>0</v>
      </c>
      <c r="E524" s="1">
        <v>1</v>
      </c>
      <c r="F524" s="1">
        <v>0</v>
      </c>
      <c r="G524" s="1">
        <v>0</v>
      </c>
      <c r="H524" s="1">
        <v>0</v>
      </c>
      <c r="I524" s="1">
        <f t="shared" si="11"/>
        <v>0</v>
      </c>
      <c r="J524" s="9">
        <v>0</v>
      </c>
      <c r="K524" s="11">
        <v>0</v>
      </c>
      <c r="L524">
        <v>10</v>
      </c>
      <c r="M524">
        <v>0</v>
      </c>
      <c r="N524">
        <v>1</v>
      </c>
      <c r="O524">
        <v>1</v>
      </c>
    </row>
    <row r="525" spans="1:15" ht="18" x14ac:dyDescent="0.35">
      <c r="A525" s="6" t="s">
        <v>13</v>
      </c>
      <c r="B525" s="4" t="s">
        <v>11</v>
      </c>
      <c r="C525" s="1">
        <v>8</v>
      </c>
      <c r="D525" s="1">
        <v>0</v>
      </c>
      <c r="E525" s="1">
        <v>2</v>
      </c>
      <c r="F525" s="1">
        <v>0</v>
      </c>
      <c r="G525" s="1">
        <v>0</v>
      </c>
      <c r="H525" s="1">
        <v>0</v>
      </c>
      <c r="I525" s="1">
        <f t="shared" si="11"/>
        <v>0</v>
      </c>
      <c r="J525" s="9">
        <v>0</v>
      </c>
      <c r="K525" s="11">
        <v>0</v>
      </c>
    </row>
    <row r="526" spans="1:15" ht="18" x14ac:dyDescent="0.35">
      <c r="A526" s="6" t="s">
        <v>13</v>
      </c>
      <c r="B526" s="4" t="s">
        <v>11</v>
      </c>
      <c r="C526" s="1">
        <v>8</v>
      </c>
      <c r="D526" s="1">
        <v>0</v>
      </c>
      <c r="E526" s="1">
        <v>3</v>
      </c>
      <c r="F526" s="1">
        <v>0</v>
      </c>
      <c r="G526" s="1">
        <v>0</v>
      </c>
      <c r="H526" s="1">
        <v>0</v>
      </c>
      <c r="I526" s="1">
        <f t="shared" si="11"/>
        <v>0</v>
      </c>
      <c r="J526" s="9">
        <v>0</v>
      </c>
      <c r="K526" s="11">
        <v>0</v>
      </c>
    </row>
    <row r="527" spans="1:15" ht="18" x14ac:dyDescent="0.35">
      <c r="A527" s="6" t="s">
        <v>13</v>
      </c>
      <c r="B527" s="4" t="s">
        <v>11</v>
      </c>
      <c r="C527" s="1">
        <v>8</v>
      </c>
      <c r="D527" s="1">
        <v>0</v>
      </c>
      <c r="E527" s="1">
        <v>4</v>
      </c>
      <c r="F527" s="1">
        <v>0</v>
      </c>
      <c r="G527" s="1">
        <v>0</v>
      </c>
      <c r="H527" s="1">
        <v>0</v>
      </c>
      <c r="I527" s="1">
        <f t="shared" si="11"/>
        <v>0</v>
      </c>
      <c r="J527" s="9">
        <v>0</v>
      </c>
      <c r="K527" s="11">
        <v>0</v>
      </c>
    </row>
    <row r="528" spans="1:15" ht="18" x14ac:dyDescent="0.35">
      <c r="A528" s="6" t="s">
        <v>13</v>
      </c>
      <c r="B528" s="4" t="s">
        <v>11</v>
      </c>
      <c r="C528" s="1">
        <v>8</v>
      </c>
      <c r="D528" s="1">
        <v>0</v>
      </c>
      <c r="E528" s="1">
        <v>5</v>
      </c>
      <c r="F528" s="1">
        <v>0</v>
      </c>
      <c r="G528" s="1">
        <v>0</v>
      </c>
      <c r="H528" s="1">
        <v>0</v>
      </c>
      <c r="I528" s="1">
        <f t="shared" si="11"/>
        <v>0</v>
      </c>
      <c r="J528" s="9">
        <v>0</v>
      </c>
      <c r="K528" s="11">
        <v>0</v>
      </c>
    </row>
    <row r="529" spans="1:17" ht="18" x14ac:dyDescent="0.35">
      <c r="A529" s="6" t="s">
        <v>13</v>
      </c>
      <c r="B529" s="4" t="s">
        <v>11</v>
      </c>
      <c r="C529" s="1">
        <v>8</v>
      </c>
      <c r="D529" s="1">
        <v>0</v>
      </c>
      <c r="E529" s="1">
        <v>6</v>
      </c>
      <c r="F529" s="1">
        <v>3</v>
      </c>
      <c r="G529" s="1">
        <v>3</v>
      </c>
      <c r="H529" s="1">
        <v>3</v>
      </c>
      <c r="I529" s="1">
        <f t="shared" si="11"/>
        <v>0</v>
      </c>
      <c r="J529" s="9">
        <v>0</v>
      </c>
      <c r="K529" s="11">
        <v>0</v>
      </c>
    </row>
    <row r="530" spans="1:17" ht="18" x14ac:dyDescent="0.35">
      <c r="A530" s="6" t="s">
        <v>13</v>
      </c>
      <c r="B530" s="4" t="s">
        <v>11</v>
      </c>
      <c r="C530" s="1">
        <v>9</v>
      </c>
      <c r="D530" s="1">
        <v>45</v>
      </c>
      <c r="E530" s="1">
        <v>1</v>
      </c>
      <c r="F530" s="1">
        <v>36</v>
      </c>
      <c r="G530" s="1">
        <v>36</v>
      </c>
      <c r="H530" s="1">
        <v>36</v>
      </c>
      <c r="I530" s="1">
        <f t="shared" si="11"/>
        <v>0</v>
      </c>
      <c r="J530" s="9">
        <v>0</v>
      </c>
      <c r="K530" s="11">
        <v>0</v>
      </c>
      <c r="L530">
        <v>0</v>
      </c>
      <c r="M530">
        <v>0</v>
      </c>
      <c r="N530">
        <v>3</v>
      </c>
      <c r="O530">
        <v>1</v>
      </c>
    </row>
    <row r="531" spans="1:17" ht="18" x14ac:dyDescent="0.35">
      <c r="A531" s="6" t="s">
        <v>13</v>
      </c>
      <c r="B531" s="4" t="s">
        <v>11</v>
      </c>
      <c r="C531" s="1">
        <v>9</v>
      </c>
      <c r="D531" s="1">
        <v>45</v>
      </c>
      <c r="E531" s="1">
        <v>2</v>
      </c>
      <c r="F531" s="1">
        <v>40</v>
      </c>
      <c r="G531" s="1">
        <v>40</v>
      </c>
      <c r="H531" s="1">
        <v>37</v>
      </c>
      <c r="I531" s="1">
        <f t="shared" si="11"/>
        <v>3</v>
      </c>
      <c r="J531" s="9">
        <v>0</v>
      </c>
      <c r="K531" s="11">
        <v>0</v>
      </c>
    </row>
    <row r="532" spans="1:17" ht="18" x14ac:dyDescent="0.35">
      <c r="A532" s="6" t="s">
        <v>13</v>
      </c>
      <c r="B532" s="4" t="s">
        <v>11</v>
      </c>
      <c r="C532" s="1">
        <v>9</v>
      </c>
      <c r="D532" s="1">
        <v>45</v>
      </c>
      <c r="E532" s="1">
        <v>3</v>
      </c>
      <c r="F532" s="1">
        <v>0</v>
      </c>
      <c r="G532" s="1">
        <v>0</v>
      </c>
      <c r="H532" s="1">
        <v>0</v>
      </c>
      <c r="I532" s="1">
        <f t="shared" si="11"/>
        <v>0</v>
      </c>
      <c r="J532" s="9">
        <v>0</v>
      </c>
      <c r="K532" s="11">
        <v>0</v>
      </c>
    </row>
    <row r="533" spans="1:17" ht="18" x14ac:dyDescent="0.35">
      <c r="A533" s="6" t="s">
        <v>13</v>
      </c>
      <c r="B533" s="4" t="s">
        <v>11</v>
      </c>
      <c r="C533" s="1">
        <v>9</v>
      </c>
      <c r="D533" s="1">
        <v>45</v>
      </c>
      <c r="E533" s="1">
        <v>4</v>
      </c>
      <c r="F533" s="1">
        <v>0</v>
      </c>
      <c r="G533" s="1">
        <v>0</v>
      </c>
      <c r="H533" s="1">
        <v>0</v>
      </c>
      <c r="I533" s="1">
        <f t="shared" si="11"/>
        <v>0</v>
      </c>
      <c r="J533" s="9">
        <v>0</v>
      </c>
      <c r="K533" s="11">
        <v>0</v>
      </c>
    </row>
    <row r="534" spans="1:17" ht="18" x14ac:dyDescent="0.35">
      <c r="A534" s="6" t="s">
        <v>13</v>
      </c>
      <c r="B534" s="4" t="s">
        <v>11</v>
      </c>
      <c r="C534" s="1">
        <v>9</v>
      </c>
      <c r="D534" s="1">
        <v>45</v>
      </c>
      <c r="E534" s="1">
        <v>5</v>
      </c>
      <c r="F534" s="1">
        <v>6</v>
      </c>
      <c r="G534" s="1">
        <v>6</v>
      </c>
      <c r="H534" s="1">
        <v>6</v>
      </c>
      <c r="I534" s="1">
        <f t="shared" si="11"/>
        <v>0</v>
      </c>
      <c r="J534" s="9">
        <v>0</v>
      </c>
      <c r="K534" s="11">
        <v>0</v>
      </c>
    </row>
    <row r="535" spans="1:17" ht="18" x14ac:dyDescent="0.35">
      <c r="A535" s="6" t="s">
        <v>13</v>
      </c>
      <c r="B535" s="4" t="s">
        <v>11</v>
      </c>
      <c r="C535" s="1">
        <v>9</v>
      </c>
      <c r="D535" s="1">
        <v>45</v>
      </c>
      <c r="E535" s="1">
        <v>6</v>
      </c>
      <c r="F535" s="1">
        <v>0</v>
      </c>
      <c r="G535" s="1">
        <v>0</v>
      </c>
      <c r="H535" s="1">
        <v>0</v>
      </c>
      <c r="I535" s="1">
        <f t="shared" si="11"/>
        <v>0</v>
      </c>
      <c r="J535" s="9">
        <v>0</v>
      </c>
      <c r="K535" s="11">
        <v>0</v>
      </c>
    </row>
    <row r="536" spans="1:17" ht="18" x14ac:dyDescent="0.35">
      <c r="A536" s="6" t="s">
        <v>13</v>
      </c>
      <c r="B536" s="4" t="s">
        <v>11</v>
      </c>
      <c r="C536" s="1">
        <v>10</v>
      </c>
      <c r="D536" s="1">
        <v>90</v>
      </c>
      <c r="E536" s="1">
        <v>1</v>
      </c>
      <c r="F536" s="1">
        <v>0</v>
      </c>
      <c r="G536" s="1">
        <v>0</v>
      </c>
      <c r="H536" s="1">
        <v>0</v>
      </c>
      <c r="I536" s="1">
        <f t="shared" si="11"/>
        <v>0</v>
      </c>
      <c r="J536" s="9">
        <v>0</v>
      </c>
      <c r="K536" s="11">
        <v>0</v>
      </c>
      <c r="L536">
        <v>0</v>
      </c>
      <c r="M536">
        <v>0</v>
      </c>
      <c r="N536">
        <v>1</v>
      </c>
      <c r="O536">
        <v>1</v>
      </c>
    </row>
    <row r="537" spans="1:17" ht="18" x14ac:dyDescent="0.35">
      <c r="A537" s="6" t="s">
        <v>13</v>
      </c>
      <c r="B537" s="4" t="s">
        <v>11</v>
      </c>
      <c r="C537" s="1">
        <v>10</v>
      </c>
      <c r="D537" s="1">
        <v>90</v>
      </c>
      <c r="E537" s="1">
        <v>2</v>
      </c>
      <c r="F537" s="1">
        <v>0</v>
      </c>
      <c r="G537" s="1">
        <v>0</v>
      </c>
      <c r="H537" s="1">
        <v>0</v>
      </c>
      <c r="I537" s="1">
        <f t="shared" si="11"/>
        <v>0</v>
      </c>
      <c r="J537" s="9">
        <v>0</v>
      </c>
      <c r="K537" s="11">
        <v>0</v>
      </c>
    </row>
    <row r="538" spans="1:17" ht="18" x14ac:dyDescent="0.35">
      <c r="A538" s="6" t="s">
        <v>13</v>
      </c>
      <c r="B538" s="4" t="s">
        <v>11</v>
      </c>
      <c r="C538" s="1">
        <v>10</v>
      </c>
      <c r="D538" s="1">
        <v>90</v>
      </c>
      <c r="E538" s="1">
        <v>3</v>
      </c>
      <c r="F538" s="1">
        <v>0</v>
      </c>
      <c r="G538" s="1">
        <v>0</v>
      </c>
      <c r="H538" s="1">
        <v>0</v>
      </c>
      <c r="I538" s="1">
        <f t="shared" si="11"/>
        <v>0</v>
      </c>
      <c r="J538" s="9">
        <v>0</v>
      </c>
      <c r="K538" s="11">
        <v>0</v>
      </c>
    </row>
    <row r="539" spans="1:17" ht="18" x14ac:dyDescent="0.35">
      <c r="A539" s="6" t="s">
        <v>13</v>
      </c>
      <c r="B539" s="4" t="s">
        <v>11</v>
      </c>
      <c r="C539" s="1">
        <v>10</v>
      </c>
      <c r="D539" s="1">
        <v>90</v>
      </c>
      <c r="E539" s="1">
        <v>4</v>
      </c>
      <c r="F539" s="1">
        <v>0</v>
      </c>
      <c r="G539" s="1">
        <v>0</v>
      </c>
      <c r="H539" s="1">
        <v>0</v>
      </c>
      <c r="I539" s="1">
        <f t="shared" si="11"/>
        <v>0</v>
      </c>
      <c r="J539" s="9">
        <v>0</v>
      </c>
      <c r="K539" s="11">
        <v>0</v>
      </c>
    </row>
    <row r="540" spans="1:17" ht="18" x14ac:dyDescent="0.35">
      <c r="A540" s="6" t="s">
        <v>13</v>
      </c>
      <c r="B540" s="4" t="s">
        <v>11</v>
      </c>
      <c r="C540" s="1">
        <v>10</v>
      </c>
      <c r="D540" s="1">
        <v>90</v>
      </c>
      <c r="E540" s="1">
        <v>5</v>
      </c>
      <c r="F540" s="1">
        <v>4</v>
      </c>
      <c r="G540" s="1">
        <v>4</v>
      </c>
      <c r="H540" s="1">
        <v>4</v>
      </c>
      <c r="I540" s="1">
        <f t="shared" si="11"/>
        <v>0</v>
      </c>
      <c r="J540" s="9">
        <v>0</v>
      </c>
      <c r="K540" s="11">
        <v>0</v>
      </c>
    </row>
    <row r="541" spans="1:17" ht="18" x14ac:dyDescent="0.35">
      <c r="A541" s="6" t="s">
        <v>13</v>
      </c>
      <c r="B541" s="4" t="s">
        <v>11</v>
      </c>
      <c r="C541" s="1">
        <v>10</v>
      </c>
      <c r="D541" s="1">
        <v>90</v>
      </c>
      <c r="E541" s="1">
        <v>6</v>
      </c>
      <c r="F541" s="1">
        <v>0</v>
      </c>
      <c r="G541" s="1">
        <v>0</v>
      </c>
      <c r="H541" s="1">
        <v>0</v>
      </c>
      <c r="I541" s="1">
        <f t="shared" si="11"/>
        <v>0</v>
      </c>
      <c r="J541" s="9">
        <v>0</v>
      </c>
      <c r="K541" s="11">
        <v>0</v>
      </c>
    </row>
    <row r="542" spans="1:17" ht="18" x14ac:dyDescent="0.35">
      <c r="A542" s="7" t="s">
        <v>14</v>
      </c>
      <c r="B542" s="2" t="s">
        <v>9</v>
      </c>
      <c r="C542" s="1">
        <v>1</v>
      </c>
      <c r="D542" s="1">
        <v>0</v>
      </c>
      <c r="E542" s="1">
        <v>1</v>
      </c>
      <c r="F542" s="1">
        <v>0</v>
      </c>
      <c r="G542" s="1">
        <v>0</v>
      </c>
      <c r="H542" s="1">
        <v>0</v>
      </c>
      <c r="I542" s="1">
        <f t="shared" si="11"/>
        <v>0</v>
      </c>
      <c r="J542" s="9">
        <v>0</v>
      </c>
      <c r="K542" s="11">
        <v>0</v>
      </c>
      <c r="L542">
        <v>4</v>
      </c>
      <c r="M542">
        <v>0</v>
      </c>
      <c r="N542">
        <v>1</v>
      </c>
      <c r="O542">
        <v>3</v>
      </c>
      <c r="P542" s="15">
        <v>0.5</v>
      </c>
      <c r="Q542">
        <v>2</v>
      </c>
    </row>
    <row r="543" spans="1:17" ht="18" x14ac:dyDescent="0.35">
      <c r="A543" s="7" t="s">
        <v>14</v>
      </c>
      <c r="B543" s="2" t="s">
        <v>9</v>
      </c>
      <c r="C543" s="1">
        <v>1</v>
      </c>
      <c r="D543" s="1">
        <v>0</v>
      </c>
      <c r="E543" s="1">
        <v>2</v>
      </c>
      <c r="F543" s="1">
        <v>0</v>
      </c>
      <c r="G543" s="1">
        <v>0</v>
      </c>
      <c r="H543" s="1">
        <v>0</v>
      </c>
      <c r="I543" s="1">
        <f t="shared" si="11"/>
        <v>0</v>
      </c>
      <c r="J543" s="9">
        <v>0</v>
      </c>
      <c r="K543" s="11">
        <v>0</v>
      </c>
    </row>
    <row r="544" spans="1:17" ht="18" x14ac:dyDescent="0.35">
      <c r="A544" s="7" t="s">
        <v>14</v>
      </c>
      <c r="B544" s="2" t="s">
        <v>9</v>
      </c>
      <c r="C544" s="1">
        <v>1</v>
      </c>
      <c r="D544" s="1">
        <v>0</v>
      </c>
      <c r="E544" s="1">
        <v>3</v>
      </c>
      <c r="F544" s="1">
        <v>1</v>
      </c>
      <c r="G544" s="1">
        <v>1</v>
      </c>
      <c r="H544" s="1">
        <v>1</v>
      </c>
      <c r="I544" s="1">
        <f t="shared" si="11"/>
        <v>0</v>
      </c>
      <c r="J544" s="9">
        <v>0</v>
      </c>
      <c r="K544" s="11">
        <v>0</v>
      </c>
    </row>
    <row r="545" spans="1:17" ht="18" x14ac:dyDescent="0.35">
      <c r="A545" s="7" t="s">
        <v>14</v>
      </c>
      <c r="B545" s="2" t="s">
        <v>9</v>
      </c>
      <c r="C545" s="1">
        <v>1</v>
      </c>
      <c r="D545" s="1">
        <v>0</v>
      </c>
      <c r="E545" s="1">
        <v>4</v>
      </c>
      <c r="F545" s="1">
        <v>0</v>
      </c>
      <c r="G545" s="1">
        <v>0</v>
      </c>
      <c r="H545" s="1">
        <v>0</v>
      </c>
      <c r="I545" s="1">
        <f t="shared" si="11"/>
        <v>0</v>
      </c>
      <c r="J545" s="9">
        <v>0</v>
      </c>
      <c r="K545" s="11">
        <v>0</v>
      </c>
    </row>
    <row r="546" spans="1:17" ht="18" x14ac:dyDescent="0.35">
      <c r="A546" s="7" t="s">
        <v>14</v>
      </c>
      <c r="B546" s="2" t="s">
        <v>9</v>
      </c>
      <c r="C546" s="1">
        <v>1</v>
      </c>
      <c r="D546" s="1">
        <v>0</v>
      </c>
      <c r="E546" s="1">
        <v>5</v>
      </c>
      <c r="F546" s="1">
        <v>0</v>
      </c>
      <c r="G546" s="1">
        <v>0</v>
      </c>
      <c r="H546" s="1">
        <v>0</v>
      </c>
      <c r="I546" s="1">
        <f t="shared" si="11"/>
        <v>0</v>
      </c>
      <c r="J546" s="9">
        <v>0</v>
      </c>
      <c r="K546" s="11">
        <v>0</v>
      </c>
    </row>
    <row r="547" spans="1:17" ht="18" x14ac:dyDescent="0.35">
      <c r="A547" s="7" t="s">
        <v>14</v>
      </c>
      <c r="B547" s="2" t="s">
        <v>9</v>
      </c>
      <c r="C547" s="1">
        <v>1</v>
      </c>
      <c r="D547" s="1">
        <v>0</v>
      </c>
      <c r="E547" s="1">
        <v>6</v>
      </c>
      <c r="F547" s="1">
        <v>0</v>
      </c>
      <c r="G547" s="1">
        <v>0</v>
      </c>
      <c r="H547" s="1">
        <v>0</v>
      </c>
      <c r="I547" s="1">
        <f t="shared" si="11"/>
        <v>0</v>
      </c>
      <c r="J547" s="9">
        <v>0</v>
      </c>
      <c r="K547" s="11">
        <v>0</v>
      </c>
    </row>
    <row r="548" spans="1:17" ht="18" x14ac:dyDescent="0.35">
      <c r="A548" s="7" t="s">
        <v>14</v>
      </c>
      <c r="B548" s="2" t="s">
        <v>9</v>
      </c>
      <c r="C548" s="1">
        <v>2</v>
      </c>
      <c r="D548" s="1">
        <v>45</v>
      </c>
      <c r="E548" s="1">
        <v>1</v>
      </c>
      <c r="F548" s="1">
        <v>0</v>
      </c>
      <c r="G548" s="1">
        <v>0</v>
      </c>
      <c r="H548" s="1">
        <v>0</v>
      </c>
      <c r="I548" s="1">
        <f t="shared" si="11"/>
        <v>0</v>
      </c>
      <c r="J548" s="9">
        <v>0</v>
      </c>
      <c r="K548" s="11">
        <v>0</v>
      </c>
      <c r="L548">
        <v>0</v>
      </c>
      <c r="M548">
        <v>1</v>
      </c>
      <c r="N548">
        <v>1</v>
      </c>
      <c r="O548">
        <v>1</v>
      </c>
    </row>
    <row r="549" spans="1:17" ht="18" x14ac:dyDescent="0.35">
      <c r="A549" s="7" t="s">
        <v>14</v>
      </c>
      <c r="B549" s="2" t="s">
        <v>9</v>
      </c>
      <c r="C549" s="1">
        <v>2</v>
      </c>
      <c r="D549" s="1">
        <v>45</v>
      </c>
      <c r="E549" s="1">
        <v>2</v>
      </c>
      <c r="F549" s="1">
        <v>0</v>
      </c>
      <c r="G549" s="1">
        <v>0</v>
      </c>
      <c r="H549" s="1">
        <v>0</v>
      </c>
      <c r="I549" s="1">
        <f t="shared" si="11"/>
        <v>0</v>
      </c>
      <c r="J549" s="9">
        <v>0</v>
      </c>
      <c r="K549" s="11">
        <v>0</v>
      </c>
    </row>
    <row r="550" spans="1:17" ht="18" x14ac:dyDescent="0.35">
      <c r="A550" s="7" t="s">
        <v>14</v>
      </c>
      <c r="B550" s="2" t="s">
        <v>9</v>
      </c>
      <c r="C550" s="1">
        <v>2</v>
      </c>
      <c r="D550" s="1">
        <v>45</v>
      </c>
      <c r="E550" s="1">
        <v>3</v>
      </c>
      <c r="F550" s="1">
        <v>0</v>
      </c>
      <c r="G550" s="1">
        <v>0</v>
      </c>
      <c r="H550" s="1">
        <v>0</v>
      </c>
      <c r="I550" s="1">
        <f t="shared" si="11"/>
        <v>0</v>
      </c>
      <c r="J550" s="9">
        <v>0</v>
      </c>
      <c r="K550" s="11">
        <v>0</v>
      </c>
    </row>
    <row r="551" spans="1:17" ht="18" x14ac:dyDescent="0.35">
      <c r="A551" s="7" t="s">
        <v>14</v>
      </c>
      <c r="B551" s="2" t="s">
        <v>9</v>
      </c>
      <c r="C551" s="1">
        <v>2</v>
      </c>
      <c r="D551" s="1">
        <v>45</v>
      </c>
      <c r="E551" s="1">
        <v>4</v>
      </c>
      <c r="F551" s="1">
        <v>0</v>
      </c>
      <c r="G551" s="1">
        <v>0</v>
      </c>
      <c r="H551" s="1">
        <v>0</v>
      </c>
      <c r="I551" s="1">
        <f t="shared" si="11"/>
        <v>0</v>
      </c>
      <c r="J551" s="9">
        <v>0</v>
      </c>
      <c r="K551" s="11">
        <v>0</v>
      </c>
    </row>
    <row r="552" spans="1:17" ht="18" x14ac:dyDescent="0.35">
      <c r="A552" s="7" t="s">
        <v>14</v>
      </c>
      <c r="B552" s="2" t="s">
        <v>9</v>
      </c>
      <c r="C552" s="1">
        <v>2</v>
      </c>
      <c r="D552" s="1">
        <v>45</v>
      </c>
      <c r="E552" s="1">
        <v>5</v>
      </c>
      <c r="F552" s="1">
        <v>44</v>
      </c>
      <c r="G552" s="1">
        <v>42</v>
      </c>
      <c r="H552" s="1">
        <v>40</v>
      </c>
      <c r="I552" s="1">
        <f t="shared" si="11"/>
        <v>2</v>
      </c>
      <c r="J552" s="9">
        <v>2</v>
      </c>
      <c r="K552" s="11">
        <v>0</v>
      </c>
    </row>
    <row r="553" spans="1:17" ht="18" x14ac:dyDescent="0.35">
      <c r="A553" s="7" t="s">
        <v>14</v>
      </c>
      <c r="B553" s="2" t="s">
        <v>9</v>
      </c>
      <c r="C553" s="1">
        <v>2</v>
      </c>
      <c r="D553" s="1">
        <v>45</v>
      </c>
      <c r="E553" s="1">
        <v>6</v>
      </c>
      <c r="F553" s="1">
        <v>0</v>
      </c>
      <c r="G553" s="1">
        <v>0</v>
      </c>
      <c r="H553" s="1">
        <v>0</v>
      </c>
      <c r="I553" s="1">
        <f t="shared" si="11"/>
        <v>0</v>
      </c>
      <c r="J553" s="9">
        <v>0</v>
      </c>
      <c r="K553" s="11">
        <v>0</v>
      </c>
    </row>
    <row r="554" spans="1:17" ht="18" x14ac:dyDescent="0.35">
      <c r="A554" s="7" t="s">
        <v>14</v>
      </c>
      <c r="B554" s="2" t="s">
        <v>9</v>
      </c>
      <c r="C554" s="1">
        <v>3</v>
      </c>
      <c r="D554" s="1">
        <v>90</v>
      </c>
      <c r="E554" s="1">
        <v>1</v>
      </c>
      <c r="F554" s="1">
        <v>0</v>
      </c>
      <c r="G554" s="1">
        <v>0</v>
      </c>
      <c r="H554" s="1">
        <v>0</v>
      </c>
      <c r="I554" s="1">
        <f t="shared" si="11"/>
        <v>0</v>
      </c>
      <c r="J554" s="9">
        <v>0</v>
      </c>
      <c r="K554" s="11">
        <v>0</v>
      </c>
      <c r="L554">
        <v>2</v>
      </c>
      <c r="M554">
        <v>0</v>
      </c>
      <c r="N554">
        <v>0</v>
      </c>
      <c r="O554">
        <v>5</v>
      </c>
      <c r="P554" s="15">
        <v>1</v>
      </c>
      <c r="Q554">
        <v>2</v>
      </c>
    </row>
    <row r="555" spans="1:17" ht="18" x14ac:dyDescent="0.35">
      <c r="A555" s="7" t="s">
        <v>14</v>
      </c>
      <c r="B555" s="2" t="s">
        <v>9</v>
      </c>
      <c r="C555" s="1">
        <v>3</v>
      </c>
      <c r="D555" s="1">
        <v>90</v>
      </c>
      <c r="E555" s="1">
        <v>2</v>
      </c>
      <c r="F555" s="1">
        <v>0</v>
      </c>
      <c r="G555" s="1">
        <v>0</v>
      </c>
      <c r="H555" s="1">
        <v>0</v>
      </c>
      <c r="I555" s="1">
        <f t="shared" si="11"/>
        <v>0</v>
      </c>
      <c r="J555" s="9">
        <v>0</v>
      </c>
      <c r="K555" s="11">
        <v>0</v>
      </c>
    </row>
    <row r="556" spans="1:17" ht="18" x14ac:dyDescent="0.35">
      <c r="A556" s="7" t="s">
        <v>14</v>
      </c>
      <c r="B556" s="2" t="s">
        <v>9</v>
      </c>
      <c r="C556" s="1">
        <v>3</v>
      </c>
      <c r="D556" s="1">
        <v>90</v>
      </c>
      <c r="E556" s="1">
        <v>3</v>
      </c>
      <c r="F556" s="1">
        <v>0</v>
      </c>
      <c r="G556" s="1">
        <v>0</v>
      </c>
      <c r="H556" s="1">
        <v>0</v>
      </c>
      <c r="I556" s="1">
        <f t="shared" si="11"/>
        <v>0</v>
      </c>
      <c r="J556" s="9">
        <v>0</v>
      </c>
      <c r="K556" s="11">
        <v>0</v>
      </c>
    </row>
    <row r="557" spans="1:17" ht="18" x14ac:dyDescent="0.35">
      <c r="A557" s="7" t="s">
        <v>14</v>
      </c>
      <c r="B557" s="2" t="s">
        <v>9</v>
      </c>
      <c r="C557" s="1">
        <v>3</v>
      </c>
      <c r="D557" s="1">
        <v>90</v>
      </c>
      <c r="E557" s="1">
        <v>4</v>
      </c>
      <c r="F557" s="1">
        <v>0</v>
      </c>
      <c r="G557" s="1">
        <v>0</v>
      </c>
      <c r="H557" s="1">
        <v>0</v>
      </c>
      <c r="I557" s="1">
        <f t="shared" si="11"/>
        <v>0</v>
      </c>
      <c r="J557" s="9">
        <v>0</v>
      </c>
      <c r="K557" s="11">
        <v>0</v>
      </c>
    </row>
    <row r="558" spans="1:17" ht="18" x14ac:dyDescent="0.35">
      <c r="A558" s="7" t="s">
        <v>14</v>
      </c>
      <c r="B558" s="2" t="s">
        <v>9</v>
      </c>
      <c r="C558" s="1">
        <v>3</v>
      </c>
      <c r="D558" s="1">
        <v>90</v>
      </c>
      <c r="E558" s="1">
        <v>5</v>
      </c>
      <c r="F558" s="1">
        <v>0</v>
      </c>
      <c r="G558" s="1">
        <v>0</v>
      </c>
      <c r="H558" s="1">
        <v>0</v>
      </c>
      <c r="I558" s="1">
        <f t="shared" si="11"/>
        <v>0</v>
      </c>
      <c r="J558" s="9">
        <v>0</v>
      </c>
      <c r="K558" s="11">
        <v>0</v>
      </c>
    </row>
    <row r="559" spans="1:17" ht="18" x14ac:dyDescent="0.35">
      <c r="A559" s="7" t="s">
        <v>14</v>
      </c>
      <c r="B559" s="2" t="s">
        <v>9</v>
      </c>
      <c r="C559" s="1">
        <v>3</v>
      </c>
      <c r="D559" s="1">
        <v>90</v>
      </c>
      <c r="E559" s="1">
        <v>6</v>
      </c>
      <c r="F559" s="1">
        <v>0</v>
      </c>
      <c r="G559" s="1">
        <v>0</v>
      </c>
      <c r="H559" s="1">
        <v>0</v>
      </c>
      <c r="I559" s="1">
        <f t="shared" si="11"/>
        <v>0</v>
      </c>
      <c r="J559" s="9">
        <v>0</v>
      </c>
      <c r="K559" s="11">
        <v>0</v>
      </c>
    </row>
    <row r="560" spans="1:17" ht="18" x14ac:dyDescent="0.35">
      <c r="A560" s="7" t="s">
        <v>14</v>
      </c>
      <c r="B560" s="2" t="s">
        <v>9</v>
      </c>
      <c r="C560" s="1">
        <v>4</v>
      </c>
      <c r="D560" s="1">
        <v>135</v>
      </c>
      <c r="E560" s="1">
        <v>1</v>
      </c>
      <c r="F560" s="1">
        <v>0</v>
      </c>
      <c r="G560" s="1">
        <v>0</v>
      </c>
      <c r="H560" s="1">
        <v>0</v>
      </c>
      <c r="I560" s="1">
        <f t="shared" si="11"/>
        <v>0</v>
      </c>
      <c r="J560" s="9">
        <v>0</v>
      </c>
      <c r="K560" s="11">
        <v>0</v>
      </c>
      <c r="L560">
        <v>2</v>
      </c>
      <c r="M560">
        <v>0</v>
      </c>
      <c r="N560">
        <v>0</v>
      </c>
      <c r="O560">
        <v>3</v>
      </c>
      <c r="P560" s="15">
        <v>0.5</v>
      </c>
      <c r="Q560">
        <v>1</v>
      </c>
    </row>
    <row r="561" spans="1:17" ht="18" x14ac:dyDescent="0.35">
      <c r="A561" s="7" t="s">
        <v>14</v>
      </c>
      <c r="B561" s="2" t="s">
        <v>9</v>
      </c>
      <c r="C561" s="1">
        <v>4</v>
      </c>
      <c r="D561" s="1">
        <v>135</v>
      </c>
      <c r="E561" s="1">
        <v>2</v>
      </c>
      <c r="F561" s="1">
        <v>0</v>
      </c>
      <c r="G561" s="1">
        <v>0</v>
      </c>
      <c r="H561" s="1">
        <v>0</v>
      </c>
      <c r="I561" s="1">
        <f t="shared" si="11"/>
        <v>0</v>
      </c>
      <c r="J561" s="9">
        <v>0</v>
      </c>
      <c r="K561" s="11">
        <v>0</v>
      </c>
    </row>
    <row r="562" spans="1:17" ht="18" x14ac:dyDescent="0.35">
      <c r="A562" s="7" t="s">
        <v>14</v>
      </c>
      <c r="B562" s="2" t="s">
        <v>9</v>
      </c>
      <c r="C562" s="1">
        <v>4</v>
      </c>
      <c r="D562" s="1">
        <v>135</v>
      </c>
      <c r="E562" s="1">
        <v>3</v>
      </c>
      <c r="F562" s="1">
        <v>0</v>
      </c>
      <c r="G562" s="1">
        <v>0</v>
      </c>
      <c r="H562" s="1">
        <v>0</v>
      </c>
      <c r="I562" s="1">
        <f t="shared" si="11"/>
        <v>0</v>
      </c>
      <c r="J562" s="9">
        <v>0</v>
      </c>
      <c r="K562" s="11">
        <v>0</v>
      </c>
    </row>
    <row r="563" spans="1:17" ht="18" x14ac:dyDescent="0.35">
      <c r="A563" s="7" t="s">
        <v>14</v>
      </c>
      <c r="B563" s="2" t="s">
        <v>9</v>
      </c>
      <c r="C563" s="1">
        <v>4</v>
      </c>
      <c r="D563" s="1">
        <v>135</v>
      </c>
      <c r="E563" s="1">
        <v>4</v>
      </c>
      <c r="F563" s="1">
        <v>0</v>
      </c>
      <c r="G563" s="1">
        <v>0</v>
      </c>
      <c r="H563" s="1">
        <v>0</v>
      </c>
      <c r="I563" s="1">
        <f t="shared" si="11"/>
        <v>0</v>
      </c>
      <c r="J563" s="9">
        <v>0</v>
      </c>
      <c r="K563" s="11">
        <v>0</v>
      </c>
    </row>
    <row r="564" spans="1:17" ht="18" x14ac:dyDescent="0.35">
      <c r="A564" s="7" t="s">
        <v>14</v>
      </c>
      <c r="B564" s="2" t="s">
        <v>9</v>
      </c>
      <c r="C564" s="1">
        <v>4</v>
      </c>
      <c r="D564" s="1">
        <v>135</v>
      </c>
      <c r="E564" s="1">
        <v>5</v>
      </c>
      <c r="F564" s="1">
        <v>0</v>
      </c>
      <c r="G564" s="1">
        <v>0</v>
      </c>
      <c r="H564" s="1">
        <v>0</v>
      </c>
      <c r="I564" s="1">
        <f t="shared" si="11"/>
        <v>0</v>
      </c>
      <c r="J564" s="9">
        <v>0</v>
      </c>
      <c r="K564" s="11">
        <v>0</v>
      </c>
    </row>
    <row r="565" spans="1:17" ht="18" x14ac:dyDescent="0.35">
      <c r="A565" s="7" t="s">
        <v>14</v>
      </c>
      <c r="B565" s="2" t="s">
        <v>9</v>
      </c>
      <c r="C565" s="1">
        <v>4</v>
      </c>
      <c r="D565" s="1">
        <v>135</v>
      </c>
      <c r="E565" s="1">
        <v>6</v>
      </c>
      <c r="F565" s="1">
        <v>0</v>
      </c>
      <c r="G565" s="1">
        <v>0</v>
      </c>
      <c r="H565" s="1">
        <v>0</v>
      </c>
      <c r="I565" s="1">
        <f t="shared" si="11"/>
        <v>0</v>
      </c>
      <c r="J565" s="9">
        <v>0</v>
      </c>
      <c r="K565" s="11">
        <v>0</v>
      </c>
    </row>
    <row r="566" spans="1:17" ht="18" x14ac:dyDescent="0.35">
      <c r="A566" s="7" t="s">
        <v>14</v>
      </c>
      <c r="B566" s="2" t="s">
        <v>9</v>
      </c>
      <c r="C566" s="1">
        <v>5</v>
      </c>
      <c r="D566" s="1">
        <v>180</v>
      </c>
      <c r="E566" s="1">
        <v>1</v>
      </c>
      <c r="F566" s="1">
        <v>0</v>
      </c>
      <c r="G566" s="1">
        <v>0</v>
      </c>
      <c r="H566" s="1">
        <v>0</v>
      </c>
      <c r="I566" s="1">
        <f t="shared" si="11"/>
        <v>0</v>
      </c>
      <c r="J566" s="9">
        <v>0</v>
      </c>
      <c r="K566" s="11">
        <v>0</v>
      </c>
      <c r="L566">
        <v>5</v>
      </c>
      <c r="M566">
        <v>0</v>
      </c>
      <c r="N566">
        <v>1</v>
      </c>
      <c r="O566">
        <v>5</v>
      </c>
      <c r="P566" s="15">
        <v>1</v>
      </c>
      <c r="Q566">
        <v>5</v>
      </c>
    </row>
    <row r="567" spans="1:17" ht="18" x14ac:dyDescent="0.35">
      <c r="A567" s="7" t="s">
        <v>14</v>
      </c>
      <c r="B567" s="2" t="s">
        <v>9</v>
      </c>
      <c r="C567" s="1">
        <v>5</v>
      </c>
      <c r="D567" s="1">
        <v>180</v>
      </c>
      <c r="E567" s="1">
        <v>2</v>
      </c>
      <c r="F567" s="1">
        <v>3</v>
      </c>
      <c r="G567" s="1">
        <v>3</v>
      </c>
      <c r="H567" s="1">
        <v>3</v>
      </c>
      <c r="I567" s="1">
        <f t="shared" si="11"/>
        <v>0</v>
      </c>
      <c r="J567" s="9">
        <v>0</v>
      </c>
      <c r="K567" s="11">
        <v>0</v>
      </c>
    </row>
    <row r="568" spans="1:17" ht="18" x14ac:dyDescent="0.35">
      <c r="A568" s="7" t="s">
        <v>14</v>
      </c>
      <c r="B568" s="2" t="s">
        <v>9</v>
      </c>
      <c r="C568" s="1">
        <v>5</v>
      </c>
      <c r="D568" s="1">
        <v>180</v>
      </c>
      <c r="E568" s="1">
        <v>3</v>
      </c>
      <c r="F568" s="1">
        <v>0</v>
      </c>
      <c r="G568" s="1">
        <v>0</v>
      </c>
      <c r="H568" s="1">
        <v>0</v>
      </c>
      <c r="I568" s="1">
        <f t="shared" si="11"/>
        <v>0</v>
      </c>
      <c r="J568" s="9">
        <v>0</v>
      </c>
      <c r="K568" s="11">
        <v>0</v>
      </c>
    </row>
    <row r="569" spans="1:17" ht="18" x14ac:dyDescent="0.35">
      <c r="A569" s="7" t="s">
        <v>14</v>
      </c>
      <c r="B569" s="2" t="s">
        <v>9</v>
      </c>
      <c r="C569" s="1">
        <v>5</v>
      </c>
      <c r="D569" s="1">
        <v>180</v>
      </c>
      <c r="E569" s="1">
        <v>4</v>
      </c>
      <c r="F569" s="1">
        <v>0</v>
      </c>
      <c r="G569" s="1">
        <v>0</v>
      </c>
      <c r="H569" s="1">
        <v>0</v>
      </c>
      <c r="I569" s="1">
        <f t="shared" si="11"/>
        <v>0</v>
      </c>
      <c r="J569" s="9">
        <v>0</v>
      </c>
      <c r="K569" s="11">
        <v>0</v>
      </c>
    </row>
    <row r="570" spans="1:17" ht="18" x14ac:dyDescent="0.35">
      <c r="A570" s="7" t="s">
        <v>14</v>
      </c>
      <c r="B570" s="2" t="s">
        <v>9</v>
      </c>
      <c r="C570" s="1">
        <v>5</v>
      </c>
      <c r="D570" s="1">
        <v>180</v>
      </c>
      <c r="E570" s="1">
        <v>5</v>
      </c>
      <c r="F570" s="1">
        <v>0</v>
      </c>
      <c r="G570" s="1">
        <v>0</v>
      </c>
      <c r="H570" s="1">
        <v>0</v>
      </c>
      <c r="I570" s="1">
        <f t="shared" si="11"/>
        <v>0</v>
      </c>
      <c r="J570" s="9">
        <v>0</v>
      </c>
      <c r="K570" s="11">
        <v>0</v>
      </c>
    </row>
    <row r="571" spans="1:17" ht="18" x14ac:dyDescent="0.35">
      <c r="A571" s="7" t="s">
        <v>14</v>
      </c>
      <c r="B571" s="2" t="s">
        <v>9</v>
      </c>
      <c r="C571" s="1">
        <v>5</v>
      </c>
      <c r="D571" s="1">
        <v>180</v>
      </c>
      <c r="E571" s="1">
        <v>6</v>
      </c>
      <c r="F571" s="1">
        <v>0</v>
      </c>
      <c r="G571" s="1">
        <v>0</v>
      </c>
      <c r="H571" s="1">
        <v>0</v>
      </c>
      <c r="I571" s="1">
        <f t="shared" si="11"/>
        <v>0</v>
      </c>
      <c r="J571" s="9">
        <v>0</v>
      </c>
      <c r="K571" s="11">
        <v>0</v>
      </c>
    </row>
    <row r="572" spans="1:17" ht="18" x14ac:dyDescent="0.35">
      <c r="A572" s="7" t="s">
        <v>14</v>
      </c>
      <c r="B572" s="2" t="s">
        <v>9</v>
      </c>
      <c r="C572" s="1">
        <v>6</v>
      </c>
      <c r="D572" s="1">
        <v>225</v>
      </c>
      <c r="E572" s="1">
        <v>1</v>
      </c>
      <c r="F572" s="1">
        <v>0</v>
      </c>
      <c r="G572" s="1">
        <v>0</v>
      </c>
      <c r="H572" s="1">
        <v>0</v>
      </c>
      <c r="I572" s="1">
        <f t="shared" si="11"/>
        <v>0</v>
      </c>
      <c r="J572" s="9">
        <v>0</v>
      </c>
      <c r="K572" s="11">
        <v>0</v>
      </c>
      <c r="L572">
        <v>6</v>
      </c>
      <c r="M572">
        <v>0</v>
      </c>
      <c r="N572">
        <v>0</v>
      </c>
      <c r="O572">
        <v>4</v>
      </c>
      <c r="P572" s="15">
        <v>0.75</v>
      </c>
      <c r="Q572">
        <v>5</v>
      </c>
    </row>
    <row r="573" spans="1:17" ht="18" x14ac:dyDescent="0.35">
      <c r="A573" s="7" t="s">
        <v>14</v>
      </c>
      <c r="B573" s="2" t="s">
        <v>9</v>
      </c>
      <c r="C573" s="1">
        <v>6</v>
      </c>
      <c r="D573" s="1">
        <v>225</v>
      </c>
      <c r="E573" s="1">
        <v>2</v>
      </c>
      <c r="F573" s="1">
        <v>0</v>
      </c>
      <c r="G573" s="1">
        <v>0</v>
      </c>
      <c r="H573" s="1">
        <v>0</v>
      </c>
      <c r="I573" s="1">
        <f t="shared" si="11"/>
        <v>0</v>
      </c>
      <c r="J573" s="9">
        <v>0</v>
      </c>
      <c r="K573" s="11">
        <v>0</v>
      </c>
    </row>
    <row r="574" spans="1:17" ht="18" x14ac:dyDescent="0.35">
      <c r="A574" s="7" t="s">
        <v>14</v>
      </c>
      <c r="B574" s="2" t="s">
        <v>9</v>
      </c>
      <c r="C574" s="1">
        <v>6</v>
      </c>
      <c r="D574" s="1">
        <v>225</v>
      </c>
      <c r="E574" s="1">
        <v>3</v>
      </c>
      <c r="F574" s="1">
        <v>0</v>
      </c>
      <c r="G574" s="1">
        <v>0</v>
      </c>
      <c r="H574" s="1">
        <v>0</v>
      </c>
      <c r="I574" s="1">
        <f t="shared" si="11"/>
        <v>0</v>
      </c>
      <c r="J574" s="9">
        <v>0</v>
      </c>
      <c r="K574" s="11">
        <v>0</v>
      </c>
    </row>
    <row r="575" spans="1:17" ht="18" x14ac:dyDescent="0.35">
      <c r="A575" s="7" t="s">
        <v>14</v>
      </c>
      <c r="B575" s="2" t="s">
        <v>9</v>
      </c>
      <c r="C575" s="1">
        <v>6</v>
      </c>
      <c r="D575" s="1">
        <v>225</v>
      </c>
      <c r="E575" s="1">
        <v>4</v>
      </c>
      <c r="F575" s="1">
        <v>0</v>
      </c>
      <c r="G575" s="1">
        <v>0</v>
      </c>
      <c r="H575" s="1">
        <v>0</v>
      </c>
      <c r="I575" s="1">
        <f t="shared" si="11"/>
        <v>0</v>
      </c>
      <c r="J575" s="9">
        <v>0</v>
      </c>
      <c r="K575" s="11">
        <v>0</v>
      </c>
    </row>
    <row r="576" spans="1:17" ht="18" x14ac:dyDescent="0.35">
      <c r="A576" s="7" t="s">
        <v>14</v>
      </c>
      <c r="B576" s="2" t="s">
        <v>9</v>
      </c>
      <c r="C576" s="1">
        <v>6</v>
      </c>
      <c r="D576" s="1">
        <v>225</v>
      </c>
      <c r="E576" s="1">
        <v>5</v>
      </c>
      <c r="F576" s="1">
        <v>0</v>
      </c>
      <c r="G576" s="1">
        <v>0</v>
      </c>
      <c r="H576" s="1">
        <v>0</v>
      </c>
      <c r="I576" s="1">
        <f t="shared" si="11"/>
        <v>0</v>
      </c>
      <c r="J576" s="9">
        <v>0</v>
      </c>
      <c r="K576" s="11">
        <v>0</v>
      </c>
    </row>
    <row r="577" spans="1:17" ht="18" x14ac:dyDescent="0.35">
      <c r="A577" s="7" t="s">
        <v>14</v>
      </c>
      <c r="B577" s="2" t="s">
        <v>9</v>
      </c>
      <c r="C577" s="1">
        <v>6</v>
      </c>
      <c r="D577" s="1">
        <v>225</v>
      </c>
      <c r="E577" s="1">
        <v>6</v>
      </c>
      <c r="F577" s="1">
        <v>0</v>
      </c>
      <c r="G577" s="1">
        <v>0</v>
      </c>
      <c r="H577" s="1">
        <v>0</v>
      </c>
      <c r="I577" s="1">
        <f t="shared" si="11"/>
        <v>0</v>
      </c>
      <c r="J577" s="9">
        <v>0</v>
      </c>
      <c r="K577" s="11">
        <v>0</v>
      </c>
    </row>
    <row r="578" spans="1:17" ht="18" x14ac:dyDescent="0.35">
      <c r="A578" s="7" t="s">
        <v>14</v>
      </c>
      <c r="B578" s="2" t="s">
        <v>9</v>
      </c>
      <c r="C578" s="1">
        <v>7</v>
      </c>
      <c r="D578" s="1">
        <v>270</v>
      </c>
      <c r="E578" s="1">
        <v>1</v>
      </c>
      <c r="F578" s="1">
        <v>0</v>
      </c>
      <c r="G578" s="1">
        <v>0</v>
      </c>
      <c r="H578" s="1">
        <v>0</v>
      </c>
      <c r="I578" s="1">
        <f t="shared" si="11"/>
        <v>0</v>
      </c>
      <c r="J578" s="9">
        <v>0</v>
      </c>
      <c r="K578" s="11">
        <v>0</v>
      </c>
      <c r="L578">
        <v>1</v>
      </c>
      <c r="M578">
        <v>0</v>
      </c>
      <c r="N578">
        <v>1</v>
      </c>
      <c r="O578">
        <v>5</v>
      </c>
      <c r="P578" s="15">
        <v>1</v>
      </c>
      <c r="Q578">
        <v>1</v>
      </c>
    </row>
    <row r="579" spans="1:17" ht="18" x14ac:dyDescent="0.35">
      <c r="A579" s="7" t="s">
        <v>14</v>
      </c>
      <c r="B579" s="2" t="s">
        <v>9</v>
      </c>
      <c r="C579" s="1">
        <v>7</v>
      </c>
      <c r="D579" s="1">
        <v>270</v>
      </c>
      <c r="E579" s="1">
        <v>2</v>
      </c>
      <c r="F579" s="1">
        <v>0</v>
      </c>
      <c r="G579" s="1">
        <v>0</v>
      </c>
      <c r="H579" s="1">
        <v>0</v>
      </c>
      <c r="I579" s="1">
        <f t="shared" ref="I579:I642" si="12">G579-H579</f>
        <v>0</v>
      </c>
      <c r="J579" s="9">
        <v>0</v>
      </c>
      <c r="K579" s="11">
        <v>0</v>
      </c>
    </row>
    <row r="580" spans="1:17" ht="18" x14ac:dyDescent="0.35">
      <c r="A580" s="7" t="s">
        <v>14</v>
      </c>
      <c r="B580" s="2" t="s">
        <v>9</v>
      </c>
      <c r="C580" s="1">
        <v>7</v>
      </c>
      <c r="D580" s="1">
        <v>270</v>
      </c>
      <c r="E580" s="1">
        <v>3</v>
      </c>
      <c r="F580" s="1">
        <v>0</v>
      </c>
      <c r="G580" s="1">
        <v>0</v>
      </c>
      <c r="H580" s="1">
        <v>0</v>
      </c>
      <c r="I580" s="1">
        <f t="shared" si="12"/>
        <v>0</v>
      </c>
      <c r="J580" s="9">
        <v>0</v>
      </c>
      <c r="K580" s="11">
        <v>0</v>
      </c>
    </row>
    <row r="581" spans="1:17" ht="18" x14ac:dyDescent="0.35">
      <c r="A581" s="7" t="s">
        <v>14</v>
      </c>
      <c r="B581" s="2" t="s">
        <v>9</v>
      </c>
      <c r="C581" s="1">
        <v>7</v>
      </c>
      <c r="D581" s="1">
        <v>270</v>
      </c>
      <c r="E581" s="1">
        <v>4</v>
      </c>
      <c r="F581" s="1">
        <v>0</v>
      </c>
      <c r="G581" s="1">
        <v>0</v>
      </c>
      <c r="H581" s="1">
        <v>0</v>
      </c>
      <c r="I581" s="1">
        <f t="shared" si="12"/>
        <v>0</v>
      </c>
      <c r="J581" s="9">
        <v>0</v>
      </c>
      <c r="K581" s="11">
        <v>0</v>
      </c>
    </row>
    <row r="582" spans="1:17" ht="18" x14ac:dyDescent="0.35">
      <c r="A582" s="7" t="s">
        <v>14</v>
      </c>
      <c r="B582" s="2" t="s">
        <v>9</v>
      </c>
      <c r="C582" s="1">
        <v>7</v>
      </c>
      <c r="D582" s="1">
        <v>270</v>
      </c>
      <c r="E582" s="1">
        <v>5</v>
      </c>
      <c r="F582" s="1">
        <v>0</v>
      </c>
      <c r="G582" s="1">
        <v>0</v>
      </c>
      <c r="H582" s="1">
        <v>0</v>
      </c>
      <c r="I582" s="1">
        <f t="shared" si="12"/>
        <v>0</v>
      </c>
      <c r="J582" s="9">
        <v>0</v>
      </c>
      <c r="K582" s="11">
        <v>0</v>
      </c>
    </row>
    <row r="583" spans="1:17" ht="18" x14ac:dyDescent="0.35">
      <c r="A583" s="7" t="s">
        <v>14</v>
      </c>
      <c r="B583" s="2" t="s">
        <v>9</v>
      </c>
      <c r="C583" s="1">
        <v>7</v>
      </c>
      <c r="D583" s="1">
        <v>270</v>
      </c>
      <c r="E583" s="1">
        <v>6</v>
      </c>
      <c r="F583" s="1">
        <v>1</v>
      </c>
      <c r="G583" s="1">
        <v>1</v>
      </c>
      <c r="H583" s="1">
        <v>1</v>
      </c>
      <c r="I583" s="1">
        <f t="shared" si="12"/>
        <v>0</v>
      </c>
      <c r="J583" s="9">
        <v>0</v>
      </c>
      <c r="K583" s="11">
        <v>0</v>
      </c>
    </row>
    <row r="584" spans="1:17" ht="18" x14ac:dyDescent="0.35">
      <c r="A584" s="7" t="s">
        <v>14</v>
      </c>
      <c r="B584" s="2" t="s">
        <v>9</v>
      </c>
      <c r="C584" s="1">
        <v>8</v>
      </c>
      <c r="D584" s="1">
        <v>315</v>
      </c>
      <c r="E584" s="1">
        <v>1</v>
      </c>
      <c r="F584" s="1">
        <v>0</v>
      </c>
      <c r="G584" s="1">
        <v>0</v>
      </c>
      <c r="H584" s="1">
        <v>0</v>
      </c>
      <c r="I584" s="1">
        <f t="shared" si="12"/>
        <v>0</v>
      </c>
      <c r="J584" s="9">
        <v>0</v>
      </c>
      <c r="K584" s="11">
        <v>0</v>
      </c>
      <c r="L584">
        <v>7</v>
      </c>
      <c r="M584">
        <v>0</v>
      </c>
      <c r="N584">
        <v>0</v>
      </c>
      <c r="O584">
        <v>4</v>
      </c>
      <c r="P584" s="15">
        <v>0.75</v>
      </c>
      <c r="Q584">
        <v>5</v>
      </c>
    </row>
    <row r="585" spans="1:17" ht="18" x14ac:dyDescent="0.35">
      <c r="A585" s="7" t="s">
        <v>14</v>
      </c>
      <c r="B585" s="2" t="s">
        <v>9</v>
      </c>
      <c r="C585" s="1">
        <v>8</v>
      </c>
      <c r="D585" s="1">
        <v>315</v>
      </c>
      <c r="E585" s="1">
        <v>2</v>
      </c>
      <c r="F585" s="1">
        <v>0</v>
      </c>
      <c r="G585" s="1">
        <v>0</v>
      </c>
      <c r="H585" s="1">
        <v>0</v>
      </c>
      <c r="I585" s="1">
        <f t="shared" si="12"/>
        <v>0</v>
      </c>
      <c r="J585" s="9">
        <v>0</v>
      </c>
      <c r="K585" s="11">
        <v>0</v>
      </c>
    </row>
    <row r="586" spans="1:17" ht="18" x14ac:dyDescent="0.35">
      <c r="A586" s="7" t="s">
        <v>14</v>
      </c>
      <c r="B586" s="2" t="s">
        <v>9</v>
      </c>
      <c r="C586" s="1">
        <v>8</v>
      </c>
      <c r="D586" s="1">
        <v>315</v>
      </c>
      <c r="E586" s="1">
        <v>3</v>
      </c>
      <c r="F586" s="1">
        <v>0</v>
      </c>
      <c r="G586" s="1">
        <v>0</v>
      </c>
      <c r="H586" s="1">
        <v>0</v>
      </c>
      <c r="I586" s="1">
        <f t="shared" si="12"/>
        <v>0</v>
      </c>
      <c r="J586" s="9">
        <v>0</v>
      </c>
      <c r="K586" s="11">
        <v>0</v>
      </c>
    </row>
    <row r="587" spans="1:17" ht="18" x14ac:dyDescent="0.35">
      <c r="A587" s="7" t="s">
        <v>14</v>
      </c>
      <c r="B587" s="2" t="s">
        <v>9</v>
      </c>
      <c r="C587" s="1">
        <v>8</v>
      </c>
      <c r="D587" s="1">
        <v>315</v>
      </c>
      <c r="E587" s="1">
        <v>4</v>
      </c>
      <c r="F587" s="1">
        <v>0</v>
      </c>
      <c r="G587" s="1">
        <v>0</v>
      </c>
      <c r="H587" s="1">
        <v>0</v>
      </c>
      <c r="I587" s="1">
        <f t="shared" si="12"/>
        <v>0</v>
      </c>
      <c r="J587" s="9">
        <v>0</v>
      </c>
      <c r="K587" s="11">
        <v>0</v>
      </c>
    </row>
    <row r="588" spans="1:17" ht="18" x14ac:dyDescent="0.35">
      <c r="A588" s="7" t="s">
        <v>14</v>
      </c>
      <c r="B588" s="2" t="s">
        <v>9</v>
      </c>
      <c r="C588" s="1">
        <v>8</v>
      </c>
      <c r="D588" s="1">
        <v>315</v>
      </c>
      <c r="E588" s="1">
        <v>5</v>
      </c>
      <c r="F588" s="1">
        <v>0</v>
      </c>
      <c r="G588" s="1">
        <v>0</v>
      </c>
      <c r="H588" s="1">
        <v>0</v>
      </c>
      <c r="I588" s="1">
        <f t="shared" si="12"/>
        <v>0</v>
      </c>
      <c r="J588" s="9">
        <v>0</v>
      </c>
      <c r="K588" s="11">
        <v>0</v>
      </c>
    </row>
    <row r="589" spans="1:17" ht="18" x14ac:dyDescent="0.35">
      <c r="A589" s="7" t="s">
        <v>14</v>
      </c>
      <c r="B589" s="2" t="s">
        <v>9</v>
      </c>
      <c r="C589" s="1">
        <v>8</v>
      </c>
      <c r="D589" s="1">
        <v>315</v>
      </c>
      <c r="E589" s="1">
        <v>6</v>
      </c>
      <c r="F589" s="1">
        <v>0</v>
      </c>
      <c r="G589" s="1">
        <v>0</v>
      </c>
      <c r="H589" s="1">
        <v>0</v>
      </c>
      <c r="I589" s="1">
        <f t="shared" si="12"/>
        <v>0</v>
      </c>
      <c r="J589" s="9">
        <v>0</v>
      </c>
      <c r="K589" s="11">
        <v>0</v>
      </c>
    </row>
    <row r="590" spans="1:17" ht="18" x14ac:dyDescent="0.35">
      <c r="A590" s="7" t="s">
        <v>14</v>
      </c>
      <c r="B590" s="2" t="s">
        <v>9</v>
      </c>
      <c r="C590" s="1">
        <v>9</v>
      </c>
      <c r="D590" s="1">
        <v>360</v>
      </c>
      <c r="E590" s="1">
        <v>1</v>
      </c>
      <c r="F590" s="1">
        <v>0</v>
      </c>
      <c r="G590" s="1">
        <v>0</v>
      </c>
      <c r="H590" s="1">
        <v>0</v>
      </c>
      <c r="I590" s="1">
        <f t="shared" si="12"/>
        <v>0</v>
      </c>
      <c r="J590" s="9">
        <v>0</v>
      </c>
      <c r="K590" s="11">
        <v>0</v>
      </c>
      <c r="L590">
        <v>4</v>
      </c>
      <c r="M590">
        <v>0</v>
      </c>
      <c r="N590">
        <v>0</v>
      </c>
      <c r="O590">
        <v>5</v>
      </c>
      <c r="P590" s="15">
        <v>1</v>
      </c>
      <c r="Q590">
        <v>4</v>
      </c>
    </row>
    <row r="591" spans="1:17" ht="18" x14ac:dyDescent="0.35">
      <c r="A591" s="7" t="s">
        <v>14</v>
      </c>
      <c r="B591" s="2" t="s">
        <v>9</v>
      </c>
      <c r="C591" s="1">
        <v>9</v>
      </c>
      <c r="D591" s="1">
        <v>360</v>
      </c>
      <c r="E591" s="1">
        <v>2</v>
      </c>
      <c r="F591" s="1">
        <v>0</v>
      </c>
      <c r="G591" s="1">
        <v>0</v>
      </c>
      <c r="H591" s="1">
        <v>0</v>
      </c>
      <c r="I591" s="1">
        <f t="shared" si="12"/>
        <v>0</v>
      </c>
      <c r="J591" s="9">
        <v>0</v>
      </c>
      <c r="K591" s="11">
        <v>0</v>
      </c>
    </row>
    <row r="592" spans="1:17" ht="18" x14ac:dyDescent="0.35">
      <c r="A592" s="7" t="s">
        <v>14</v>
      </c>
      <c r="B592" s="2" t="s">
        <v>9</v>
      </c>
      <c r="C592" s="1">
        <v>9</v>
      </c>
      <c r="D592" s="1">
        <v>360</v>
      </c>
      <c r="E592" s="1">
        <v>3</v>
      </c>
      <c r="F592" s="1">
        <v>0</v>
      </c>
      <c r="G592" s="1">
        <v>0</v>
      </c>
      <c r="H592" s="1">
        <v>0</v>
      </c>
      <c r="I592" s="1">
        <f t="shared" si="12"/>
        <v>0</v>
      </c>
      <c r="J592" s="9">
        <v>0</v>
      </c>
      <c r="K592" s="11">
        <v>0</v>
      </c>
    </row>
    <row r="593" spans="1:17" ht="18" x14ac:dyDescent="0.35">
      <c r="A593" s="7" t="s">
        <v>14</v>
      </c>
      <c r="B593" s="2" t="s">
        <v>9</v>
      </c>
      <c r="C593" s="1">
        <v>9</v>
      </c>
      <c r="D593" s="1">
        <v>360</v>
      </c>
      <c r="E593" s="1">
        <v>4</v>
      </c>
      <c r="F593" s="1">
        <v>0</v>
      </c>
      <c r="G593" s="1">
        <v>0</v>
      </c>
      <c r="H593" s="1">
        <v>0</v>
      </c>
      <c r="I593" s="1">
        <f t="shared" si="12"/>
        <v>0</v>
      </c>
      <c r="J593" s="9">
        <v>0</v>
      </c>
      <c r="K593" s="11">
        <v>0</v>
      </c>
    </row>
    <row r="594" spans="1:17" ht="18" x14ac:dyDescent="0.35">
      <c r="A594" s="7" t="s">
        <v>14</v>
      </c>
      <c r="B594" s="2" t="s">
        <v>9</v>
      </c>
      <c r="C594" s="1">
        <v>9</v>
      </c>
      <c r="D594" s="1">
        <v>360</v>
      </c>
      <c r="E594" s="1">
        <v>5</v>
      </c>
      <c r="F594" s="1">
        <v>0</v>
      </c>
      <c r="G594" s="1">
        <v>0</v>
      </c>
      <c r="H594" s="1">
        <v>0</v>
      </c>
      <c r="I594" s="1">
        <f t="shared" si="12"/>
        <v>0</v>
      </c>
      <c r="J594" s="9">
        <v>0</v>
      </c>
      <c r="K594" s="11">
        <v>0</v>
      </c>
    </row>
    <row r="595" spans="1:17" ht="18" x14ac:dyDescent="0.35">
      <c r="A595" s="7" t="s">
        <v>14</v>
      </c>
      <c r="B595" s="2" t="s">
        <v>9</v>
      </c>
      <c r="C595" s="1">
        <v>9</v>
      </c>
      <c r="D595" s="1">
        <v>360</v>
      </c>
      <c r="E595" s="1">
        <v>6</v>
      </c>
      <c r="F595" s="1">
        <v>0</v>
      </c>
      <c r="G595" s="1">
        <v>0</v>
      </c>
      <c r="H595" s="1">
        <v>0</v>
      </c>
      <c r="I595" s="1">
        <f t="shared" si="12"/>
        <v>0</v>
      </c>
      <c r="J595" s="9">
        <v>0</v>
      </c>
      <c r="K595" s="11">
        <v>0</v>
      </c>
    </row>
    <row r="596" spans="1:17" ht="18" x14ac:dyDescent="0.35">
      <c r="A596" s="7" t="s">
        <v>14</v>
      </c>
      <c r="B596" s="2" t="s">
        <v>9</v>
      </c>
      <c r="C596" s="1">
        <v>10</v>
      </c>
      <c r="D596" s="1">
        <v>0</v>
      </c>
      <c r="E596" s="1">
        <v>1</v>
      </c>
      <c r="F596" s="1">
        <v>0</v>
      </c>
      <c r="G596" s="1">
        <v>0</v>
      </c>
      <c r="H596" s="1">
        <v>0</v>
      </c>
      <c r="I596" s="1">
        <f t="shared" si="12"/>
        <v>0</v>
      </c>
      <c r="J596" s="9">
        <v>0</v>
      </c>
      <c r="K596" s="11">
        <v>0</v>
      </c>
      <c r="L596">
        <v>9</v>
      </c>
      <c r="M596">
        <v>0</v>
      </c>
      <c r="N596">
        <v>1</v>
      </c>
      <c r="O596">
        <v>3</v>
      </c>
      <c r="P596" s="15">
        <v>0.5</v>
      </c>
      <c r="Q596">
        <v>5</v>
      </c>
    </row>
    <row r="597" spans="1:17" ht="18" x14ac:dyDescent="0.35">
      <c r="A597" s="7" t="s">
        <v>14</v>
      </c>
      <c r="B597" s="2" t="s">
        <v>9</v>
      </c>
      <c r="C597" s="1">
        <v>10</v>
      </c>
      <c r="D597" s="1">
        <v>0</v>
      </c>
      <c r="E597" s="1">
        <v>2</v>
      </c>
      <c r="F597" s="1">
        <v>4</v>
      </c>
      <c r="G597" s="1">
        <v>4</v>
      </c>
      <c r="H597" s="1">
        <v>4</v>
      </c>
      <c r="I597" s="1">
        <f t="shared" si="12"/>
        <v>0</v>
      </c>
      <c r="J597" s="9">
        <v>0</v>
      </c>
      <c r="K597" s="11">
        <v>0</v>
      </c>
    </row>
    <row r="598" spans="1:17" ht="18" x14ac:dyDescent="0.35">
      <c r="A598" s="7" t="s">
        <v>14</v>
      </c>
      <c r="B598" s="2" t="s">
        <v>9</v>
      </c>
      <c r="C598" s="1">
        <v>10</v>
      </c>
      <c r="D598" s="1">
        <v>0</v>
      </c>
      <c r="E598" s="1">
        <v>3</v>
      </c>
      <c r="F598" s="1">
        <v>0</v>
      </c>
      <c r="G598" s="1">
        <v>0</v>
      </c>
      <c r="H598" s="1">
        <v>0</v>
      </c>
      <c r="I598" s="1">
        <f t="shared" si="12"/>
        <v>0</v>
      </c>
      <c r="J598" s="9">
        <v>0</v>
      </c>
      <c r="K598" s="11">
        <v>0</v>
      </c>
    </row>
    <row r="599" spans="1:17" ht="18" x14ac:dyDescent="0.35">
      <c r="A599" s="7" t="s">
        <v>14</v>
      </c>
      <c r="B599" s="2" t="s">
        <v>9</v>
      </c>
      <c r="C599" s="1">
        <v>10</v>
      </c>
      <c r="D599" s="1">
        <v>0</v>
      </c>
      <c r="E599" s="1">
        <v>4</v>
      </c>
      <c r="F599" s="1">
        <v>0</v>
      </c>
      <c r="G599" s="1">
        <v>0</v>
      </c>
      <c r="H599" s="1">
        <v>0</v>
      </c>
      <c r="I599" s="1">
        <f t="shared" si="12"/>
        <v>0</v>
      </c>
      <c r="J599" s="9">
        <v>0</v>
      </c>
      <c r="K599" s="11">
        <v>0</v>
      </c>
    </row>
    <row r="600" spans="1:17" ht="18" x14ac:dyDescent="0.35">
      <c r="A600" s="7" t="s">
        <v>14</v>
      </c>
      <c r="B600" s="2" t="s">
        <v>9</v>
      </c>
      <c r="C600" s="1">
        <v>10</v>
      </c>
      <c r="D600" s="1">
        <v>0</v>
      </c>
      <c r="E600" s="1">
        <v>5</v>
      </c>
      <c r="F600" s="1">
        <v>0</v>
      </c>
      <c r="G600" s="1">
        <v>0</v>
      </c>
      <c r="H600" s="1">
        <v>0</v>
      </c>
      <c r="I600" s="1">
        <f t="shared" si="12"/>
        <v>0</v>
      </c>
      <c r="J600" s="9">
        <v>0</v>
      </c>
      <c r="K600" s="11">
        <v>0</v>
      </c>
    </row>
    <row r="601" spans="1:17" ht="18" x14ac:dyDescent="0.35">
      <c r="A601" s="7" t="s">
        <v>14</v>
      </c>
      <c r="B601" s="2" t="s">
        <v>9</v>
      </c>
      <c r="C601" s="1">
        <v>10</v>
      </c>
      <c r="D601" s="1">
        <v>0</v>
      </c>
      <c r="E601" s="1">
        <v>6</v>
      </c>
      <c r="F601" s="1">
        <v>0</v>
      </c>
      <c r="G601" s="1">
        <v>0</v>
      </c>
      <c r="H601" s="1">
        <v>0</v>
      </c>
      <c r="I601" s="1">
        <f t="shared" si="12"/>
        <v>0</v>
      </c>
      <c r="J601" s="9">
        <v>0</v>
      </c>
      <c r="K601" s="11">
        <v>0</v>
      </c>
    </row>
    <row r="602" spans="1:17" ht="18" x14ac:dyDescent="0.35">
      <c r="A602" s="7" t="s">
        <v>14</v>
      </c>
      <c r="B602" s="3" t="s">
        <v>10</v>
      </c>
      <c r="C602" s="1">
        <v>1</v>
      </c>
      <c r="D602" s="1">
        <v>45</v>
      </c>
      <c r="E602" s="1">
        <v>1</v>
      </c>
      <c r="F602" s="1">
        <v>130</v>
      </c>
      <c r="G602" s="1">
        <v>126</v>
      </c>
      <c r="H602" s="1">
        <v>116</v>
      </c>
      <c r="I602" s="1">
        <f t="shared" si="12"/>
        <v>10</v>
      </c>
      <c r="J602" s="9">
        <v>2</v>
      </c>
      <c r="K602" s="11">
        <v>2</v>
      </c>
      <c r="L602">
        <v>0</v>
      </c>
      <c r="M602">
        <v>0</v>
      </c>
      <c r="N602">
        <v>1</v>
      </c>
      <c r="O602">
        <v>1</v>
      </c>
    </row>
    <row r="603" spans="1:17" ht="18" x14ac:dyDescent="0.35">
      <c r="A603" s="7" t="s">
        <v>14</v>
      </c>
      <c r="B603" s="3" t="s">
        <v>10</v>
      </c>
      <c r="C603" s="1">
        <v>1</v>
      </c>
      <c r="D603" s="1">
        <v>45</v>
      </c>
      <c r="E603" s="1">
        <v>2</v>
      </c>
      <c r="F603" s="1">
        <v>0</v>
      </c>
      <c r="G603" s="1">
        <v>0</v>
      </c>
      <c r="H603" s="1">
        <v>0</v>
      </c>
      <c r="I603" s="1">
        <f t="shared" si="12"/>
        <v>0</v>
      </c>
      <c r="J603" s="9">
        <v>0</v>
      </c>
      <c r="K603" s="11">
        <v>0</v>
      </c>
    </row>
    <row r="604" spans="1:17" ht="18" x14ac:dyDescent="0.35">
      <c r="A604" s="7" t="s">
        <v>14</v>
      </c>
      <c r="B604" s="3" t="s">
        <v>10</v>
      </c>
      <c r="C604" s="1">
        <v>1</v>
      </c>
      <c r="D604" s="1">
        <v>45</v>
      </c>
      <c r="E604" s="1">
        <v>3</v>
      </c>
      <c r="F604" s="1">
        <v>0</v>
      </c>
      <c r="G604" s="1">
        <v>0</v>
      </c>
      <c r="H604" s="1">
        <v>0</v>
      </c>
      <c r="I604" s="1">
        <f t="shared" si="12"/>
        <v>0</v>
      </c>
      <c r="J604" s="9">
        <v>0</v>
      </c>
      <c r="K604" s="11">
        <v>0</v>
      </c>
    </row>
    <row r="605" spans="1:17" ht="18" x14ac:dyDescent="0.35">
      <c r="A605" s="7" t="s">
        <v>14</v>
      </c>
      <c r="B605" s="3" t="s">
        <v>10</v>
      </c>
      <c r="C605" s="1">
        <v>1</v>
      </c>
      <c r="D605" s="1">
        <v>45</v>
      </c>
      <c r="E605" s="1">
        <v>4</v>
      </c>
      <c r="F605" s="1">
        <v>0</v>
      </c>
      <c r="G605" s="1">
        <v>0</v>
      </c>
      <c r="H605" s="1">
        <v>0</v>
      </c>
      <c r="I605" s="1">
        <f t="shared" si="12"/>
        <v>0</v>
      </c>
      <c r="J605" s="9">
        <v>0</v>
      </c>
      <c r="K605" s="11">
        <v>0</v>
      </c>
    </row>
    <row r="606" spans="1:17" ht="18" x14ac:dyDescent="0.35">
      <c r="A606" s="7" t="s">
        <v>14</v>
      </c>
      <c r="B606" s="3" t="s">
        <v>10</v>
      </c>
      <c r="C606" s="1">
        <v>1</v>
      </c>
      <c r="D606" s="1">
        <v>45</v>
      </c>
      <c r="E606" s="1">
        <v>5</v>
      </c>
      <c r="F606" s="1">
        <v>0</v>
      </c>
      <c r="G606" s="1">
        <v>0</v>
      </c>
      <c r="H606" s="1">
        <v>0</v>
      </c>
      <c r="I606" s="1">
        <f t="shared" si="12"/>
        <v>0</v>
      </c>
      <c r="J606" s="9">
        <v>0</v>
      </c>
      <c r="K606" s="11">
        <v>0</v>
      </c>
    </row>
    <row r="607" spans="1:17" ht="18" x14ac:dyDescent="0.35">
      <c r="A607" s="7" t="s">
        <v>14</v>
      </c>
      <c r="B607" s="3" t="s">
        <v>10</v>
      </c>
      <c r="C607" s="1">
        <v>1</v>
      </c>
      <c r="D607" s="1">
        <v>45</v>
      </c>
      <c r="E607" s="1">
        <v>6</v>
      </c>
      <c r="F607" s="1">
        <v>0</v>
      </c>
      <c r="G607" s="1">
        <v>0</v>
      </c>
      <c r="H607" s="1">
        <v>0</v>
      </c>
      <c r="I607" s="1">
        <f t="shared" si="12"/>
        <v>0</v>
      </c>
      <c r="J607" s="9">
        <v>0</v>
      </c>
      <c r="K607" s="11">
        <v>0</v>
      </c>
    </row>
    <row r="608" spans="1:17" ht="18" x14ac:dyDescent="0.35">
      <c r="A608" s="7" t="s">
        <v>14</v>
      </c>
      <c r="B608" s="3" t="s">
        <v>10</v>
      </c>
      <c r="C608" s="1">
        <v>2</v>
      </c>
      <c r="D608" s="1">
        <v>90</v>
      </c>
      <c r="E608" s="1">
        <v>1</v>
      </c>
      <c r="F608" s="1">
        <v>0</v>
      </c>
      <c r="G608" s="1">
        <v>0</v>
      </c>
      <c r="H608" s="1">
        <v>0</v>
      </c>
      <c r="I608" s="1">
        <f t="shared" si="12"/>
        <v>0</v>
      </c>
      <c r="J608" s="9">
        <v>0</v>
      </c>
      <c r="K608" s="11">
        <v>0</v>
      </c>
      <c r="L608">
        <v>7</v>
      </c>
      <c r="M608">
        <v>0</v>
      </c>
      <c r="N608">
        <v>1</v>
      </c>
      <c r="O608">
        <v>3</v>
      </c>
      <c r="P608" s="15">
        <v>0.5</v>
      </c>
      <c r="Q608">
        <v>4</v>
      </c>
    </row>
    <row r="609" spans="1:17" ht="18" x14ac:dyDescent="0.35">
      <c r="A609" s="7" t="s">
        <v>14</v>
      </c>
      <c r="B609" s="3" t="s">
        <v>10</v>
      </c>
      <c r="C609" s="1">
        <v>2</v>
      </c>
      <c r="D609" s="1">
        <v>90</v>
      </c>
      <c r="E609" s="1">
        <v>2</v>
      </c>
      <c r="F609" s="1">
        <v>23</v>
      </c>
      <c r="G609" s="1">
        <v>23</v>
      </c>
      <c r="H609" s="1">
        <v>23</v>
      </c>
      <c r="I609" s="1">
        <f t="shared" si="12"/>
        <v>0</v>
      </c>
      <c r="J609" s="9">
        <v>0</v>
      </c>
      <c r="K609" s="11">
        <v>0</v>
      </c>
    </row>
    <row r="610" spans="1:17" ht="18" x14ac:dyDescent="0.35">
      <c r="A610" s="7" t="s">
        <v>14</v>
      </c>
      <c r="B610" s="3" t="s">
        <v>10</v>
      </c>
      <c r="C610" s="1">
        <v>2</v>
      </c>
      <c r="D610" s="1">
        <v>90</v>
      </c>
      <c r="E610" s="1">
        <v>3</v>
      </c>
      <c r="F610" s="1">
        <v>0</v>
      </c>
      <c r="G610" s="1">
        <v>0</v>
      </c>
      <c r="H610" s="1">
        <v>0</v>
      </c>
      <c r="I610" s="1">
        <f t="shared" si="12"/>
        <v>0</v>
      </c>
      <c r="J610" s="9">
        <v>0</v>
      </c>
      <c r="K610" s="11">
        <v>0</v>
      </c>
    </row>
    <row r="611" spans="1:17" ht="18" x14ac:dyDescent="0.35">
      <c r="A611" s="7" t="s">
        <v>14</v>
      </c>
      <c r="B611" s="3" t="s">
        <v>10</v>
      </c>
      <c r="C611" s="1">
        <v>2</v>
      </c>
      <c r="D611" s="1">
        <v>90</v>
      </c>
      <c r="E611" s="1">
        <v>4</v>
      </c>
      <c r="F611" s="1">
        <v>0</v>
      </c>
      <c r="G611" s="1">
        <v>0</v>
      </c>
      <c r="H611" s="1">
        <v>0</v>
      </c>
      <c r="I611" s="1">
        <f t="shared" si="12"/>
        <v>0</v>
      </c>
      <c r="J611" s="9">
        <v>0</v>
      </c>
      <c r="K611" s="11">
        <v>0</v>
      </c>
    </row>
    <row r="612" spans="1:17" ht="18" x14ac:dyDescent="0.35">
      <c r="A612" s="7" t="s">
        <v>14</v>
      </c>
      <c r="B612" s="3" t="s">
        <v>10</v>
      </c>
      <c r="C612" s="1">
        <v>2</v>
      </c>
      <c r="D612" s="1">
        <v>90</v>
      </c>
      <c r="E612" s="1">
        <v>5</v>
      </c>
      <c r="F612" s="1">
        <v>0</v>
      </c>
      <c r="G612" s="1">
        <v>0</v>
      </c>
      <c r="H612" s="1">
        <v>0</v>
      </c>
      <c r="I612" s="1">
        <f t="shared" si="12"/>
        <v>0</v>
      </c>
      <c r="J612" s="9">
        <v>0</v>
      </c>
      <c r="K612" s="11">
        <v>0</v>
      </c>
    </row>
    <row r="613" spans="1:17" ht="18" x14ac:dyDescent="0.35">
      <c r="A613" s="7" t="s">
        <v>14</v>
      </c>
      <c r="B613" s="3" t="s">
        <v>10</v>
      </c>
      <c r="C613" s="1">
        <v>2</v>
      </c>
      <c r="D613" s="1">
        <v>90</v>
      </c>
      <c r="E613" s="1">
        <v>6</v>
      </c>
      <c r="F613" s="1">
        <v>0</v>
      </c>
      <c r="G613" s="1">
        <v>0</v>
      </c>
      <c r="H613" s="1">
        <v>0</v>
      </c>
      <c r="I613" s="1">
        <f t="shared" si="12"/>
        <v>0</v>
      </c>
      <c r="J613" s="9">
        <v>0</v>
      </c>
      <c r="K613" s="11">
        <v>0</v>
      </c>
    </row>
    <row r="614" spans="1:17" ht="18" x14ac:dyDescent="0.35">
      <c r="A614" s="7" t="s">
        <v>14</v>
      </c>
      <c r="B614" s="3" t="s">
        <v>10</v>
      </c>
      <c r="C614" s="1">
        <v>3</v>
      </c>
      <c r="D614" s="1">
        <v>135</v>
      </c>
      <c r="E614" s="1">
        <v>1</v>
      </c>
      <c r="F614" s="1">
        <v>0</v>
      </c>
      <c r="G614" s="1">
        <v>0</v>
      </c>
      <c r="H614" s="1">
        <v>0</v>
      </c>
      <c r="I614" s="1">
        <f t="shared" si="12"/>
        <v>0</v>
      </c>
      <c r="J614" s="9">
        <v>0</v>
      </c>
      <c r="K614" s="11">
        <v>0</v>
      </c>
      <c r="L614">
        <v>6</v>
      </c>
      <c r="M614">
        <v>0</v>
      </c>
      <c r="N614">
        <v>1</v>
      </c>
      <c r="O614">
        <v>3</v>
      </c>
      <c r="P614" s="15">
        <v>0.5</v>
      </c>
      <c r="Q614">
        <v>3</v>
      </c>
    </row>
    <row r="615" spans="1:17" ht="18" x14ac:dyDescent="0.35">
      <c r="A615" s="7" t="s">
        <v>14</v>
      </c>
      <c r="B615" s="3" t="s">
        <v>10</v>
      </c>
      <c r="C615" s="1">
        <v>3</v>
      </c>
      <c r="D615" s="1">
        <v>135</v>
      </c>
      <c r="E615" s="1">
        <v>2</v>
      </c>
      <c r="F615" s="1">
        <v>0</v>
      </c>
      <c r="G615" s="1">
        <v>0</v>
      </c>
      <c r="H615" s="1">
        <v>0</v>
      </c>
      <c r="I615" s="1">
        <f t="shared" si="12"/>
        <v>0</v>
      </c>
      <c r="J615" s="9">
        <v>0</v>
      </c>
      <c r="K615" s="11">
        <v>0</v>
      </c>
    </row>
    <row r="616" spans="1:17" ht="18" x14ac:dyDescent="0.35">
      <c r="A616" s="7" t="s">
        <v>14</v>
      </c>
      <c r="B616" s="3" t="s">
        <v>10</v>
      </c>
      <c r="C616" s="1">
        <v>3</v>
      </c>
      <c r="D616" s="1">
        <v>135</v>
      </c>
      <c r="E616" s="1">
        <v>3</v>
      </c>
      <c r="F616" s="1">
        <v>0</v>
      </c>
      <c r="G616" s="1">
        <v>0</v>
      </c>
      <c r="H616" s="1">
        <v>0</v>
      </c>
      <c r="I616" s="1">
        <f t="shared" si="12"/>
        <v>0</v>
      </c>
      <c r="J616" s="9">
        <v>0</v>
      </c>
      <c r="K616" s="11">
        <v>0</v>
      </c>
    </row>
    <row r="617" spans="1:17" ht="18" x14ac:dyDescent="0.35">
      <c r="A617" s="7" t="s">
        <v>14</v>
      </c>
      <c r="B617" s="3" t="s">
        <v>10</v>
      </c>
      <c r="C617" s="1">
        <v>3</v>
      </c>
      <c r="D617" s="1">
        <v>135</v>
      </c>
      <c r="E617" s="1">
        <v>4</v>
      </c>
      <c r="F617" s="1">
        <v>0</v>
      </c>
      <c r="G617" s="1">
        <v>0</v>
      </c>
      <c r="H617" s="1">
        <v>0</v>
      </c>
      <c r="I617" s="1">
        <f t="shared" si="12"/>
        <v>0</v>
      </c>
      <c r="J617" s="9">
        <v>0</v>
      </c>
      <c r="K617" s="11">
        <v>0</v>
      </c>
    </row>
    <row r="618" spans="1:17" ht="18" x14ac:dyDescent="0.35">
      <c r="A618" s="7" t="s">
        <v>14</v>
      </c>
      <c r="B618" s="3" t="s">
        <v>10</v>
      </c>
      <c r="C618" s="1">
        <v>3</v>
      </c>
      <c r="D618" s="1">
        <v>135</v>
      </c>
      <c r="E618" s="1">
        <v>5</v>
      </c>
      <c r="F618" s="1">
        <v>1</v>
      </c>
      <c r="G618" s="1">
        <v>1</v>
      </c>
      <c r="H618" s="1">
        <v>1</v>
      </c>
      <c r="I618" s="1">
        <f t="shared" si="12"/>
        <v>0</v>
      </c>
      <c r="J618" s="9">
        <v>0</v>
      </c>
      <c r="K618" s="11">
        <v>0</v>
      </c>
    </row>
    <row r="619" spans="1:17" ht="18" x14ac:dyDescent="0.35">
      <c r="A619" s="7" t="s">
        <v>14</v>
      </c>
      <c r="B619" s="3" t="s">
        <v>10</v>
      </c>
      <c r="C619" s="1">
        <v>3</v>
      </c>
      <c r="D619" s="1">
        <v>135</v>
      </c>
      <c r="E619" s="1">
        <v>6</v>
      </c>
      <c r="F619" s="1">
        <v>0</v>
      </c>
      <c r="G619" s="1">
        <v>0</v>
      </c>
      <c r="H619" s="1">
        <v>0</v>
      </c>
      <c r="I619" s="1">
        <f t="shared" si="12"/>
        <v>0</v>
      </c>
      <c r="J619" s="9">
        <v>0</v>
      </c>
      <c r="K619" s="11">
        <v>0</v>
      </c>
    </row>
    <row r="620" spans="1:17" ht="18" x14ac:dyDescent="0.35">
      <c r="A620" s="7" t="s">
        <v>14</v>
      </c>
      <c r="B620" s="3" t="s">
        <v>10</v>
      </c>
      <c r="C620" s="1">
        <v>4</v>
      </c>
      <c r="D620" s="1">
        <v>180</v>
      </c>
      <c r="E620" s="1">
        <v>1</v>
      </c>
      <c r="F620" s="1">
        <v>0</v>
      </c>
      <c r="G620" s="1">
        <v>0</v>
      </c>
      <c r="H620" s="1">
        <v>0</v>
      </c>
      <c r="I620" s="1">
        <f t="shared" si="12"/>
        <v>0</v>
      </c>
      <c r="J620" s="9">
        <v>0</v>
      </c>
      <c r="K620" s="11">
        <v>0</v>
      </c>
      <c r="L620">
        <v>9</v>
      </c>
      <c r="M620">
        <v>0</v>
      </c>
      <c r="N620">
        <v>0</v>
      </c>
      <c r="O620">
        <v>2</v>
      </c>
      <c r="P620" s="15">
        <v>0.25</v>
      </c>
      <c r="Q620">
        <v>7</v>
      </c>
    </row>
    <row r="621" spans="1:17" ht="18" x14ac:dyDescent="0.35">
      <c r="A621" s="7" t="s">
        <v>14</v>
      </c>
      <c r="B621" s="3" t="s">
        <v>10</v>
      </c>
      <c r="C621" s="1">
        <v>4</v>
      </c>
      <c r="D621" s="1">
        <v>180</v>
      </c>
      <c r="E621" s="1">
        <v>2</v>
      </c>
      <c r="F621" s="1">
        <v>0</v>
      </c>
      <c r="G621" s="1">
        <v>0</v>
      </c>
      <c r="H621" s="1">
        <v>0</v>
      </c>
      <c r="I621" s="1">
        <f t="shared" si="12"/>
        <v>0</v>
      </c>
      <c r="J621" s="9">
        <v>0</v>
      </c>
      <c r="K621" s="11">
        <v>0</v>
      </c>
    </row>
    <row r="622" spans="1:17" ht="18" x14ac:dyDescent="0.35">
      <c r="A622" s="7" t="s">
        <v>14</v>
      </c>
      <c r="B622" s="3" t="s">
        <v>10</v>
      </c>
      <c r="C622" s="1">
        <v>4</v>
      </c>
      <c r="D622" s="1">
        <v>180</v>
      </c>
      <c r="E622" s="1">
        <v>3</v>
      </c>
      <c r="F622" s="1">
        <v>0</v>
      </c>
      <c r="G622" s="1">
        <v>0</v>
      </c>
      <c r="H622" s="1">
        <v>0</v>
      </c>
      <c r="I622" s="1">
        <f t="shared" si="12"/>
        <v>0</v>
      </c>
      <c r="J622" s="9">
        <v>0</v>
      </c>
      <c r="K622" s="11">
        <v>0</v>
      </c>
    </row>
    <row r="623" spans="1:17" ht="18" x14ac:dyDescent="0.35">
      <c r="A623" s="7" t="s">
        <v>14</v>
      </c>
      <c r="B623" s="3" t="s">
        <v>10</v>
      </c>
      <c r="C623" s="1">
        <v>4</v>
      </c>
      <c r="D623" s="1">
        <v>180</v>
      </c>
      <c r="E623" s="1">
        <v>4</v>
      </c>
      <c r="F623" s="1">
        <v>0</v>
      </c>
      <c r="G623" s="1">
        <v>0</v>
      </c>
      <c r="H623" s="1">
        <v>0</v>
      </c>
      <c r="I623" s="1">
        <f t="shared" si="12"/>
        <v>0</v>
      </c>
      <c r="J623" s="9">
        <v>0</v>
      </c>
      <c r="K623" s="11">
        <v>0</v>
      </c>
    </row>
    <row r="624" spans="1:17" ht="18" x14ac:dyDescent="0.35">
      <c r="A624" s="7" t="s">
        <v>14</v>
      </c>
      <c r="B624" s="3" t="s">
        <v>10</v>
      </c>
      <c r="C624" s="1">
        <v>4</v>
      </c>
      <c r="D624" s="1">
        <v>180</v>
      </c>
      <c r="E624" s="1">
        <v>5</v>
      </c>
      <c r="F624" s="1">
        <v>0</v>
      </c>
      <c r="G624" s="1">
        <v>0</v>
      </c>
      <c r="H624" s="1">
        <v>0</v>
      </c>
      <c r="I624" s="1">
        <f t="shared" si="12"/>
        <v>0</v>
      </c>
      <c r="J624" s="9">
        <v>0</v>
      </c>
      <c r="K624" s="11">
        <v>0</v>
      </c>
    </row>
    <row r="625" spans="1:17" ht="18" x14ac:dyDescent="0.35">
      <c r="A625" s="7" t="s">
        <v>14</v>
      </c>
      <c r="B625" s="3" t="s">
        <v>10</v>
      </c>
      <c r="C625" s="1">
        <v>4</v>
      </c>
      <c r="D625" s="1">
        <v>180</v>
      </c>
      <c r="E625" s="1">
        <v>6</v>
      </c>
      <c r="F625" s="1">
        <v>0</v>
      </c>
      <c r="G625" s="1">
        <v>0</v>
      </c>
      <c r="H625" s="1">
        <v>0</v>
      </c>
      <c r="I625" s="1">
        <f t="shared" si="12"/>
        <v>0</v>
      </c>
      <c r="J625" s="9">
        <v>0</v>
      </c>
      <c r="K625" s="11">
        <v>0</v>
      </c>
    </row>
    <row r="626" spans="1:17" ht="18" x14ac:dyDescent="0.35">
      <c r="A626" s="7" t="s">
        <v>14</v>
      </c>
      <c r="B626" s="3" t="s">
        <v>10</v>
      </c>
      <c r="C626" s="1">
        <v>5</v>
      </c>
      <c r="D626" s="1">
        <v>225</v>
      </c>
      <c r="E626" s="1">
        <v>1</v>
      </c>
      <c r="F626" s="1">
        <v>81</v>
      </c>
      <c r="G626" s="1">
        <v>76</v>
      </c>
      <c r="H626" s="1">
        <v>69</v>
      </c>
      <c r="I626" s="1">
        <f t="shared" si="12"/>
        <v>7</v>
      </c>
      <c r="J626" s="9">
        <v>3</v>
      </c>
      <c r="K626" s="11">
        <v>2</v>
      </c>
      <c r="L626">
        <v>0</v>
      </c>
      <c r="M626">
        <v>0</v>
      </c>
      <c r="N626">
        <v>1</v>
      </c>
      <c r="O626">
        <v>1</v>
      </c>
    </row>
    <row r="627" spans="1:17" ht="18" x14ac:dyDescent="0.35">
      <c r="A627" s="7" t="s">
        <v>14</v>
      </c>
      <c r="B627" s="3" t="s">
        <v>10</v>
      </c>
      <c r="C627" s="1">
        <v>5</v>
      </c>
      <c r="D627" s="1">
        <v>225</v>
      </c>
      <c r="E627" s="1">
        <v>2</v>
      </c>
      <c r="F627" s="1">
        <v>0</v>
      </c>
      <c r="G627" s="1">
        <v>0</v>
      </c>
      <c r="H627" s="1">
        <v>0</v>
      </c>
      <c r="I627" s="1">
        <f t="shared" si="12"/>
        <v>0</v>
      </c>
      <c r="J627" s="9">
        <v>0</v>
      </c>
      <c r="K627" s="11">
        <v>0</v>
      </c>
    </row>
    <row r="628" spans="1:17" ht="18" x14ac:dyDescent="0.35">
      <c r="A628" s="7" t="s">
        <v>14</v>
      </c>
      <c r="B628" s="3" t="s">
        <v>10</v>
      </c>
      <c r="C628" s="1">
        <v>5</v>
      </c>
      <c r="D628" s="1">
        <v>225</v>
      </c>
      <c r="E628" s="1">
        <v>3</v>
      </c>
      <c r="F628" s="1">
        <v>0</v>
      </c>
      <c r="G628" s="1">
        <v>0</v>
      </c>
      <c r="H628" s="1">
        <v>0</v>
      </c>
      <c r="I628" s="1">
        <f t="shared" si="12"/>
        <v>0</v>
      </c>
      <c r="J628" s="9">
        <v>0</v>
      </c>
      <c r="K628" s="11">
        <v>0</v>
      </c>
    </row>
    <row r="629" spans="1:17" ht="18" x14ac:dyDescent="0.35">
      <c r="A629" s="7" t="s">
        <v>14</v>
      </c>
      <c r="B629" s="3" t="s">
        <v>10</v>
      </c>
      <c r="C629" s="1">
        <v>5</v>
      </c>
      <c r="D629" s="1">
        <v>225</v>
      </c>
      <c r="E629" s="1">
        <v>4</v>
      </c>
      <c r="F629" s="1">
        <v>0</v>
      </c>
      <c r="G629" s="1">
        <v>0</v>
      </c>
      <c r="H629" s="1">
        <v>0</v>
      </c>
      <c r="I629" s="1">
        <f t="shared" si="12"/>
        <v>0</v>
      </c>
      <c r="J629" s="9">
        <v>0</v>
      </c>
      <c r="K629" s="11">
        <v>0</v>
      </c>
    </row>
    <row r="630" spans="1:17" ht="18" x14ac:dyDescent="0.35">
      <c r="A630" s="7" t="s">
        <v>14</v>
      </c>
      <c r="B630" s="3" t="s">
        <v>10</v>
      </c>
      <c r="C630" s="1">
        <v>5</v>
      </c>
      <c r="D630" s="1">
        <v>225</v>
      </c>
      <c r="E630" s="1">
        <v>5</v>
      </c>
      <c r="F630" s="1">
        <v>0</v>
      </c>
      <c r="G630" s="1">
        <v>0</v>
      </c>
      <c r="H630" s="1">
        <v>0</v>
      </c>
      <c r="I630" s="1">
        <f t="shared" si="12"/>
        <v>0</v>
      </c>
      <c r="J630" s="9">
        <v>0</v>
      </c>
      <c r="K630" s="11">
        <v>0</v>
      </c>
    </row>
    <row r="631" spans="1:17" ht="18" x14ac:dyDescent="0.35">
      <c r="A631" s="7" t="s">
        <v>14</v>
      </c>
      <c r="B631" s="3" t="s">
        <v>10</v>
      </c>
      <c r="C631" s="1">
        <v>5</v>
      </c>
      <c r="D631" s="1">
        <v>225</v>
      </c>
      <c r="E631" s="1">
        <v>6</v>
      </c>
      <c r="F631" s="1">
        <v>0</v>
      </c>
      <c r="G631" s="1">
        <v>0</v>
      </c>
      <c r="H631" s="1">
        <v>0</v>
      </c>
      <c r="I631" s="1">
        <f t="shared" si="12"/>
        <v>0</v>
      </c>
      <c r="J631" s="9">
        <v>0</v>
      </c>
      <c r="K631" s="11">
        <v>0</v>
      </c>
    </row>
    <row r="632" spans="1:17" ht="18" x14ac:dyDescent="0.35">
      <c r="A632" s="7" t="s">
        <v>14</v>
      </c>
      <c r="B632" s="3" t="s">
        <v>10</v>
      </c>
      <c r="C632" s="1">
        <v>6</v>
      </c>
      <c r="D632" s="1">
        <v>270</v>
      </c>
      <c r="E632" s="1">
        <v>1</v>
      </c>
      <c r="F632" s="1">
        <v>0</v>
      </c>
      <c r="G632" s="1">
        <v>0</v>
      </c>
      <c r="H632" s="1">
        <v>0</v>
      </c>
      <c r="I632" s="1">
        <f t="shared" si="12"/>
        <v>0</v>
      </c>
      <c r="J632" s="9">
        <v>0</v>
      </c>
      <c r="K632" s="11">
        <v>0</v>
      </c>
      <c r="L632">
        <v>5</v>
      </c>
      <c r="M632">
        <v>0</v>
      </c>
      <c r="N632">
        <v>1</v>
      </c>
      <c r="O632">
        <v>5</v>
      </c>
      <c r="P632" s="15">
        <v>1</v>
      </c>
      <c r="Q632">
        <v>5</v>
      </c>
    </row>
    <row r="633" spans="1:17" ht="18" x14ac:dyDescent="0.35">
      <c r="A633" s="7" t="s">
        <v>14</v>
      </c>
      <c r="B633" s="3" t="s">
        <v>10</v>
      </c>
      <c r="C633" s="1">
        <v>6</v>
      </c>
      <c r="D633" s="1">
        <v>270</v>
      </c>
      <c r="E633" s="1">
        <v>2</v>
      </c>
      <c r="F633" s="1">
        <v>0</v>
      </c>
      <c r="G633" s="1">
        <v>0</v>
      </c>
      <c r="H633" s="1">
        <v>0</v>
      </c>
      <c r="I633" s="1">
        <f t="shared" si="12"/>
        <v>0</v>
      </c>
      <c r="J633" s="9">
        <v>0</v>
      </c>
      <c r="K633" s="11">
        <v>0</v>
      </c>
    </row>
    <row r="634" spans="1:17" ht="18" x14ac:dyDescent="0.35">
      <c r="A634" s="7" t="s">
        <v>14</v>
      </c>
      <c r="B634" s="3" t="s">
        <v>10</v>
      </c>
      <c r="C634" s="1">
        <v>6</v>
      </c>
      <c r="D634" s="1">
        <v>270</v>
      </c>
      <c r="E634" s="1">
        <v>3</v>
      </c>
      <c r="F634" s="1">
        <v>0</v>
      </c>
      <c r="G634" s="1">
        <v>0</v>
      </c>
      <c r="H634" s="1">
        <v>0</v>
      </c>
      <c r="I634" s="1">
        <f t="shared" si="12"/>
        <v>0</v>
      </c>
      <c r="J634" s="9">
        <v>0</v>
      </c>
      <c r="K634" s="11">
        <v>0</v>
      </c>
    </row>
    <row r="635" spans="1:17" ht="18" x14ac:dyDescent="0.35">
      <c r="A635" s="7" t="s">
        <v>14</v>
      </c>
      <c r="B635" s="3" t="s">
        <v>10</v>
      </c>
      <c r="C635" s="1">
        <v>6</v>
      </c>
      <c r="D635" s="1">
        <v>270</v>
      </c>
      <c r="E635" s="1">
        <v>4</v>
      </c>
      <c r="F635" s="1">
        <v>0</v>
      </c>
      <c r="G635" s="1">
        <v>0</v>
      </c>
      <c r="H635" s="1">
        <v>0</v>
      </c>
      <c r="I635" s="1">
        <f t="shared" si="12"/>
        <v>0</v>
      </c>
      <c r="J635" s="9">
        <v>0</v>
      </c>
      <c r="K635" s="11">
        <v>0</v>
      </c>
    </row>
    <row r="636" spans="1:17" ht="18" x14ac:dyDescent="0.35">
      <c r="A636" s="7" t="s">
        <v>14</v>
      </c>
      <c r="B636" s="3" t="s">
        <v>10</v>
      </c>
      <c r="C636" s="1">
        <v>6</v>
      </c>
      <c r="D636" s="1">
        <v>270</v>
      </c>
      <c r="E636" s="1">
        <v>5</v>
      </c>
      <c r="F636" s="1">
        <v>28</v>
      </c>
      <c r="G636" s="1">
        <v>28</v>
      </c>
      <c r="H636" s="1">
        <v>28</v>
      </c>
      <c r="I636" s="1">
        <f t="shared" si="12"/>
        <v>0</v>
      </c>
      <c r="J636" s="9">
        <v>0</v>
      </c>
      <c r="K636" s="11">
        <v>0</v>
      </c>
    </row>
    <row r="637" spans="1:17" ht="18" x14ac:dyDescent="0.35">
      <c r="A637" s="7" t="s">
        <v>14</v>
      </c>
      <c r="B637" s="3" t="s">
        <v>10</v>
      </c>
      <c r="C637" s="1">
        <v>6</v>
      </c>
      <c r="D637" s="1">
        <v>270</v>
      </c>
      <c r="E637" s="1">
        <v>6</v>
      </c>
      <c r="F637" s="1">
        <v>0</v>
      </c>
      <c r="G637" s="1">
        <v>0</v>
      </c>
      <c r="H637" s="1">
        <v>0</v>
      </c>
      <c r="I637" s="1">
        <f t="shared" si="12"/>
        <v>0</v>
      </c>
      <c r="J637" s="9">
        <v>0</v>
      </c>
      <c r="K637" s="11">
        <v>0</v>
      </c>
    </row>
    <row r="638" spans="1:17" ht="18" x14ac:dyDescent="0.35">
      <c r="A638" s="7" t="s">
        <v>14</v>
      </c>
      <c r="B638" s="3" t="s">
        <v>10</v>
      </c>
      <c r="C638" s="1">
        <v>7</v>
      </c>
      <c r="D638" s="1">
        <v>315</v>
      </c>
      <c r="E638" s="1">
        <v>1</v>
      </c>
      <c r="F638" s="1">
        <v>0</v>
      </c>
      <c r="G638" s="1">
        <v>0</v>
      </c>
      <c r="H638" s="1">
        <v>0</v>
      </c>
      <c r="I638" s="1">
        <f t="shared" si="12"/>
        <v>0</v>
      </c>
      <c r="J638" s="9">
        <v>0</v>
      </c>
      <c r="K638" s="11">
        <v>0</v>
      </c>
      <c r="L638">
        <v>11</v>
      </c>
      <c r="M638">
        <v>0</v>
      </c>
      <c r="N638">
        <v>1</v>
      </c>
      <c r="O638">
        <v>3</v>
      </c>
      <c r="P638" s="15">
        <v>0.5</v>
      </c>
      <c r="Q638">
        <v>6</v>
      </c>
    </row>
    <row r="639" spans="1:17" ht="18" x14ac:dyDescent="0.35">
      <c r="A639" s="7" t="s">
        <v>14</v>
      </c>
      <c r="B639" s="3" t="s">
        <v>10</v>
      </c>
      <c r="C639" s="1">
        <v>7</v>
      </c>
      <c r="D639" s="1">
        <v>315</v>
      </c>
      <c r="E639" s="1">
        <v>2</v>
      </c>
      <c r="F639" s="1">
        <v>0</v>
      </c>
      <c r="G639" s="1">
        <v>0</v>
      </c>
      <c r="H639" s="1">
        <v>0</v>
      </c>
      <c r="I639" s="1">
        <f t="shared" si="12"/>
        <v>0</v>
      </c>
      <c r="J639" s="9">
        <v>0</v>
      </c>
      <c r="K639" s="11">
        <v>0</v>
      </c>
    </row>
    <row r="640" spans="1:17" ht="18" x14ac:dyDescent="0.35">
      <c r="A640" s="7" t="s">
        <v>14</v>
      </c>
      <c r="B640" s="3" t="s">
        <v>10</v>
      </c>
      <c r="C640" s="1">
        <v>7</v>
      </c>
      <c r="D640" s="1">
        <v>315</v>
      </c>
      <c r="E640" s="1">
        <v>3</v>
      </c>
      <c r="F640" s="1">
        <v>3</v>
      </c>
      <c r="G640" s="1">
        <v>3</v>
      </c>
      <c r="H640" s="1">
        <v>3</v>
      </c>
      <c r="I640" s="1">
        <f t="shared" si="12"/>
        <v>0</v>
      </c>
      <c r="J640" s="9">
        <v>0</v>
      </c>
      <c r="K640" s="11">
        <v>0</v>
      </c>
    </row>
    <row r="641" spans="1:17" ht="18" x14ac:dyDescent="0.35">
      <c r="A641" s="7" t="s">
        <v>14</v>
      </c>
      <c r="B641" s="3" t="s">
        <v>10</v>
      </c>
      <c r="C641" s="1">
        <v>7</v>
      </c>
      <c r="D641" s="1">
        <v>315</v>
      </c>
      <c r="E641" s="1">
        <v>4</v>
      </c>
      <c r="F641" s="1">
        <v>0</v>
      </c>
      <c r="G641" s="1">
        <v>0</v>
      </c>
      <c r="H641" s="1">
        <v>0</v>
      </c>
      <c r="I641" s="1">
        <f t="shared" si="12"/>
        <v>0</v>
      </c>
      <c r="J641" s="9">
        <v>0</v>
      </c>
      <c r="K641" s="11">
        <v>0</v>
      </c>
    </row>
    <row r="642" spans="1:17" ht="18" x14ac:dyDescent="0.35">
      <c r="A642" s="7" t="s">
        <v>14</v>
      </c>
      <c r="B642" s="3" t="s">
        <v>10</v>
      </c>
      <c r="C642" s="1">
        <v>7</v>
      </c>
      <c r="D642" s="1">
        <v>315</v>
      </c>
      <c r="E642" s="1">
        <v>5</v>
      </c>
      <c r="F642" s="1">
        <v>0</v>
      </c>
      <c r="G642" s="1">
        <v>0</v>
      </c>
      <c r="H642" s="1">
        <v>0</v>
      </c>
      <c r="I642" s="1">
        <f t="shared" si="12"/>
        <v>0</v>
      </c>
      <c r="J642" s="9">
        <v>0</v>
      </c>
      <c r="K642" s="11">
        <v>0</v>
      </c>
    </row>
    <row r="643" spans="1:17" ht="18" x14ac:dyDescent="0.35">
      <c r="A643" s="7" t="s">
        <v>14</v>
      </c>
      <c r="B643" s="3" t="s">
        <v>10</v>
      </c>
      <c r="C643" s="1">
        <v>7</v>
      </c>
      <c r="D643" s="1">
        <v>315</v>
      </c>
      <c r="E643" s="1">
        <v>6</v>
      </c>
      <c r="F643" s="1">
        <v>0</v>
      </c>
      <c r="G643" s="1">
        <v>0</v>
      </c>
      <c r="H643" s="1">
        <v>0</v>
      </c>
      <c r="I643" s="1">
        <f t="shared" ref="I643:I706" si="13">G643-H643</f>
        <v>0</v>
      </c>
      <c r="J643" s="9">
        <v>0</v>
      </c>
      <c r="K643" s="11">
        <v>0</v>
      </c>
    </row>
    <row r="644" spans="1:17" ht="18" x14ac:dyDescent="0.35">
      <c r="A644" s="7" t="s">
        <v>14</v>
      </c>
      <c r="B644" s="3" t="s">
        <v>10</v>
      </c>
      <c r="C644" s="1">
        <v>8</v>
      </c>
      <c r="D644" s="1">
        <v>360</v>
      </c>
      <c r="E644" s="1">
        <v>1</v>
      </c>
      <c r="F644" s="1">
        <v>0</v>
      </c>
      <c r="G644" s="1">
        <v>0</v>
      </c>
      <c r="H644" s="1">
        <v>0</v>
      </c>
      <c r="I644" s="1">
        <f t="shared" si="13"/>
        <v>0</v>
      </c>
      <c r="J644" s="9">
        <v>0</v>
      </c>
      <c r="K644" s="11">
        <v>0</v>
      </c>
      <c r="L644">
        <v>20</v>
      </c>
      <c r="M644">
        <v>0</v>
      </c>
      <c r="N644">
        <v>1</v>
      </c>
      <c r="O644">
        <v>5</v>
      </c>
      <c r="P644" s="15">
        <v>1</v>
      </c>
      <c r="Q644">
        <v>20</v>
      </c>
    </row>
    <row r="645" spans="1:17" ht="18" x14ac:dyDescent="0.35">
      <c r="A645" s="7" t="s">
        <v>14</v>
      </c>
      <c r="B645" s="3" t="s">
        <v>10</v>
      </c>
      <c r="C645" s="1">
        <v>8</v>
      </c>
      <c r="D645" s="1">
        <v>360</v>
      </c>
      <c r="E645" s="1">
        <v>2</v>
      </c>
      <c r="F645" s="1">
        <v>1</v>
      </c>
      <c r="G645" s="1">
        <v>1</v>
      </c>
      <c r="H645" s="1">
        <v>1</v>
      </c>
      <c r="I645" s="1">
        <f t="shared" si="13"/>
        <v>0</v>
      </c>
      <c r="J645" s="9">
        <v>0</v>
      </c>
      <c r="K645" s="11">
        <v>0</v>
      </c>
    </row>
    <row r="646" spans="1:17" ht="18" x14ac:dyDescent="0.35">
      <c r="A646" s="7" t="s">
        <v>14</v>
      </c>
      <c r="B646" s="3" t="s">
        <v>10</v>
      </c>
      <c r="C646" s="1">
        <v>8</v>
      </c>
      <c r="D646" s="1">
        <v>360</v>
      </c>
      <c r="E646" s="1">
        <v>3</v>
      </c>
      <c r="F646" s="1">
        <v>0</v>
      </c>
      <c r="G646" s="1">
        <v>0</v>
      </c>
      <c r="H646" s="1">
        <v>0</v>
      </c>
      <c r="I646" s="1">
        <f t="shared" si="13"/>
        <v>0</v>
      </c>
      <c r="J646" s="9">
        <v>0</v>
      </c>
      <c r="K646" s="11">
        <v>0</v>
      </c>
    </row>
    <row r="647" spans="1:17" ht="18" x14ac:dyDescent="0.35">
      <c r="A647" s="7" t="s">
        <v>14</v>
      </c>
      <c r="B647" s="3" t="s">
        <v>10</v>
      </c>
      <c r="C647" s="1">
        <v>8</v>
      </c>
      <c r="D647" s="1">
        <v>360</v>
      </c>
      <c r="E647" s="1">
        <v>4</v>
      </c>
      <c r="F647" s="1">
        <v>0</v>
      </c>
      <c r="G647" s="1">
        <v>0</v>
      </c>
      <c r="H647" s="1">
        <v>0</v>
      </c>
      <c r="I647" s="1">
        <f t="shared" si="13"/>
        <v>0</v>
      </c>
      <c r="J647" s="9">
        <v>0</v>
      </c>
      <c r="K647" s="11">
        <v>0</v>
      </c>
    </row>
    <row r="648" spans="1:17" ht="18" x14ac:dyDescent="0.35">
      <c r="A648" s="7" t="s">
        <v>14</v>
      </c>
      <c r="B648" s="3" t="s">
        <v>10</v>
      </c>
      <c r="C648" s="1">
        <v>8</v>
      </c>
      <c r="D648" s="1">
        <v>360</v>
      </c>
      <c r="E648" s="1">
        <v>5</v>
      </c>
      <c r="F648" s="1">
        <v>0</v>
      </c>
      <c r="G648" s="1">
        <v>0</v>
      </c>
      <c r="H648" s="1">
        <v>0</v>
      </c>
      <c r="I648" s="1">
        <f t="shared" si="13"/>
        <v>0</v>
      </c>
      <c r="J648" s="9">
        <v>0</v>
      </c>
      <c r="K648" s="11">
        <v>0</v>
      </c>
    </row>
    <row r="649" spans="1:17" ht="18" x14ac:dyDescent="0.35">
      <c r="A649" s="7" t="s">
        <v>14</v>
      </c>
      <c r="B649" s="3" t="s">
        <v>10</v>
      </c>
      <c r="C649" s="1">
        <v>8</v>
      </c>
      <c r="D649" s="1">
        <v>360</v>
      </c>
      <c r="E649" s="1">
        <v>6</v>
      </c>
      <c r="F649" s="1">
        <v>0</v>
      </c>
      <c r="G649" s="1">
        <v>0</v>
      </c>
      <c r="H649" s="1">
        <v>0</v>
      </c>
      <c r="I649" s="1">
        <f t="shared" si="13"/>
        <v>0</v>
      </c>
      <c r="J649" s="9">
        <v>0</v>
      </c>
      <c r="K649" s="11">
        <v>0</v>
      </c>
    </row>
    <row r="650" spans="1:17" ht="18" x14ac:dyDescent="0.35">
      <c r="A650" s="7" t="s">
        <v>14</v>
      </c>
      <c r="B650" s="3" t="s">
        <v>10</v>
      </c>
      <c r="C650" s="1">
        <v>9</v>
      </c>
      <c r="D650" s="1">
        <v>0</v>
      </c>
      <c r="E650" s="1">
        <v>1</v>
      </c>
      <c r="F650" s="1">
        <v>27</v>
      </c>
      <c r="G650" s="1">
        <v>27</v>
      </c>
      <c r="H650" s="1">
        <v>27</v>
      </c>
      <c r="I650" s="1">
        <f t="shared" si="13"/>
        <v>0</v>
      </c>
      <c r="J650" s="9">
        <v>0</v>
      </c>
      <c r="K650" s="11">
        <v>0</v>
      </c>
      <c r="L650">
        <v>0</v>
      </c>
      <c r="M650">
        <v>0</v>
      </c>
      <c r="N650">
        <v>3</v>
      </c>
      <c r="O650">
        <v>1</v>
      </c>
    </row>
    <row r="651" spans="1:17" ht="18" x14ac:dyDescent="0.35">
      <c r="A651" s="7" t="s">
        <v>14</v>
      </c>
      <c r="B651" s="3" t="s">
        <v>10</v>
      </c>
      <c r="C651" s="1">
        <v>9</v>
      </c>
      <c r="D651" s="1">
        <v>0</v>
      </c>
      <c r="E651" s="1">
        <v>2</v>
      </c>
      <c r="F651" s="1">
        <v>13</v>
      </c>
      <c r="G651" s="1">
        <v>13</v>
      </c>
      <c r="H651" s="1">
        <v>13</v>
      </c>
      <c r="I651" s="1">
        <f t="shared" si="13"/>
        <v>0</v>
      </c>
      <c r="J651" s="9">
        <v>0</v>
      </c>
      <c r="K651" s="11">
        <v>0</v>
      </c>
    </row>
    <row r="652" spans="1:17" ht="18" x14ac:dyDescent="0.35">
      <c r="A652" s="7" t="s">
        <v>14</v>
      </c>
      <c r="B652" s="3" t="s">
        <v>10</v>
      </c>
      <c r="C652" s="1">
        <v>9</v>
      </c>
      <c r="D652" s="1">
        <v>0</v>
      </c>
      <c r="E652" s="1">
        <v>3</v>
      </c>
      <c r="F652" s="1">
        <v>0</v>
      </c>
      <c r="G652" s="1">
        <v>0</v>
      </c>
      <c r="H652" s="1">
        <v>0</v>
      </c>
      <c r="I652" s="1">
        <f t="shared" si="13"/>
        <v>0</v>
      </c>
      <c r="J652" s="9">
        <v>0</v>
      </c>
      <c r="K652" s="11">
        <v>0</v>
      </c>
    </row>
    <row r="653" spans="1:17" ht="18" x14ac:dyDescent="0.35">
      <c r="A653" s="7" t="s">
        <v>14</v>
      </c>
      <c r="B653" s="3" t="s">
        <v>10</v>
      </c>
      <c r="C653" s="1">
        <v>9</v>
      </c>
      <c r="D653" s="1">
        <v>0</v>
      </c>
      <c r="E653" s="1">
        <v>4</v>
      </c>
      <c r="F653" s="1">
        <v>0</v>
      </c>
      <c r="G653" s="1">
        <v>0</v>
      </c>
      <c r="H653" s="1">
        <v>0</v>
      </c>
      <c r="I653" s="1">
        <f t="shared" si="13"/>
        <v>0</v>
      </c>
      <c r="J653" s="9">
        <v>0</v>
      </c>
      <c r="K653" s="11">
        <v>0</v>
      </c>
    </row>
    <row r="654" spans="1:17" ht="18" x14ac:dyDescent="0.35">
      <c r="A654" s="7" t="s">
        <v>14</v>
      </c>
      <c r="B654" s="3" t="s">
        <v>10</v>
      </c>
      <c r="C654" s="1">
        <v>9</v>
      </c>
      <c r="D654" s="1">
        <v>0</v>
      </c>
      <c r="E654" s="1">
        <v>5</v>
      </c>
      <c r="F654" s="1">
        <v>22</v>
      </c>
      <c r="G654" s="1">
        <v>22</v>
      </c>
      <c r="H654" s="1">
        <v>22</v>
      </c>
      <c r="I654" s="1">
        <f t="shared" si="13"/>
        <v>0</v>
      </c>
      <c r="J654" s="9">
        <v>0</v>
      </c>
      <c r="K654" s="11">
        <v>0</v>
      </c>
    </row>
    <row r="655" spans="1:17" ht="18" x14ac:dyDescent="0.35">
      <c r="A655" s="7" t="s">
        <v>14</v>
      </c>
      <c r="B655" s="3" t="s">
        <v>10</v>
      </c>
      <c r="C655" s="1">
        <v>9</v>
      </c>
      <c r="D655" s="1">
        <v>0</v>
      </c>
      <c r="E655" s="1">
        <v>6</v>
      </c>
      <c r="F655" s="1">
        <v>0</v>
      </c>
      <c r="G655" s="1">
        <v>0</v>
      </c>
      <c r="H655" s="1">
        <v>0</v>
      </c>
      <c r="I655" s="1">
        <f t="shared" si="13"/>
        <v>0</v>
      </c>
      <c r="J655" s="9">
        <v>0</v>
      </c>
      <c r="K655" s="11">
        <v>0</v>
      </c>
    </row>
    <row r="656" spans="1:17" ht="18" x14ac:dyDescent="0.35">
      <c r="A656" s="7" t="s">
        <v>14</v>
      </c>
      <c r="B656" s="3" t="s">
        <v>10</v>
      </c>
      <c r="C656" s="1">
        <v>10</v>
      </c>
      <c r="D656" s="1">
        <v>45</v>
      </c>
      <c r="E656" s="1">
        <v>1</v>
      </c>
      <c r="F656" s="1">
        <v>0</v>
      </c>
      <c r="G656" s="1">
        <v>0</v>
      </c>
      <c r="H656" s="1">
        <v>0</v>
      </c>
      <c r="I656" s="1">
        <f t="shared" si="13"/>
        <v>0</v>
      </c>
      <c r="J656" s="9">
        <v>0</v>
      </c>
      <c r="K656" s="11">
        <v>0</v>
      </c>
      <c r="L656">
        <v>0</v>
      </c>
      <c r="M656">
        <v>0</v>
      </c>
      <c r="N656">
        <v>1</v>
      </c>
      <c r="O656">
        <v>1</v>
      </c>
    </row>
    <row r="657" spans="1:17" ht="18" x14ac:dyDescent="0.35">
      <c r="A657" s="7" t="s">
        <v>14</v>
      </c>
      <c r="B657" s="3" t="s">
        <v>10</v>
      </c>
      <c r="C657" s="1">
        <v>10</v>
      </c>
      <c r="D657" s="1">
        <v>45</v>
      </c>
      <c r="E657" s="1">
        <v>2</v>
      </c>
      <c r="F657" s="1">
        <v>0</v>
      </c>
      <c r="G657" s="1">
        <v>0</v>
      </c>
      <c r="H657" s="1">
        <v>0</v>
      </c>
      <c r="I657" s="1">
        <f t="shared" si="13"/>
        <v>0</v>
      </c>
      <c r="J657" s="9">
        <v>0</v>
      </c>
      <c r="K657" s="11">
        <v>0</v>
      </c>
    </row>
    <row r="658" spans="1:17" ht="18" x14ac:dyDescent="0.35">
      <c r="A658" s="7" t="s">
        <v>14</v>
      </c>
      <c r="B658" s="3" t="s">
        <v>10</v>
      </c>
      <c r="C658" s="1">
        <v>10</v>
      </c>
      <c r="D658" s="1">
        <v>45</v>
      </c>
      <c r="E658" s="1">
        <v>3</v>
      </c>
      <c r="F658" s="1">
        <v>0</v>
      </c>
      <c r="G658" s="1">
        <v>0</v>
      </c>
      <c r="H658" s="1">
        <v>0</v>
      </c>
      <c r="I658" s="1">
        <f t="shared" si="13"/>
        <v>0</v>
      </c>
      <c r="J658" s="9">
        <v>0</v>
      </c>
      <c r="K658" s="11">
        <v>0</v>
      </c>
    </row>
    <row r="659" spans="1:17" ht="18" x14ac:dyDescent="0.35">
      <c r="A659" s="7" t="s">
        <v>14</v>
      </c>
      <c r="B659" s="3" t="s">
        <v>10</v>
      </c>
      <c r="C659" s="1">
        <v>10</v>
      </c>
      <c r="D659" s="1">
        <v>45</v>
      </c>
      <c r="E659" s="1">
        <v>4</v>
      </c>
      <c r="F659" s="1">
        <v>14</v>
      </c>
      <c r="G659" s="1">
        <v>14</v>
      </c>
      <c r="H659" s="1">
        <v>14</v>
      </c>
      <c r="I659" s="1">
        <f t="shared" si="13"/>
        <v>0</v>
      </c>
      <c r="J659" s="9">
        <v>0</v>
      </c>
      <c r="K659" s="11">
        <v>0</v>
      </c>
    </row>
    <row r="660" spans="1:17" ht="18" x14ac:dyDescent="0.35">
      <c r="A660" s="7" t="s">
        <v>14</v>
      </c>
      <c r="B660" s="3" t="s">
        <v>10</v>
      </c>
      <c r="C660" s="1">
        <v>10</v>
      </c>
      <c r="D660" s="1">
        <v>45</v>
      </c>
      <c r="E660" s="1">
        <v>5</v>
      </c>
      <c r="F660" s="1">
        <v>0</v>
      </c>
      <c r="G660" s="1">
        <v>0</v>
      </c>
      <c r="H660" s="1">
        <v>0</v>
      </c>
      <c r="I660" s="1">
        <f t="shared" si="13"/>
        <v>0</v>
      </c>
      <c r="J660" s="9">
        <v>0</v>
      </c>
      <c r="K660" s="11">
        <v>0</v>
      </c>
    </row>
    <row r="661" spans="1:17" ht="18" x14ac:dyDescent="0.35">
      <c r="A661" s="7" t="s">
        <v>14</v>
      </c>
      <c r="B661" s="3" t="s">
        <v>10</v>
      </c>
      <c r="C661" s="1">
        <v>10</v>
      </c>
      <c r="D661" s="1">
        <v>45</v>
      </c>
      <c r="E661" s="1">
        <v>6</v>
      </c>
      <c r="F661" s="1">
        <v>0</v>
      </c>
      <c r="G661" s="1">
        <v>0</v>
      </c>
      <c r="H661" s="1">
        <v>0</v>
      </c>
      <c r="I661" s="1">
        <f t="shared" si="13"/>
        <v>0</v>
      </c>
      <c r="J661" s="9">
        <v>0</v>
      </c>
      <c r="K661" s="11">
        <v>0</v>
      </c>
    </row>
    <row r="662" spans="1:17" ht="18" x14ac:dyDescent="0.35">
      <c r="A662" s="7" t="s">
        <v>14</v>
      </c>
      <c r="B662" s="4" t="s">
        <v>11</v>
      </c>
      <c r="C662" s="1">
        <v>1</v>
      </c>
      <c r="D662" s="1">
        <v>90</v>
      </c>
      <c r="E662" s="1">
        <v>1</v>
      </c>
      <c r="F662" s="1">
        <v>0</v>
      </c>
      <c r="G662" s="1">
        <v>0</v>
      </c>
      <c r="H662" s="1">
        <v>0</v>
      </c>
      <c r="I662" s="1">
        <f t="shared" si="13"/>
        <v>0</v>
      </c>
      <c r="J662" s="9">
        <v>0</v>
      </c>
      <c r="K662" s="11">
        <v>0</v>
      </c>
      <c r="L662">
        <v>7</v>
      </c>
      <c r="M662">
        <v>0</v>
      </c>
      <c r="N662">
        <v>1</v>
      </c>
      <c r="O662">
        <v>3</v>
      </c>
      <c r="P662" s="15">
        <v>0.5</v>
      </c>
      <c r="Q662">
        <v>4</v>
      </c>
    </row>
    <row r="663" spans="1:17" ht="18" x14ac:dyDescent="0.35">
      <c r="A663" s="7" t="s">
        <v>14</v>
      </c>
      <c r="B663" s="4" t="s">
        <v>11</v>
      </c>
      <c r="C663" s="1">
        <v>1</v>
      </c>
      <c r="D663" s="1">
        <v>90</v>
      </c>
      <c r="E663" s="1">
        <v>2</v>
      </c>
      <c r="F663" s="1">
        <v>0</v>
      </c>
      <c r="G663" s="1">
        <v>0</v>
      </c>
      <c r="H663" s="1">
        <v>0</v>
      </c>
      <c r="I663" s="1">
        <f t="shared" si="13"/>
        <v>0</v>
      </c>
      <c r="J663" s="9">
        <v>0</v>
      </c>
      <c r="K663" s="11">
        <v>0</v>
      </c>
    </row>
    <row r="664" spans="1:17" ht="18" x14ac:dyDescent="0.35">
      <c r="A664" s="7" t="s">
        <v>14</v>
      </c>
      <c r="B664" s="4" t="s">
        <v>11</v>
      </c>
      <c r="C664" s="1">
        <v>1</v>
      </c>
      <c r="D664" s="1">
        <v>90</v>
      </c>
      <c r="E664" s="1">
        <v>3</v>
      </c>
      <c r="F664" s="1">
        <v>0</v>
      </c>
      <c r="G664" s="1">
        <v>0</v>
      </c>
      <c r="H664" s="1">
        <v>0</v>
      </c>
      <c r="I664" s="1">
        <f t="shared" si="13"/>
        <v>0</v>
      </c>
      <c r="J664" s="9">
        <v>0</v>
      </c>
      <c r="K664" s="11">
        <v>0</v>
      </c>
    </row>
    <row r="665" spans="1:17" ht="18" x14ac:dyDescent="0.35">
      <c r="A665" s="7" t="s">
        <v>14</v>
      </c>
      <c r="B665" s="4" t="s">
        <v>11</v>
      </c>
      <c r="C665" s="1">
        <v>1</v>
      </c>
      <c r="D665" s="1">
        <v>90</v>
      </c>
      <c r="E665" s="1">
        <v>4</v>
      </c>
      <c r="F665" s="1">
        <v>3</v>
      </c>
      <c r="G665" s="1">
        <v>3</v>
      </c>
      <c r="H665" s="1">
        <v>3</v>
      </c>
      <c r="I665" s="1">
        <f t="shared" si="13"/>
        <v>0</v>
      </c>
      <c r="J665" s="9">
        <v>0</v>
      </c>
      <c r="K665" s="11">
        <v>0</v>
      </c>
    </row>
    <row r="666" spans="1:17" ht="18" x14ac:dyDescent="0.35">
      <c r="A666" s="7" t="s">
        <v>14</v>
      </c>
      <c r="B666" s="4" t="s">
        <v>11</v>
      </c>
      <c r="C666" s="1">
        <v>1</v>
      </c>
      <c r="D666" s="1">
        <v>90</v>
      </c>
      <c r="E666" s="1">
        <v>5</v>
      </c>
      <c r="F666" s="1">
        <v>0</v>
      </c>
      <c r="G666" s="1">
        <v>0</v>
      </c>
      <c r="H666" s="1">
        <v>0</v>
      </c>
      <c r="I666" s="1">
        <f t="shared" si="13"/>
        <v>0</v>
      </c>
      <c r="J666" s="9">
        <v>0</v>
      </c>
      <c r="K666" s="11">
        <v>0</v>
      </c>
    </row>
    <row r="667" spans="1:17" ht="18" x14ac:dyDescent="0.35">
      <c r="A667" s="7" t="s">
        <v>14</v>
      </c>
      <c r="B667" s="4" t="s">
        <v>11</v>
      </c>
      <c r="C667" s="1">
        <v>1</v>
      </c>
      <c r="D667" s="1">
        <v>90</v>
      </c>
      <c r="E667" s="1">
        <v>6</v>
      </c>
      <c r="F667" s="1">
        <v>0</v>
      </c>
      <c r="G667" s="1">
        <v>0</v>
      </c>
      <c r="H667" s="1">
        <v>0</v>
      </c>
      <c r="I667" s="1">
        <f t="shared" si="13"/>
        <v>0</v>
      </c>
      <c r="J667" s="9">
        <v>0</v>
      </c>
      <c r="K667" s="11">
        <v>0</v>
      </c>
    </row>
    <row r="668" spans="1:17" ht="18" x14ac:dyDescent="0.35">
      <c r="A668" s="7" t="s">
        <v>14</v>
      </c>
      <c r="B668" s="4" t="s">
        <v>11</v>
      </c>
      <c r="C668" s="1">
        <v>2</v>
      </c>
      <c r="D668" s="1">
        <v>135</v>
      </c>
      <c r="E668" s="1">
        <v>1</v>
      </c>
      <c r="F668" s="1">
        <v>10</v>
      </c>
      <c r="G668" s="1">
        <v>10</v>
      </c>
      <c r="H668" s="1">
        <v>10</v>
      </c>
      <c r="I668" s="1">
        <f t="shared" si="13"/>
        <v>0</v>
      </c>
      <c r="J668" s="9">
        <v>0</v>
      </c>
      <c r="K668" s="11">
        <v>0</v>
      </c>
      <c r="L668">
        <v>0</v>
      </c>
      <c r="M668">
        <v>1</v>
      </c>
      <c r="N668">
        <v>2</v>
      </c>
      <c r="O668">
        <v>1</v>
      </c>
    </row>
    <row r="669" spans="1:17" ht="18" x14ac:dyDescent="0.35">
      <c r="A669" s="7" t="s">
        <v>14</v>
      </c>
      <c r="B669" s="4" t="s">
        <v>11</v>
      </c>
      <c r="C669" s="1">
        <v>2</v>
      </c>
      <c r="D669" s="1">
        <v>135</v>
      </c>
      <c r="E669" s="1">
        <v>2</v>
      </c>
      <c r="F669" s="1">
        <v>75</v>
      </c>
      <c r="G669" s="1">
        <v>70</v>
      </c>
      <c r="H669" s="1">
        <v>69</v>
      </c>
      <c r="I669" s="1">
        <f t="shared" si="13"/>
        <v>1</v>
      </c>
      <c r="J669" s="9">
        <v>5</v>
      </c>
      <c r="K669" s="11">
        <v>0</v>
      </c>
    </row>
    <row r="670" spans="1:17" ht="18" x14ac:dyDescent="0.35">
      <c r="A670" s="7" t="s">
        <v>14</v>
      </c>
      <c r="B670" s="4" t="s">
        <v>11</v>
      </c>
      <c r="C670" s="1">
        <v>2</v>
      </c>
      <c r="D670" s="1">
        <v>135</v>
      </c>
      <c r="E670" s="1">
        <v>3</v>
      </c>
      <c r="F670" s="1">
        <v>0</v>
      </c>
      <c r="G670" s="1">
        <v>0</v>
      </c>
      <c r="H670" s="1">
        <v>0</v>
      </c>
      <c r="I670" s="1">
        <f t="shared" si="13"/>
        <v>0</v>
      </c>
      <c r="J670" s="9">
        <v>0</v>
      </c>
      <c r="K670" s="11">
        <v>0</v>
      </c>
    </row>
    <row r="671" spans="1:17" ht="18" x14ac:dyDescent="0.35">
      <c r="A671" s="7" t="s">
        <v>14</v>
      </c>
      <c r="B671" s="4" t="s">
        <v>11</v>
      </c>
      <c r="C671" s="1">
        <v>2</v>
      </c>
      <c r="D671" s="1">
        <v>135</v>
      </c>
      <c r="E671" s="1">
        <v>4</v>
      </c>
      <c r="F671" s="1">
        <v>0</v>
      </c>
      <c r="G671" s="1">
        <v>0</v>
      </c>
      <c r="H671" s="1">
        <v>0</v>
      </c>
      <c r="I671" s="1">
        <f t="shared" si="13"/>
        <v>0</v>
      </c>
      <c r="J671" s="9">
        <v>0</v>
      </c>
      <c r="K671" s="11">
        <v>0</v>
      </c>
    </row>
    <row r="672" spans="1:17" ht="18" x14ac:dyDescent="0.35">
      <c r="A672" s="7" t="s">
        <v>14</v>
      </c>
      <c r="B672" s="4" t="s">
        <v>11</v>
      </c>
      <c r="C672" s="1">
        <v>2</v>
      </c>
      <c r="D672" s="1">
        <v>135</v>
      </c>
      <c r="E672" s="1">
        <v>5</v>
      </c>
      <c r="F672" s="1">
        <v>0</v>
      </c>
      <c r="G672" s="1">
        <v>0</v>
      </c>
      <c r="H672" s="1">
        <v>0</v>
      </c>
      <c r="I672" s="1">
        <f t="shared" si="13"/>
        <v>0</v>
      </c>
      <c r="J672" s="9">
        <v>0</v>
      </c>
      <c r="K672" s="11">
        <v>0</v>
      </c>
    </row>
    <row r="673" spans="1:17" ht="18" x14ac:dyDescent="0.35">
      <c r="A673" s="7" t="s">
        <v>14</v>
      </c>
      <c r="B673" s="4" t="s">
        <v>11</v>
      </c>
      <c r="C673" s="1">
        <v>2</v>
      </c>
      <c r="D673" s="1">
        <v>135</v>
      </c>
      <c r="E673" s="1">
        <v>6</v>
      </c>
      <c r="F673" s="1">
        <v>0</v>
      </c>
      <c r="G673" s="1">
        <v>0</v>
      </c>
      <c r="H673" s="1">
        <v>0</v>
      </c>
      <c r="I673" s="1">
        <f t="shared" si="13"/>
        <v>0</v>
      </c>
      <c r="J673" s="9">
        <v>0</v>
      </c>
      <c r="K673" s="11">
        <v>0</v>
      </c>
    </row>
    <row r="674" spans="1:17" ht="18" x14ac:dyDescent="0.35">
      <c r="A674" s="7" t="s">
        <v>14</v>
      </c>
      <c r="B674" s="4" t="s">
        <v>11</v>
      </c>
      <c r="C674" s="1">
        <v>3</v>
      </c>
      <c r="D674" s="1">
        <v>180</v>
      </c>
      <c r="E674" s="1">
        <v>1</v>
      </c>
      <c r="F674" s="1">
        <v>51</v>
      </c>
      <c r="G674" s="1">
        <v>51</v>
      </c>
      <c r="H674" s="1">
        <v>51</v>
      </c>
      <c r="I674" s="1">
        <f t="shared" si="13"/>
        <v>0</v>
      </c>
      <c r="J674" s="9">
        <v>0</v>
      </c>
      <c r="K674" s="11">
        <v>0</v>
      </c>
      <c r="L674">
        <v>0</v>
      </c>
      <c r="M674">
        <v>0</v>
      </c>
      <c r="N674">
        <v>3</v>
      </c>
      <c r="O674">
        <v>1</v>
      </c>
    </row>
    <row r="675" spans="1:17" ht="18" x14ac:dyDescent="0.35">
      <c r="A675" s="7" t="s">
        <v>14</v>
      </c>
      <c r="B675" s="4" t="s">
        <v>11</v>
      </c>
      <c r="C675" s="1">
        <v>3</v>
      </c>
      <c r="D675" s="1">
        <v>180</v>
      </c>
      <c r="E675" s="1">
        <v>2</v>
      </c>
      <c r="F675" s="1">
        <v>46</v>
      </c>
      <c r="G675" s="1">
        <v>46</v>
      </c>
      <c r="H675" s="1">
        <v>44</v>
      </c>
      <c r="I675" s="1">
        <f t="shared" si="13"/>
        <v>2</v>
      </c>
      <c r="J675" s="9">
        <v>0</v>
      </c>
      <c r="K675" s="11">
        <v>0</v>
      </c>
    </row>
    <row r="676" spans="1:17" ht="18" x14ac:dyDescent="0.35">
      <c r="A676" s="7" t="s">
        <v>14</v>
      </c>
      <c r="B676" s="4" t="s">
        <v>11</v>
      </c>
      <c r="C676" s="1">
        <v>3</v>
      </c>
      <c r="D676" s="1">
        <v>180</v>
      </c>
      <c r="E676" s="1">
        <v>3</v>
      </c>
      <c r="F676" s="1">
        <v>24</v>
      </c>
      <c r="G676" s="1">
        <v>24</v>
      </c>
      <c r="H676" s="1">
        <v>24</v>
      </c>
      <c r="I676" s="1">
        <f t="shared" si="13"/>
        <v>0</v>
      </c>
      <c r="J676" s="9">
        <v>0</v>
      </c>
      <c r="K676" s="11">
        <v>0</v>
      </c>
    </row>
    <row r="677" spans="1:17" ht="18" x14ac:dyDescent="0.35">
      <c r="A677" s="7" t="s">
        <v>14</v>
      </c>
      <c r="B677" s="4" t="s">
        <v>11</v>
      </c>
      <c r="C677" s="1">
        <v>3</v>
      </c>
      <c r="D677" s="1">
        <v>180</v>
      </c>
      <c r="E677" s="1">
        <v>4</v>
      </c>
      <c r="F677" s="1">
        <v>0</v>
      </c>
      <c r="G677" s="1">
        <v>0</v>
      </c>
      <c r="H677" s="1">
        <v>0</v>
      </c>
      <c r="I677" s="1">
        <f t="shared" si="13"/>
        <v>0</v>
      </c>
      <c r="J677" s="9">
        <v>0</v>
      </c>
      <c r="K677" s="11">
        <v>0</v>
      </c>
    </row>
    <row r="678" spans="1:17" ht="18" x14ac:dyDescent="0.35">
      <c r="A678" s="7" t="s">
        <v>14</v>
      </c>
      <c r="B678" s="4" t="s">
        <v>11</v>
      </c>
      <c r="C678" s="1">
        <v>3</v>
      </c>
      <c r="D678" s="1">
        <v>180</v>
      </c>
      <c r="E678" s="1">
        <v>5</v>
      </c>
      <c r="F678" s="1">
        <v>0</v>
      </c>
      <c r="G678" s="1">
        <v>0</v>
      </c>
      <c r="H678" s="1">
        <v>0</v>
      </c>
      <c r="I678" s="1">
        <f t="shared" si="13"/>
        <v>0</v>
      </c>
      <c r="J678" s="9">
        <v>0</v>
      </c>
      <c r="K678" s="11">
        <v>0</v>
      </c>
    </row>
    <row r="679" spans="1:17" ht="18" x14ac:dyDescent="0.35">
      <c r="A679" s="7" t="s">
        <v>14</v>
      </c>
      <c r="B679" s="4" t="s">
        <v>11</v>
      </c>
      <c r="C679" s="1">
        <v>3</v>
      </c>
      <c r="D679" s="1">
        <v>180</v>
      </c>
      <c r="E679" s="1">
        <v>6</v>
      </c>
      <c r="F679" s="1">
        <v>0</v>
      </c>
      <c r="G679" s="1">
        <v>0</v>
      </c>
      <c r="H679" s="1">
        <v>0</v>
      </c>
      <c r="I679" s="1">
        <f t="shared" si="13"/>
        <v>0</v>
      </c>
      <c r="J679" s="9">
        <v>0</v>
      </c>
      <c r="K679" s="11">
        <v>0</v>
      </c>
    </row>
    <row r="680" spans="1:17" ht="18" x14ac:dyDescent="0.35">
      <c r="A680" s="7" t="s">
        <v>14</v>
      </c>
      <c r="B680" s="4" t="s">
        <v>11</v>
      </c>
      <c r="C680" s="1">
        <v>4</v>
      </c>
      <c r="D680" s="1">
        <v>225</v>
      </c>
      <c r="E680" s="1">
        <v>1</v>
      </c>
      <c r="F680" s="1">
        <v>0</v>
      </c>
      <c r="G680" s="1">
        <v>0</v>
      </c>
      <c r="H680" s="1">
        <v>0</v>
      </c>
      <c r="I680" s="1">
        <f t="shared" si="13"/>
        <v>0</v>
      </c>
      <c r="J680" s="9">
        <v>0</v>
      </c>
      <c r="K680" s="11">
        <v>0</v>
      </c>
      <c r="L680">
        <v>51</v>
      </c>
      <c r="M680">
        <v>0</v>
      </c>
      <c r="N680">
        <v>1</v>
      </c>
      <c r="O680">
        <v>5</v>
      </c>
      <c r="P680" s="15">
        <v>1</v>
      </c>
      <c r="Q680">
        <v>51</v>
      </c>
    </row>
    <row r="681" spans="1:17" ht="18" x14ac:dyDescent="0.35">
      <c r="A681" s="7" t="s">
        <v>14</v>
      </c>
      <c r="B681" s="4" t="s">
        <v>11</v>
      </c>
      <c r="C681" s="1">
        <v>4</v>
      </c>
      <c r="D681" s="1">
        <v>225</v>
      </c>
      <c r="E681" s="1">
        <v>2</v>
      </c>
      <c r="F681" s="1">
        <v>0</v>
      </c>
      <c r="G681" s="1">
        <v>0</v>
      </c>
      <c r="H681" s="1">
        <v>0</v>
      </c>
      <c r="I681" s="1">
        <f t="shared" si="13"/>
        <v>0</v>
      </c>
      <c r="J681" s="9">
        <v>0</v>
      </c>
      <c r="K681" s="11">
        <v>0</v>
      </c>
    </row>
    <row r="682" spans="1:17" ht="18" x14ac:dyDescent="0.35">
      <c r="A682" s="7" t="s">
        <v>14</v>
      </c>
      <c r="B682" s="4" t="s">
        <v>11</v>
      </c>
      <c r="C682" s="1">
        <v>4</v>
      </c>
      <c r="D682" s="1">
        <v>225</v>
      </c>
      <c r="E682" s="1">
        <v>3</v>
      </c>
      <c r="F682" s="1">
        <v>0</v>
      </c>
      <c r="G682" s="1">
        <v>0</v>
      </c>
      <c r="H682" s="1">
        <v>0</v>
      </c>
      <c r="I682" s="1">
        <f t="shared" si="13"/>
        <v>0</v>
      </c>
      <c r="J682" s="9">
        <v>0</v>
      </c>
      <c r="K682" s="11">
        <v>0</v>
      </c>
    </row>
    <row r="683" spans="1:17" ht="18" x14ac:dyDescent="0.35">
      <c r="A683" s="7" t="s">
        <v>14</v>
      </c>
      <c r="B683" s="4" t="s">
        <v>11</v>
      </c>
      <c r="C683" s="1">
        <v>4</v>
      </c>
      <c r="D683" s="1">
        <v>225</v>
      </c>
      <c r="E683" s="1">
        <v>4</v>
      </c>
      <c r="F683" s="1">
        <v>14</v>
      </c>
      <c r="G683" s="1">
        <v>14</v>
      </c>
      <c r="H683" s="1">
        <v>14</v>
      </c>
      <c r="I683" s="1">
        <f t="shared" si="13"/>
        <v>0</v>
      </c>
      <c r="J683" s="9">
        <v>0</v>
      </c>
      <c r="K683" s="11">
        <v>0</v>
      </c>
    </row>
    <row r="684" spans="1:17" ht="18" x14ac:dyDescent="0.35">
      <c r="A684" s="7" t="s">
        <v>14</v>
      </c>
      <c r="B684" s="4" t="s">
        <v>11</v>
      </c>
      <c r="C684" s="1">
        <v>4</v>
      </c>
      <c r="D684" s="1">
        <v>225</v>
      </c>
      <c r="E684" s="1">
        <v>5</v>
      </c>
      <c r="F684" s="1">
        <v>0</v>
      </c>
      <c r="G684" s="1">
        <v>0</v>
      </c>
      <c r="H684" s="1">
        <v>0</v>
      </c>
      <c r="I684" s="1">
        <f t="shared" si="13"/>
        <v>0</v>
      </c>
      <c r="J684" s="9">
        <v>0</v>
      </c>
      <c r="K684" s="11">
        <v>0</v>
      </c>
    </row>
    <row r="685" spans="1:17" ht="18" x14ac:dyDescent="0.35">
      <c r="A685" s="7" t="s">
        <v>14</v>
      </c>
      <c r="B685" s="4" t="s">
        <v>11</v>
      </c>
      <c r="C685" s="1">
        <v>4</v>
      </c>
      <c r="D685" s="1">
        <v>225</v>
      </c>
      <c r="E685" s="1">
        <v>6</v>
      </c>
      <c r="F685" s="1">
        <v>0</v>
      </c>
      <c r="G685" s="1">
        <v>0</v>
      </c>
      <c r="H685" s="1">
        <v>0</v>
      </c>
      <c r="I685" s="1">
        <f t="shared" si="13"/>
        <v>0</v>
      </c>
      <c r="J685" s="9">
        <v>0</v>
      </c>
      <c r="K685" s="11">
        <v>0</v>
      </c>
    </row>
    <row r="686" spans="1:17" ht="18" x14ac:dyDescent="0.35">
      <c r="A686" s="7" t="s">
        <v>14</v>
      </c>
      <c r="B686" s="4" t="s">
        <v>11</v>
      </c>
      <c r="C686" s="1">
        <v>5</v>
      </c>
      <c r="D686" s="1">
        <v>270</v>
      </c>
      <c r="E686" s="1">
        <v>1</v>
      </c>
      <c r="F686" s="1">
        <v>18</v>
      </c>
      <c r="G686" s="1">
        <v>18</v>
      </c>
      <c r="H686" s="1">
        <v>18</v>
      </c>
      <c r="I686" s="1">
        <f t="shared" si="13"/>
        <v>0</v>
      </c>
      <c r="J686" s="9">
        <v>0</v>
      </c>
      <c r="K686" s="11">
        <v>0</v>
      </c>
      <c r="L686">
        <v>0</v>
      </c>
      <c r="M686">
        <v>0</v>
      </c>
      <c r="N686">
        <v>4</v>
      </c>
      <c r="O686">
        <v>1</v>
      </c>
    </row>
    <row r="687" spans="1:17" ht="18" x14ac:dyDescent="0.35">
      <c r="A687" s="7" t="s">
        <v>14</v>
      </c>
      <c r="B687" s="4" t="s">
        <v>11</v>
      </c>
      <c r="C687" s="1">
        <v>5</v>
      </c>
      <c r="D687" s="1">
        <v>270</v>
      </c>
      <c r="E687" s="1">
        <v>2</v>
      </c>
      <c r="F687" s="1">
        <v>43</v>
      </c>
      <c r="G687" s="1">
        <v>40</v>
      </c>
      <c r="H687" s="1">
        <v>40</v>
      </c>
      <c r="I687" s="1">
        <f t="shared" si="13"/>
        <v>0</v>
      </c>
      <c r="J687" s="9">
        <v>3</v>
      </c>
      <c r="K687" s="11">
        <v>0</v>
      </c>
    </row>
    <row r="688" spans="1:17" ht="18" x14ac:dyDescent="0.35">
      <c r="A688" s="7" t="s">
        <v>14</v>
      </c>
      <c r="B688" s="4" t="s">
        <v>11</v>
      </c>
      <c r="C688" s="1">
        <v>5</v>
      </c>
      <c r="D688" s="1">
        <v>270</v>
      </c>
      <c r="E688" s="1">
        <v>3</v>
      </c>
      <c r="F688" s="1">
        <v>0</v>
      </c>
      <c r="G688" s="1">
        <v>0</v>
      </c>
      <c r="H688" s="1">
        <v>0</v>
      </c>
      <c r="I688" s="1">
        <f t="shared" si="13"/>
        <v>0</v>
      </c>
      <c r="J688" s="9">
        <v>0</v>
      </c>
      <c r="K688" s="11">
        <v>0</v>
      </c>
    </row>
    <row r="689" spans="1:17" ht="18" x14ac:dyDescent="0.35">
      <c r="A689" s="7" t="s">
        <v>14</v>
      </c>
      <c r="B689" s="4" t="s">
        <v>11</v>
      </c>
      <c r="C689" s="1">
        <v>5</v>
      </c>
      <c r="D689" s="1">
        <v>270</v>
      </c>
      <c r="E689" s="1">
        <v>4</v>
      </c>
      <c r="F689" s="1">
        <v>36</v>
      </c>
      <c r="G689" s="1">
        <v>36</v>
      </c>
      <c r="H689" s="1">
        <v>36</v>
      </c>
      <c r="I689" s="1">
        <f t="shared" si="13"/>
        <v>0</v>
      </c>
      <c r="J689" s="9">
        <v>0</v>
      </c>
      <c r="K689" s="11">
        <v>0</v>
      </c>
    </row>
    <row r="690" spans="1:17" ht="18" x14ac:dyDescent="0.35">
      <c r="A690" s="7" t="s">
        <v>14</v>
      </c>
      <c r="B690" s="4" t="s">
        <v>11</v>
      </c>
      <c r="C690" s="1">
        <v>5</v>
      </c>
      <c r="D690" s="1">
        <v>270</v>
      </c>
      <c r="E690" s="1">
        <v>5</v>
      </c>
      <c r="F690" s="1">
        <v>0</v>
      </c>
      <c r="G690" s="1">
        <v>0</v>
      </c>
      <c r="H690" s="1">
        <v>0</v>
      </c>
      <c r="I690" s="1">
        <f t="shared" si="13"/>
        <v>0</v>
      </c>
      <c r="J690" s="9">
        <v>0</v>
      </c>
      <c r="K690" s="11">
        <v>0</v>
      </c>
    </row>
    <row r="691" spans="1:17" ht="18" x14ac:dyDescent="0.35">
      <c r="A691" s="7" t="s">
        <v>14</v>
      </c>
      <c r="B691" s="4" t="s">
        <v>11</v>
      </c>
      <c r="C691" s="1">
        <v>5</v>
      </c>
      <c r="D691" s="1">
        <v>270</v>
      </c>
      <c r="E691" s="1">
        <v>6</v>
      </c>
      <c r="F691" s="1">
        <v>16</v>
      </c>
      <c r="G691" s="1">
        <v>16</v>
      </c>
      <c r="H691" s="1">
        <v>16</v>
      </c>
      <c r="I691" s="1">
        <f t="shared" si="13"/>
        <v>0</v>
      </c>
      <c r="J691" s="9">
        <v>0</v>
      </c>
      <c r="K691" s="11">
        <v>0</v>
      </c>
    </row>
    <row r="692" spans="1:17" ht="18" x14ac:dyDescent="0.35">
      <c r="A692" s="7" t="s">
        <v>14</v>
      </c>
      <c r="B692" s="4" t="s">
        <v>11</v>
      </c>
      <c r="C692" s="1">
        <v>6</v>
      </c>
      <c r="D692" s="1">
        <v>315</v>
      </c>
      <c r="E692" s="1">
        <v>1</v>
      </c>
      <c r="F692" s="1">
        <v>31</v>
      </c>
      <c r="G692" s="1">
        <v>31</v>
      </c>
      <c r="H692" s="1">
        <v>31</v>
      </c>
      <c r="I692" s="1">
        <f t="shared" si="13"/>
        <v>0</v>
      </c>
      <c r="J692" s="9">
        <v>0</v>
      </c>
      <c r="K692" s="11">
        <v>0</v>
      </c>
      <c r="L692">
        <v>4</v>
      </c>
      <c r="M692">
        <v>0</v>
      </c>
      <c r="N692">
        <v>3</v>
      </c>
      <c r="O692">
        <v>3</v>
      </c>
      <c r="P692" s="15">
        <v>0.5</v>
      </c>
      <c r="Q692">
        <v>2</v>
      </c>
    </row>
    <row r="693" spans="1:17" ht="18" x14ac:dyDescent="0.35">
      <c r="A693" s="7" t="s">
        <v>14</v>
      </c>
      <c r="B693" s="4" t="s">
        <v>11</v>
      </c>
      <c r="C693" s="1">
        <v>6</v>
      </c>
      <c r="D693" s="1">
        <v>315</v>
      </c>
      <c r="E693" s="1">
        <v>2</v>
      </c>
      <c r="F693" s="1">
        <v>26</v>
      </c>
      <c r="G693" s="1">
        <v>24</v>
      </c>
      <c r="H693" s="1">
        <v>24</v>
      </c>
      <c r="I693" s="1">
        <f t="shared" si="13"/>
        <v>0</v>
      </c>
      <c r="J693" s="9">
        <v>2</v>
      </c>
      <c r="K693" s="11">
        <v>0</v>
      </c>
    </row>
    <row r="694" spans="1:17" ht="18" x14ac:dyDescent="0.35">
      <c r="A694" s="7" t="s">
        <v>14</v>
      </c>
      <c r="B694" s="4" t="s">
        <v>11</v>
      </c>
      <c r="C694" s="1">
        <v>6</v>
      </c>
      <c r="D694" s="1">
        <v>315</v>
      </c>
      <c r="E694" s="1">
        <v>3</v>
      </c>
      <c r="F694" s="1">
        <v>0</v>
      </c>
      <c r="G694" s="1">
        <v>0</v>
      </c>
      <c r="H694" s="1">
        <v>0</v>
      </c>
      <c r="I694" s="1">
        <f t="shared" si="13"/>
        <v>0</v>
      </c>
      <c r="J694" s="9">
        <v>0</v>
      </c>
      <c r="K694" s="11">
        <v>0</v>
      </c>
    </row>
    <row r="695" spans="1:17" ht="18" x14ac:dyDescent="0.35">
      <c r="A695" s="7" t="s">
        <v>14</v>
      </c>
      <c r="B695" s="4" t="s">
        <v>11</v>
      </c>
      <c r="C695" s="1">
        <v>6</v>
      </c>
      <c r="D695" s="1">
        <v>315</v>
      </c>
      <c r="E695" s="1">
        <v>4</v>
      </c>
      <c r="F695" s="1">
        <v>0</v>
      </c>
      <c r="G695" s="1">
        <v>0</v>
      </c>
      <c r="H695" s="1">
        <v>0</v>
      </c>
      <c r="I695" s="1">
        <f t="shared" si="13"/>
        <v>0</v>
      </c>
      <c r="J695" s="9">
        <v>0</v>
      </c>
      <c r="K695" s="11">
        <v>0</v>
      </c>
    </row>
    <row r="696" spans="1:17" ht="18" x14ac:dyDescent="0.35">
      <c r="A696" s="7" t="s">
        <v>14</v>
      </c>
      <c r="B696" s="4" t="s">
        <v>11</v>
      </c>
      <c r="C696" s="1">
        <v>6</v>
      </c>
      <c r="D696" s="1">
        <v>315</v>
      </c>
      <c r="E696" s="1">
        <v>5</v>
      </c>
      <c r="F696" s="1">
        <v>0</v>
      </c>
      <c r="G696" s="1">
        <v>0</v>
      </c>
      <c r="H696" s="1">
        <v>0</v>
      </c>
      <c r="I696" s="1">
        <f t="shared" si="13"/>
        <v>0</v>
      </c>
      <c r="J696" s="9">
        <v>0</v>
      </c>
      <c r="K696" s="11">
        <v>0</v>
      </c>
    </row>
    <row r="697" spans="1:17" ht="18" x14ac:dyDescent="0.35">
      <c r="A697" s="7" t="s">
        <v>14</v>
      </c>
      <c r="B697" s="4" t="s">
        <v>11</v>
      </c>
      <c r="C697" s="1">
        <v>6</v>
      </c>
      <c r="D697" s="1">
        <v>315</v>
      </c>
      <c r="E697" s="1">
        <v>6</v>
      </c>
      <c r="F697" s="1">
        <v>9</v>
      </c>
      <c r="G697" s="1">
        <v>9</v>
      </c>
      <c r="H697" s="1">
        <v>9</v>
      </c>
      <c r="I697" s="1">
        <f t="shared" si="13"/>
        <v>0</v>
      </c>
      <c r="J697" s="9">
        <v>0</v>
      </c>
      <c r="K697" s="11">
        <v>0</v>
      </c>
    </row>
    <row r="698" spans="1:17" ht="18" x14ac:dyDescent="0.35">
      <c r="A698" s="7" t="s">
        <v>14</v>
      </c>
      <c r="B698" s="4" t="s">
        <v>11</v>
      </c>
      <c r="C698" s="1">
        <v>7</v>
      </c>
      <c r="D698" s="1">
        <v>360</v>
      </c>
      <c r="E698" s="1">
        <v>1</v>
      </c>
      <c r="F698" s="1">
        <v>0</v>
      </c>
      <c r="G698" s="1">
        <v>0</v>
      </c>
      <c r="H698" s="1">
        <v>0</v>
      </c>
      <c r="I698" s="1">
        <f t="shared" si="13"/>
        <v>0</v>
      </c>
      <c r="J698" s="9">
        <v>0</v>
      </c>
      <c r="K698" s="11">
        <v>0</v>
      </c>
      <c r="L698">
        <v>11</v>
      </c>
      <c r="M698">
        <v>0</v>
      </c>
      <c r="N698">
        <v>1</v>
      </c>
      <c r="O698">
        <v>4</v>
      </c>
      <c r="P698" s="15">
        <v>0.75</v>
      </c>
      <c r="Q698">
        <v>8</v>
      </c>
    </row>
    <row r="699" spans="1:17" ht="18" x14ac:dyDescent="0.35">
      <c r="A699" s="7" t="s">
        <v>14</v>
      </c>
      <c r="B699" s="4" t="s">
        <v>11</v>
      </c>
      <c r="C699" s="1">
        <v>7</v>
      </c>
      <c r="D699" s="1">
        <v>360</v>
      </c>
      <c r="E699" s="1">
        <v>2</v>
      </c>
      <c r="F699" s="1">
        <v>0</v>
      </c>
      <c r="G699" s="1">
        <v>0</v>
      </c>
      <c r="H699" s="1">
        <v>0</v>
      </c>
      <c r="I699" s="1">
        <f t="shared" si="13"/>
        <v>0</v>
      </c>
      <c r="J699" s="9">
        <v>0</v>
      </c>
      <c r="K699" s="11">
        <v>0</v>
      </c>
    </row>
    <row r="700" spans="1:17" ht="18" x14ac:dyDescent="0.35">
      <c r="A700" s="7" t="s">
        <v>14</v>
      </c>
      <c r="B700" s="4" t="s">
        <v>11</v>
      </c>
      <c r="C700" s="1">
        <v>7</v>
      </c>
      <c r="D700" s="1">
        <v>360</v>
      </c>
      <c r="E700" s="1">
        <v>3</v>
      </c>
      <c r="F700" s="1">
        <v>0</v>
      </c>
      <c r="G700" s="1">
        <v>0</v>
      </c>
      <c r="H700" s="1">
        <v>0</v>
      </c>
      <c r="I700" s="1">
        <f t="shared" si="13"/>
        <v>0</v>
      </c>
      <c r="J700" s="9">
        <v>0</v>
      </c>
      <c r="K700" s="11">
        <v>0</v>
      </c>
    </row>
    <row r="701" spans="1:17" ht="18" x14ac:dyDescent="0.35">
      <c r="A701" s="7" t="s">
        <v>14</v>
      </c>
      <c r="B701" s="4" t="s">
        <v>11</v>
      </c>
      <c r="C701" s="1">
        <v>7</v>
      </c>
      <c r="D701" s="1">
        <v>360</v>
      </c>
      <c r="E701" s="1">
        <v>4</v>
      </c>
      <c r="F701" s="1">
        <v>0</v>
      </c>
      <c r="G701" s="1">
        <v>0</v>
      </c>
      <c r="H701" s="1">
        <v>0</v>
      </c>
      <c r="I701" s="1">
        <f t="shared" si="13"/>
        <v>0</v>
      </c>
      <c r="J701" s="9">
        <v>0</v>
      </c>
      <c r="K701" s="11">
        <v>0</v>
      </c>
    </row>
    <row r="702" spans="1:17" ht="18" x14ac:dyDescent="0.35">
      <c r="A702" s="7" t="s">
        <v>14</v>
      </c>
      <c r="B702" s="4" t="s">
        <v>11</v>
      </c>
      <c r="C702" s="1">
        <v>7</v>
      </c>
      <c r="D702" s="1">
        <v>360</v>
      </c>
      <c r="E702" s="1">
        <v>5</v>
      </c>
      <c r="F702" s="1">
        <v>0</v>
      </c>
      <c r="G702" s="1">
        <v>0</v>
      </c>
      <c r="H702" s="1">
        <v>0</v>
      </c>
      <c r="I702" s="1">
        <f t="shared" si="13"/>
        <v>0</v>
      </c>
      <c r="J702" s="9">
        <v>0</v>
      </c>
      <c r="K702" s="11">
        <v>0</v>
      </c>
    </row>
    <row r="703" spans="1:17" ht="18" x14ac:dyDescent="0.35">
      <c r="A703" s="7" t="s">
        <v>14</v>
      </c>
      <c r="B703" s="4" t="s">
        <v>11</v>
      </c>
      <c r="C703" s="1">
        <v>7</v>
      </c>
      <c r="D703" s="1">
        <v>360</v>
      </c>
      <c r="E703" s="1">
        <v>6</v>
      </c>
      <c r="F703" s="1">
        <v>1</v>
      </c>
      <c r="G703" s="1">
        <v>1</v>
      </c>
      <c r="H703" s="1">
        <v>1</v>
      </c>
      <c r="I703" s="1">
        <f t="shared" si="13"/>
        <v>0</v>
      </c>
      <c r="J703" s="9">
        <v>0</v>
      </c>
      <c r="K703" s="11">
        <v>0</v>
      </c>
    </row>
    <row r="704" spans="1:17" ht="18" x14ac:dyDescent="0.35">
      <c r="A704" s="7" t="s">
        <v>14</v>
      </c>
      <c r="B704" s="4" t="s">
        <v>11</v>
      </c>
      <c r="C704" s="1">
        <v>8</v>
      </c>
      <c r="D704" s="1">
        <v>0</v>
      </c>
      <c r="E704" s="1">
        <v>1</v>
      </c>
      <c r="F704" s="1">
        <v>0</v>
      </c>
      <c r="G704" s="1">
        <v>0</v>
      </c>
      <c r="H704" s="1">
        <v>0</v>
      </c>
      <c r="I704" s="1">
        <f t="shared" si="13"/>
        <v>0</v>
      </c>
      <c r="J704" s="9">
        <v>0</v>
      </c>
      <c r="K704" s="11">
        <v>0</v>
      </c>
      <c r="L704">
        <v>3</v>
      </c>
      <c r="M704">
        <v>0</v>
      </c>
      <c r="N704">
        <v>2</v>
      </c>
      <c r="O704">
        <v>5</v>
      </c>
      <c r="P704" s="15">
        <v>1</v>
      </c>
      <c r="Q704">
        <v>3</v>
      </c>
    </row>
    <row r="705" spans="1:17" ht="18" x14ac:dyDescent="0.35">
      <c r="A705" s="7" t="s">
        <v>14</v>
      </c>
      <c r="B705" s="4" t="s">
        <v>11</v>
      </c>
      <c r="C705" s="1">
        <v>8</v>
      </c>
      <c r="D705" s="1">
        <v>0</v>
      </c>
      <c r="E705" s="1">
        <v>2</v>
      </c>
      <c r="F705" s="1">
        <v>25</v>
      </c>
      <c r="G705" s="1">
        <v>25</v>
      </c>
      <c r="H705" s="1">
        <v>25</v>
      </c>
      <c r="I705" s="1">
        <f t="shared" si="13"/>
        <v>0</v>
      </c>
      <c r="J705" s="9">
        <v>0</v>
      </c>
      <c r="K705" s="11">
        <v>0</v>
      </c>
    </row>
    <row r="706" spans="1:17" ht="18" x14ac:dyDescent="0.35">
      <c r="A706" s="7" t="s">
        <v>14</v>
      </c>
      <c r="B706" s="4" t="s">
        <v>11</v>
      </c>
      <c r="C706" s="1">
        <v>8</v>
      </c>
      <c r="D706" s="1">
        <v>0</v>
      </c>
      <c r="E706" s="1">
        <v>3</v>
      </c>
      <c r="F706" s="1">
        <v>0</v>
      </c>
      <c r="G706" s="1">
        <v>0</v>
      </c>
      <c r="H706" s="1">
        <v>0</v>
      </c>
      <c r="I706" s="1">
        <f t="shared" si="13"/>
        <v>0</v>
      </c>
      <c r="J706" s="9">
        <v>0</v>
      </c>
      <c r="K706" s="11">
        <v>0</v>
      </c>
    </row>
    <row r="707" spans="1:17" ht="18" x14ac:dyDescent="0.35">
      <c r="A707" s="7" t="s">
        <v>14</v>
      </c>
      <c r="B707" s="4" t="s">
        <v>11</v>
      </c>
      <c r="C707" s="1">
        <v>8</v>
      </c>
      <c r="D707" s="1">
        <v>0</v>
      </c>
      <c r="E707" s="1">
        <v>4</v>
      </c>
      <c r="F707" s="1">
        <v>13</v>
      </c>
      <c r="G707" s="1">
        <v>13</v>
      </c>
      <c r="H707" s="1">
        <v>13</v>
      </c>
      <c r="I707" s="1">
        <f t="shared" ref="I707:I721" si="14">G707-H707</f>
        <v>0</v>
      </c>
      <c r="J707" s="9">
        <v>0</v>
      </c>
      <c r="K707" s="11">
        <v>0</v>
      </c>
    </row>
    <row r="708" spans="1:17" ht="18" x14ac:dyDescent="0.35">
      <c r="A708" s="7" t="s">
        <v>14</v>
      </c>
      <c r="B708" s="4" t="s">
        <v>11</v>
      </c>
      <c r="C708" s="1">
        <v>8</v>
      </c>
      <c r="D708" s="1">
        <v>0</v>
      </c>
      <c r="E708" s="1">
        <v>5</v>
      </c>
      <c r="F708" s="1">
        <v>0</v>
      </c>
      <c r="G708" s="1">
        <v>0</v>
      </c>
      <c r="H708" s="1">
        <v>0</v>
      </c>
      <c r="I708" s="1">
        <f t="shared" si="14"/>
        <v>0</v>
      </c>
      <c r="J708" s="9">
        <v>0</v>
      </c>
      <c r="K708" s="11">
        <v>0</v>
      </c>
    </row>
    <row r="709" spans="1:17" ht="18" x14ac:dyDescent="0.35">
      <c r="A709" s="7" t="s">
        <v>14</v>
      </c>
      <c r="B709" s="4" t="s">
        <v>11</v>
      </c>
      <c r="C709" s="1">
        <v>8</v>
      </c>
      <c r="D709" s="1">
        <v>0</v>
      </c>
      <c r="E709" s="1">
        <v>6</v>
      </c>
      <c r="F709" s="1">
        <v>0</v>
      </c>
      <c r="G709" s="1">
        <v>0</v>
      </c>
      <c r="H709" s="1">
        <v>0</v>
      </c>
      <c r="I709" s="1">
        <f t="shared" si="14"/>
        <v>0</v>
      </c>
      <c r="J709" s="9">
        <v>0</v>
      </c>
      <c r="K709" s="11">
        <v>0</v>
      </c>
    </row>
    <row r="710" spans="1:17" ht="18" x14ac:dyDescent="0.35">
      <c r="A710" s="7" t="s">
        <v>14</v>
      </c>
      <c r="B710" s="4" t="s">
        <v>11</v>
      </c>
      <c r="C710" s="1">
        <v>9</v>
      </c>
      <c r="D710" s="1">
        <v>45</v>
      </c>
      <c r="E710" s="1">
        <v>1</v>
      </c>
      <c r="F710" s="1">
        <v>72</v>
      </c>
      <c r="G710" s="1">
        <v>69</v>
      </c>
      <c r="H710" s="1">
        <v>63</v>
      </c>
      <c r="I710" s="1">
        <f t="shared" si="14"/>
        <v>6</v>
      </c>
      <c r="J710" s="9">
        <v>1</v>
      </c>
      <c r="K710" s="11">
        <v>2</v>
      </c>
      <c r="L710">
        <v>1</v>
      </c>
      <c r="M710">
        <v>0</v>
      </c>
      <c r="N710">
        <v>2</v>
      </c>
      <c r="O710">
        <v>5</v>
      </c>
      <c r="P710" s="15">
        <v>1</v>
      </c>
      <c r="Q710">
        <v>1</v>
      </c>
    </row>
    <row r="711" spans="1:17" ht="18" x14ac:dyDescent="0.35">
      <c r="A711" s="7" t="s">
        <v>14</v>
      </c>
      <c r="B711" s="4" t="s">
        <v>11</v>
      </c>
      <c r="C711" s="1">
        <v>9</v>
      </c>
      <c r="D711" s="1">
        <v>45</v>
      </c>
      <c r="E711" s="1">
        <v>2</v>
      </c>
      <c r="F711" s="1">
        <v>0</v>
      </c>
      <c r="G711" s="1">
        <v>0</v>
      </c>
      <c r="H711" s="1">
        <v>0</v>
      </c>
      <c r="I711" s="1">
        <f t="shared" si="14"/>
        <v>0</v>
      </c>
      <c r="J711" s="9">
        <v>0</v>
      </c>
      <c r="K711" s="11">
        <v>0</v>
      </c>
    </row>
    <row r="712" spans="1:17" ht="18" x14ac:dyDescent="0.35">
      <c r="A712" s="7" t="s">
        <v>14</v>
      </c>
      <c r="B712" s="4" t="s">
        <v>11</v>
      </c>
      <c r="C712" s="1">
        <v>9</v>
      </c>
      <c r="D712" s="1">
        <v>45</v>
      </c>
      <c r="E712" s="1">
        <v>3</v>
      </c>
      <c r="F712" s="1">
        <v>0</v>
      </c>
      <c r="G712" s="1">
        <v>0</v>
      </c>
      <c r="H712" s="1">
        <v>0</v>
      </c>
      <c r="I712" s="1">
        <f t="shared" si="14"/>
        <v>0</v>
      </c>
      <c r="J712" s="9">
        <v>0</v>
      </c>
      <c r="K712" s="11">
        <v>0</v>
      </c>
    </row>
    <row r="713" spans="1:17" ht="18" x14ac:dyDescent="0.35">
      <c r="A713" s="7" t="s">
        <v>14</v>
      </c>
      <c r="B713" s="4" t="s">
        <v>11</v>
      </c>
      <c r="C713" s="1">
        <v>9</v>
      </c>
      <c r="D713" s="1">
        <v>45</v>
      </c>
      <c r="E713" s="1">
        <v>4</v>
      </c>
      <c r="F713" s="1">
        <v>0</v>
      </c>
      <c r="G713" s="1">
        <v>0</v>
      </c>
      <c r="H713" s="1">
        <v>0</v>
      </c>
      <c r="I713" s="1">
        <f t="shared" si="14"/>
        <v>0</v>
      </c>
      <c r="J713" s="9">
        <v>0</v>
      </c>
      <c r="K713" s="11">
        <v>0</v>
      </c>
    </row>
    <row r="714" spans="1:17" ht="18" x14ac:dyDescent="0.35">
      <c r="A714" s="7" t="s">
        <v>14</v>
      </c>
      <c r="B714" s="4" t="s">
        <v>11</v>
      </c>
      <c r="C714" s="1">
        <v>9</v>
      </c>
      <c r="D714" s="1">
        <v>45</v>
      </c>
      <c r="E714" s="1">
        <v>5</v>
      </c>
      <c r="F714" s="1">
        <v>21</v>
      </c>
      <c r="G714" s="1">
        <v>21</v>
      </c>
      <c r="H714" s="1">
        <v>21</v>
      </c>
      <c r="I714" s="1">
        <f t="shared" si="14"/>
        <v>0</v>
      </c>
      <c r="J714" s="9">
        <v>0</v>
      </c>
      <c r="K714" s="11">
        <v>0</v>
      </c>
    </row>
    <row r="715" spans="1:17" ht="18" x14ac:dyDescent="0.35">
      <c r="A715" s="7" t="s">
        <v>14</v>
      </c>
      <c r="B715" s="4" t="s">
        <v>11</v>
      </c>
      <c r="C715" s="1">
        <v>9</v>
      </c>
      <c r="D715" s="1">
        <v>45</v>
      </c>
      <c r="E715" s="1">
        <v>6</v>
      </c>
      <c r="F715" s="1">
        <v>0</v>
      </c>
      <c r="G715" s="1">
        <v>0</v>
      </c>
      <c r="H715" s="1">
        <v>0</v>
      </c>
      <c r="I715" s="1">
        <f t="shared" si="14"/>
        <v>0</v>
      </c>
      <c r="J715" s="9">
        <v>0</v>
      </c>
      <c r="K715" s="11">
        <v>0</v>
      </c>
    </row>
    <row r="716" spans="1:17" ht="18" x14ac:dyDescent="0.35">
      <c r="A716" s="7" t="s">
        <v>14</v>
      </c>
      <c r="B716" s="4" t="s">
        <v>11</v>
      </c>
      <c r="C716" s="1">
        <v>10</v>
      </c>
      <c r="D716" s="1">
        <v>90</v>
      </c>
      <c r="E716" s="1">
        <v>1</v>
      </c>
      <c r="F716" s="1">
        <v>24</v>
      </c>
      <c r="G716" s="1">
        <v>22</v>
      </c>
      <c r="H716" s="1">
        <v>22</v>
      </c>
      <c r="I716" s="1">
        <f t="shared" si="14"/>
        <v>0</v>
      </c>
      <c r="J716" s="9">
        <v>1</v>
      </c>
      <c r="K716" s="11">
        <v>1</v>
      </c>
      <c r="L716">
        <v>0</v>
      </c>
      <c r="M716">
        <v>0</v>
      </c>
      <c r="N716">
        <v>5</v>
      </c>
      <c r="O716">
        <v>1</v>
      </c>
    </row>
    <row r="717" spans="1:17" ht="18" x14ac:dyDescent="0.35">
      <c r="A717" s="7" t="s">
        <v>14</v>
      </c>
      <c r="B717" s="4" t="s">
        <v>11</v>
      </c>
      <c r="C717" s="1">
        <v>10</v>
      </c>
      <c r="D717" s="1">
        <v>90</v>
      </c>
      <c r="E717" s="1">
        <v>2</v>
      </c>
      <c r="F717" s="1">
        <v>7</v>
      </c>
      <c r="G717" s="1">
        <v>7</v>
      </c>
      <c r="H717" s="1">
        <v>7</v>
      </c>
      <c r="I717" s="1">
        <f t="shared" si="14"/>
        <v>0</v>
      </c>
      <c r="J717" s="9">
        <v>0</v>
      </c>
      <c r="K717" s="11">
        <v>0</v>
      </c>
    </row>
    <row r="718" spans="1:17" ht="18" x14ac:dyDescent="0.35">
      <c r="A718" s="7" t="s">
        <v>14</v>
      </c>
      <c r="B718" s="4" t="s">
        <v>11</v>
      </c>
      <c r="C718" s="1">
        <v>10</v>
      </c>
      <c r="D718" s="1">
        <v>90</v>
      </c>
      <c r="E718" s="1">
        <v>3</v>
      </c>
      <c r="F718" s="1">
        <v>12</v>
      </c>
      <c r="G718" s="1">
        <v>11</v>
      </c>
      <c r="H718" s="1">
        <v>11</v>
      </c>
      <c r="I718" s="1">
        <f t="shared" si="14"/>
        <v>0</v>
      </c>
      <c r="J718" s="9">
        <v>1</v>
      </c>
      <c r="K718" s="11">
        <v>0</v>
      </c>
    </row>
    <row r="719" spans="1:17" ht="18" x14ac:dyDescent="0.35">
      <c r="A719" s="7" t="s">
        <v>14</v>
      </c>
      <c r="B719" s="4" t="s">
        <v>11</v>
      </c>
      <c r="C719" s="1">
        <v>10</v>
      </c>
      <c r="D719" s="1">
        <v>90</v>
      </c>
      <c r="E719" s="1">
        <v>4</v>
      </c>
      <c r="F719" s="1">
        <v>9</v>
      </c>
      <c r="G719" s="1">
        <v>9</v>
      </c>
      <c r="H719" s="1">
        <v>9</v>
      </c>
      <c r="I719" s="1">
        <f t="shared" si="14"/>
        <v>0</v>
      </c>
      <c r="J719" s="9">
        <v>0</v>
      </c>
      <c r="K719" s="11">
        <v>0</v>
      </c>
    </row>
    <row r="720" spans="1:17" ht="18" x14ac:dyDescent="0.35">
      <c r="A720" s="7" t="s">
        <v>14</v>
      </c>
      <c r="B720" s="4" t="s">
        <v>11</v>
      </c>
      <c r="C720" s="1">
        <v>10</v>
      </c>
      <c r="D720" s="1">
        <v>90</v>
      </c>
      <c r="E720" s="1">
        <v>5</v>
      </c>
      <c r="F720" s="1">
        <v>19</v>
      </c>
      <c r="G720" s="1">
        <v>19</v>
      </c>
      <c r="H720" s="1">
        <v>18</v>
      </c>
      <c r="I720" s="1">
        <f t="shared" si="14"/>
        <v>1</v>
      </c>
      <c r="J720" s="9">
        <v>0</v>
      </c>
      <c r="K720" s="11">
        <v>0</v>
      </c>
    </row>
    <row r="721" spans="1:11" ht="18" x14ac:dyDescent="0.35">
      <c r="A721" s="7" t="s">
        <v>14</v>
      </c>
      <c r="B721" s="4" t="s">
        <v>11</v>
      </c>
      <c r="C721" s="1">
        <v>10</v>
      </c>
      <c r="D721" s="1">
        <v>90</v>
      </c>
      <c r="E721" s="1">
        <v>6</v>
      </c>
      <c r="F721" s="1">
        <v>15</v>
      </c>
      <c r="G721" s="1">
        <v>15</v>
      </c>
      <c r="H721" s="1">
        <v>15</v>
      </c>
      <c r="I721" s="1">
        <f t="shared" si="14"/>
        <v>0</v>
      </c>
      <c r="J721" s="9">
        <v>0</v>
      </c>
      <c r="K721" s="11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Aedes aegypti</vt:lpstr>
      <vt:lpstr>Aedes albopictus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Bibbs</dc:creator>
  <cp:lastModifiedBy>Christopher Bibbs</cp:lastModifiedBy>
  <dcterms:created xsi:type="dcterms:W3CDTF">2017-10-05T19:22:18Z</dcterms:created>
  <dcterms:modified xsi:type="dcterms:W3CDTF">2018-08-14T14:30:56Z</dcterms:modified>
</cp:coreProperties>
</file>