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 firstSheet="1" activeTab="9"/>
  </bookViews>
  <sheets>
    <sheet name="Trap AA1" sheetId="1" r:id="rId1"/>
    <sheet name="Trap B1" sheetId="2" r:id="rId2"/>
    <sheet name="Trap MN1" sheetId="3" r:id="rId3"/>
    <sheet name="Trap MN2" sheetId="4" r:id="rId4"/>
    <sheet name="Trap MS1" sheetId="5" r:id="rId5"/>
    <sheet name="Trap BG1" sheetId="6" r:id="rId6"/>
    <sheet name="Trap EL1" sheetId="7" r:id="rId7"/>
    <sheet name="Trap HUL1" sheetId="8" r:id="rId8"/>
    <sheet name="Trap PR1" sheetId="9" r:id="rId9"/>
    <sheet name="Trap RO1" sheetId="10" r:id="rId10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29" i="10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CH29"/>
  <c r="CI29"/>
  <c r="CJ29"/>
  <c r="CK29"/>
  <c r="CL29"/>
  <c r="CM29"/>
  <c r="CN29"/>
  <c r="CO29"/>
  <c r="CP29"/>
  <c r="CQ29"/>
  <c r="CR29"/>
  <c r="CS29"/>
  <c r="CT29"/>
  <c r="CU29"/>
  <c r="CV29"/>
  <c r="CW29"/>
  <c r="CX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AG23" i="9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CH23"/>
  <c r="CI23"/>
  <c r="CJ23"/>
  <c r="CK23"/>
  <c r="CL23"/>
  <c r="CM23"/>
  <c r="CN23"/>
  <c r="CO23"/>
  <c r="CP23"/>
  <c r="CQ23"/>
  <c r="CR23"/>
  <c r="CS23"/>
  <c r="CT23"/>
  <c r="CU23"/>
  <c r="CV23"/>
  <c r="CW23"/>
  <c r="CX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C29" i="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CH29"/>
  <c r="CI29"/>
  <c r="CJ29"/>
  <c r="CK29"/>
  <c r="CL29"/>
  <c r="CM29"/>
  <c r="CN29"/>
  <c r="CO29"/>
  <c r="CP29"/>
  <c r="CQ29"/>
  <c r="CR29"/>
  <c r="CS29"/>
  <c r="CT29"/>
  <c r="CU29"/>
  <c r="CV29"/>
  <c r="CW29"/>
  <c r="CX29"/>
  <c r="B29"/>
  <c r="CT29" i="7" l="1"/>
  <c r="CU29"/>
  <c r="CV29"/>
  <c r="CW29"/>
  <c r="CX29"/>
  <c r="CO29"/>
  <c r="CP29"/>
  <c r="CQ29"/>
  <c r="CR29"/>
  <c r="CS29"/>
  <c r="CE29"/>
  <c r="CF29"/>
  <c r="CG29"/>
  <c r="CH29"/>
  <c r="CI29"/>
  <c r="CJ29"/>
  <c r="CK29"/>
  <c r="CL29"/>
  <c r="CM29"/>
  <c r="CN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B29"/>
  <c r="C28" i="6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D28"/>
  <c r="CE28"/>
  <c r="B28"/>
  <c r="CO20" i="5" l="1"/>
  <c r="CP20"/>
  <c r="CQ20"/>
  <c r="CR20"/>
  <c r="CS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CB20"/>
  <c r="CC20"/>
  <c r="CD20"/>
  <c r="CE20"/>
  <c r="CF20"/>
  <c r="CG20"/>
  <c r="CH20"/>
  <c r="CI20"/>
  <c r="CJ20"/>
  <c r="CK20"/>
  <c r="CL20"/>
  <c r="CM20"/>
  <c r="CN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B20"/>
  <c r="CJ39" i="4"/>
  <c r="CK39"/>
  <c r="CL39"/>
  <c r="CM39"/>
  <c r="CN39"/>
  <c r="CE39"/>
  <c r="CF39"/>
  <c r="CG39"/>
  <c r="CH39"/>
  <c r="CI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39"/>
  <c r="D39"/>
  <c r="E39"/>
  <c r="F39"/>
  <c r="G39"/>
  <c r="H39"/>
  <c r="I39"/>
  <c r="J39"/>
  <c r="K39"/>
  <c r="L39"/>
  <c r="M39"/>
  <c r="N39"/>
  <c r="B39"/>
  <c r="C28" i="3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B28"/>
  <c r="CJ46" i="2"/>
  <c r="CK46"/>
  <c r="CL46"/>
  <c r="CM46"/>
  <c r="CN46"/>
  <c r="CO46"/>
  <c r="CP46"/>
  <c r="CQ46"/>
  <c r="CR46"/>
  <c r="CS46"/>
  <c r="CE46"/>
  <c r="CF46"/>
  <c r="CG46"/>
  <c r="CH46"/>
  <c r="CI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D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B46"/>
  <c r="BZ49" i="1"/>
  <c r="CA49"/>
  <c r="CB49"/>
  <c r="CC49"/>
  <c r="CD49"/>
  <c r="BU49"/>
  <c r="BV49"/>
  <c r="BW49"/>
  <c r="BX49"/>
  <c r="BY49"/>
  <c r="BK49"/>
  <c r="BL49"/>
  <c r="BM49"/>
  <c r="BN49"/>
  <c r="BO49"/>
  <c r="BP49"/>
  <c r="BQ49"/>
  <c r="BR49"/>
  <c r="BS49"/>
  <c r="BT49"/>
  <c r="BF49"/>
  <c r="BG49"/>
  <c r="BH49"/>
  <c r="BI49"/>
  <c r="BJ49"/>
  <c r="BA49"/>
  <c r="BB49"/>
  <c r="BC49"/>
  <c r="BD49"/>
  <c r="BE49"/>
  <c r="AL49"/>
  <c r="AM49"/>
  <c r="AN49"/>
  <c r="AO49"/>
  <c r="AP49"/>
  <c r="AQ49"/>
  <c r="AR49"/>
  <c r="AS49"/>
  <c r="AT49"/>
  <c r="AU49"/>
  <c r="AV49"/>
  <c r="AW49"/>
  <c r="AX49"/>
  <c r="AY49"/>
  <c r="AZ49"/>
  <c r="AG49"/>
  <c r="AH49"/>
  <c r="AI49"/>
  <c r="AJ49"/>
  <c r="AK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B49"/>
</calcChain>
</file>

<file path=xl/comments1.xml><?xml version="1.0" encoding="utf-8"?>
<comments xmlns="http://schemas.openxmlformats.org/spreadsheetml/2006/main">
  <authors>
    <author>Author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catch dried out</t>
        </r>
      </text>
    </comment>
  </commentList>
</comments>
</file>

<file path=xl/sharedStrings.xml><?xml version="1.0" encoding="utf-8"?>
<sst xmlns="http://schemas.openxmlformats.org/spreadsheetml/2006/main" count="1123" uniqueCount="46">
  <si>
    <t>obsoletus/scoticus</t>
  </si>
  <si>
    <t>dewulfi</t>
  </si>
  <si>
    <t>chiopterus</t>
  </si>
  <si>
    <t>pulicaris</t>
  </si>
  <si>
    <t>punctatus</t>
  </si>
  <si>
    <t>impunctatus</t>
  </si>
  <si>
    <t>Total</t>
  </si>
  <si>
    <t>Date</t>
  </si>
  <si>
    <t>upg</t>
  </si>
  <si>
    <t>pig</t>
  </si>
  <si>
    <t>grav</t>
  </si>
  <si>
    <t>BF</t>
  </si>
  <si>
    <t>M</t>
  </si>
  <si>
    <t>obsoletus</t>
  </si>
  <si>
    <t>scoticus</t>
  </si>
  <si>
    <t>Female parity or males</t>
  </si>
  <si>
    <t>achrayi</t>
  </si>
  <si>
    <t>festivipennis</t>
  </si>
  <si>
    <t>parroti</t>
  </si>
  <si>
    <t>cataneii</t>
  </si>
  <si>
    <t>fagineus</t>
  </si>
  <si>
    <t>circumscriptus</t>
  </si>
  <si>
    <t>brunnicans</t>
  </si>
  <si>
    <t>pictipennis</t>
  </si>
  <si>
    <t>vexans</t>
  </si>
  <si>
    <t>simulator</t>
  </si>
  <si>
    <t>clastrieri</t>
  </si>
  <si>
    <t>furcillatus</t>
  </si>
  <si>
    <t>picturatus</t>
  </si>
  <si>
    <t>duddingstoni</t>
  </si>
  <si>
    <t>London Zoo AA1</t>
  </si>
  <si>
    <t>London Zoo B1</t>
  </si>
  <si>
    <t>London Zoo MN1</t>
  </si>
  <si>
    <t>London Zoo MN2</t>
  </si>
  <si>
    <t>London Zoo MS1</t>
  </si>
  <si>
    <t>Whipsnade Zoo BG1</t>
  </si>
  <si>
    <t>nubeculosus</t>
  </si>
  <si>
    <t>Whipsnade Zoo EL1</t>
  </si>
  <si>
    <t>salinarius</t>
  </si>
  <si>
    <t>stigma</t>
  </si>
  <si>
    <t>manchuriensis</t>
  </si>
  <si>
    <t>Whipsnade Zoo HUL1</t>
  </si>
  <si>
    <t>31/06/2014</t>
  </si>
  <si>
    <t>Whipsnade Zoo PR1</t>
  </si>
  <si>
    <t xml:space="preserve"> 25/02/2015</t>
  </si>
  <si>
    <t>Whipsnade Zoo RO1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</si>
</sst>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0" fillId="0" borderId="7" xfId="0" applyNumberFormat="1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49"/>
  <sheetViews>
    <sheetView topLeftCell="A13" zoomScale="75" zoomScaleNormal="75" workbookViewId="0">
      <selection activeCell="I39" sqref="I39"/>
    </sheetView>
  </sheetViews>
  <sheetFormatPr defaultRowHeight="15"/>
  <cols>
    <col min="1" max="1" width="22.140625" customWidth="1"/>
  </cols>
  <sheetData>
    <row r="1" spans="1:82">
      <c r="A1" t="s">
        <v>30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19</v>
      </c>
      <c r="BA1" t="s">
        <v>20</v>
      </c>
      <c r="BF1" t="s">
        <v>21</v>
      </c>
      <c r="BK1" t="s">
        <v>22</v>
      </c>
      <c r="BP1" t="s">
        <v>23</v>
      </c>
      <c r="BU1" t="s">
        <v>24</v>
      </c>
      <c r="BZ1" t="s">
        <v>25</v>
      </c>
    </row>
    <row r="2" spans="1:8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</row>
    <row r="3" spans="1:82">
      <c r="A3" t="s">
        <v>7</v>
      </c>
    </row>
    <row r="4" spans="1:82">
      <c r="A4" s="1">
        <v>41795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</row>
    <row r="5" spans="1:82">
      <c r="A5" s="1">
        <v>41802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2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</row>
    <row r="6" spans="1:82">
      <c r="A6" s="1">
        <v>41809</v>
      </c>
      <c r="B6">
        <v>177</v>
      </c>
      <c r="C6">
        <v>55</v>
      </c>
      <c r="D6">
        <v>0</v>
      </c>
      <c r="E6">
        <v>0</v>
      </c>
      <c r="F6">
        <v>0</v>
      </c>
      <c r="G6">
        <v>0</v>
      </c>
      <c r="H6">
        <v>31</v>
      </c>
      <c r="I6">
        <v>8</v>
      </c>
      <c r="J6">
        <v>1</v>
      </c>
      <c r="K6">
        <v>0</v>
      </c>
      <c r="L6">
        <v>0</v>
      </c>
      <c r="M6">
        <v>0</v>
      </c>
      <c r="N6">
        <v>3</v>
      </c>
      <c r="O6">
        <v>1</v>
      </c>
      <c r="P6">
        <v>0</v>
      </c>
      <c r="Q6">
        <v>0</v>
      </c>
      <c r="R6">
        <v>5</v>
      </c>
      <c r="S6">
        <v>3</v>
      </c>
      <c r="T6">
        <v>1</v>
      </c>
      <c r="U6">
        <v>0</v>
      </c>
      <c r="V6">
        <v>1</v>
      </c>
      <c r="W6">
        <v>139</v>
      </c>
      <c r="X6">
        <v>24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2</v>
      </c>
      <c r="AH6">
        <v>2</v>
      </c>
      <c r="AI6">
        <v>1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</row>
    <row r="7" spans="1:82">
      <c r="A7" s="1">
        <v>41816</v>
      </c>
      <c r="B7">
        <v>124</v>
      </c>
      <c r="C7">
        <v>37</v>
      </c>
      <c r="D7">
        <v>0</v>
      </c>
      <c r="E7">
        <v>0</v>
      </c>
      <c r="F7">
        <v>0</v>
      </c>
      <c r="G7">
        <v>2</v>
      </c>
      <c r="H7">
        <v>11</v>
      </c>
      <c r="I7">
        <v>5</v>
      </c>
      <c r="J7">
        <v>0</v>
      </c>
      <c r="K7">
        <v>0</v>
      </c>
      <c r="L7">
        <v>0</v>
      </c>
      <c r="M7">
        <v>3</v>
      </c>
      <c r="N7">
        <v>3</v>
      </c>
      <c r="O7">
        <v>6</v>
      </c>
      <c r="P7">
        <v>0</v>
      </c>
      <c r="Q7">
        <v>0</v>
      </c>
      <c r="R7">
        <v>18</v>
      </c>
      <c r="S7">
        <v>15</v>
      </c>
      <c r="T7">
        <v>0</v>
      </c>
      <c r="U7">
        <v>0</v>
      </c>
      <c r="V7">
        <v>0</v>
      </c>
      <c r="W7">
        <v>86</v>
      </c>
      <c r="X7">
        <v>128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</row>
    <row r="8" spans="1:82">
      <c r="A8" s="1">
        <v>41830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</v>
      </c>
      <c r="S8">
        <v>9</v>
      </c>
      <c r="T8">
        <v>0</v>
      </c>
      <c r="U8">
        <v>0</v>
      </c>
      <c r="V8">
        <v>0</v>
      </c>
      <c r="W8">
        <v>9</v>
      </c>
      <c r="X8">
        <v>7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</row>
    <row r="9" spans="1:82">
      <c r="A9" s="1">
        <v>41844</v>
      </c>
      <c r="B9">
        <v>42</v>
      </c>
      <c r="C9">
        <v>8</v>
      </c>
      <c r="D9">
        <v>0</v>
      </c>
      <c r="E9">
        <v>0</v>
      </c>
      <c r="F9">
        <v>0</v>
      </c>
      <c r="G9">
        <v>0</v>
      </c>
      <c r="H9">
        <v>8</v>
      </c>
      <c r="I9">
        <v>3</v>
      </c>
      <c r="J9">
        <v>0</v>
      </c>
      <c r="K9">
        <v>0</v>
      </c>
      <c r="L9">
        <v>0</v>
      </c>
      <c r="M9">
        <v>0</v>
      </c>
      <c r="N9">
        <v>3</v>
      </c>
      <c r="O9">
        <v>0</v>
      </c>
      <c r="P9">
        <v>0</v>
      </c>
      <c r="Q9">
        <v>0</v>
      </c>
      <c r="R9">
        <v>13</v>
      </c>
      <c r="S9">
        <v>3</v>
      </c>
      <c r="T9">
        <v>0</v>
      </c>
      <c r="U9">
        <v>0</v>
      </c>
      <c r="V9">
        <v>0</v>
      </c>
      <c r="W9">
        <v>26</v>
      </c>
      <c r="X9">
        <v>40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1</v>
      </c>
      <c r="AV9">
        <v>0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</row>
    <row r="10" spans="1:82">
      <c r="A10" s="1">
        <v>41851</v>
      </c>
      <c r="B10">
        <v>338</v>
      </c>
      <c r="C10">
        <v>53</v>
      </c>
      <c r="D10">
        <v>0</v>
      </c>
      <c r="E10">
        <v>2</v>
      </c>
      <c r="F10">
        <v>1</v>
      </c>
      <c r="G10">
        <v>1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7</v>
      </c>
      <c r="O10">
        <v>0</v>
      </c>
      <c r="P10">
        <v>0</v>
      </c>
      <c r="Q10">
        <v>0</v>
      </c>
      <c r="R10">
        <v>9</v>
      </c>
      <c r="S10">
        <v>1</v>
      </c>
      <c r="T10">
        <v>0</v>
      </c>
      <c r="U10">
        <v>0</v>
      </c>
      <c r="V10">
        <v>0</v>
      </c>
      <c r="W10">
        <v>26</v>
      </c>
      <c r="X10">
        <v>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</row>
    <row r="11" spans="1:82">
      <c r="A11" s="1">
        <v>41858</v>
      </c>
      <c r="B11">
        <v>57</v>
      </c>
      <c r="C11">
        <v>14</v>
      </c>
      <c r="D11">
        <v>3</v>
      </c>
      <c r="E11">
        <v>0</v>
      </c>
      <c r="F11">
        <v>1</v>
      </c>
      <c r="G11">
        <v>0</v>
      </c>
      <c r="H11">
        <v>1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5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</row>
    <row r="12" spans="1:82">
      <c r="A12" s="1">
        <v>41865</v>
      </c>
      <c r="B12">
        <v>38</v>
      </c>
      <c r="C12">
        <v>17</v>
      </c>
      <c r="D12">
        <v>0</v>
      </c>
      <c r="E12">
        <v>0</v>
      </c>
      <c r="F12">
        <v>0</v>
      </c>
      <c r="G12">
        <v>0</v>
      </c>
      <c r="H12">
        <v>1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5</v>
      </c>
      <c r="S12">
        <v>0</v>
      </c>
      <c r="T12">
        <v>0</v>
      </c>
      <c r="U12">
        <v>0</v>
      </c>
      <c r="V12">
        <v>0</v>
      </c>
      <c r="W12">
        <v>6</v>
      </c>
      <c r="X12">
        <v>4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</row>
    <row r="13" spans="1:82">
      <c r="A13" s="1">
        <v>41872</v>
      </c>
      <c r="B13">
        <v>10</v>
      </c>
      <c r="C13">
        <v>7</v>
      </c>
      <c r="D13">
        <v>0</v>
      </c>
      <c r="E13">
        <v>0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</row>
    <row r="14" spans="1:82">
      <c r="A14" s="1">
        <v>41879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</row>
    <row r="15" spans="1:82">
      <c r="A15" s="1">
        <v>41887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</row>
    <row r="16" spans="1:82">
      <c r="A16" s="1">
        <v>41893</v>
      </c>
      <c r="B16">
        <v>36</v>
      </c>
      <c r="C16">
        <v>4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  <c r="W16">
        <v>13</v>
      </c>
      <c r="X16">
        <v>6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</row>
    <row r="17" spans="1:82">
      <c r="A17" s="1">
        <v>41900</v>
      </c>
      <c r="B17">
        <v>134</v>
      </c>
      <c r="C17">
        <v>27</v>
      </c>
      <c r="D17">
        <v>1</v>
      </c>
      <c r="E17">
        <v>0</v>
      </c>
      <c r="F17">
        <v>1</v>
      </c>
      <c r="G17">
        <v>9</v>
      </c>
      <c r="H17">
        <v>4</v>
      </c>
      <c r="I17">
        <v>1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14</v>
      </c>
      <c r="S17">
        <v>1</v>
      </c>
      <c r="T17">
        <v>0</v>
      </c>
      <c r="U17">
        <v>0</v>
      </c>
      <c r="V17">
        <v>0</v>
      </c>
      <c r="W17">
        <v>17</v>
      </c>
      <c r="X17">
        <v>14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</row>
    <row r="18" spans="1:82">
      <c r="A18" s="1">
        <v>41907</v>
      </c>
      <c r="B18">
        <v>6</v>
      </c>
      <c r="C18">
        <v>6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</v>
      </c>
      <c r="S18">
        <v>0</v>
      </c>
      <c r="T18">
        <v>0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</row>
    <row r="19" spans="1:82">
      <c r="A19" s="1">
        <v>41914</v>
      </c>
      <c r="B19">
        <v>216</v>
      </c>
      <c r="C19">
        <v>126</v>
      </c>
      <c r="D19">
        <v>0</v>
      </c>
      <c r="E19">
        <v>0</v>
      </c>
      <c r="F19">
        <v>0</v>
      </c>
      <c r="G19">
        <v>2</v>
      </c>
      <c r="H19">
        <v>5</v>
      </c>
      <c r="I19">
        <v>4</v>
      </c>
      <c r="J19">
        <v>0</v>
      </c>
      <c r="K19">
        <v>0</v>
      </c>
      <c r="L19">
        <v>0</v>
      </c>
      <c r="M19">
        <v>0</v>
      </c>
      <c r="N19">
        <v>3</v>
      </c>
      <c r="O19">
        <v>1</v>
      </c>
      <c r="P19">
        <v>0</v>
      </c>
      <c r="Q19">
        <v>0</v>
      </c>
      <c r="R19">
        <v>7</v>
      </c>
      <c r="S19">
        <v>9</v>
      </c>
      <c r="T19">
        <v>0</v>
      </c>
      <c r="U19">
        <v>0</v>
      </c>
      <c r="V19">
        <v>0</v>
      </c>
      <c r="W19">
        <v>14</v>
      </c>
      <c r="X19">
        <v>20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</row>
    <row r="20" spans="1:82">
      <c r="A20" s="1">
        <v>41921</v>
      </c>
      <c r="B20">
        <v>3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</row>
    <row r="21" spans="1:82">
      <c r="A21" s="1">
        <v>41928</v>
      </c>
      <c r="B21">
        <v>164</v>
      </c>
      <c r="C21">
        <v>71</v>
      </c>
      <c r="D21">
        <v>0</v>
      </c>
      <c r="E21">
        <v>1</v>
      </c>
      <c r="F21">
        <v>0</v>
      </c>
      <c r="G21">
        <v>0</v>
      </c>
      <c r="H21">
        <v>3</v>
      </c>
      <c r="I21">
        <v>3</v>
      </c>
      <c r="J21">
        <v>1</v>
      </c>
      <c r="K21">
        <v>0</v>
      </c>
      <c r="L21">
        <v>0</v>
      </c>
      <c r="M21">
        <v>3</v>
      </c>
      <c r="N21">
        <v>0</v>
      </c>
      <c r="O21">
        <v>0</v>
      </c>
      <c r="P21">
        <v>0</v>
      </c>
      <c r="Q21">
        <v>0</v>
      </c>
      <c r="R21">
        <v>8</v>
      </c>
      <c r="S21">
        <v>12</v>
      </c>
      <c r="T21">
        <v>0</v>
      </c>
      <c r="U21">
        <v>0</v>
      </c>
      <c r="V21">
        <v>0</v>
      </c>
      <c r="W21">
        <v>14</v>
      </c>
      <c r="X21">
        <v>51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</row>
    <row r="22" spans="1:82">
      <c r="A22" s="1">
        <v>41942</v>
      </c>
      <c r="B22">
        <v>148</v>
      </c>
      <c r="C22">
        <v>48</v>
      </c>
      <c r="D22">
        <v>2</v>
      </c>
      <c r="E22">
        <v>4</v>
      </c>
      <c r="F22">
        <v>7</v>
      </c>
      <c r="G22">
        <v>5</v>
      </c>
      <c r="H22">
        <v>2</v>
      </c>
      <c r="I22">
        <v>1</v>
      </c>
      <c r="J22">
        <v>0</v>
      </c>
      <c r="K22">
        <v>0</v>
      </c>
      <c r="L22">
        <v>0</v>
      </c>
      <c r="M22">
        <v>4</v>
      </c>
      <c r="N22">
        <v>7</v>
      </c>
      <c r="O22">
        <v>4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  <c r="V22">
        <v>0</v>
      </c>
      <c r="W22">
        <v>3</v>
      </c>
      <c r="X22">
        <v>6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</row>
    <row r="23" spans="1:82">
      <c r="A23" s="1">
        <v>41949</v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</row>
    <row r="24" spans="1:82">
      <c r="A24" s="1">
        <v>41963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</row>
    <row r="25" spans="1:82">
      <c r="A25" s="1">
        <v>41970</v>
      </c>
      <c r="B25">
        <v>1</v>
      </c>
      <c r="C25">
        <v>4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</row>
    <row r="26" spans="1:82">
      <c r="A26" s="1">
        <v>41977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</row>
    <row r="27" spans="1:82">
      <c r="A27" s="1">
        <v>41984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</row>
    <row r="28" spans="1:82">
      <c r="A28" s="1">
        <v>41991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</row>
    <row r="29" spans="1:82">
      <c r="A29" s="1">
        <v>41999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</row>
    <row r="30" spans="1:82">
      <c r="A30" s="1">
        <v>42005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</row>
    <row r="31" spans="1:82">
      <c r="A31" s="1">
        <v>42017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</row>
    <row r="32" spans="1:82">
      <c r="A32" s="1">
        <v>42023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</row>
    <row r="33" spans="1:82">
      <c r="A33" s="1">
        <v>42026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</row>
    <row r="34" spans="1:82">
      <c r="A34" s="1">
        <v>42061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</row>
    <row r="35" spans="1:82">
      <c r="A35" s="1">
        <v>42068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</row>
    <row r="36" spans="1:82">
      <c r="A36" s="1">
        <v>42075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</row>
    <row r="37" spans="1:82">
      <c r="A37" s="1">
        <v>42082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</row>
    <row r="38" spans="1:82">
      <c r="A38" s="1">
        <v>42089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</row>
    <row r="39" spans="1:82">
      <c r="A39" s="1">
        <v>42096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</row>
    <row r="40" spans="1:82">
      <c r="A40" s="1">
        <v>42103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3</v>
      </c>
      <c r="S40">
        <v>0</v>
      </c>
      <c r="T40">
        <v>0</v>
      </c>
      <c r="U40">
        <v>0</v>
      </c>
      <c r="V40">
        <v>0</v>
      </c>
      <c r="W40">
        <v>3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</row>
    <row r="41" spans="1:82">
      <c r="A41" s="1">
        <v>42109</v>
      </c>
      <c r="B41">
        <v>5.5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4.5</v>
      </c>
      <c r="S41">
        <v>1</v>
      </c>
      <c r="T41">
        <v>0</v>
      </c>
      <c r="U41">
        <v>0</v>
      </c>
      <c r="V41">
        <v>0</v>
      </c>
      <c r="W41">
        <v>21.5</v>
      </c>
      <c r="X41">
        <v>27</v>
      </c>
      <c r="Y41">
        <v>1.5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</row>
    <row r="42" spans="1:82">
      <c r="A42" s="1">
        <v>42117</v>
      </c>
      <c r="B42">
        <v>5.5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4.5</v>
      </c>
      <c r="S42">
        <v>1</v>
      </c>
      <c r="T42">
        <v>0</v>
      </c>
      <c r="U42">
        <v>0</v>
      </c>
      <c r="V42">
        <v>0</v>
      </c>
      <c r="W42">
        <v>21.5</v>
      </c>
      <c r="X42">
        <v>27</v>
      </c>
      <c r="Y42">
        <v>1.5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</row>
    <row r="43" spans="1:82">
      <c r="A43" s="1">
        <v>42124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</row>
    <row r="44" spans="1:82">
      <c r="A44" s="1">
        <v>42131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</row>
    <row r="45" spans="1:82">
      <c r="A45" s="1">
        <v>42145</v>
      </c>
      <c r="B45">
        <v>37</v>
      </c>
      <c r="C45">
        <v>20</v>
      </c>
      <c r="D45">
        <v>0</v>
      </c>
      <c r="E45">
        <v>0</v>
      </c>
      <c r="F45">
        <v>0</v>
      </c>
      <c r="G45">
        <v>0</v>
      </c>
      <c r="H45">
        <v>3</v>
      </c>
      <c r="I45">
        <v>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8</v>
      </c>
      <c r="S45">
        <v>12</v>
      </c>
      <c r="T45">
        <v>0</v>
      </c>
      <c r="U45">
        <v>0</v>
      </c>
      <c r="V45">
        <v>0</v>
      </c>
      <c r="W45">
        <v>13</v>
      </c>
      <c r="X45">
        <v>56</v>
      </c>
      <c r="Y45">
        <v>4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4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</row>
    <row r="46" spans="1:82">
      <c r="A46" s="1">
        <v>42152</v>
      </c>
      <c r="B46">
        <v>26</v>
      </c>
      <c r="C46">
        <v>9</v>
      </c>
      <c r="D46">
        <v>0</v>
      </c>
      <c r="E46">
        <v>0</v>
      </c>
      <c r="F46">
        <v>0</v>
      </c>
      <c r="G46">
        <v>0</v>
      </c>
      <c r="H46">
        <v>5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2</v>
      </c>
      <c r="T46">
        <v>0</v>
      </c>
      <c r="U46">
        <v>0</v>
      </c>
      <c r="V46">
        <v>0</v>
      </c>
      <c r="W46">
        <v>28</v>
      </c>
      <c r="X46">
        <v>6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2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1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</row>
    <row r="47" spans="1:82">
      <c r="A47" s="1">
        <v>42173</v>
      </c>
      <c r="B47">
        <v>4</v>
      </c>
      <c r="C47">
        <v>2</v>
      </c>
      <c r="D47">
        <v>0</v>
      </c>
      <c r="E47">
        <v>0</v>
      </c>
      <c r="F47">
        <v>0</v>
      </c>
      <c r="G47">
        <v>0</v>
      </c>
      <c r="H47">
        <v>5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</v>
      </c>
      <c r="S47">
        <v>0</v>
      </c>
      <c r="T47">
        <v>0</v>
      </c>
      <c r="U47">
        <v>0</v>
      </c>
      <c r="V47">
        <v>0</v>
      </c>
      <c r="W47">
        <v>45</v>
      </c>
      <c r="X47">
        <v>8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</v>
      </c>
      <c r="BL47">
        <v>1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</row>
    <row r="48" spans="1:82">
      <c r="A48" s="1">
        <v>42180</v>
      </c>
      <c r="B48">
        <v>14</v>
      </c>
      <c r="C48">
        <v>6</v>
      </c>
      <c r="D48">
        <v>0</v>
      </c>
      <c r="E48">
        <v>0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</v>
      </c>
      <c r="S48">
        <v>3</v>
      </c>
      <c r="T48">
        <v>0</v>
      </c>
      <c r="U48">
        <v>0</v>
      </c>
      <c r="V48">
        <v>0</v>
      </c>
      <c r="W48">
        <v>35</v>
      </c>
      <c r="X48">
        <v>19</v>
      </c>
      <c r="Y48">
        <v>1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5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0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1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</v>
      </c>
      <c r="CC48">
        <v>0</v>
      </c>
      <c r="CD48">
        <v>0</v>
      </c>
    </row>
    <row r="49" spans="1:82">
      <c r="A49" t="s">
        <v>6</v>
      </c>
      <c r="B49">
        <f>SUM(B4:B48)</f>
        <v>1591</v>
      </c>
      <c r="C49">
        <f t="shared" ref="C49:AF49" si="0">SUM(C4:C48)</f>
        <v>517</v>
      </c>
      <c r="D49">
        <f t="shared" si="0"/>
        <v>6</v>
      </c>
      <c r="E49">
        <f t="shared" si="0"/>
        <v>7</v>
      </c>
      <c r="F49">
        <f t="shared" si="0"/>
        <v>10</v>
      </c>
      <c r="G49">
        <f t="shared" si="0"/>
        <v>21</v>
      </c>
      <c r="H49">
        <f t="shared" si="0"/>
        <v>83</v>
      </c>
      <c r="I49">
        <f t="shared" si="0"/>
        <v>40</v>
      </c>
      <c r="J49">
        <f t="shared" si="0"/>
        <v>2</v>
      </c>
      <c r="K49">
        <f t="shared" si="0"/>
        <v>0</v>
      </c>
      <c r="L49">
        <f t="shared" si="0"/>
        <v>0</v>
      </c>
      <c r="M49">
        <f t="shared" si="0"/>
        <v>10</v>
      </c>
      <c r="N49">
        <f t="shared" si="0"/>
        <v>27</v>
      </c>
      <c r="O49">
        <f t="shared" si="0"/>
        <v>12</v>
      </c>
      <c r="P49">
        <f t="shared" si="0"/>
        <v>0</v>
      </c>
      <c r="Q49">
        <f t="shared" si="0"/>
        <v>0</v>
      </c>
      <c r="R49">
        <f t="shared" si="0"/>
        <v>121</v>
      </c>
      <c r="S49">
        <f t="shared" si="0"/>
        <v>75</v>
      </c>
      <c r="T49">
        <f t="shared" si="0"/>
        <v>1</v>
      </c>
      <c r="U49">
        <f t="shared" si="0"/>
        <v>0</v>
      </c>
      <c r="V49">
        <f t="shared" si="0"/>
        <v>1</v>
      </c>
      <c r="W49">
        <f t="shared" si="0"/>
        <v>528</v>
      </c>
      <c r="X49">
        <f t="shared" si="0"/>
        <v>452</v>
      </c>
      <c r="Y49">
        <f t="shared" si="0"/>
        <v>10</v>
      </c>
      <c r="Z49">
        <f t="shared" si="0"/>
        <v>0</v>
      </c>
      <c r="AA49">
        <f t="shared" si="0"/>
        <v>5</v>
      </c>
      <c r="AB49">
        <f t="shared" si="0"/>
        <v>1</v>
      </c>
      <c r="AC49">
        <f t="shared" si="0"/>
        <v>0</v>
      </c>
      <c r="AD49">
        <f t="shared" si="0"/>
        <v>0</v>
      </c>
      <c r="AE49">
        <f t="shared" si="0"/>
        <v>0</v>
      </c>
      <c r="AF49">
        <f t="shared" si="0"/>
        <v>0</v>
      </c>
      <c r="AG49">
        <f t="shared" ref="AG49" si="1">SUM(AG4:AG48)</f>
        <v>2</v>
      </c>
      <c r="AH49">
        <f t="shared" ref="AH49" si="2">SUM(AH4:AH48)</f>
        <v>2</v>
      </c>
      <c r="AI49">
        <f t="shared" ref="AI49" si="3">SUM(AI4:AI48)</f>
        <v>9</v>
      </c>
      <c r="AJ49">
        <f t="shared" ref="AJ49" si="4">SUM(AJ4:AJ48)</f>
        <v>0</v>
      </c>
      <c r="AK49">
        <f t="shared" ref="AK49" si="5">SUM(AK4:AK48)</f>
        <v>1</v>
      </c>
      <c r="AL49">
        <f t="shared" ref="AL49" si="6">SUM(AL4:AL48)</f>
        <v>0</v>
      </c>
      <c r="AM49">
        <f t="shared" ref="AM49" si="7">SUM(AM4:AM48)</f>
        <v>0</v>
      </c>
      <c r="AN49">
        <f t="shared" ref="AN49" si="8">SUM(AN4:AN48)</f>
        <v>2</v>
      </c>
      <c r="AO49">
        <f t="shared" ref="AO49" si="9">SUM(AO4:AO48)</f>
        <v>0</v>
      </c>
      <c r="AP49">
        <f t="shared" ref="AP49" si="10">SUM(AP4:AP48)</f>
        <v>2</v>
      </c>
      <c r="AQ49">
        <f t="shared" ref="AQ49" si="11">SUM(AQ4:AQ48)</f>
        <v>0</v>
      </c>
      <c r="AR49">
        <f t="shared" ref="AR49" si="12">SUM(AR4:AR48)</f>
        <v>0</v>
      </c>
      <c r="AS49">
        <f t="shared" ref="AS49" si="13">SUM(AS4:AS48)</f>
        <v>0</v>
      </c>
      <c r="AT49">
        <f t="shared" ref="AT49" si="14">SUM(AT4:AT48)</f>
        <v>0</v>
      </c>
      <c r="AU49">
        <f t="shared" ref="AU49" si="15">SUM(AU4:AU48)</f>
        <v>1</v>
      </c>
      <c r="AV49">
        <f t="shared" ref="AV49" si="16">SUM(AV4:AV48)</f>
        <v>0</v>
      </c>
      <c r="AW49">
        <f t="shared" ref="AW49" si="17">SUM(AW4:AW48)</f>
        <v>0</v>
      </c>
      <c r="AX49">
        <f t="shared" ref="AX49" si="18">SUM(AX4:AX48)</f>
        <v>0</v>
      </c>
      <c r="AY49">
        <f t="shared" ref="AY49" si="19">SUM(AY4:AY48)</f>
        <v>0</v>
      </c>
      <c r="AZ49">
        <f t="shared" ref="AZ49" si="20">SUM(AZ4:AZ48)</f>
        <v>1</v>
      </c>
      <c r="BA49">
        <f t="shared" ref="BA49" si="21">SUM(BA4:BA48)</f>
        <v>1</v>
      </c>
      <c r="BB49">
        <f t="shared" ref="BB49" si="22">SUM(BB4:BB48)</f>
        <v>0</v>
      </c>
      <c r="BC49">
        <f t="shared" ref="BC49" si="23">SUM(BC4:BC48)</f>
        <v>0</v>
      </c>
      <c r="BD49">
        <f t="shared" ref="BD49" si="24">SUM(BD4:BD48)</f>
        <v>0</v>
      </c>
      <c r="BE49">
        <f t="shared" ref="BE49" si="25">SUM(BE4:BE48)</f>
        <v>0</v>
      </c>
      <c r="BF49">
        <f t="shared" ref="BF49" si="26">SUM(BF4:BF48)</f>
        <v>0</v>
      </c>
      <c r="BG49">
        <f t="shared" ref="BG49" si="27">SUM(BG4:BG48)</f>
        <v>0</v>
      </c>
      <c r="BH49">
        <f t="shared" ref="BH49" si="28">SUM(BH4:BH48)</f>
        <v>1</v>
      </c>
      <c r="BI49">
        <f t="shared" ref="BI49" si="29">SUM(BI4:BI48)</f>
        <v>0</v>
      </c>
      <c r="BJ49">
        <f t="shared" ref="BJ49" si="30">SUM(BJ4:BJ48)</f>
        <v>0</v>
      </c>
      <c r="BK49">
        <f t="shared" ref="BK49" si="31">SUM(BK4:BK48)</f>
        <v>7</v>
      </c>
      <c r="BL49">
        <f t="shared" ref="BL49" si="32">SUM(BL4:BL48)</f>
        <v>2</v>
      </c>
      <c r="BM49">
        <f t="shared" ref="BM49" si="33">SUM(BM4:BM48)</f>
        <v>0</v>
      </c>
      <c r="BN49">
        <f t="shared" ref="BN49" si="34">SUM(BN4:BN48)</f>
        <v>0</v>
      </c>
      <c r="BO49">
        <f t="shared" ref="BO49" si="35">SUM(BO4:BO48)</f>
        <v>0</v>
      </c>
      <c r="BP49">
        <f t="shared" ref="BP49" si="36">SUM(BP4:BP48)</f>
        <v>0</v>
      </c>
      <c r="BQ49">
        <f t="shared" ref="BQ49" si="37">SUM(BQ4:BQ48)</f>
        <v>0</v>
      </c>
      <c r="BR49">
        <f t="shared" ref="BR49" si="38">SUM(BR4:BR48)</f>
        <v>1</v>
      </c>
      <c r="BS49">
        <f t="shared" ref="BS49" si="39">SUM(BS4:BS48)</f>
        <v>0</v>
      </c>
      <c r="BT49">
        <f t="shared" ref="BT49" si="40">SUM(BT4:BT48)</f>
        <v>0</v>
      </c>
      <c r="BU49">
        <f t="shared" ref="BU49" si="41">SUM(BU4:BU48)</f>
        <v>0</v>
      </c>
      <c r="BV49">
        <f t="shared" ref="BV49" si="42">SUM(BV4:BV48)</f>
        <v>1</v>
      </c>
      <c r="BW49">
        <f t="shared" ref="BW49" si="43">SUM(BW4:BW48)</f>
        <v>0</v>
      </c>
      <c r="BX49">
        <f t="shared" ref="BX49" si="44">SUM(BX4:BX48)</f>
        <v>0</v>
      </c>
      <c r="BY49">
        <f t="shared" ref="BY49" si="45">SUM(BY4:BY48)</f>
        <v>0</v>
      </c>
      <c r="BZ49">
        <f t="shared" ref="BZ49" si="46">SUM(BZ4:BZ48)</f>
        <v>0</v>
      </c>
      <c r="CA49">
        <f t="shared" ref="CA49" si="47">SUM(CA4:CA48)</f>
        <v>0</v>
      </c>
      <c r="CB49">
        <f t="shared" ref="CB49" si="48">SUM(CB4:CB48)</f>
        <v>1</v>
      </c>
      <c r="CC49">
        <f t="shared" ref="CC49" si="49">SUM(CC4:CC48)</f>
        <v>0</v>
      </c>
      <c r="CD49">
        <f t="shared" ref="CD49" si="50">SUM(CD4:CD48)</f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X29"/>
  <sheetViews>
    <sheetView tabSelected="1" topLeftCell="BZ1" zoomScale="75" zoomScaleNormal="75" workbookViewId="0">
      <selection activeCell="CM32" sqref="CM32"/>
    </sheetView>
  </sheetViews>
  <sheetFormatPr defaultRowHeight="15"/>
  <cols>
    <col min="1" max="1" width="19.7109375" bestFit="1" customWidth="1"/>
  </cols>
  <sheetData>
    <row r="1" spans="1:102">
      <c r="A1" t="s">
        <v>45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21</v>
      </c>
      <c r="BA1" t="s">
        <v>22</v>
      </c>
      <c r="BF1" t="s">
        <v>23</v>
      </c>
      <c r="BK1" t="s">
        <v>24</v>
      </c>
      <c r="BP1" t="s">
        <v>26</v>
      </c>
      <c r="BU1" t="s">
        <v>28</v>
      </c>
      <c r="BZ1" t="s">
        <v>36</v>
      </c>
      <c r="CE1" t="s">
        <v>38</v>
      </c>
      <c r="CJ1" t="s">
        <v>39</v>
      </c>
      <c r="CO1" t="s">
        <v>27</v>
      </c>
      <c r="CT1" t="s">
        <v>40</v>
      </c>
    </row>
    <row r="2" spans="1:10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  <c r="CT2" t="s">
        <v>8</v>
      </c>
      <c r="CU2" t="s">
        <v>9</v>
      </c>
      <c r="CV2" t="s">
        <v>10</v>
      </c>
      <c r="CW2" t="s">
        <v>11</v>
      </c>
      <c r="CX2" t="s">
        <v>12</v>
      </c>
    </row>
    <row r="3" spans="1:102">
      <c r="A3" t="s">
        <v>7</v>
      </c>
    </row>
    <row r="4" spans="1:102">
      <c r="A4" s="17">
        <v>41830</v>
      </c>
      <c r="B4">
        <v>1</v>
      </c>
      <c r="C4">
        <v>1</v>
      </c>
      <c r="D4">
        <v>2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</row>
    <row r="5" spans="1:102">
      <c r="A5" s="17">
        <v>41836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2">
      <c r="A6" s="17">
        <v>41844</v>
      </c>
      <c r="B6">
        <v>6</v>
      </c>
      <c r="C6">
        <v>0</v>
      </c>
      <c r="D6">
        <v>6</v>
      </c>
      <c r="E6">
        <v>0</v>
      </c>
      <c r="F6">
        <v>1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2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6</v>
      </c>
      <c r="CA6">
        <v>0</v>
      </c>
      <c r="CB6">
        <v>4</v>
      </c>
      <c r="CC6">
        <v>0</v>
      </c>
      <c r="CD6">
        <v>4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2">
      <c r="A7" s="17">
        <v>41850</v>
      </c>
      <c r="B7">
        <v>9</v>
      </c>
      <c r="C7">
        <v>1</v>
      </c>
      <c r="D7">
        <v>2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1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5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</v>
      </c>
      <c r="AV7">
        <v>1</v>
      </c>
      <c r="AW7">
        <v>0</v>
      </c>
      <c r="AX7">
        <v>2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8</v>
      </c>
      <c r="CA7">
        <v>0</v>
      </c>
      <c r="CB7">
        <v>0</v>
      </c>
      <c r="CC7">
        <v>0</v>
      </c>
      <c r="CD7">
        <v>14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</row>
    <row r="8" spans="1:102">
      <c r="A8" s="17">
        <v>41857</v>
      </c>
      <c r="B8">
        <v>1</v>
      </c>
      <c r="C8">
        <v>0</v>
      </c>
      <c r="D8">
        <v>3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4</v>
      </c>
      <c r="CB8">
        <v>2</v>
      </c>
      <c r="CC8">
        <v>0</v>
      </c>
      <c r="CD8">
        <v>3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>
      <c r="A9" s="17">
        <v>41864</v>
      </c>
      <c r="B9">
        <v>0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1</v>
      </c>
      <c r="CA9">
        <v>0</v>
      </c>
      <c r="CB9">
        <v>3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  <row r="10" spans="1:102">
      <c r="A10" s="17">
        <v>41871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</row>
    <row r="11" spans="1:102">
      <c r="A11" s="17">
        <v>41878</v>
      </c>
      <c r="B11">
        <v>18</v>
      </c>
      <c r="C11">
        <v>1</v>
      </c>
      <c r="D11">
        <v>5</v>
      </c>
      <c r="E11">
        <v>1</v>
      </c>
      <c r="F11">
        <v>20</v>
      </c>
      <c r="G11">
        <v>3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1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0</v>
      </c>
      <c r="CC11">
        <v>0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</row>
    <row r="12" spans="1:102">
      <c r="A12" s="17">
        <v>41885</v>
      </c>
      <c r="B12">
        <v>10</v>
      </c>
      <c r="C12">
        <v>3</v>
      </c>
      <c r="D12">
        <v>9</v>
      </c>
      <c r="E12">
        <v>0</v>
      </c>
      <c r="F12">
        <v>8</v>
      </c>
      <c r="G12">
        <v>2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3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2">
      <c r="A13" s="17">
        <v>41913</v>
      </c>
      <c r="B13">
        <v>1</v>
      </c>
      <c r="C13">
        <v>1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4" spans="1:102">
      <c r="A14" s="17">
        <v>41927</v>
      </c>
      <c r="B14">
        <v>17</v>
      </c>
      <c r="C14">
        <v>19</v>
      </c>
      <c r="D14">
        <v>2</v>
      </c>
      <c r="E14">
        <v>0</v>
      </c>
      <c r="F14">
        <v>2</v>
      </c>
      <c r="G14">
        <v>1</v>
      </c>
      <c r="H14">
        <v>1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</row>
    <row r="15" spans="1:102">
      <c r="A15" s="17">
        <v>41934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</row>
    <row r="16" spans="1:102">
      <c r="A16" s="17">
        <v>42060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7" spans="1:102">
      <c r="A17" s="17">
        <v>42067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02">
      <c r="A18" s="17">
        <v>42081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</row>
    <row r="19" spans="1:102">
      <c r="A19" s="17">
        <v>42088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</row>
    <row r="20" spans="1:102">
      <c r="A20" s="17">
        <v>42095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2">
      <c r="A21" s="17">
        <v>42102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2">
      <c r="A22" s="17">
        <v>42109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2">
      <c r="A23" s="17">
        <v>42116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</row>
    <row r="24" spans="1:102">
      <c r="A24" s="17">
        <v>42123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</row>
    <row r="25" spans="1:102">
      <c r="A25" s="17">
        <v>42130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</row>
    <row r="26" spans="1:102">
      <c r="A26" s="17">
        <v>42137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</row>
    <row r="27" spans="1:102">
      <c r="A27" s="17">
        <v>42144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</row>
    <row r="28" spans="1:102">
      <c r="A28" s="17">
        <v>42152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</row>
    <row r="29" spans="1:102">
      <c r="A29" s="1" t="s">
        <v>6</v>
      </c>
      <c r="B29">
        <f>SUM(B4:B28)</f>
        <v>66</v>
      </c>
      <c r="C29">
        <f t="shared" ref="C29:AF29" si="0">SUM(C4:C28)</f>
        <v>27</v>
      </c>
      <c r="D29">
        <f t="shared" si="0"/>
        <v>31</v>
      </c>
      <c r="E29">
        <f t="shared" si="0"/>
        <v>1</v>
      </c>
      <c r="F29">
        <f>SUM(F4:F28)</f>
        <v>36</v>
      </c>
      <c r="G29">
        <f>SUM(G4:G28)</f>
        <v>8</v>
      </c>
      <c r="H29">
        <f t="shared" si="0"/>
        <v>3</v>
      </c>
      <c r="I29">
        <f t="shared" si="0"/>
        <v>0</v>
      </c>
      <c r="J29">
        <f t="shared" si="0"/>
        <v>1</v>
      </c>
      <c r="K29">
        <f t="shared" si="0"/>
        <v>1</v>
      </c>
      <c r="L29">
        <f t="shared" si="0"/>
        <v>0</v>
      </c>
      <c r="M29">
        <f t="shared" si="0"/>
        <v>2</v>
      </c>
      <c r="N29">
        <f t="shared" si="0"/>
        <v>1</v>
      </c>
      <c r="O29">
        <f t="shared" si="0"/>
        <v>0</v>
      </c>
      <c r="P29">
        <f t="shared" si="0"/>
        <v>0</v>
      </c>
      <c r="Q29">
        <f t="shared" si="0"/>
        <v>3</v>
      </c>
      <c r="R29">
        <f t="shared" si="0"/>
        <v>3</v>
      </c>
      <c r="S29">
        <f t="shared" si="0"/>
        <v>2</v>
      </c>
      <c r="T29">
        <f t="shared" si="0"/>
        <v>3</v>
      </c>
      <c r="U29">
        <f t="shared" si="0"/>
        <v>0</v>
      </c>
      <c r="V29">
        <f t="shared" si="0"/>
        <v>1</v>
      </c>
      <c r="W29">
        <f t="shared" si="0"/>
        <v>0</v>
      </c>
      <c r="X29">
        <f t="shared" si="0"/>
        <v>0</v>
      </c>
      <c r="Y29">
        <f t="shared" si="0"/>
        <v>2</v>
      </c>
      <c r="Z29">
        <f t="shared" si="0"/>
        <v>0</v>
      </c>
      <c r="AA29">
        <f t="shared" si="0"/>
        <v>0</v>
      </c>
      <c r="AB29">
        <f t="shared" si="0"/>
        <v>0</v>
      </c>
      <c r="AC29">
        <f t="shared" si="0"/>
        <v>0</v>
      </c>
      <c r="AD29">
        <f t="shared" si="0"/>
        <v>0</v>
      </c>
      <c r="AE29">
        <f t="shared" si="0"/>
        <v>0</v>
      </c>
      <c r="AF29">
        <f t="shared" si="0"/>
        <v>0</v>
      </c>
      <c r="AG29">
        <f t="shared" ref="AG29:CR29" si="1">SUM(AG4:AG28)</f>
        <v>1</v>
      </c>
      <c r="AH29">
        <f t="shared" si="1"/>
        <v>0</v>
      </c>
      <c r="AI29">
        <f t="shared" si="1"/>
        <v>1</v>
      </c>
      <c r="AJ29">
        <f t="shared" si="1"/>
        <v>0</v>
      </c>
      <c r="AK29">
        <f t="shared" si="1"/>
        <v>0</v>
      </c>
      <c r="AL29">
        <f t="shared" si="1"/>
        <v>0</v>
      </c>
      <c r="AM29">
        <f t="shared" si="1"/>
        <v>0</v>
      </c>
      <c r="AN29">
        <f t="shared" si="1"/>
        <v>10</v>
      </c>
      <c r="AO29">
        <f t="shared" si="1"/>
        <v>0</v>
      </c>
      <c r="AP29">
        <f t="shared" si="1"/>
        <v>3</v>
      </c>
      <c r="AQ29">
        <f t="shared" si="1"/>
        <v>0</v>
      </c>
      <c r="AR29">
        <f t="shared" si="1"/>
        <v>0</v>
      </c>
      <c r="AS29">
        <f t="shared" si="1"/>
        <v>4</v>
      </c>
      <c r="AT29">
        <f t="shared" si="1"/>
        <v>0</v>
      </c>
      <c r="AU29">
        <f t="shared" si="1"/>
        <v>1</v>
      </c>
      <c r="AV29">
        <f t="shared" si="1"/>
        <v>1</v>
      </c>
      <c r="AW29">
        <f t="shared" si="1"/>
        <v>0</v>
      </c>
      <c r="AX29">
        <f t="shared" si="1"/>
        <v>4</v>
      </c>
      <c r="AY29">
        <f t="shared" si="1"/>
        <v>0</v>
      </c>
      <c r="AZ29">
        <f t="shared" si="1"/>
        <v>0</v>
      </c>
      <c r="BA29">
        <f t="shared" si="1"/>
        <v>0</v>
      </c>
      <c r="BB29">
        <f t="shared" si="1"/>
        <v>0</v>
      </c>
      <c r="BC29">
        <f t="shared" si="1"/>
        <v>0</v>
      </c>
      <c r="BD29">
        <f t="shared" si="1"/>
        <v>0</v>
      </c>
      <c r="BE29">
        <f t="shared" si="1"/>
        <v>0</v>
      </c>
      <c r="BF29">
        <f t="shared" si="1"/>
        <v>0</v>
      </c>
      <c r="BG29">
        <f t="shared" si="1"/>
        <v>1</v>
      </c>
      <c r="BH29">
        <f t="shared" si="1"/>
        <v>0</v>
      </c>
      <c r="BI29">
        <f t="shared" si="1"/>
        <v>0</v>
      </c>
      <c r="BJ29">
        <f t="shared" si="1"/>
        <v>0</v>
      </c>
      <c r="BK29">
        <f t="shared" si="1"/>
        <v>0</v>
      </c>
      <c r="BL29">
        <f t="shared" si="1"/>
        <v>0</v>
      </c>
      <c r="BM29">
        <f t="shared" si="1"/>
        <v>0</v>
      </c>
      <c r="BN29">
        <f t="shared" si="1"/>
        <v>0</v>
      </c>
      <c r="BO29">
        <f t="shared" si="1"/>
        <v>0</v>
      </c>
      <c r="BP29">
        <f t="shared" si="1"/>
        <v>0</v>
      </c>
      <c r="BQ29">
        <f t="shared" si="1"/>
        <v>0</v>
      </c>
      <c r="BR29">
        <f t="shared" si="1"/>
        <v>0</v>
      </c>
      <c r="BS29">
        <f t="shared" si="1"/>
        <v>0</v>
      </c>
      <c r="BT29">
        <f t="shared" si="1"/>
        <v>0</v>
      </c>
      <c r="BU29">
        <f t="shared" si="1"/>
        <v>0</v>
      </c>
      <c r="BV29">
        <f t="shared" si="1"/>
        <v>0</v>
      </c>
      <c r="BW29">
        <f t="shared" si="1"/>
        <v>0</v>
      </c>
      <c r="BX29">
        <f t="shared" si="1"/>
        <v>0</v>
      </c>
      <c r="BY29">
        <f t="shared" si="1"/>
        <v>0</v>
      </c>
      <c r="BZ29">
        <f t="shared" si="1"/>
        <v>16</v>
      </c>
      <c r="CA29">
        <f t="shared" si="1"/>
        <v>4</v>
      </c>
      <c r="CB29">
        <f t="shared" si="1"/>
        <v>11</v>
      </c>
      <c r="CC29">
        <f t="shared" si="1"/>
        <v>0</v>
      </c>
      <c r="CD29">
        <f t="shared" si="1"/>
        <v>23</v>
      </c>
      <c r="CE29">
        <f t="shared" si="1"/>
        <v>0</v>
      </c>
      <c r="CF29">
        <f t="shared" si="1"/>
        <v>0</v>
      </c>
      <c r="CG29">
        <f t="shared" si="1"/>
        <v>0</v>
      </c>
      <c r="CH29">
        <f t="shared" si="1"/>
        <v>0</v>
      </c>
      <c r="CI29">
        <f t="shared" si="1"/>
        <v>0</v>
      </c>
      <c r="CJ29">
        <f t="shared" si="1"/>
        <v>0</v>
      </c>
      <c r="CK29">
        <f t="shared" si="1"/>
        <v>0</v>
      </c>
      <c r="CL29">
        <f t="shared" si="1"/>
        <v>0</v>
      </c>
      <c r="CM29">
        <f t="shared" si="1"/>
        <v>0</v>
      </c>
      <c r="CN29">
        <f t="shared" si="1"/>
        <v>0</v>
      </c>
      <c r="CO29">
        <f t="shared" si="1"/>
        <v>0</v>
      </c>
      <c r="CP29">
        <f t="shared" si="1"/>
        <v>0</v>
      </c>
      <c r="CQ29">
        <f t="shared" si="1"/>
        <v>0</v>
      </c>
      <c r="CR29">
        <f t="shared" si="1"/>
        <v>0</v>
      </c>
      <c r="CS29">
        <f t="shared" ref="CS29:CX29" si="2">SUM(CS4:CS28)</f>
        <v>0</v>
      </c>
      <c r="CT29">
        <f t="shared" si="2"/>
        <v>0</v>
      </c>
      <c r="CU29">
        <f t="shared" si="2"/>
        <v>0</v>
      </c>
      <c r="CV29">
        <f t="shared" si="2"/>
        <v>0</v>
      </c>
      <c r="CW29">
        <f t="shared" si="2"/>
        <v>0</v>
      </c>
      <c r="CX29">
        <f t="shared" si="2"/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S48"/>
  <sheetViews>
    <sheetView zoomScale="75" zoomScaleNormal="75" workbookViewId="0">
      <pane xSplit="1" topLeftCell="BW1" activePane="topRight" state="frozen"/>
      <selection pane="topRight" activeCell="U60" sqref="U60"/>
    </sheetView>
  </sheetViews>
  <sheetFormatPr defaultRowHeight="15"/>
  <cols>
    <col min="1" max="1" width="22.5703125" bestFit="1" customWidth="1"/>
  </cols>
  <sheetData>
    <row r="1" spans="1:97">
      <c r="A1" t="s">
        <v>31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19</v>
      </c>
      <c r="BA1" t="s">
        <v>20</v>
      </c>
      <c r="BF1" t="s">
        <v>21</v>
      </c>
      <c r="BK1" t="s">
        <v>22</v>
      </c>
      <c r="BP1" t="s">
        <v>23</v>
      </c>
      <c r="BU1" t="s">
        <v>24</v>
      </c>
      <c r="BZ1" t="s">
        <v>25</v>
      </c>
      <c r="CE1" t="s">
        <v>26</v>
      </c>
      <c r="CJ1" t="s">
        <v>27</v>
      </c>
      <c r="CO1" t="s">
        <v>28</v>
      </c>
    </row>
    <row r="2" spans="1:97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</row>
    <row r="3" spans="1:97">
      <c r="A3" t="s">
        <v>7</v>
      </c>
    </row>
    <row r="4" spans="1:97">
      <c r="A4" s="1">
        <v>41795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</row>
    <row r="5" spans="1:97">
      <c r="A5" s="1">
        <v>41802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</row>
    <row r="6" spans="1:97">
      <c r="A6" s="1">
        <v>41809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11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6</v>
      </c>
      <c r="AO6">
        <v>0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</row>
    <row r="7" spans="1:97">
      <c r="A7" s="1">
        <v>41816</v>
      </c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</row>
    <row r="8" spans="1:97">
      <c r="A8" s="1">
        <v>41830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2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</row>
    <row r="9" spans="1:97">
      <c r="A9" s="1">
        <v>41837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</v>
      </c>
      <c r="Y9">
        <v>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0</v>
      </c>
      <c r="AL9">
        <v>0</v>
      </c>
      <c r="AM9">
        <v>0</v>
      </c>
      <c r="AN9">
        <v>5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</row>
    <row r="10" spans="1:97">
      <c r="A10" s="1">
        <v>41844</v>
      </c>
      <c r="B10">
        <v>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3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</row>
    <row r="11" spans="1:97">
      <c r="A11" s="1">
        <v>41851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</row>
    <row r="12" spans="1:97">
      <c r="A12" s="1">
        <v>41858</v>
      </c>
      <c r="B12">
        <v>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2</v>
      </c>
      <c r="P12">
        <v>0</v>
      </c>
      <c r="Q12">
        <v>1</v>
      </c>
      <c r="R12">
        <v>0</v>
      </c>
      <c r="S12">
        <v>0</v>
      </c>
      <c r="T12">
        <v>1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3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</row>
    <row r="13" spans="1:97">
      <c r="A13" s="1">
        <v>41865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</row>
    <row r="14" spans="1:97">
      <c r="A14" s="1">
        <v>41872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</row>
    <row r="15" spans="1:97">
      <c r="A15" s="1">
        <v>41879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</row>
    <row r="16" spans="1:97">
      <c r="A16" s="1">
        <v>41887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</row>
    <row r="17" spans="1:97">
      <c r="A17" s="1">
        <v>41893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</row>
    <row r="18" spans="1:97">
      <c r="A18" s="1">
        <v>41900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</row>
    <row r="19" spans="1:97">
      <c r="A19" s="1">
        <v>41907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</row>
    <row r="20" spans="1:97">
      <c r="A20" s="1">
        <v>41914</v>
      </c>
      <c r="B20">
        <v>2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>
        <v>0</v>
      </c>
      <c r="P20">
        <v>0</v>
      </c>
      <c r="Q20">
        <v>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</row>
    <row r="21" spans="1:97">
      <c r="A21" s="1">
        <v>41921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</row>
    <row r="22" spans="1:97">
      <c r="A22" s="1">
        <v>41928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</row>
    <row r="23" spans="1:97">
      <c r="A23" s="1">
        <v>41942</v>
      </c>
      <c r="B23">
        <v>0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</row>
    <row r="24" spans="1:97">
      <c r="A24" s="1">
        <v>41956</v>
      </c>
      <c r="B24">
        <v>1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</row>
    <row r="25" spans="1:97">
      <c r="A25" s="1">
        <v>41970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</row>
    <row r="26" spans="1:97">
      <c r="A26" s="1">
        <v>41977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</row>
    <row r="27" spans="1:97">
      <c r="A27" s="1">
        <v>41984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</row>
    <row r="28" spans="1:97">
      <c r="A28" s="1">
        <v>41991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</row>
    <row r="29" spans="1:97">
      <c r="A29" s="1">
        <v>41999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</row>
    <row r="30" spans="1:97">
      <c r="A30" s="1">
        <v>42005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</row>
    <row r="31" spans="1:97">
      <c r="A31" s="1">
        <v>42017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</row>
    <row r="32" spans="1:97">
      <c r="A32" s="1">
        <v>42026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</row>
    <row r="33" spans="1:97">
      <c r="A33" s="1">
        <v>42040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</row>
    <row r="34" spans="1:97">
      <c r="A34" s="1">
        <v>42061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</row>
    <row r="35" spans="1:97">
      <c r="A35" s="1">
        <v>42075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</row>
    <row r="36" spans="1:97">
      <c r="A36" s="1">
        <v>42082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</row>
    <row r="37" spans="1:97">
      <c r="A37" s="1">
        <v>42089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</row>
    <row r="38" spans="1:97">
      <c r="A38" s="1">
        <v>42096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</row>
    <row r="39" spans="1:97">
      <c r="A39" s="1">
        <v>42103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</row>
    <row r="40" spans="1:97">
      <c r="A40" s="1">
        <v>42109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0.5</v>
      </c>
      <c r="N40">
        <v>0</v>
      </c>
      <c r="O40">
        <v>0.5</v>
      </c>
      <c r="P40">
        <v>0</v>
      </c>
      <c r="Q40">
        <v>0</v>
      </c>
      <c r="R40">
        <v>0</v>
      </c>
      <c r="S40">
        <v>0</v>
      </c>
      <c r="T40">
        <v>0.5</v>
      </c>
      <c r="U40">
        <v>0</v>
      </c>
      <c r="V40">
        <v>0</v>
      </c>
      <c r="W40">
        <v>0</v>
      </c>
      <c r="X40">
        <v>1.5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</row>
    <row r="41" spans="1:97">
      <c r="A41" s="1">
        <v>42117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0.5</v>
      </c>
      <c r="N41">
        <v>0</v>
      </c>
      <c r="O41">
        <v>0.5</v>
      </c>
      <c r="P41">
        <v>0</v>
      </c>
      <c r="Q41">
        <v>0</v>
      </c>
      <c r="R41">
        <v>0</v>
      </c>
      <c r="S41">
        <v>0</v>
      </c>
      <c r="T41">
        <v>0.5</v>
      </c>
      <c r="U41">
        <v>0</v>
      </c>
      <c r="V41">
        <v>0</v>
      </c>
      <c r="W41">
        <v>0</v>
      </c>
      <c r="X41">
        <v>1.5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</row>
    <row r="42" spans="1:97">
      <c r="A42" s="1">
        <v>42131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</row>
    <row r="43" spans="1:97">
      <c r="A43" s="1">
        <v>42145</v>
      </c>
      <c r="B43">
        <v>0</v>
      </c>
      <c r="C43">
        <v>0</v>
      </c>
      <c r="D43">
        <v>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</row>
    <row r="44" spans="1:97">
      <c r="A44" s="1">
        <v>42173</v>
      </c>
      <c r="B44">
        <v>1</v>
      </c>
      <c r="C44">
        <v>0</v>
      </c>
      <c r="D44">
        <v>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2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</row>
    <row r="45" spans="1:97">
      <c r="A45" s="1">
        <v>42180</v>
      </c>
      <c r="B45">
        <v>1</v>
      </c>
      <c r="C45">
        <v>0</v>
      </c>
      <c r="D45">
        <v>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</v>
      </c>
      <c r="P45">
        <v>0</v>
      </c>
      <c r="Q45">
        <v>1</v>
      </c>
      <c r="R45">
        <v>0</v>
      </c>
      <c r="S45">
        <v>0</v>
      </c>
      <c r="T45">
        <v>1</v>
      </c>
      <c r="U45">
        <v>0</v>
      </c>
      <c r="V45">
        <v>0</v>
      </c>
      <c r="W45">
        <v>2</v>
      </c>
      <c r="X45">
        <v>0</v>
      </c>
      <c r="Y45">
        <v>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2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1</v>
      </c>
      <c r="CP45">
        <v>1</v>
      </c>
      <c r="CQ45">
        <v>0</v>
      </c>
      <c r="CR45">
        <v>0</v>
      </c>
      <c r="CS45">
        <v>0</v>
      </c>
    </row>
    <row r="46" spans="1:97">
      <c r="A46" s="1" t="s">
        <v>6</v>
      </c>
      <c r="B46">
        <f>SUM(B4:B45)</f>
        <v>16</v>
      </c>
      <c r="C46">
        <f t="shared" ref="C46:Z46" si="0">SUM(C4:C45)</f>
        <v>6</v>
      </c>
      <c r="D46">
        <f t="shared" si="0"/>
        <v>14</v>
      </c>
      <c r="E46">
        <f t="shared" si="0"/>
        <v>0</v>
      </c>
      <c r="F46">
        <f t="shared" si="0"/>
        <v>2</v>
      </c>
      <c r="G46">
        <f t="shared" si="0"/>
        <v>1</v>
      </c>
      <c r="H46">
        <f t="shared" si="0"/>
        <v>0</v>
      </c>
      <c r="I46">
        <f t="shared" si="0"/>
        <v>0</v>
      </c>
      <c r="J46">
        <f t="shared" si="0"/>
        <v>0</v>
      </c>
      <c r="K46">
        <f t="shared" si="0"/>
        <v>0</v>
      </c>
      <c r="L46">
        <f t="shared" si="0"/>
        <v>0</v>
      </c>
      <c r="M46">
        <f t="shared" si="0"/>
        <v>6</v>
      </c>
      <c r="N46">
        <f t="shared" si="0"/>
        <v>1</v>
      </c>
      <c r="O46">
        <f t="shared" si="0"/>
        <v>13</v>
      </c>
      <c r="P46">
        <f t="shared" si="0"/>
        <v>0</v>
      </c>
      <c r="Q46">
        <f t="shared" si="0"/>
        <v>9</v>
      </c>
      <c r="R46">
        <f t="shared" si="0"/>
        <v>0</v>
      </c>
      <c r="S46">
        <f t="shared" si="0"/>
        <v>0</v>
      </c>
      <c r="T46">
        <f t="shared" si="0"/>
        <v>3</v>
      </c>
      <c r="U46">
        <f t="shared" si="0"/>
        <v>0</v>
      </c>
      <c r="V46">
        <f t="shared" si="0"/>
        <v>1</v>
      </c>
      <c r="W46">
        <f t="shared" si="0"/>
        <v>5</v>
      </c>
      <c r="X46">
        <f t="shared" si="0"/>
        <v>10</v>
      </c>
      <c r="Y46">
        <f t="shared" si="0"/>
        <v>21</v>
      </c>
      <c r="Z46">
        <f t="shared" si="0"/>
        <v>0</v>
      </c>
      <c r="AA46">
        <f t="shared" ref="AA46" si="1">SUM(AA4:AA45)</f>
        <v>0</v>
      </c>
      <c r="AB46">
        <f t="shared" ref="AB46" si="2">SUM(AB4:AB45)</f>
        <v>0</v>
      </c>
      <c r="AC46">
        <f t="shared" ref="AC46" si="3">SUM(AC4:AC45)</f>
        <v>0</v>
      </c>
      <c r="AD46">
        <f t="shared" ref="AD46" si="4">SUM(AD4:AD45)</f>
        <v>0</v>
      </c>
      <c r="AE46">
        <f t="shared" ref="AE46" si="5">SUM(AE4:AE45)</f>
        <v>0</v>
      </c>
      <c r="AF46">
        <f t="shared" ref="AF46" si="6">SUM(AF4:AF45)</f>
        <v>0</v>
      </c>
      <c r="AG46">
        <f t="shared" ref="AG46" si="7">SUM(AG4:AG45)</f>
        <v>1</v>
      </c>
      <c r="AH46">
        <f t="shared" ref="AH46" si="8">SUM(AH4:AH45)</f>
        <v>0</v>
      </c>
      <c r="AI46">
        <f t="shared" ref="AI46" si="9">SUM(AI4:AI45)</f>
        <v>7</v>
      </c>
      <c r="AJ46">
        <f t="shared" ref="AJ46" si="10">SUM(AJ4:AJ45)</f>
        <v>1</v>
      </c>
      <c r="AK46">
        <f t="shared" ref="AK46" si="11">SUM(AK4:AK45)</f>
        <v>0</v>
      </c>
      <c r="AL46">
        <f t="shared" ref="AL46" si="12">SUM(AL4:AL45)</f>
        <v>0</v>
      </c>
      <c r="AM46">
        <f t="shared" ref="AM46" si="13">SUM(AM4:AM45)</f>
        <v>0</v>
      </c>
      <c r="AN46">
        <f t="shared" ref="AN46" si="14">SUM(AN4:AN45)</f>
        <v>22</v>
      </c>
      <c r="AO46">
        <f t="shared" ref="AO46" si="15">SUM(AO4:AO45)</f>
        <v>0</v>
      </c>
      <c r="AP46">
        <f t="shared" ref="AP46" si="16">SUM(AP4:AP45)</f>
        <v>3</v>
      </c>
      <c r="AQ46">
        <f t="shared" ref="AQ46" si="17">SUM(AQ4:AQ45)</f>
        <v>0</v>
      </c>
      <c r="AR46">
        <f t="shared" ref="AR46" si="18">SUM(AR4:AR45)</f>
        <v>0</v>
      </c>
      <c r="AS46">
        <f t="shared" ref="AS46" si="19">SUM(AS4:AS45)</f>
        <v>0</v>
      </c>
      <c r="AT46">
        <f t="shared" ref="AT46" si="20">SUM(AT4:AT45)</f>
        <v>0</v>
      </c>
      <c r="AU46">
        <f t="shared" ref="AU46" si="21">SUM(AU4:AU45)</f>
        <v>0</v>
      </c>
      <c r="AV46">
        <f t="shared" ref="AV46" si="22">SUM(AV4:AV45)</f>
        <v>1</v>
      </c>
      <c r="AW46">
        <f t="shared" ref="AW46" si="23">SUM(AW4:AW45)</f>
        <v>0</v>
      </c>
      <c r="AX46">
        <f t="shared" ref="AX46" si="24">SUM(AX4:AX45)</f>
        <v>0</v>
      </c>
      <c r="AY46">
        <f t="shared" ref="AY46" si="25">SUM(AY4:AY45)</f>
        <v>0</v>
      </c>
      <c r="AZ46">
        <f t="shared" ref="AZ46" si="26">SUM(AZ4:AZ45)</f>
        <v>0</v>
      </c>
      <c r="BA46">
        <f t="shared" ref="BA46" si="27">SUM(BA4:BA45)</f>
        <v>0</v>
      </c>
      <c r="BB46">
        <f t="shared" ref="BB46" si="28">SUM(BB4:BB45)</f>
        <v>0</v>
      </c>
      <c r="BC46">
        <f t="shared" ref="BC46" si="29">SUM(BC4:BC45)</f>
        <v>0</v>
      </c>
      <c r="BD46">
        <f t="shared" ref="BD46" si="30">SUM(BD4:BD45)</f>
        <v>0</v>
      </c>
      <c r="BE46">
        <f t="shared" ref="BE46" si="31">SUM(BE4:BE45)</f>
        <v>0</v>
      </c>
      <c r="BF46">
        <f t="shared" ref="BF46" si="32">SUM(BF4:BF45)</f>
        <v>0</v>
      </c>
      <c r="BG46">
        <f t="shared" ref="BG46" si="33">SUM(BG4:BG45)</f>
        <v>0</v>
      </c>
      <c r="BH46">
        <f t="shared" ref="BH46" si="34">SUM(BH4:BH45)</f>
        <v>5</v>
      </c>
      <c r="BI46">
        <f t="shared" ref="BI46" si="35">SUM(BI4:BI45)</f>
        <v>0</v>
      </c>
      <c r="BJ46">
        <f t="shared" ref="BJ46" si="36">SUM(BJ4:BJ45)</f>
        <v>0</v>
      </c>
      <c r="BK46">
        <f t="shared" ref="BK46" si="37">SUM(BK4:BK45)</f>
        <v>0</v>
      </c>
      <c r="BL46">
        <f t="shared" ref="BL46" si="38">SUM(BL4:BL45)</f>
        <v>0</v>
      </c>
      <c r="BM46">
        <f t="shared" ref="BM46" si="39">SUM(BM4:BM45)</f>
        <v>0</v>
      </c>
      <c r="BN46">
        <f t="shared" ref="BN46" si="40">SUM(BN4:BN45)</f>
        <v>0</v>
      </c>
      <c r="BO46">
        <f t="shared" ref="BO46" si="41">SUM(BO4:BO45)</f>
        <v>0</v>
      </c>
      <c r="BP46">
        <f t="shared" ref="BP46" si="42">SUM(BP4:BP45)</f>
        <v>0</v>
      </c>
      <c r="BQ46">
        <f t="shared" ref="BQ46" si="43">SUM(BQ4:BQ45)</f>
        <v>0</v>
      </c>
      <c r="BR46">
        <f t="shared" ref="BR46" si="44">SUM(BR4:BR45)</f>
        <v>0</v>
      </c>
      <c r="BS46">
        <f t="shared" ref="BS46" si="45">SUM(BS4:BS45)</f>
        <v>0</v>
      </c>
      <c r="BT46">
        <f t="shared" ref="BT46" si="46">SUM(BT4:BT45)</f>
        <v>0</v>
      </c>
      <c r="BU46">
        <f t="shared" ref="BU46" si="47">SUM(BU4:BU45)</f>
        <v>0</v>
      </c>
      <c r="BV46">
        <f t="shared" ref="BV46" si="48">SUM(BV4:BV45)</f>
        <v>0</v>
      </c>
      <c r="BW46">
        <f t="shared" ref="BW46" si="49">SUM(BW4:BW45)</f>
        <v>0</v>
      </c>
      <c r="BX46">
        <f t="shared" ref="BX46" si="50">SUM(BX4:BX45)</f>
        <v>0</v>
      </c>
      <c r="BY46">
        <f t="shared" ref="BY46" si="51">SUM(BY4:BY45)</f>
        <v>0</v>
      </c>
      <c r="BZ46">
        <f t="shared" ref="BZ46" si="52">SUM(BZ4:BZ45)</f>
        <v>0</v>
      </c>
      <c r="CA46">
        <f t="shared" ref="CA46" si="53">SUM(CA4:CA45)</f>
        <v>0</v>
      </c>
      <c r="CB46">
        <f t="shared" ref="CB46" si="54">SUM(CB4:CB45)</f>
        <v>0</v>
      </c>
      <c r="CC46">
        <f t="shared" ref="CC46" si="55">SUM(CC4:CC45)</f>
        <v>0</v>
      </c>
      <c r="CD46">
        <f t="shared" ref="CD46" si="56">SUM(CD4:CD45)</f>
        <v>0</v>
      </c>
      <c r="CE46">
        <f t="shared" ref="CE46" si="57">SUM(CE4:CE45)</f>
        <v>0</v>
      </c>
      <c r="CF46">
        <f t="shared" ref="CF46" si="58">SUM(CF4:CF45)</f>
        <v>0</v>
      </c>
      <c r="CG46">
        <f t="shared" ref="CG46" si="59">SUM(CG4:CG45)</f>
        <v>3</v>
      </c>
      <c r="CH46">
        <f t="shared" ref="CH46" si="60">SUM(CH4:CH45)</f>
        <v>0</v>
      </c>
      <c r="CI46">
        <f t="shared" ref="CI46" si="61">SUM(CI4:CI45)</f>
        <v>0</v>
      </c>
      <c r="CJ46">
        <f t="shared" ref="CJ46" si="62">SUM(CJ4:CJ45)</f>
        <v>0</v>
      </c>
      <c r="CK46">
        <f t="shared" ref="CK46" si="63">SUM(CK4:CK45)</f>
        <v>0</v>
      </c>
      <c r="CL46">
        <f t="shared" ref="CL46" si="64">SUM(CL4:CL45)</f>
        <v>1</v>
      </c>
      <c r="CM46">
        <f t="shared" ref="CM46" si="65">SUM(CM4:CM45)</f>
        <v>0</v>
      </c>
      <c r="CN46">
        <f t="shared" ref="CN46" si="66">SUM(CN4:CN45)</f>
        <v>0</v>
      </c>
      <c r="CO46">
        <f t="shared" ref="CO46" si="67">SUM(CO4:CO45)</f>
        <v>1</v>
      </c>
      <c r="CP46">
        <f t="shared" ref="CP46" si="68">SUM(CP4:CP45)</f>
        <v>1</v>
      </c>
      <c r="CQ46">
        <f t="shared" ref="CQ46" si="69">SUM(CQ4:CQ45)</f>
        <v>0</v>
      </c>
      <c r="CR46">
        <f t="shared" ref="CR46" si="70">SUM(CR4:CR45)</f>
        <v>0</v>
      </c>
      <c r="CS46">
        <f t="shared" ref="CS46" si="71">SUM(CS4:CS45)</f>
        <v>0</v>
      </c>
    </row>
    <row r="47" spans="1:97">
      <c r="A47" s="1"/>
    </row>
    <row r="48" spans="1:97">
      <c r="A4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8"/>
  <sheetViews>
    <sheetView zoomScale="75" zoomScaleNormal="75" workbookViewId="0"/>
  </sheetViews>
  <sheetFormatPr defaultRowHeight="15"/>
  <cols>
    <col min="1" max="1" width="19.7109375" bestFit="1" customWidth="1"/>
    <col min="33" max="33" width="8.85546875" customWidth="1"/>
  </cols>
  <sheetData>
    <row r="1" spans="1:37">
      <c r="A1" t="s">
        <v>32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</row>
    <row r="2" spans="1:37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</row>
    <row r="3" spans="1:37">
      <c r="A3" t="s">
        <v>7</v>
      </c>
    </row>
    <row r="4" spans="1:37">
      <c r="A4" s="1">
        <v>41809</v>
      </c>
      <c r="B4">
        <v>37</v>
      </c>
      <c r="C4">
        <v>12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2</v>
      </c>
    </row>
    <row r="5" spans="1:37">
      <c r="A5" s="1">
        <v>41816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>
      <c r="A6" s="1">
        <v>41830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>
      <c r="A7" s="1">
        <v>41844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>
      <c r="A8" s="1">
        <v>41851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>
      <c r="A9" s="1">
        <v>41858</v>
      </c>
      <c r="B9">
        <v>20</v>
      </c>
      <c r="C9">
        <v>5</v>
      </c>
      <c r="D9">
        <v>1</v>
      </c>
      <c r="E9">
        <v>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37">
      <c r="A10" s="1">
        <v>41865</v>
      </c>
      <c r="B10">
        <v>6</v>
      </c>
      <c r="C10">
        <v>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>
      <c r="A11" s="1">
        <v>41872</v>
      </c>
      <c r="B11">
        <v>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>
      <c r="A12" s="1">
        <v>41879</v>
      </c>
      <c r="B12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>
      <c r="A13" s="1">
        <v>41887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>
      <c r="A14" s="1">
        <v>41893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</row>
    <row r="15" spans="1:37">
      <c r="A15" s="1">
        <v>41900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</row>
    <row r="16" spans="1:37">
      <c r="A16" s="1">
        <v>41907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>
      <c r="A17" s="1">
        <v>41914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>
      <c r="A18" s="1">
        <v>41921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>
      <c r="A19" s="1">
        <v>41928</v>
      </c>
      <c r="B19">
        <v>6</v>
      </c>
      <c r="C19">
        <v>2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>
      <c r="A20" s="1">
        <v>41963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</row>
    <row r="21" spans="1:37">
      <c r="A21" s="1">
        <v>41970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>
      <c r="A22" s="1">
        <v>41977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>
      <c r="A23" s="1">
        <v>41991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>
      <c r="A24" s="1">
        <v>41999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>
      <c r="A25" s="1">
        <v>42005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>
      <c r="A26" s="1">
        <v>42017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>
      <c r="A27" s="1">
        <v>42026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>
      <c r="A28" t="s">
        <v>6</v>
      </c>
      <c r="B28">
        <f>SUM(B4:B27)</f>
        <v>78</v>
      </c>
      <c r="C28">
        <f t="shared" ref="C28:AK28" si="0">SUM(C4:C27)</f>
        <v>21</v>
      </c>
      <c r="D28">
        <f t="shared" si="0"/>
        <v>3</v>
      </c>
      <c r="E28">
        <f t="shared" si="0"/>
        <v>0</v>
      </c>
      <c r="F28">
        <f t="shared" si="0"/>
        <v>1</v>
      </c>
      <c r="G28">
        <f t="shared" si="0"/>
        <v>0</v>
      </c>
      <c r="H28">
        <f t="shared" si="0"/>
        <v>2</v>
      </c>
      <c r="I28">
        <f t="shared" si="0"/>
        <v>1</v>
      </c>
      <c r="J28">
        <f t="shared" si="0"/>
        <v>0</v>
      </c>
      <c r="K28">
        <f t="shared" si="0"/>
        <v>0</v>
      </c>
      <c r="L28">
        <f t="shared" si="0"/>
        <v>0</v>
      </c>
      <c r="M28">
        <f t="shared" si="0"/>
        <v>0</v>
      </c>
      <c r="N28">
        <f t="shared" si="0"/>
        <v>1</v>
      </c>
      <c r="O28">
        <f t="shared" si="0"/>
        <v>0</v>
      </c>
      <c r="P28">
        <f t="shared" si="0"/>
        <v>0</v>
      </c>
      <c r="Q28">
        <f t="shared" si="0"/>
        <v>0</v>
      </c>
      <c r="R28">
        <f t="shared" si="0"/>
        <v>1</v>
      </c>
      <c r="S28">
        <f t="shared" si="0"/>
        <v>1</v>
      </c>
      <c r="T28">
        <f t="shared" si="0"/>
        <v>0</v>
      </c>
      <c r="U28">
        <f t="shared" si="0"/>
        <v>0</v>
      </c>
      <c r="V28">
        <f t="shared" si="0"/>
        <v>0</v>
      </c>
      <c r="W28">
        <f t="shared" si="0"/>
        <v>2</v>
      </c>
      <c r="X28">
        <f t="shared" si="0"/>
        <v>2</v>
      </c>
      <c r="Y28">
        <f t="shared" si="0"/>
        <v>0</v>
      </c>
      <c r="Z28">
        <f t="shared" si="0"/>
        <v>0</v>
      </c>
      <c r="AA28">
        <f t="shared" si="0"/>
        <v>0</v>
      </c>
      <c r="AB28">
        <f t="shared" si="0"/>
        <v>0</v>
      </c>
      <c r="AC28">
        <f t="shared" si="0"/>
        <v>0</v>
      </c>
      <c r="AD28">
        <f t="shared" si="0"/>
        <v>0</v>
      </c>
      <c r="AE28">
        <f t="shared" si="0"/>
        <v>0</v>
      </c>
      <c r="AF28">
        <f t="shared" si="0"/>
        <v>0</v>
      </c>
      <c r="AG28">
        <f t="shared" si="0"/>
        <v>0</v>
      </c>
      <c r="AH28">
        <f t="shared" si="0"/>
        <v>0</v>
      </c>
      <c r="AI28">
        <f t="shared" si="0"/>
        <v>1</v>
      </c>
      <c r="AJ28">
        <f t="shared" si="0"/>
        <v>0</v>
      </c>
      <c r="AK28">
        <f t="shared" si="0"/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N39"/>
  <sheetViews>
    <sheetView topLeftCell="BP1" zoomScale="75" zoomScaleNormal="75" workbookViewId="0">
      <selection activeCell="A2" sqref="A2"/>
    </sheetView>
  </sheetViews>
  <sheetFormatPr defaultRowHeight="15"/>
  <cols>
    <col min="1" max="1" width="20.28515625" bestFit="1" customWidth="1"/>
  </cols>
  <sheetData>
    <row r="1" spans="1:92">
      <c r="A1" t="s">
        <v>33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19</v>
      </c>
      <c r="BA1" t="s">
        <v>20</v>
      </c>
      <c r="BF1" t="s">
        <v>21</v>
      </c>
      <c r="BK1" t="s">
        <v>22</v>
      </c>
      <c r="BP1" t="s">
        <v>23</v>
      </c>
      <c r="BU1" t="s">
        <v>24</v>
      </c>
      <c r="BZ1" t="s">
        <v>25</v>
      </c>
      <c r="CE1" t="s">
        <v>26</v>
      </c>
      <c r="CJ1" t="s">
        <v>28</v>
      </c>
    </row>
    <row r="2" spans="1:9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</row>
    <row r="3" spans="1:92">
      <c r="A3" t="s">
        <v>7</v>
      </c>
    </row>
    <row r="4" spans="1:92">
      <c r="A4" s="1">
        <v>41809</v>
      </c>
      <c r="B4">
        <v>10</v>
      </c>
      <c r="C4">
        <v>8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</v>
      </c>
      <c r="Y4">
        <v>11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4</v>
      </c>
      <c r="AJ4">
        <v>0</v>
      </c>
      <c r="AK4">
        <v>0</v>
      </c>
      <c r="AL4">
        <v>1</v>
      </c>
      <c r="AM4">
        <v>0</v>
      </c>
      <c r="AN4">
        <v>2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</row>
    <row r="5" spans="1:92">
      <c r="A5" s="1">
        <v>41816</v>
      </c>
      <c r="B5">
        <v>1187</v>
      </c>
      <c r="C5">
        <v>297</v>
      </c>
      <c r="D5">
        <v>4</v>
      </c>
      <c r="E5">
        <v>0</v>
      </c>
      <c r="F5">
        <v>6</v>
      </c>
      <c r="G5">
        <v>4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10</v>
      </c>
      <c r="O5">
        <v>0</v>
      </c>
      <c r="P5">
        <v>0</v>
      </c>
      <c r="Q5">
        <v>0</v>
      </c>
      <c r="R5">
        <v>10</v>
      </c>
      <c r="S5">
        <v>4</v>
      </c>
      <c r="T5">
        <v>0</v>
      </c>
      <c r="U5">
        <v>0</v>
      </c>
      <c r="V5">
        <v>0</v>
      </c>
      <c r="W5">
        <v>17</v>
      </c>
      <c r="X5">
        <v>13</v>
      </c>
      <c r="Y5">
        <v>24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1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2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</row>
    <row r="6" spans="1:92">
      <c r="A6" s="1">
        <v>41830</v>
      </c>
      <c r="B6">
        <v>1</v>
      </c>
      <c r="C6">
        <v>3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</row>
    <row r="7" spans="1:92">
      <c r="A7" s="1">
        <v>41837</v>
      </c>
      <c r="B7">
        <v>2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3</v>
      </c>
      <c r="Y7">
        <v>6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</row>
    <row r="8" spans="1:92">
      <c r="A8" s="1">
        <v>41844</v>
      </c>
      <c r="B8">
        <v>6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5</v>
      </c>
      <c r="X8">
        <v>3</v>
      </c>
      <c r="Y8">
        <v>4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</row>
    <row r="9" spans="1:92">
      <c r="A9" s="1">
        <v>41851</v>
      </c>
      <c r="B9">
        <v>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</row>
    <row r="10" spans="1:92">
      <c r="A10" s="1">
        <v>41858</v>
      </c>
      <c r="B10">
        <v>10</v>
      </c>
      <c r="C10">
        <v>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</row>
    <row r="11" spans="1:92">
      <c r="A11" s="1">
        <v>41872</v>
      </c>
      <c r="B11">
        <v>44</v>
      </c>
      <c r="C11">
        <v>13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</row>
    <row r="12" spans="1:92">
      <c r="A12" s="1">
        <v>41879</v>
      </c>
      <c r="B12">
        <v>4</v>
      </c>
      <c r="C12">
        <v>2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</row>
    <row r="13" spans="1:92">
      <c r="A13" s="1">
        <v>41887</v>
      </c>
      <c r="B13">
        <v>3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</row>
    <row r="14" spans="1:92">
      <c r="A14" s="1">
        <v>41893</v>
      </c>
      <c r="B14">
        <v>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</row>
    <row r="15" spans="1:92">
      <c r="A15" s="1">
        <v>41900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</row>
    <row r="16" spans="1:92">
      <c r="A16" s="1">
        <v>41907</v>
      </c>
      <c r="B16">
        <v>3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N16">
        <v>0</v>
      </c>
    </row>
    <row r="17" spans="1:92">
      <c r="A17" s="1">
        <v>41914</v>
      </c>
      <c r="B17">
        <v>3</v>
      </c>
      <c r="C17">
        <v>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</row>
    <row r="18" spans="1:92">
      <c r="A18" s="1">
        <v>41921</v>
      </c>
      <c r="B18">
        <v>1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</row>
    <row r="19" spans="1:92">
      <c r="A19" s="1">
        <v>41928</v>
      </c>
      <c r="B19">
        <v>4</v>
      </c>
      <c r="C19">
        <v>1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</row>
    <row r="20" spans="1:92">
      <c r="A20" s="1">
        <v>41970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</row>
    <row r="21" spans="1:92">
      <c r="A21" s="1">
        <v>41977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</row>
    <row r="22" spans="1:92">
      <c r="A22" s="1">
        <v>41984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</row>
    <row r="23" spans="1:92">
      <c r="A23" s="1">
        <v>41991</v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</row>
    <row r="24" spans="1:92">
      <c r="A24" s="1">
        <v>42005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</row>
    <row r="25" spans="1:92">
      <c r="A25" s="1">
        <v>42017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</row>
    <row r="26" spans="1:92">
      <c r="A26" s="1">
        <v>42023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</row>
    <row r="27" spans="1:92">
      <c r="A27" s="1">
        <v>42026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</row>
    <row r="28" spans="1:92">
      <c r="A28" s="1">
        <v>42056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</row>
    <row r="29" spans="1:92">
      <c r="A29" s="1">
        <v>42075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</row>
    <row r="30" spans="1:92">
      <c r="A30" s="1">
        <v>42082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</row>
    <row r="31" spans="1:92">
      <c r="A31" s="1">
        <v>42089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</row>
    <row r="32" spans="1:92">
      <c r="A32" s="1">
        <v>42109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0.5</v>
      </c>
      <c r="X32">
        <v>0</v>
      </c>
      <c r="Y32">
        <v>2.5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</row>
    <row r="33" spans="1:92">
      <c r="A33" s="1">
        <v>42117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0.5</v>
      </c>
      <c r="X33">
        <v>0</v>
      </c>
      <c r="Y33">
        <v>2.5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</row>
    <row r="34" spans="1:92">
      <c r="A34" s="1">
        <v>42131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</row>
    <row r="35" spans="1:92">
      <c r="A35" s="1">
        <v>42145</v>
      </c>
      <c r="B35">
        <v>9</v>
      </c>
      <c r="C35">
        <v>2</v>
      </c>
      <c r="D35">
        <v>0</v>
      </c>
      <c r="E35">
        <v>0</v>
      </c>
      <c r="F35">
        <v>1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</row>
    <row r="36" spans="1:92">
      <c r="A36" s="1">
        <v>42152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</row>
    <row r="37" spans="1:92">
      <c r="A37" s="1">
        <v>42173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</row>
    <row r="38" spans="1:92">
      <c r="A38" s="1">
        <v>42181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</row>
    <row r="39" spans="1:92">
      <c r="A39" t="s">
        <v>6</v>
      </c>
      <c r="B39">
        <f>SUM(B4:B38)</f>
        <v>1302</v>
      </c>
      <c r="C39">
        <f t="shared" ref="C39:N39" si="0">SUM(C4:C38)</f>
        <v>338</v>
      </c>
      <c r="D39">
        <f t="shared" si="0"/>
        <v>9</v>
      </c>
      <c r="E39">
        <f t="shared" si="0"/>
        <v>0</v>
      </c>
      <c r="F39">
        <f t="shared" si="0"/>
        <v>10</v>
      </c>
      <c r="G39">
        <f t="shared" si="0"/>
        <v>4</v>
      </c>
      <c r="H39">
        <f t="shared" si="0"/>
        <v>3</v>
      </c>
      <c r="I39">
        <f t="shared" si="0"/>
        <v>2</v>
      </c>
      <c r="J39">
        <f t="shared" si="0"/>
        <v>0</v>
      </c>
      <c r="K39">
        <f t="shared" si="0"/>
        <v>0</v>
      </c>
      <c r="L39">
        <f t="shared" si="0"/>
        <v>1</v>
      </c>
      <c r="M39">
        <f t="shared" si="0"/>
        <v>2</v>
      </c>
      <c r="N39">
        <f t="shared" si="0"/>
        <v>13</v>
      </c>
      <c r="O39">
        <f t="shared" ref="O39" si="1">SUM(O4:O38)</f>
        <v>2</v>
      </c>
      <c r="P39">
        <f t="shared" ref="P39" si="2">SUM(P4:P38)</f>
        <v>0</v>
      </c>
      <c r="Q39">
        <f t="shared" ref="Q39" si="3">SUM(Q4:Q38)</f>
        <v>0</v>
      </c>
      <c r="R39">
        <f t="shared" ref="R39" si="4">SUM(R4:R38)</f>
        <v>12</v>
      </c>
      <c r="S39">
        <f t="shared" ref="S39" si="5">SUM(S4:S38)</f>
        <v>4</v>
      </c>
      <c r="T39">
        <f t="shared" ref="T39" si="6">SUM(T4:T38)</f>
        <v>1</v>
      </c>
      <c r="U39">
        <f t="shared" ref="U39" si="7">SUM(U4:U38)</f>
        <v>0</v>
      </c>
      <c r="V39">
        <f t="shared" ref="V39" si="8">SUM(V4:V38)</f>
        <v>0</v>
      </c>
      <c r="W39">
        <f t="shared" ref="W39" si="9">SUM(W4:W38)</f>
        <v>28</v>
      </c>
      <c r="X39">
        <f t="shared" ref="X39" si="10">SUM(X4:X38)</f>
        <v>22</v>
      </c>
      <c r="Y39">
        <f t="shared" ref="Y39" si="11">SUM(Y4:Y38)</f>
        <v>53</v>
      </c>
      <c r="Z39">
        <f t="shared" ref="Z39" si="12">SUM(Z4:Z38)</f>
        <v>0</v>
      </c>
      <c r="AA39">
        <f t="shared" ref="AA39" si="13">SUM(AA4:AA38)</f>
        <v>1</v>
      </c>
      <c r="AB39">
        <f t="shared" ref="AB39" si="14">SUM(AB4:AB38)</f>
        <v>0</v>
      </c>
      <c r="AC39">
        <f t="shared" ref="AC39" si="15">SUM(AC4:AC38)</f>
        <v>0</v>
      </c>
      <c r="AD39">
        <f t="shared" ref="AD39" si="16">SUM(AD4:AD38)</f>
        <v>0</v>
      </c>
      <c r="AE39">
        <f t="shared" ref="AE39" si="17">SUM(AE4:AE38)</f>
        <v>0</v>
      </c>
      <c r="AF39">
        <f t="shared" ref="AF39" si="18">SUM(AF4:AF38)</f>
        <v>0</v>
      </c>
      <c r="AG39">
        <f t="shared" ref="AG39" si="19">SUM(AG4:AG38)</f>
        <v>0</v>
      </c>
      <c r="AH39">
        <f t="shared" ref="AH39" si="20">SUM(AH4:AH38)</f>
        <v>2</v>
      </c>
      <c r="AI39">
        <f t="shared" ref="AI39" si="21">SUM(AI4:AI38)</f>
        <v>4</v>
      </c>
      <c r="AJ39">
        <f t="shared" ref="AJ39" si="22">SUM(AJ4:AJ38)</f>
        <v>0</v>
      </c>
      <c r="AK39">
        <f t="shared" ref="AK39" si="23">SUM(AK4:AK38)</f>
        <v>0</v>
      </c>
      <c r="AL39">
        <f t="shared" ref="AL39" si="24">SUM(AL4:AL38)</f>
        <v>3</v>
      </c>
      <c r="AM39">
        <f t="shared" ref="AM39" si="25">SUM(AM4:AM38)</f>
        <v>2</v>
      </c>
      <c r="AN39">
        <f t="shared" ref="AN39" si="26">SUM(AN4:AN38)</f>
        <v>3</v>
      </c>
      <c r="AO39">
        <f t="shared" ref="AO39" si="27">SUM(AO4:AO38)</f>
        <v>0</v>
      </c>
      <c r="AP39">
        <f t="shared" ref="AP39" si="28">SUM(AP4:AP38)</f>
        <v>0</v>
      </c>
      <c r="AQ39">
        <f t="shared" ref="AQ39" si="29">SUM(AQ4:AQ38)</f>
        <v>0</v>
      </c>
      <c r="AR39">
        <f t="shared" ref="AR39" si="30">SUM(AR4:AR38)</f>
        <v>0</v>
      </c>
      <c r="AS39">
        <f t="shared" ref="AS39" si="31">SUM(AS4:AS38)</f>
        <v>0</v>
      </c>
      <c r="AT39">
        <f t="shared" ref="AT39" si="32">SUM(AT4:AT38)</f>
        <v>0</v>
      </c>
      <c r="AU39">
        <f t="shared" ref="AU39" si="33">SUM(AU4:AU38)</f>
        <v>0</v>
      </c>
      <c r="AV39">
        <f t="shared" ref="AV39" si="34">SUM(AV4:AV38)</f>
        <v>0</v>
      </c>
      <c r="AW39">
        <f t="shared" ref="AW39" si="35">SUM(AW4:AW38)</f>
        <v>0</v>
      </c>
      <c r="AX39">
        <f t="shared" ref="AX39" si="36">SUM(AX4:AX38)</f>
        <v>0</v>
      </c>
      <c r="AY39">
        <f t="shared" ref="AY39" si="37">SUM(AY4:AY38)</f>
        <v>0</v>
      </c>
      <c r="AZ39">
        <f t="shared" ref="AZ39" si="38">SUM(AZ4:AZ38)</f>
        <v>0</v>
      </c>
      <c r="BA39">
        <f t="shared" ref="BA39" si="39">SUM(BA4:BA38)</f>
        <v>0</v>
      </c>
      <c r="BB39">
        <f t="shared" ref="BB39" si="40">SUM(BB4:BB38)</f>
        <v>0</v>
      </c>
      <c r="BC39">
        <f t="shared" ref="BC39" si="41">SUM(BC4:BC38)</f>
        <v>0</v>
      </c>
      <c r="BD39">
        <f t="shared" ref="BD39" si="42">SUM(BD4:BD38)</f>
        <v>0</v>
      </c>
      <c r="BE39">
        <f t="shared" ref="BE39" si="43">SUM(BE4:BE38)</f>
        <v>0</v>
      </c>
      <c r="BF39">
        <f t="shared" ref="BF39" si="44">SUM(BF4:BF38)</f>
        <v>0</v>
      </c>
      <c r="BG39">
        <f t="shared" ref="BG39" si="45">SUM(BG4:BG38)</f>
        <v>0</v>
      </c>
      <c r="BH39">
        <f t="shared" ref="BH39" si="46">SUM(BH4:BH38)</f>
        <v>0</v>
      </c>
      <c r="BI39">
        <f t="shared" ref="BI39" si="47">SUM(BI4:BI38)</f>
        <v>0</v>
      </c>
      <c r="BJ39">
        <f t="shared" ref="BJ39" si="48">SUM(BJ4:BJ38)</f>
        <v>3</v>
      </c>
      <c r="BK39">
        <f t="shared" ref="BK39" si="49">SUM(BK4:BK38)</f>
        <v>2</v>
      </c>
      <c r="BL39">
        <f t="shared" ref="BL39" si="50">SUM(BL4:BL38)</f>
        <v>0</v>
      </c>
      <c r="BM39">
        <f t="shared" ref="BM39" si="51">SUM(BM4:BM38)</f>
        <v>0</v>
      </c>
      <c r="BN39">
        <f t="shared" ref="BN39" si="52">SUM(BN4:BN38)</f>
        <v>0</v>
      </c>
      <c r="BO39">
        <f t="shared" ref="BO39" si="53">SUM(BO4:BO38)</f>
        <v>0</v>
      </c>
      <c r="BP39">
        <f t="shared" ref="BP39" si="54">SUM(BP4:BP38)</f>
        <v>0</v>
      </c>
      <c r="BQ39">
        <f t="shared" ref="BQ39" si="55">SUM(BQ4:BQ38)</f>
        <v>0</v>
      </c>
      <c r="BR39">
        <f t="shared" ref="BR39" si="56">SUM(BR4:BR38)</f>
        <v>0</v>
      </c>
      <c r="BS39">
        <f t="shared" ref="BS39" si="57">SUM(BS4:BS38)</f>
        <v>0</v>
      </c>
      <c r="BT39">
        <f t="shared" ref="BT39" si="58">SUM(BT4:BT38)</f>
        <v>0</v>
      </c>
      <c r="BU39">
        <f t="shared" ref="BU39" si="59">SUM(BU4:BU38)</f>
        <v>0</v>
      </c>
      <c r="BV39">
        <f t="shared" ref="BV39" si="60">SUM(BV4:BV38)</f>
        <v>0</v>
      </c>
      <c r="BW39">
        <f t="shared" ref="BW39" si="61">SUM(BW4:BW38)</f>
        <v>0</v>
      </c>
      <c r="BX39">
        <f t="shared" ref="BX39" si="62">SUM(BX4:BX38)</f>
        <v>0</v>
      </c>
      <c r="BY39">
        <f t="shared" ref="BY39" si="63">SUM(BY4:BY38)</f>
        <v>0</v>
      </c>
      <c r="BZ39">
        <f t="shared" ref="BZ39" si="64">SUM(BZ4:BZ38)</f>
        <v>0</v>
      </c>
      <c r="CA39">
        <f t="shared" ref="CA39" si="65">SUM(CA4:CA38)</f>
        <v>0</v>
      </c>
      <c r="CB39">
        <f t="shared" ref="CB39" si="66">SUM(CB4:CB38)</f>
        <v>0</v>
      </c>
      <c r="CC39">
        <f t="shared" ref="CC39" si="67">SUM(CC4:CC38)</f>
        <v>0</v>
      </c>
      <c r="CD39">
        <f t="shared" ref="CD39" si="68">SUM(CD4:CD38)</f>
        <v>0</v>
      </c>
      <c r="CE39">
        <f t="shared" ref="CE39" si="69">SUM(CE4:CE38)</f>
        <v>0</v>
      </c>
      <c r="CF39">
        <f t="shared" ref="CF39" si="70">SUM(CF4:CF38)</f>
        <v>0</v>
      </c>
      <c r="CG39">
        <f t="shared" ref="CG39" si="71">SUM(CG4:CG38)</f>
        <v>0</v>
      </c>
      <c r="CH39">
        <f t="shared" ref="CH39" si="72">SUM(CH4:CH38)</f>
        <v>0</v>
      </c>
      <c r="CI39">
        <f t="shared" ref="CI39" si="73">SUM(CI4:CI38)</f>
        <v>1</v>
      </c>
      <c r="CJ39">
        <f t="shared" ref="CJ39" si="74">SUM(CJ4:CJ38)</f>
        <v>0</v>
      </c>
      <c r="CK39">
        <f t="shared" ref="CK39" si="75">SUM(CK4:CK38)</f>
        <v>0</v>
      </c>
      <c r="CL39">
        <f t="shared" ref="CL39" si="76">SUM(CL4:CL38)</f>
        <v>1</v>
      </c>
      <c r="CM39">
        <f t="shared" ref="CM39" si="77">SUM(CM4:CM38)</f>
        <v>0</v>
      </c>
      <c r="CN39">
        <f t="shared" ref="CN39" si="78">SUM(CN4:CN38)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S20"/>
  <sheetViews>
    <sheetView topLeftCell="BU1" zoomScale="75" zoomScaleNormal="75" workbookViewId="0">
      <selection activeCell="AF1" sqref="AF1:CS2"/>
    </sheetView>
  </sheetViews>
  <sheetFormatPr defaultRowHeight="15"/>
  <cols>
    <col min="1" max="1" width="20.28515625" bestFit="1" customWidth="1"/>
  </cols>
  <sheetData>
    <row r="1" spans="1:97">
      <c r="A1" t="s">
        <v>34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19</v>
      </c>
      <c r="BA1" t="s">
        <v>20</v>
      </c>
      <c r="BF1" t="s">
        <v>21</v>
      </c>
      <c r="BK1" t="s">
        <v>22</v>
      </c>
      <c r="BP1" t="s">
        <v>23</v>
      </c>
      <c r="BU1" t="s">
        <v>24</v>
      </c>
      <c r="BZ1" t="s">
        <v>25</v>
      </c>
      <c r="CE1" t="s">
        <v>26</v>
      </c>
      <c r="CJ1" t="s">
        <v>28</v>
      </c>
      <c r="CO1" t="s">
        <v>29</v>
      </c>
    </row>
    <row r="2" spans="1:97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</row>
    <row r="3" spans="1:97">
      <c r="A3" t="s">
        <v>7</v>
      </c>
    </row>
    <row r="4" spans="1:97">
      <c r="A4" s="1">
        <v>41795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</row>
    <row r="5" spans="1:97">
      <c r="A5" s="1">
        <v>41802</v>
      </c>
      <c r="B5">
        <v>17</v>
      </c>
      <c r="C5">
        <v>1</v>
      </c>
      <c r="D5">
        <v>0</v>
      </c>
      <c r="E5">
        <v>0</v>
      </c>
      <c r="F5">
        <v>0</v>
      </c>
      <c r="G5">
        <v>0</v>
      </c>
      <c r="H5">
        <v>2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3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3</v>
      </c>
      <c r="AJ5">
        <v>0</v>
      </c>
      <c r="AK5">
        <v>2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</row>
    <row r="6" spans="1:97">
      <c r="A6" s="1">
        <v>41809</v>
      </c>
      <c r="B6">
        <v>5</v>
      </c>
      <c r="C6">
        <v>5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</row>
    <row r="7" spans="1:97">
      <c r="A7" s="1">
        <v>41816</v>
      </c>
      <c r="B7">
        <v>1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1</v>
      </c>
      <c r="CP7">
        <v>0</v>
      </c>
      <c r="CQ7">
        <v>0</v>
      </c>
      <c r="CR7">
        <v>0</v>
      </c>
      <c r="CS7">
        <v>0</v>
      </c>
    </row>
    <row r="8" spans="1:97">
      <c r="A8" s="1">
        <v>41830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</row>
    <row r="9" spans="1:97">
      <c r="A9" s="1">
        <v>41844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</row>
    <row r="10" spans="1:97">
      <c r="A10" s="1">
        <v>41851</v>
      </c>
      <c r="B10">
        <v>4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</row>
    <row r="11" spans="1:97">
      <c r="A11" s="1">
        <v>41858</v>
      </c>
      <c r="B11">
        <v>16</v>
      </c>
      <c r="C11">
        <v>6</v>
      </c>
      <c r="D11">
        <v>2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</row>
    <row r="12" spans="1:97">
      <c r="A12" s="1">
        <v>41865</v>
      </c>
      <c r="B12">
        <v>2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</row>
    <row r="13" spans="1:97">
      <c r="A13" s="1">
        <v>41872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</row>
    <row r="14" spans="1:97">
      <c r="A14" s="1">
        <v>41879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</row>
    <row r="15" spans="1:97">
      <c r="A15" s="1">
        <v>41887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</row>
    <row r="16" spans="1:97">
      <c r="A16" s="1">
        <v>41893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</row>
    <row r="17" spans="1:97">
      <c r="A17" s="1">
        <v>41900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</row>
    <row r="18" spans="1:97">
      <c r="A18" s="1">
        <v>41907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</row>
    <row r="19" spans="1:97">
      <c r="A19" s="1">
        <v>41999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</row>
    <row r="20" spans="1:97">
      <c r="A20" t="s">
        <v>6</v>
      </c>
      <c r="B20">
        <f>SUM(B4:B19)</f>
        <v>48</v>
      </c>
      <c r="C20">
        <f t="shared" ref="C20:AF20" si="0">SUM(C4:C19)</f>
        <v>14</v>
      </c>
      <c r="D20">
        <f t="shared" si="0"/>
        <v>5</v>
      </c>
      <c r="E20">
        <f t="shared" si="0"/>
        <v>0</v>
      </c>
      <c r="F20">
        <f t="shared" si="0"/>
        <v>1</v>
      </c>
      <c r="G20">
        <f t="shared" si="0"/>
        <v>2</v>
      </c>
      <c r="H20">
        <f t="shared" si="0"/>
        <v>2</v>
      </c>
      <c r="I20">
        <f t="shared" si="0"/>
        <v>2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1</v>
      </c>
      <c r="N20">
        <f t="shared" si="0"/>
        <v>0</v>
      </c>
      <c r="O20">
        <f t="shared" si="0"/>
        <v>8</v>
      </c>
      <c r="P20">
        <f t="shared" si="0"/>
        <v>0</v>
      </c>
      <c r="Q20">
        <f t="shared" si="0"/>
        <v>0</v>
      </c>
      <c r="R20">
        <f t="shared" si="0"/>
        <v>1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3</v>
      </c>
      <c r="X20">
        <f t="shared" si="0"/>
        <v>3</v>
      </c>
      <c r="Y20">
        <f t="shared" si="0"/>
        <v>2</v>
      </c>
      <c r="Z20">
        <f t="shared" si="0"/>
        <v>0</v>
      </c>
      <c r="AA20">
        <f t="shared" si="0"/>
        <v>2</v>
      </c>
      <c r="AB20">
        <f t="shared" si="0"/>
        <v>1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ref="AG20" si="1">SUM(AG4:AG19)</f>
        <v>0</v>
      </c>
      <c r="AH20">
        <f t="shared" ref="AH20" si="2">SUM(AH4:AH19)</f>
        <v>1</v>
      </c>
      <c r="AI20">
        <f t="shared" ref="AI20" si="3">SUM(AI4:AI19)</f>
        <v>6</v>
      </c>
      <c r="AJ20">
        <f t="shared" ref="AJ20" si="4">SUM(AJ4:AJ19)</f>
        <v>0</v>
      </c>
      <c r="AK20">
        <f t="shared" ref="AK20" si="5">SUM(AK4:AK19)</f>
        <v>3</v>
      </c>
      <c r="AL20">
        <f t="shared" ref="AL20" si="6">SUM(AL4:AL19)</f>
        <v>0</v>
      </c>
      <c r="AM20">
        <f t="shared" ref="AM20" si="7">SUM(AM4:AM19)</f>
        <v>1</v>
      </c>
      <c r="AN20">
        <f t="shared" ref="AN20" si="8">SUM(AN4:AN19)</f>
        <v>0</v>
      </c>
      <c r="AO20">
        <f t="shared" ref="AO20" si="9">SUM(AO4:AO19)</f>
        <v>0</v>
      </c>
      <c r="AP20">
        <f t="shared" ref="AP20" si="10">SUM(AP4:AP19)</f>
        <v>0</v>
      </c>
      <c r="AQ20">
        <f t="shared" ref="AQ20" si="11">SUM(AQ4:AQ19)</f>
        <v>0</v>
      </c>
      <c r="AR20">
        <f t="shared" ref="AR20" si="12">SUM(AR4:AR19)</f>
        <v>0</v>
      </c>
      <c r="AS20">
        <f t="shared" ref="AS20" si="13">SUM(AS4:AS19)</f>
        <v>0</v>
      </c>
      <c r="AT20">
        <f t="shared" ref="AT20" si="14">SUM(AT4:AT19)</f>
        <v>0</v>
      </c>
      <c r="AU20">
        <f t="shared" ref="AU20" si="15">SUM(AU4:AU19)</f>
        <v>0</v>
      </c>
      <c r="AV20">
        <f t="shared" ref="AV20" si="16">SUM(AV4:AV19)</f>
        <v>0</v>
      </c>
      <c r="AW20">
        <f t="shared" ref="AW20" si="17">SUM(AW4:AW19)</f>
        <v>0</v>
      </c>
      <c r="AX20">
        <f t="shared" ref="AX20" si="18">SUM(AX4:AX19)</f>
        <v>0</v>
      </c>
      <c r="AY20">
        <f t="shared" ref="AY20" si="19">SUM(AY4:AY19)</f>
        <v>0</v>
      </c>
      <c r="AZ20">
        <f t="shared" ref="AZ20" si="20">SUM(AZ4:AZ19)</f>
        <v>0</v>
      </c>
      <c r="BA20">
        <f t="shared" ref="BA20" si="21">SUM(BA4:BA19)</f>
        <v>0</v>
      </c>
      <c r="BB20">
        <f t="shared" ref="BB20" si="22">SUM(BB4:BB19)</f>
        <v>0</v>
      </c>
      <c r="BC20">
        <f t="shared" ref="BC20" si="23">SUM(BC4:BC19)</f>
        <v>0</v>
      </c>
      <c r="BD20">
        <f t="shared" ref="BD20" si="24">SUM(BD4:BD19)</f>
        <v>0</v>
      </c>
      <c r="BE20">
        <f t="shared" ref="BE20" si="25">SUM(BE4:BE19)</f>
        <v>0</v>
      </c>
      <c r="BF20">
        <f t="shared" ref="BF20" si="26">SUM(BF4:BF19)</f>
        <v>0</v>
      </c>
      <c r="BG20">
        <f t="shared" ref="BG20" si="27">SUM(BG4:BG19)</f>
        <v>0</v>
      </c>
      <c r="BH20">
        <f t="shared" ref="BH20" si="28">SUM(BH4:BH19)</f>
        <v>0</v>
      </c>
      <c r="BI20">
        <f t="shared" ref="BI20" si="29">SUM(BI4:BI19)</f>
        <v>0</v>
      </c>
      <c r="BJ20">
        <f t="shared" ref="BJ20" si="30">SUM(BJ4:BJ19)</f>
        <v>0</v>
      </c>
      <c r="BK20">
        <f t="shared" ref="BK20" si="31">SUM(BK4:BK19)</f>
        <v>0</v>
      </c>
      <c r="BL20">
        <f t="shared" ref="BL20" si="32">SUM(BL4:BL19)</f>
        <v>1</v>
      </c>
      <c r="BM20">
        <f t="shared" ref="BM20" si="33">SUM(BM4:BM19)</f>
        <v>0</v>
      </c>
      <c r="BN20">
        <f t="shared" ref="BN20" si="34">SUM(BN4:BN19)</f>
        <v>0</v>
      </c>
      <c r="BO20">
        <f t="shared" ref="BO20" si="35">SUM(BO4:BO19)</f>
        <v>0</v>
      </c>
      <c r="BP20">
        <f t="shared" ref="BP20" si="36">SUM(BP4:BP19)</f>
        <v>0</v>
      </c>
      <c r="BQ20">
        <f t="shared" ref="BQ20" si="37">SUM(BQ4:BQ19)</f>
        <v>0</v>
      </c>
      <c r="BR20">
        <f t="shared" ref="BR20" si="38">SUM(BR4:BR19)</f>
        <v>0</v>
      </c>
      <c r="BS20">
        <f t="shared" ref="BS20" si="39">SUM(BS4:BS19)</f>
        <v>0</v>
      </c>
      <c r="BT20">
        <f t="shared" ref="BT20" si="40">SUM(BT4:BT19)</f>
        <v>0</v>
      </c>
      <c r="BU20">
        <f t="shared" ref="BU20" si="41">SUM(BU4:BU19)</f>
        <v>0</v>
      </c>
      <c r="BV20">
        <f t="shared" ref="BV20" si="42">SUM(BV4:BV19)</f>
        <v>0</v>
      </c>
      <c r="BW20">
        <f t="shared" ref="BW20" si="43">SUM(BW4:BW19)</f>
        <v>0</v>
      </c>
      <c r="BX20">
        <f t="shared" ref="BX20" si="44">SUM(BX4:BX19)</f>
        <v>0</v>
      </c>
      <c r="BY20">
        <f t="shared" ref="BY20" si="45">SUM(BY4:BY19)</f>
        <v>0</v>
      </c>
      <c r="BZ20">
        <f t="shared" ref="BZ20" si="46">SUM(BZ4:BZ19)</f>
        <v>0</v>
      </c>
      <c r="CA20">
        <f t="shared" ref="CA20" si="47">SUM(CA4:CA19)</f>
        <v>0</v>
      </c>
      <c r="CB20">
        <f t="shared" ref="CB20" si="48">SUM(CB4:CB19)</f>
        <v>0</v>
      </c>
      <c r="CC20">
        <f t="shared" ref="CC20" si="49">SUM(CC4:CC19)</f>
        <v>0</v>
      </c>
      <c r="CD20">
        <f t="shared" ref="CD20" si="50">SUM(CD4:CD19)</f>
        <v>0</v>
      </c>
      <c r="CE20">
        <f t="shared" ref="CE20" si="51">SUM(CE4:CE19)</f>
        <v>0</v>
      </c>
      <c r="CF20">
        <f t="shared" ref="CF20" si="52">SUM(CF4:CF19)</f>
        <v>0</v>
      </c>
      <c r="CG20">
        <f t="shared" ref="CG20" si="53">SUM(CG4:CG19)</f>
        <v>0</v>
      </c>
      <c r="CH20">
        <f t="shared" ref="CH20" si="54">SUM(CH4:CH19)</f>
        <v>0</v>
      </c>
      <c r="CI20">
        <f t="shared" ref="CI20" si="55">SUM(CI4:CI19)</f>
        <v>0</v>
      </c>
      <c r="CJ20">
        <f t="shared" ref="CJ20" si="56">SUM(CJ4:CJ19)</f>
        <v>1</v>
      </c>
      <c r="CK20">
        <f t="shared" ref="CK20" si="57">SUM(CK4:CK19)</f>
        <v>0</v>
      </c>
      <c r="CL20">
        <f t="shared" ref="CL20" si="58">SUM(CL4:CL19)</f>
        <v>0</v>
      </c>
      <c r="CM20">
        <f t="shared" ref="CM20" si="59">SUM(CM4:CM19)</f>
        <v>0</v>
      </c>
      <c r="CN20">
        <f t="shared" ref="CN20" si="60">SUM(CN4:CN19)</f>
        <v>0</v>
      </c>
      <c r="CO20">
        <f t="shared" ref="CO20" si="61">SUM(CO4:CO19)</f>
        <v>1</v>
      </c>
      <c r="CP20">
        <f t="shared" ref="CP20" si="62">SUM(CP4:CP19)</f>
        <v>0</v>
      </c>
      <c r="CQ20">
        <f t="shared" ref="CQ20" si="63">SUM(CQ4:CQ19)</f>
        <v>0</v>
      </c>
      <c r="CR20">
        <f t="shared" ref="CR20" si="64">SUM(CR4:CR19)</f>
        <v>0</v>
      </c>
      <c r="CS20">
        <f t="shared" ref="CS20" si="65">SUM(CS4:CS19)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E28"/>
  <sheetViews>
    <sheetView topLeftCell="BF1" zoomScale="75" zoomScaleNormal="75" workbookViewId="0">
      <selection activeCell="AG1" sqref="AG1:CE2"/>
    </sheetView>
  </sheetViews>
  <sheetFormatPr defaultColWidth="8.85546875" defaultRowHeight="15"/>
  <cols>
    <col min="1" max="1" width="20.28515625" style="2" bestFit="1" customWidth="1"/>
    <col min="2" max="16384" width="8.85546875" style="2"/>
  </cols>
  <sheetData>
    <row r="1" spans="1:83">
      <c r="A1" s="3" t="s">
        <v>35</v>
      </c>
      <c r="B1" s="23" t="s">
        <v>0</v>
      </c>
      <c r="C1" s="24"/>
      <c r="D1" s="24"/>
      <c r="E1" s="25"/>
      <c r="F1" s="4" t="s">
        <v>13</v>
      </c>
      <c r="G1" s="5" t="s">
        <v>14</v>
      </c>
      <c r="H1" s="21" t="s">
        <v>1</v>
      </c>
      <c r="I1" s="21"/>
      <c r="J1" s="21"/>
      <c r="K1" s="21"/>
      <c r="L1" s="21"/>
      <c r="M1" s="23" t="s">
        <v>2</v>
      </c>
      <c r="N1" s="24"/>
      <c r="O1" s="24"/>
      <c r="P1" s="24"/>
      <c r="Q1" s="25"/>
      <c r="R1" s="21" t="s">
        <v>3</v>
      </c>
      <c r="S1" s="21"/>
      <c r="T1" s="21"/>
      <c r="U1" s="21"/>
      <c r="V1" s="21"/>
      <c r="W1" s="23" t="s">
        <v>4</v>
      </c>
      <c r="X1" s="24"/>
      <c r="Y1" s="24"/>
      <c r="Z1" s="24"/>
      <c r="AA1" s="25"/>
      <c r="AB1" s="20" t="s">
        <v>5</v>
      </c>
      <c r="AC1" s="21"/>
      <c r="AD1" s="21"/>
      <c r="AE1" s="21"/>
      <c r="AF1" s="22"/>
      <c r="AG1"/>
      <c r="AH1" t="s">
        <v>16</v>
      </c>
      <c r="AI1"/>
      <c r="AJ1"/>
      <c r="AK1"/>
      <c r="AL1"/>
      <c r="AM1" t="s">
        <v>17</v>
      </c>
      <c r="AN1"/>
      <c r="AO1"/>
      <c r="AP1"/>
      <c r="AQ1"/>
      <c r="AR1" t="s">
        <v>18</v>
      </c>
      <c r="AS1"/>
      <c r="AT1"/>
      <c r="AU1"/>
      <c r="AV1"/>
      <c r="AW1" t="s">
        <v>21</v>
      </c>
      <c r="AX1"/>
      <c r="AY1"/>
      <c r="AZ1"/>
      <c r="BA1"/>
      <c r="BB1" t="s">
        <v>22</v>
      </c>
      <c r="BC1"/>
      <c r="BD1"/>
      <c r="BE1"/>
      <c r="BF1"/>
      <c r="BG1" t="s">
        <v>23</v>
      </c>
      <c r="BH1"/>
      <c r="BI1"/>
      <c r="BJ1"/>
      <c r="BK1"/>
      <c r="BL1" t="s">
        <v>24</v>
      </c>
      <c r="BM1"/>
      <c r="BN1"/>
      <c r="BO1"/>
      <c r="BP1"/>
      <c r="BQ1" t="s">
        <v>26</v>
      </c>
      <c r="BR1"/>
      <c r="BS1"/>
      <c r="BT1"/>
      <c r="BU1"/>
      <c r="BV1" t="s">
        <v>28</v>
      </c>
      <c r="BW1"/>
      <c r="BX1"/>
      <c r="BY1"/>
      <c r="BZ1"/>
      <c r="CA1" t="s">
        <v>36</v>
      </c>
      <c r="CB1"/>
      <c r="CC1"/>
      <c r="CD1"/>
      <c r="CE1"/>
    </row>
    <row r="2" spans="1:83">
      <c r="A2" s="6" t="s">
        <v>15</v>
      </c>
      <c r="B2" s="7" t="s">
        <v>8</v>
      </c>
      <c r="C2" s="8" t="s">
        <v>9</v>
      </c>
      <c r="D2" s="8" t="s">
        <v>10</v>
      </c>
      <c r="E2" s="9" t="s">
        <v>11</v>
      </c>
      <c r="F2" s="10" t="s">
        <v>12</v>
      </c>
      <c r="G2" s="11" t="s">
        <v>12</v>
      </c>
      <c r="H2" s="8" t="s">
        <v>8</v>
      </c>
      <c r="I2" s="8" t="s">
        <v>9</v>
      </c>
      <c r="J2" s="8" t="s">
        <v>10</v>
      </c>
      <c r="K2" s="8" t="s">
        <v>11</v>
      </c>
      <c r="L2" s="10" t="s">
        <v>12</v>
      </c>
      <c r="M2" s="7" t="s">
        <v>8</v>
      </c>
      <c r="N2" s="8" t="s">
        <v>9</v>
      </c>
      <c r="O2" s="8" t="s">
        <v>10</v>
      </c>
      <c r="P2" s="8" t="s">
        <v>11</v>
      </c>
      <c r="Q2" s="12" t="s">
        <v>12</v>
      </c>
      <c r="R2" s="8" t="s">
        <v>8</v>
      </c>
      <c r="S2" s="8" t="s">
        <v>9</v>
      </c>
      <c r="T2" s="8" t="s">
        <v>10</v>
      </c>
      <c r="U2" s="8" t="s">
        <v>11</v>
      </c>
      <c r="V2" s="10" t="s">
        <v>12</v>
      </c>
      <c r="W2" s="7" t="s">
        <v>8</v>
      </c>
      <c r="X2" s="8" t="s">
        <v>9</v>
      </c>
      <c r="Y2" s="8" t="s">
        <v>10</v>
      </c>
      <c r="Z2" s="8" t="s">
        <v>11</v>
      </c>
      <c r="AA2" s="12" t="s">
        <v>12</v>
      </c>
      <c r="AB2" s="8" t="s">
        <v>8</v>
      </c>
      <c r="AC2" s="8" t="s">
        <v>9</v>
      </c>
      <c r="AD2" s="8" t="s">
        <v>10</v>
      </c>
      <c r="AE2" s="8" t="s">
        <v>11</v>
      </c>
      <c r="AF2" s="8" t="s">
        <v>12</v>
      </c>
      <c r="AG2" t="s">
        <v>12</v>
      </c>
      <c r="AH2" t="s">
        <v>8</v>
      </c>
      <c r="AI2" t="s">
        <v>9</v>
      </c>
      <c r="AJ2" t="s">
        <v>10</v>
      </c>
      <c r="AK2" t="s">
        <v>11</v>
      </c>
      <c r="AL2" t="s">
        <v>12</v>
      </c>
      <c r="AM2" t="s">
        <v>8</v>
      </c>
      <c r="AN2" t="s">
        <v>9</v>
      </c>
      <c r="AO2" t="s">
        <v>10</v>
      </c>
      <c r="AP2" t="s">
        <v>11</v>
      </c>
      <c r="AQ2" t="s">
        <v>12</v>
      </c>
      <c r="AR2" t="s">
        <v>8</v>
      </c>
      <c r="AS2" t="s">
        <v>9</v>
      </c>
      <c r="AT2" t="s">
        <v>10</v>
      </c>
      <c r="AU2" t="s">
        <v>11</v>
      </c>
      <c r="AV2" t="s">
        <v>12</v>
      </c>
      <c r="AW2" t="s">
        <v>8</v>
      </c>
      <c r="AX2" t="s">
        <v>9</v>
      </c>
      <c r="AY2" t="s">
        <v>10</v>
      </c>
      <c r="AZ2" t="s">
        <v>11</v>
      </c>
      <c r="BA2" t="s">
        <v>12</v>
      </c>
      <c r="BB2" t="s">
        <v>8</v>
      </c>
      <c r="BC2" t="s">
        <v>9</v>
      </c>
      <c r="BD2" t="s">
        <v>10</v>
      </c>
      <c r="BE2" t="s">
        <v>11</v>
      </c>
      <c r="BF2" t="s">
        <v>12</v>
      </c>
      <c r="BG2" t="s">
        <v>8</v>
      </c>
      <c r="BH2" t="s">
        <v>9</v>
      </c>
      <c r="BI2" t="s">
        <v>10</v>
      </c>
      <c r="BJ2" t="s">
        <v>11</v>
      </c>
      <c r="BK2" t="s">
        <v>12</v>
      </c>
      <c r="BL2" t="s">
        <v>8</v>
      </c>
      <c r="BM2" t="s">
        <v>9</v>
      </c>
      <c r="BN2" t="s">
        <v>10</v>
      </c>
      <c r="BO2" t="s">
        <v>11</v>
      </c>
      <c r="BP2" t="s">
        <v>12</v>
      </c>
      <c r="BQ2" t="s">
        <v>8</v>
      </c>
      <c r="BR2" t="s">
        <v>9</v>
      </c>
      <c r="BS2" t="s">
        <v>10</v>
      </c>
      <c r="BT2" t="s">
        <v>11</v>
      </c>
      <c r="BU2" t="s">
        <v>12</v>
      </c>
      <c r="BV2" t="s">
        <v>8</v>
      </c>
      <c r="BW2" t="s">
        <v>9</v>
      </c>
      <c r="BX2" t="s">
        <v>10</v>
      </c>
      <c r="BY2" t="s">
        <v>11</v>
      </c>
      <c r="BZ2" t="s">
        <v>12</v>
      </c>
      <c r="CA2" t="s">
        <v>8</v>
      </c>
      <c r="CB2" t="s">
        <v>9</v>
      </c>
      <c r="CC2" t="s">
        <v>10</v>
      </c>
      <c r="CD2" t="s">
        <v>11</v>
      </c>
      <c r="CE2" t="s">
        <v>12</v>
      </c>
    </row>
    <row r="3" spans="1:83">
      <c r="A3" s="13" t="s">
        <v>7</v>
      </c>
      <c r="B3" s="14"/>
      <c r="C3" s="14"/>
      <c r="D3" s="14"/>
      <c r="E3" s="14"/>
      <c r="F3" s="15"/>
      <c r="G3" s="15"/>
      <c r="H3" s="14"/>
      <c r="I3" s="14"/>
      <c r="J3" s="14"/>
      <c r="K3" s="14"/>
      <c r="L3" s="15"/>
      <c r="M3" s="14"/>
      <c r="N3" s="14"/>
      <c r="O3" s="14"/>
      <c r="P3" s="14"/>
      <c r="Q3" s="15"/>
      <c r="R3" s="14"/>
      <c r="S3" s="14"/>
      <c r="T3" s="14"/>
      <c r="U3" s="14"/>
      <c r="V3" s="15"/>
      <c r="W3" s="14"/>
      <c r="X3" s="14"/>
      <c r="Y3" s="14"/>
      <c r="Z3" s="14"/>
      <c r="AA3" s="15"/>
      <c r="AB3" s="14"/>
      <c r="AC3" s="14"/>
      <c r="AD3" s="14"/>
      <c r="AE3" s="14"/>
      <c r="AF3" s="14"/>
    </row>
    <row r="4" spans="1:83">
      <c r="A4" s="17">
        <v>41830</v>
      </c>
      <c r="B4" s="2">
        <v>0</v>
      </c>
      <c r="C4" s="2">
        <v>0</v>
      </c>
      <c r="D4" s="2">
        <v>2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1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</row>
    <row r="5" spans="1:83">
      <c r="A5" s="17">
        <v>41836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</row>
    <row r="6" spans="1:83">
      <c r="A6" s="17">
        <v>41844</v>
      </c>
      <c r="B6" s="2">
        <v>28</v>
      </c>
      <c r="C6" s="2">
        <v>3</v>
      </c>
      <c r="D6" s="2">
        <v>16</v>
      </c>
      <c r="E6" s="2">
        <v>0</v>
      </c>
      <c r="F6" s="2">
        <v>3</v>
      </c>
      <c r="G6" s="2">
        <v>2</v>
      </c>
      <c r="H6" s="2">
        <v>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1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1</v>
      </c>
      <c r="AI6" s="2">
        <v>0</v>
      </c>
      <c r="AJ6" s="2">
        <v>1</v>
      </c>
      <c r="AK6" s="2">
        <v>0</v>
      </c>
      <c r="AL6" s="2">
        <v>0</v>
      </c>
      <c r="AM6" s="2">
        <v>1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1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</row>
    <row r="7" spans="1:83">
      <c r="A7" s="17">
        <v>41857</v>
      </c>
      <c r="B7" s="2">
        <v>27</v>
      </c>
      <c r="C7" s="2">
        <v>8</v>
      </c>
      <c r="D7" s="2">
        <v>26</v>
      </c>
      <c r="E7" s="2">
        <v>0</v>
      </c>
      <c r="F7" s="2">
        <v>7</v>
      </c>
      <c r="G7" s="2">
        <v>1</v>
      </c>
      <c r="H7" s="2">
        <v>9</v>
      </c>
      <c r="I7" s="2">
        <v>0</v>
      </c>
      <c r="J7" s="2">
        <v>4</v>
      </c>
      <c r="K7" s="2">
        <v>1</v>
      </c>
      <c r="L7" s="2">
        <v>1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</v>
      </c>
      <c r="S7" s="2">
        <v>0</v>
      </c>
      <c r="T7" s="2">
        <v>4</v>
      </c>
      <c r="U7" s="2">
        <v>0</v>
      </c>
      <c r="V7" s="2">
        <v>2</v>
      </c>
      <c r="W7" s="2">
        <v>0</v>
      </c>
      <c r="X7" s="2">
        <v>1</v>
      </c>
      <c r="Y7" s="2">
        <v>2</v>
      </c>
      <c r="Z7" s="2">
        <v>0</v>
      </c>
      <c r="AA7" s="2">
        <v>1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1</v>
      </c>
      <c r="AJ7" s="2">
        <v>1</v>
      </c>
      <c r="AK7" s="2">
        <v>0</v>
      </c>
      <c r="AL7" s="2">
        <v>0</v>
      </c>
      <c r="AM7" s="2">
        <v>1</v>
      </c>
      <c r="AN7" s="2">
        <v>0</v>
      </c>
      <c r="AO7" s="2">
        <v>2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2</v>
      </c>
      <c r="AZ7" s="2">
        <v>0</v>
      </c>
      <c r="BA7" s="2">
        <v>1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2</v>
      </c>
      <c r="CD7" s="2">
        <v>0</v>
      </c>
      <c r="CE7" s="2">
        <v>1</v>
      </c>
    </row>
    <row r="8" spans="1:83">
      <c r="A8" s="17">
        <v>41864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</row>
    <row r="9" spans="1:83">
      <c r="A9" s="17">
        <v>41871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</row>
    <row r="10" spans="1:83">
      <c r="A10" s="17">
        <v>41878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</row>
    <row r="11" spans="1:83">
      <c r="A11" s="17">
        <v>41885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</row>
    <row r="12" spans="1:83">
      <c r="A12" s="17">
        <v>41913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</row>
    <row r="13" spans="1:83">
      <c r="A13" s="17">
        <v>42292</v>
      </c>
      <c r="B13" s="2">
        <v>0</v>
      </c>
      <c r="C13" s="2">
        <v>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</row>
    <row r="14" spans="1:83">
      <c r="A14" s="17">
        <v>42299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</row>
    <row r="15" spans="1:83">
      <c r="A15" s="17">
        <v>42060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</row>
    <row r="16" spans="1:83">
      <c r="A16" s="17">
        <v>42067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</row>
    <row r="17" spans="1:83">
      <c r="A17" s="17">
        <v>42081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</row>
    <row r="18" spans="1:83">
      <c r="A18" s="17">
        <v>42088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</row>
    <row r="19" spans="1:83">
      <c r="A19" s="17">
        <v>42095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</row>
    <row r="20" spans="1:83">
      <c r="A20" s="17">
        <v>42102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</row>
    <row r="21" spans="1:83">
      <c r="A21" s="17">
        <v>42109</v>
      </c>
      <c r="B21" s="2">
        <v>10</v>
      </c>
      <c r="C21" s="2">
        <v>0</v>
      </c>
      <c r="D21" s="2">
        <v>3</v>
      </c>
      <c r="E21" s="2">
        <v>0</v>
      </c>
      <c r="F21" s="2">
        <v>6</v>
      </c>
      <c r="G21" s="2">
        <v>4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3</v>
      </c>
      <c r="R21" s="2">
        <v>2</v>
      </c>
      <c r="S21" s="2">
        <v>0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</row>
    <row r="22" spans="1:83">
      <c r="A22" s="17">
        <v>42116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</row>
    <row r="23" spans="1:83">
      <c r="A23" s="17">
        <v>42123</v>
      </c>
      <c r="B23" s="2">
        <v>0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</row>
    <row r="24" spans="1:83">
      <c r="A24" s="17">
        <v>42130</v>
      </c>
      <c r="B24" s="2">
        <v>5</v>
      </c>
      <c r="C24" s="2">
        <v>0</v>
      </c>
      <c r="D24" s="2">
        <v>0</v>
      </c>
      <c r="E24" s="2">
        <v>1</v>
      </c>
      <c r="F24" s="2">
        <v>2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3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0</v>
      </c>
      <c r="V24" s="2">
        <v>0</v>
      </c>
      <c r="W24" s="2">
        <v>0</v>
      </c>
      <c r="X24" s="2">
        <v>1</v>
      </c>
      <c r="Y24" s="2">
        <v>0</v>
      </c>
      <c r="Z24" s="2">
        <v>1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</row>
    <row r="25" spans="1:83">
      <c r="A25" s="17">
        <v>42137</v>
      </c>
      <c r="B25" s="2">
        <v>2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</row>
    <row r="26" spans="1:83">
      <c r="A26" s="17">
        <v>42144</v>
      </c>
      <c r="B26" s="2">
        <v>2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</row>
    <row r="27" spans="1:83">
      <c r="A27" s="17">
        <v>42152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1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</row>
    <row r="28" spans="1:83">
      <c r="A28" s="16" t="s">
        <v>6</v>
      </c>
      <c r="B28" s="2">
        <f>SUM(B4:B27)</f>
        <v>74</v>
      </c>
      <c r="C28" s="2">
        <f t="shared" ref="C28:BD28" si="0">SUM(C4:C27)</f>
        <v>14</v>
      </c>
      <c r="D28" s="2">
        <f t="shared" si="0"/>
        <v>48</v>
      </c>
      <c r="E28" s="2">
        <f t="shared" si="0"/>
        <v>1</v>
      </c>
      <c r="F28" s="2">
        <f t="shared" si="0"/>
        <v>21</v>
      </c>
      <c r="G28" s="2">
        <f t="shared" si="0"/>
        <v>8</v>
      </c>
      <c r="H28" s="2">
        <f t="shared" si="0"/>
        <v>12</v>
      </c>
      <c r="I28" s="2">
        <f t="shared" si="0"/>
        <v>0</v>
      </c>
      <c r="J28" s="2">
        <f t="shared" si="0"/>
        <v>4</v>
      </c>
      <c r="K28" s="2">
        <f t="shared" si="0"/>
        <v>1</v>
      </c>
      <c r="L28" s="2">
        <f t="shared" si="0"/>
        <v>4</v>
      </c>
      <c r="M28" s="2">
        <f t="shared" si="0"/>
        <v>0</v>
      </c>
      <c r="N28" s="2">
        <f t="shared" si="0"/>
        <v>0</v>
      </c>
      <c r="O28" s="2">
        <f t="shared" si="0"/>
        <v>0</v>
      </c>
      <c r="P28" s="2">
        <f t="shared" si="0"/>
        <v>0</v>
      </c>
      <c r="Q28" s="2">
        <f t="shared" si="0"/>
        <v>3</v>
      </c>
      <c r="R28" s="2">
        <f t="shared" si="0"/>
        <v>3</v>
      </c>
      <c r="S28" s="2">
        <f t="shared" si="0"/>
        <v>1</v>
      </c>
      <c r="T28" s="2">
        <f t="shared" si="0"/>
        <v>5</v>
      </c>
      <c r="U28" s="2">
        <f t="shared" si="0"/>
        <v>0</v>
      </c>
      <c r="V28" s="2">
        <f t="shared" si="0"/>
        <v>4</v>
      </c>
      <c r="W28" s="2">
        <f t="shared" si="0"/>
        <v>0</v>
      </c>
      <c r="X28" s="2">
        <f t="shared" si="0"/>
        <v>3</v>
      </c>
      <c r="Y28" s="2">
        <f t="shared" si="0"/>
        <v>3</v>
      </c>
      <c r="Z28" s="2">
        <f t="shared" si="0"/>
        <v>1</v>
      </c>
      <c r="AA28" s="2">
        <f t="shared" si="0"/>
        <v>1</v>
      </c>
      <c r="AB28" s="2">
        <f t="shared" si="0"/>
        <v>0</v>
      </c>
      <c r="AC28" s="2">
        <f t="shared" si="0"/>
        <v>0</v>
      </c>
      <c r="AD28" s="2">
        <f t="shared" si="0"/>
        <v>0</v>
      </c>
      <c r="AE28" s="2">
        <f t="shared" si="0"/>
        <v>0</v>
      </c>
      <c r="AF28" s="2">
        <f t="shared" si="0"/>
        <v>0</v>
      </c>
      <c r="AG28" s="2">
        <f t="shared" si="0"/>
        <v>0</v>
      </c>
      <c r="AH28" s="2">
        <f t="shared" si="0"/>
        <v>1</v>
      </c>
      <c r="AI28" s="2">
        <f t="shared" si="0"/>
        <v>1</v>
      </c>
      <c r="AJ28" s="2">
        <f t="shared" si="0"/>
        <v>2</v>
      </c>
      <c r="AK28" s="2">
        <f t="shared" si="0"/>
        <v>0</v>
      </c>
      <c r="AL28" s="2">
        <f t="shared" si="0"/>
        <v>0</v>
      </c>
      <c r="AM28" s="2">
        <f t="shared" si="0"/>
        <v>2</v>
      </c>
      <c r="AN28" s="2">
        <f t="shared" si="0"/>
        <v>1</v>
      </c>
      <c r="AO28" s="2">
        <f t="shared" si="0"/>
        <v>2</v>
      </c>
      <c r="AP28" s="2">
        <f t="shared" si="0"/>
        <v>0</v>
      </c>
      <c r="AQ28" s="2">
        <f t="shared" si="0"/>
        <v>0</v>
      </c>
      <c r="AR28" s="2">
        <f t="shared" si="0"/>
        <v>0</v>
      </c>
      <c r="AS28" s="2">
        <f t="shared" si="0"/>
        <v>0</v>
      </c>
      <c r="AT28" s="2">
        <f t="shared" si="0"/>
        <v>1</v>
      </c>
      <c r="AU28" s="2">
        <f t="shared" si="0"/>
        <v>0</v>
      </c>
      <c r="AV28" s="2">
        <f t="shared" si="0"/>
        <v>0</v>
      </c>
      <c r="AW28" s="2">
        <f t="shared" si="0"/>
        <v>0</v>
      </c>
      <c r="AX28" s="2">
        <f t="shared" si="0"/>
        <v>0</v>
      </c>
      <c r="AY28" s="2">
        <f t="shared" si="0"/>
        <v>2</v>
      </c>
      <c r="AZ28" s="2">
        <f t="shared" si="0"/>
        <v>0</v>
      </c>
      <c r="BA28" s="2">
        <f t="shared" si="0"/>
        <v>1</v>
      </c>
      <c r="BB28" s="2">
        <f t="shared" si="0"/>
        <v>0</v>
      </c>
      <c r="BC28" s="2">
        <f t="shared" si="0"/>
        <v>0</v>
      </c>
      <c r="BD28" s="2">
        <f t="shared" si="0"/>
        <v>0</v>
      </c>
      <c r="BE28" s="2">
        <f t="shared" ref="BE28:CE28" si="1">SUM(BE4:BE27)</f>
        <v>0</v>
      </c>
      <c r="BF28" s="2">
        <f t="shared" si="1"/>
        <v>0</v>
      </c>
      <c r="BG28" s="2">
        <f t="shared" si="1"/>
        <v>0</v>
      </c>
      <c r="BH28" s="2">
        <f t="shared" si="1"/>
        <v>0</v>
      </c>
      <c r="BI28" s="2">
        <f t="shared" si="1"/>
        <v>0</v>
      </c>
      <c r="BJ28" s="2">
        <f t="shared" si="1"/>
        <v>0</v>
      </c>
      <c r="BK28" s="2">
        <f t="shared" si="1"/>
        <v>0</v>
      </c>
      <c r="BL28" s="2">
        <f t="shared" si="1"/>
        <v>0</v>
      </c>
      <c r="BM28" s="2">
        <f t="shared" si="1"/>
        <v>0</v>
      </c>
      <c r="BN28" s="2">
        <f t="shared" si="1"/>
        <v>0</v>
      </c>
      <c r="BO28" s="2">
        <f t="shared" si="1"/>
        <v>0</v>
      </c>
      <c r="BP28" s="2">
        <f t="shared" si="1"/>
        <v>0</v>
      </c>
      <c r="BQ28" s="2">
        <f t="shared" si="1"/>
        <v>0</v>
      </c>
      <c r="BR28" s="2">
        <f t="shared" si="1"/>
        <v>0</v>
      </c>
      <c r="BS28" s="2">
        <f t="shared" si="1"/>
        <v>0</v>
      </c>
      <c r="BT28" s="2">
        <f t="shared" si="1"/>
        <v>0</v>
      </c>
      <c r="BU28" s="2">
        <f t="shared" si="1"/>
        <v>0</v>
      </c>
      <c r="BV28" s="2">
        <f t="shared" si="1"/>
        <v>0</v>
      </c>
      <c r="BW28" s="2">
        <f t="shared" si="1"/>
        <v>0</v>
      </c>
      <c r="BX28" s="2">
        <f t="shared" si="1"/>
        <v>0</v>
      </c>
      <c r="BY28" s="2">
        <f t="shared" si="1"/>
        <v>0</v>
      </c>
      <c r="BZ28" s="2">
        <f t="shared" si="1"/>
        <v>0</v>
      </c>
      <c r="CA28" s="2">
        <f t="shared" si="1"/>
        <v>0</v>
      </c>
      <c r="CB28" s="2">
        <f t="shared" si="1"/>
        <v>0</v>
      </c>
      <c r="CC28" s="2">
        <f t="shared" si="1"/>
        <v>2</v>
      </c>
      <c r="CD28" s="2">
        <f t="shared" si="1"/>
        <v>0</v>
      </c>
      <c r="CE28" s="2">
        <f t="shared" si="1"/>
        <v>1</v>
      </c>
    </row>
  </sheetData>
  <mergeCells count="6">
    <mergeCell ref="AB1:AF1"/>
    <mergeCell ref="B1:E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X29"/>
  <sheetViews>
    <sheetView topLeftCell="BZ1" zoomScale="75" zoomScaleNormal="75" workbookViewId="0">
      <selection activeCell="Q41" sqref="Q41"/>
    </sheetView>
  </sheetViews>
  <sheetFormatPr defaultRowHeight="15"/>
  <cols>
    <col min="1" max="1" width="19.7109375" bestFit="1" customWidth="1"/>
  </cols>
  <sheetData>
    <row r="1" spans="1:102">
      <c r="A1" t="s">
        <v>37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21</v>
      </c>
      <c r="BA1" t="s">
        <v>22</v>
      </c>
      <c r="BF1" t="s">
        <v>23</v>
      </c>
      <c r="BK1" t="s">
        <v>24</v>
      </c>
      <c r="BP1" t="s">
        <v>26</v>
      </c>
      <c r="BU1" t="s">
        <v>28</v>
      </c>
      <c r="BZ1" t="s">
        <v>36</v>
      </c>
      <c r="CE1" t="s">
        <v>38</v>
      </c>
      <c r="CJ1" t="s">
        <v>39</v>
      </c>
      <c r="CO1" t="s">
        <v>27</v>
      </c>
      <c r="CT1" t="s">
        <v>40</v>
      </c>
    </row>
    <row r="2" spans="1:10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  <c r="CT2" t="s">
        <v>8</v>
      </c>
      <c r="CU2" t="s">
        <v>9</v>
      </c>
      <c r="CV2" t="s">
        <v>10</v>
      </c>
      <c r="CW2" t="s">
        <v>11</v>
      </c>
      <c r="CX2" t="s">
        <v>12</v>
      </c>
    </row>
    <row r="3" spans="1:102">
      <c r="A3" t="s">
        <v>7</v>
      </c>
    </row>
    <row r="4" spans="1:102">
      <c r="A4" s="1">
        <v>41830</v>
      </c>
      <c r="B4">
        <v>12</v>
      </c>
      <c r="C4">
        <v>8</v>
      </c>
      <c r="D4">
        <v>0</v>
      </c>
      <c r="E4">
        <v>3</v>
      </c>
      <c r="F4">
        <v>1</v>
      </c>
      <c r="G4">
        <v>1</v>
      </c>
      <c r="H4">
        <v>3</v>
      </c>
      <c r="I4">
        <v>2</v>
      </c>
      <c r="J4">
        <v>0</v>
      </c>
      <c r="K4">
        <v>0</v>
      </c>
      <c r="L4">
        <v>1</v>
      </c>
      <c r="M4">
        <v>0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4</v>
      </c>
      <c r="U4">
        <v>0</v>
      </c>
      <c r="V4">
        <v>5</v>
      </c>
      <c r="W4">
        <v>0</v>
      </c>
      <c r="X4">
        <v>0</v>
      </c>
      <c r="Y4">
        <v>1</v>
      </c>
      <c r="Z4">
        <v>1</v>
      </c>
      <c r="AA4">
        <v>3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2</v>
      </c>
      <c r="AI4">
        <v>5</v>
      </c>
      <c r="AJ4">
        <v>4</v>
      </c>
      <c r="AK4">
        <v>17</v>
      </c>
      <c r="AL4">
        <v>0</v>
      </c>
      <c r="AM4">
        <v>0</v>
      </c>
      <c r="AN4">
        <v>1</v>
      </c>
      <c r="AO4">
        <v>0</v>
      </c>
      <c r="AP4">
        <v>0</v>
      </c>
      <c r="AQ4">
        <v>2</v>
      </c>
      <c r="AR4">
        <v>2</v>
      </c>
      <c r="AS4">
        <v>0</v>
      </c>
      <c r="AT4">
        <v>0</v>
      </c>
      <c r="AU4">
        <v>1</v>
      </c>
      <c r="AV4">
        <v>2</v>
      </c>
      <c r="AW4">
        <v>0</v>
      </c>
      <c r="AX4">
        <v>1</v>
      </c>
      <c r="AY4">
        <v>0</v>
      </c>
      <c r="AZ4">
        <v>18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1</v>
      </c>
      <c r="CB4">
        <v>5</v>
      </c>
      <c r="CC4">
        <v>0</v>
      </c>
      <c r="CD4">
        <v>11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</row>
    <row r="5" spans="1:102">
      <c r="A5" s="1">
        <v>41836</v>
      </c>
      <c r="B5">
        <v>752</v>
      </c>
      <c r="C5">
        <v>352</v>
      </c>
      <c r="D5">
        <v>11</v>
      </c>
      <c r="E5">
        <v>8</v>
      </c>
      <c r="F5">
        <v>0</v>
      </c>
      <c r="G5">
        <v>8</v>
      </c>
      <c r="H5">
        <v>46</v>
      </c>
      <c r="I5">
        <v>15</v>
      </c>
      <c r="J5">
        <v>0</v>
      </c>
      <c r="K5">
        <v>1</v>
      </c>
      <c r="L5">
        <v>2</v>
      </c>
      <c r="M5">
        <v>0</v>
      </c>
      <c r="N5">
        <v>8</v>
      </c>
      <c r="O5">
        <v>0</v>
      </c>
      <c r="P5">
        <v>0</v>
      </c>
      <c r="Q5">
        <v>0</v>
      </c>
      <c r="R5">
        <v>7</v>
      </c>
      <c r="S5">
        <v>4</v>
      </c>
      <c r="T5">
        <v>6</v>
      </c>
      <c r="U5">
        <v>0</v>
      </c>
      <c r="V5">
        <v>0</v>
      </c>
      <c r="W5">
        <v>2</v>
      </c>
      <c r="X5">
        <v>2</v>
      </c>
      <c r="Y5">
        <v>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2</v>
      </c>
      <c r="AI5">
        <v>16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10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55</v>
      </c>
      <c r="CA5">
        <v>22</v>
      </c>
      <c r="CB5">
        <v>3</v>
      </c>
      <c r="CC5">
        <v>2</v>
      </c>
      <c r="CD5">
        <v>36</v>
      </c>
      <c r="CE5">
        <v>0</v>
      </c>
      <c r="CF5">
        <v>0</v>
      </c>
      <c r="CG5">
        <v>6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3</v>
      </c>
      <c r="CP5">
        <v>0</v>
      </c>
      <c r="CQ5">
        <v>1</v>
      </c>
      <c r="CR5">
        <v>0</v>
      </c>
      <c r="CS5">
        <v>0</v>
      </c>
      <c r="CT5">
        <v>0</v>
      </c>
      <c r="CU5">
        <v>0</v>
      </c>
      <c r="CV5">
        <v>1</v>
      </c>
      <c r="CW5">
        <v>0</v>
      </c>
      <c r="CX5">
        <v>0</v>
      </c>
    </row>
    <row r="6" spans="1:102">
      <c r="A6" s="1">
        <v>41844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2">
      <c r="A7" s="1">
        <v>41850</v>
      </c>
      <c r="B7">
        <v>178</v>
      </c>
      <c r="C7">
        <v>9</v>
      </c>
      <c r="D7">
        <v>0</v>
      </c>
      <c r="E7">
        <v>1</v>
      </c>
      <c r="F7">
        <v>1</v>
      </c>
      <c r="G7">
        <v>1</v>
      </c>
      <c r="H7">
        <v>27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6</v>
      </c>
      <c r="S7">
        <v>3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2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1</v>
      </c>
      <c r="AJ7">
        <v>0</v>
      </c>
      <c r="AK7">
        <v>4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3</v>
      </c>
      <c r="AY7">
        <v>0</v>
      </c>
      <c r="AZ7">
        <v>3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4</v>
      </c>
      <c r="CA7">
        <v>2</v>
      </c>
      <c r="CB7">
        <v>2</v>
      </c>
      <c r="CC7">
        <v>0</v>
      </c>
      <c r="CD7">
        <v>6</v>
      </c>
      <c r="CE7">
        <v>1</v>
      </c>
      <c r="CF7">
        <v>0</v>
      </c>
      <c r="CG7">
        <v>5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1</v>
      </c>
      <c r="CO7">
        <v>0</v>
      </c>
      <c r="CP7">
        <v>0</v>
      </c>
      <c r="CQ7">
        <v>0</v>
      </c>
      <c r="CR7">
        <v>0</v>
      </c>
      <c r="CS7">
        <v>0</v>
      </c>
      <c r="CT7">
        <v>1</v>
      </c>
      <c r="CU7">
        <v>0</v>
      </c>
      <c r="CV7">
        <v>0</v>
      </c>
      <c r="CW7">
        <v>0</v>
      </c>
      <c r="CX7">
        <v>0</v>
      </c>
    </row>
    <row r="8" spans="1:102">
      <c r="A8" s="1">
        <v>41857</v>
      </c>
      <c r="B8">
        <v>22</v>
      </c>
      <c r="C8">
        <v>8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2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1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1</v>
      </c>
      <c r="AT8">
        <v>1</v>
      </c>
      <c r="AU8">
        <v>0</v>
      </c>
      <c r="AV8">
        <v>0</v>
      </c>
      <c r="AW8">
        <v>0</v>
      </c>
      <c r="AX8">
        <v>3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2</v>
      </c>
      <c r="CA8">
        <v>1</v>
      </c>
      <c r="CB8">
        <v>18</v>
      </c>
      <c r="CC8">
        <v>1</v>
      </c>
      <c r="CD8">
        <v>13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1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>
      <c r="A9" s="1">
        <v>41864</v>
      </c>
      <c r="B9">
        <v>2</v>
      </c>
      <c r="C9">
        <v>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3</v>
      </c>
      <c r="CA9">
        <v>4</v>
      </c>
      <c r="CB9">
        <v>1</v>
      </c>
      <c r="CC9">
        <v>0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  <row r="10" spans="1:102">
      <c r="A10" s="1">
        <v>41871</v>
      </c>
      <c r="B10">
        <v>51</v>
      </c>
      <c r="C10">
        <v>20</v>
      </c>
      <c r="D10">
        <v>0</v>
      </c>
      <c r="E10">
        <v>0</v>
      </c>
      <c r="F10">
        <v>2</v>
      </c>
      <c r="G10">
        <v>0</v>
      </c>
      <c r="H10">
        <v>7</v>
      </c>
      <c r="I10">
        <v>2</v>
      </c>
      <c r="J10">
        <v>0</v>
      </c>
      <c r="K10">
        <v>0</v>
      </c>
      <c r="L10">
        <v>0</v>
      </c>
      <c r="M10">
        <v>2</v>
      </c>
      <c r="N10">
        <v>5</v>
      </c>
      <c r="O10">
        <v>0</v>
      </c>
      <c r="P10">
        <v>0</v>
      </c>
      <c r="Q10">
        <v>0</v>
      </c>
      <c r="R10">
        <v>8</v>
      </c>
      <c r="S10">
        <v>3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</row>
    <row r="11" spans="1:102">
      <c r="A11" s="1">
        <v>41878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</row>
    <row r="12" spans="1:102">
      <c r="A12" s="1">
        <v>41885</v>
      </c>
      <c r="B12">
        <v>142</v>
      </c>
      <c r="C12">
        <v>18</v>
      </c>
      <c r="D12">
        <v>2</v>
      </c>
      <c r="E12">
        <v>1</v>
      </c>
      <c r="F12">
        <v>0</v>
      </c>
      <c r="G12">
        <v>1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17</v>
      </c>
      <c r="S12">
        <v>2</v>
      </c>
      <c r="T12">
        <v>3</v>
      </c>
      <c r="U12">
        <v>0</v>
      </c>
      <c r="V12">
        <v>1</v>
      </c>
      <c r="W12">
        <v>2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2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2</v>
      </c>
      <c r="CL12">
        <v>0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2">
      <c r="A13" s="1">
        <v>41913</v>
      </c>
      <c r="B13">
        <v>19</v>
      </c>
      <c r="C13">
        <v>4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4</v>
      </c>
      <c r="S13">
        <v>4</v>
      </c>
      <c r="T13">
        <v>2</v>
      </c>
      <c r="U13">
        <v>0</v>
      </c>
      <c r="V13">
        <v>1</v>
      </c>
      <c r="W13">
        <v>1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2</v>
      </c>
      <c r="CB13">
        <v>1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4" spans="1:102">
      <c r="A14" s="1">
        <v>41927</v>
      </c>
      <c r="B14">
        <v>505</v>
      </c>
      <c r="C14">
        <v>303</v>
      </c>
      <c r="D14">
        <v>5</v>
      </c>
      <c r="E14">
        <v>12</v>
      </c>
      <c r="F14">
        <v>2</v>
      </c>
      <c r="G14">
        <v>2</v>
      </c>
      <c r="H14">
        <v>40</v>
      </c>
      <c r="I14">
        <v>40</v>
      </c>
      <c r="J14">
        <v>1</v>
      </c>
      <c r="K14">
        <v>4</v>
      </c>
      <c r="L14">
        <v>1</v>
      </c>
      <c r="M14">
        <v>4</v>
      </c>
      <c r="N14">
        <v>41</v>
      </c>
      <c r="O14">
        <v>0</v>
      </c>
      <c r="P14">
        <v>0</v>
      </c>
      <c r="Q14">
        <v>0</v>
      </c>
      <c r="R14">
        <v>37</v>
      </c>
      <c r="S14">
        <v>19</v>
      </c>
      <c r="T14">
        <v>1</v>
      </c>
      <c r="U14">
        <v>1</v>
      </c>
      <c r="V14">
        <v>2</v>
      </c>
      <c r="W14">
        <v>5</v>
      </c>
      <c r="X14">
        <v>4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</row>
    <row r="15" spans="1:102">
      <c r="A15" s="1">
        <v>41934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</row>
    <row r="16" spans="1:102">
      <c r="A16" s="1">
        <v>42060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7" spans="1:102">
      <c r="A17" s="1">
        <v>42067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02">
      <c r="A18" s="1">
        <v>42081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</row>
    <row r="19" spans="1:102">
      <c r="A19" s="1">
        <v>42088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</row>
    <row r="20" spans="1:102">
      <c r="A20" s="1">
        <v>42095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2">
      <c r="A21" s="1">
        <v>42102</v>
      </c>
      <c r="B21">
        <v>219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5</v>
      </c>
      <c r="S21">
        <v>0</v>
      </c>
      <c r="T21">
        <v>0</v>
      </c>
      <c r="U21">
        <v>0</v>
      </c>
      <c r="V21">
        <v>0</v>
      </c>
      <c r="W21">
        <v>4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2">
      <c r="A22" s="1">
        <v>42109</v>
      </c>
      <c r="B22">
        <v>302</v>
      </c>
      <c r="C22">
        <v>11</v>
      </c>
      <c r="D22">
        <v>0</v>
      </c>
      <c r="E22">
        <v>1</v>
      </c>
      <c r="F22">
        <v>2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7</v>
      </c>
      <c r="O22">
        <v>0</v>
      </c>
      <c r="P22">
        <v>0</v>
      </c>
      <c r="Q22">
        <v>0</v>
      </c>
      <c r="R22">
        <v>71</v>
      </c>
      <c r="S22">
        <v>0</v>
      </c>
      <c r="T22">
        <v>0</v>
      </c>
      <c r="U22">
        <v>0</v>
      </c>
      <c r="V22">
        <v>0</v>
      </c>
      <c r="W22">
        <v>6</v>
      </c>
      <c r="X22">
        <v>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2">
      <c r="A23" s="1">
        <v>42116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</row>
    <row r="24" spans="1:102">
      <c r="A24" s="1">
        <v>42123</v>
      </c>
      <c r="B24">
        <v>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</row>
    <row r="25" spans="1:102">
      <c r="A25" s="1">
        <v>42130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</row>
    <row r="26" spans="1:102">
      <c r="A26" s="1">
        <v>42137</v>
      </c>
      <c r="B26">
        <v>20</v>
      </c>
      <c r="C26">
        <v>5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2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</row>
    <row r="27" spans="1:102">
      <c r="A27" s="1">
        <v>42144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</row>
    <row r="28" spans="1:102">
      <c r="A28" s="1">
        <v>42152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</row>
    <row r="29" spans="1:102">
      <c r="A29" t="s">
        <v>6</v>
      </c>
      <c r="B29">
        <f>SUM(B4:B28)</f>
        <v>2227</v>
      </c>
      <c r="C29">
        <f t="shared" ref="C29:AF29" si="0">SUM(C4:C28)</f>
        <v>742</v>
      </c>
      <c r="D29">
        <f t="shared" si="0"/>
        <v>19</v>
      </c>
      <c r="E29">
        <f t="shared" si="0"/>
        <v>26</v>
      </c>
      <c r="F29">
        <f t="shared" si="0"/>
        <v>9</v>
      </c>
      <c r="G29">
        <f t="shared" si="0"/>
        <v>14</v>
      </c>
      <c r="H29">
        <f t="shared" si="0"/>
        <v>125</v>
      </c>
      <c r="I29">
        <f t="shared" si="0"/>
        <v>60</v>
      </c>
      <c r="J29">
        <f t="shared" si="0"/>
        <v>3</v>
      </c>
      <c r="K29">
        <f t="shared" si="0"/>
        <v>6</v>
      </c>
      <c r="L29">
        <f t="shared" si="0"/>
        <v>4</v>
      </c>
      <c r="M29">
        <f t="shared" si="0"/>
        <v>6</v>
      </c>
      <c r="N29">
        <f t="shared" si="0"/>
        <v>66</v>
      </c>
      <c r="O29">
        <f t="shared" si="0"/>
        <v>0</v>
      </c>
      <c r="P29">
        <f t="shared" si="0"/>
        <v>0</v>
      </c>
      <c r="Q29">
        <f t="shared" si="0"/>
        <v>0</v>
      </c>
      <c r="R29">
        <f t="shared" si="0"/>
        <v>158</v>
      </c>
      <c r="S29">
        <f t="shared" si="0"/>
        <v>43</v>
      </c>
      <c r="T29">
        <f t="shared" si="0"/>
        <v>16</v>
      </c>
      <c r="U29">
        <f t="shared" si="0"/>
        <v>1</v>
      </c>
      <c r="V29">
        <f t="shared" si="0"/>
        <v>9</v>
      </c>
      <c r="W29">
        <f t="shared" si="0"/>
        <v>22</v>
      </c>
      <c r="X29">
        <f t="shared" si="0"/>
        <v>11</v>
      </c>
      <c r="Y29">
        <f t="shared" si="0"/>
        <v>4</v>
      </c>
      <c r="Z29">
        <f t="shared" si="0"/>
        <v>1</v>
      </c>
      <c r="AA29">
        <f t="shared" si="0"/>
        <v>6</v>
      </c>
      <c r="AB29">
        <f t="shared" si="0"/>
        <v>0</v>
      </c>
      <c r="AC29">
        <f t="shared" si="0"/>
        <v>0</v>
      </c>
      <c r="AD29">
        <f t="shared" si="0"/>
        <v>0</v>
      </c>
      <c r="AE29">
        <f t="shared" si="0"/>
        <v>0</v>
      </c>
      <c r="AF29">
        <f t="shared" si="0"/>
        <v>0</v>
      </c>
      <c r="AG29">
        <f t="shared" ref="AG29" si="1">SUM(AG4:AG28)</f>
        <v>2</v>
      </c>
      <c r="AH29">
        <f t="shared" ref="AH29" si="2">SUM(AH4:AH28)</f>
        <v>4</v>
      </c>
      <c r="AI29">
        <f t="shared" ref="AI29" si="3">SUM(AI4:AI28)</f>
        <v>23</v>
      </c>
      <c r="AJ29">
        <f t="shared" ref="AJ29" si="4">SUM(AJ4:AJ28)</f>
        <v>4</v>
      </c>
      <c r="AK29">
        <f t="shared" ref="AK29" si="5">SUM(AK4:AK28)</f>
        <v>22</v>
      </c>
      <c r="AL29">
        <f t="shared" ref="AL29" si="6">SUM(AL4:AL28)</f>
        <v>2</v>
      </c>
      <c r="AM29">
        <f t="shared" ref="AM29" si="7">SUM(AM4:AM28)</f>
        <v>0</v>
      </c>
      <c r="AN29">
        <f t="shared" ref="AN29" si="8">SUM(AN4:AN28)</f>
        <v>2</v>
      </c>
      <c r="AO29">
        <f t="shared" ref="AO29" si="9">SUM(AO4:AO28)</f>
        <v>0</v>
      </c>
      <c r="AP29">
        <f t="shared" ref="AP29" si="10">SUM(AP4:AP28)</f>
        <v>1</v>
      </c>
      <c r="AQ29">
        <f t="shared" ref="AQ29" si="11">SUM(AQ4:AQ28)</f>
        <v>2</v>
      </c>
      <c r="AR29">
        <f t="shared" ref="AR29" si="12">SUM(AR4:AR28)</f>
        <v>4</v>
      </c>
      <c r="AS29">
        <f t="shared" ref="AS29" si="13">SUM(AS4:AS28)</f>
        <v>1</v>
      </c>
      <c r="AT29">
        <f t="shared" ref="AT29" si="14">SUM(AT4:AT28)</f>
        <v>1</v>
      </c>
      <c r="AU29">
        <f t="shared" ref="AU29" si="15">SUM(AU4:AU28)</f>
        <v>1</v>
      </c>
      <c r="AV29">
        <f t="shared" ref="AV29" si="16">SUM(AV4:AV28)</f>
        <v>3</v>
      </c>
      <c r="AW29">
        <f t="shared" ref="AW29" si="17">SUM(AW4:AW28)</f>
        <v>0</v>
      </c>
      <c r="AX29">
        <f t="shared" ref="AX29" si="18">SUM(AX4:AX28)</f>
        <v>19</v>
      </c>
      <c r="AY29">
        <f t="shared" ref="AY29" si="19">SUM(AY4:AY28)</f>
        <v>0</v>
      </c>
      <c r="AZ29">
        <f t="shared" ref="AZ29" si="20">SUM(AZ4:AZ28)</f>
        <v>23</v>
      </c>
      <c r="BA29">
        <f t="shared" ref="BA29" si="21">SUM(BA4:BA28)</f>
        <v>0</v>
      </c>
      <c r="BB29">
        <f t="shared" ref="BB29" si="22">SUM(BB4:BB28)</f>
        <v>0</v>
      </c>
      <c r="BC29">
        <f t="shared" ref="BC29" si="23">SUM(BC4:BC28)</f>
        <v>0</v>
      </c>
      <c r="BD29">
        <f t="shared" ref="BD29" si="24">SUM(BD4:BD28)</f>
        <v>0</v>
      </c>
      <c r="BE29">
        <f t="shared" ref="BE29" si="25">SUM(BE4:BE28)</f>
        <v>0</v>
      </c>
      <c r="BF29">
        <f t="shared" ref="BF29" si="26">SUM(BF4:BF28)</f>
        <v>0</v>
      </c>
      <c r="BG29">
        <f t="shared" ref="BG29" si="27">SUM(BG4:BG28)</f>
        <v>0</v>
      </c>
      <c r="BH29">
        <f t="shared" ref="BH29" si="28">SUM(BH4:BH28)</f>
        <v>0</v>
      </c>
      <c r="BI29">
        <f t="shared" ref="BI29" si="29">SUM(BI4:BI28)</f>
        <v>0</v>
      </c>
      <c r="BJ29">
        <f t="shared" ref="BJ29" si="30">SUM(BJ4:BJ28)</f>
        <v>0</v>
      </c>
      <c r="BK29">
        <f t="shared" ref="BK29" si="31">SUM(BK4:BK28)</f>
        <v>0</v>
      </c>
      <c r="BL29">
        <f t="shared" ref="BL29" si="32">SUM(BL4:BL28)</f>
        <v>0</v>
      </c>
      <c r="BM29">
        <f t="shared" ref="BM29" si="33">SUM(BM4:BM28)</f>
        <v>1</v>
      </c>
      <c r="BN29">
        <f t="shared" ref="BN29" si="34">SUM(BN4:BN28)</f>
        <v>0</v>
      </c>
      <c r="BO29">
        <f t="shared" ref="BO29" si="35">SUM(BO4:BO28)</f>
        <v>0</v>
      </c>
      <c r="BP29">
        <f t="shared" ref="BP29" si="36">SUM(BP4:BP28)</f>
        <v>0</v>
      </c>
      <c r="BQ29">
        <f t="shared" ref="BQ29" si="37">SUM(BQ4:BQ28)</f>
        <v>0</v>
      </c>
      <c r="BR29">
        <f t="shared" ref="BR29" si="38">SUM(BR4:BR28)</f>
        <v>0</v>
      </c>
      <c r="BS29">
        <f t="shared" ref="BS29" si="39">SUM(BS4:BS28)</f>
        <v>0</v>
      </c>
      <c r="BT29">
        <f t="shared" ref="BT29" si="40">SUM(BT4:BT28)</f>
        <v>0</v>
      </c>
      <c r="BU29">
        <f t="shared" ref="BU29" si="41">SUM(BU4:BU28)</f>
        <v>0</v>
      </c>
      <c r="BV29">
        <f t="shared" ref="BV29" si="42">SUM(BV4:BV28)</f>
        <v>0</v>
      </c>
      <c r="BW29">
        <f t="shared" ref="BW29" si="43">SUM(BW4:BW28)</f>
        <v>0</v>
      </c>
      <c r="BX29">
        <f t="shared" ref="BX29" si="44">SUM(BX4:BX28)</f>
        <v>0</v>
      </c>
      <c r="BY29">
        <f t="shared" ref="BY29" si="45">SUM(BY4:BY28)</f>
        <v>0</v>
      </c>
      <c r="BZ29">
        <f t="shared" ref="BZ29" si="46">SUM(BZ4:BZ28)</f>
        <v>65</v>
      </c>
      <c r="CA29">
        <f t="shared" ref="CA29" si="47">SUM(CA4:CA28)</f>
        <v>32</v>
      </c>
      <c r="CB29">
        <f t="shared" ref="CB29" si="48">SUM(CB4:CB28)</f>
        <v>31</v>
      </c>
      <c r="CC29">
        <f t="shared" ref="CC29" si="49">SUM(CC4:CC28)</f>
        <v>3</v>
      </c>
      <c r="CD29">
        <f t="shared" ref="CD29" si="50">SUM(CD4:CD28)</f>
        <v>69</v>
      </c>
      <c r="CE29">
        <f t="shared" ref="CE29" si="51">SUM(CE4:CE28)</f>
        <v>1</v>
      </c>
      <c r="CF29">
        <f t="shared" ref="CF29" si="52">SUM(CF4:CF28)</f>
        <v>0</v>
      </c>
      <c r="CG29">
        <f t="shared" ref="CG29" si="53">SUM(CG4:CG28)</f>
        <v>11</v>
      </c>
      <c r="CH29">
        <f t="shared" ref="CH29" si="54">SUM(CH4:CH28)</f>
        <v>0</v>
      </c>
      <c r="CI29">
        <f t="shared" ref="CI29" si="55">SUM(CI4:CI28)</f>
        <v>0</v>
      </c>
      <c r="CJ29">
        <f t="shared" ref="CJ29" si="56">SUM(CJ4:CJ28)</f>
        <v>3</v>
      </c>
      <c r="CK29">
        <f t="shared" ref="CK29" si="57">SUM(CK4:CK28)</f>
        <v>2</v>
      </c>
      <c r="CL29">
        <f t="shared" ref="CL29" si="58">SUM(CL4:CL28)</f>
        <v>0</v>
      </c>
      <c r="CM29">
        <f t="shared" ref="CM29" si="59">SUM(CM4:CM28)</f>
        <v>1</v>
      </c>
      <c r="CN29">
        <f t="shared" ref="CN29" si="60">SUM(CN4:CN28)</f>
        <v>2</v>
      </c>
      <c r="CO29">
        <f t="shared" ref="CO29" si="61">SUM(CO4:CO28)</f>
        <v>3</v>
      </c>
      <c r="CP29">
        <f t="shared" ref="CP29" si="62">SUM(CP4:CP28)</f>
        <v>0</v>
      </c>
      <c r="CQ29">
        <f t="shared" ref="CQ29" si="63">SUM(CQ4:CQ28)</f>
        <v>1</v>
      </c>
      <c r="CR29">
        <f t="shared" ref="CR29" si="64">SUM(CR4:CR28)</f>
        <v>0</v>
      </c>
      <c r="CS29">
        <f t="shared" ref="CS29" si="65">SUM(CS4:CS28)</f>
        <v>0</v>
      </c>
      <c r="CT29">
        <f t="shared" ref="CT29" si="66">SUM(CT4:CT28)</f>
        <v>1</v>
      </c>
      <c r="CU29">
        <f t="shared" ref="CU29" si="67">SUM(CU4:CU28)</f>
        <v>0</v>
      </c>
      <c r="CV29">
        <f t="shared" ref="CV29" si="68">SUM(CV4:CV28)</f>
        <v>1</v>
      </c>
      <c r="CW29">
        <f t="shared" ref="CW29" si="69">SUM(CW4:CW28)</f>
        <v>0</v>
      </c>
      <c r="CX29">
        <f t="shared" ref="CX29" si="70">SUM(CX4:CX28)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X30"/>
  <sheetViews>
    <sheetView topLeftCell="BZ1" zoomScale="75" zoomScaleNormal="75" workbookViewId="0">
      <selection activeCell="D13" sqref="D13"/>
    </sheetView>
  </sheetViews>
  <sheetFormatPr defaultRowHeight="15"/>
  <cols>
    <col min="1" max="1" width="19.7109375" bestFit="1" customWidth="1"/>
  </cols>
  <sheetData>
    <row r="1" spans="1:102">
      <c r="A1" t="s">
        <v>41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21</v>
      </c>
      <c r="BA1" t="s">
        <v>22</v>
      </c>
      <c r="BF1" t="s">
        <v>23</v>
      </c>
      <c r="BK1" t="s">
        <v>24</v>
      </c>
      <c r="BP1" t="s">
        <v>26</v>
      </c>
      <c r="BU1" t="s">
        <v>28</v>
      </c>
      <c r="BZ1" t="s">
        <v>36</v>
      </c>
      <c r="CE1" t="s">
        <v>38</v>
      </c>
      <c r="CJ1" t="s">
        <v>39</v>
      </c>
      <c r="CO1" t="s">
        <v>27</v>
      </c>
      <c r="CT1" t="s">
        <v>40</v>
      </c>
    </row>
    <row r="2" spans="1:10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  <c r="CT2" t="s">
        <v>8</v>
      </c>
      <c r="CU2" t="s">
        <v>9</v>
      </c>
      <c r="CV2" t="s">
        <v>10</v>
      </c>
      <c r="CW2" t="s">
        <v>11</v>
      </c>
      <c r="CX2" t="s">
        <v>12</v>
      </c>
    </row>
    <row r="3" spans="1:102">
      <c r="A3" t="s">
        <v>7</v>
      </c>
    </row>
    <row r="4" spans="1:102">
      <c r="A4" s="18" t="s">
        <v>42</v>
      </c>
      <c r="B4">
        <v>12</v>
      </c>
      <c r="C4">
        <v>5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</row>
    <row r="5" spans="1:102">
      <c r="A5" s="17">
        <v>41829</v>
      </c>
      <c r="B5">
        <v>4</v>
      </c>
      <c r="C5">
        <v>4</v>
      </c>
      <c r="D5">
        <v>1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2">
      <c r="A6" s="17">
        <v>41836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2">
      <c r="A7" s="17">
        <v>41850</v>
      </c>
      <c r="B7">
        <v>129</v>
      </c>
      <c r="C7">
        <v>21</v>
      </c>
      <c r="D7">
        <v>5</v>
      </c>
      <c r="E7">
        <v>0</v>
      </c>
      <c r="F7">
        <v>1</v>
      </c>
      <c r="G7">
        <v>0</v>
      </c>
      <c r="H7">
        <v>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</v>
      </c>
      <c r="S7">
        <v>3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1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</row>
    <row r="8" spans="1:102">
      <c r="A8" s="17">
        <v>41857</v>
      </c>
      <c r="B8">
        <v>6</v>
      </c>
      <c r="C8">
        <v>3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1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>
      <c r="A9" s="17">
        <v>42229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  <row r="10" spans="1:102">
      <c r="A10" s="17">
        <v>41871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</row>
    <row r="11" spans="1:102">
      <c r="A11" s="17">
        <v>41878</v>
      </c>
      <c r="B11">
        <v>1</v>
      </c>
      <c r="C11">
        <v>0</v>
      </c>
      <c r="D11">
        <v>0</v>
      </c>
      <c r="E11">
        <v>0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</row>
    <row r="12" spans="1:102">
      <c r="A12" s="17">
        <v>41885</v>
      </c>
      <c r="B12">
        <v>41</v>
      </c>
      <c r="C12">
        <v>9</v>
      </c>
      <c r="D12">
        <v>2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2">
      <c r="A13" s="17">
        <v>41913</v>
      </c>
      <c r="B13">
        <v>1</v>
      </c>
      <c r="C13">
        <v>2</v>
      </c>
      <c r="D13">
        <v>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4" spans="1:102">
      <c r="A14" s="17">
        <v>41927</v>
      </c>
      <c r="B14">
        <v>63</v>
      </c>
      <c r="C14">
        <v>55</v>
      </c>
      <c r="D14">
        <v>4</v>
      </c>
      <c r="E14">
        <v>3</v>
      </c>
      <c r="F14">
        <v>1</v>
      </c>
      <c r="G14">
        <v>0</v>
      </c>
      <c r="H14">
        <v>1</v>
      </c>
      <c r="I14">
        <v>0</v>
      </c>
      <c r="J14">
        <v>3</v>
      </c>
      <c r="K14">
        <v>0</v>
      </c>
      <c r="L14">
        <v>1</v>
      </c>
      <c r="M14">
        <v>0</v>
      </c>
      <c r="N14">
        <v>0</v>
      </c>
      <c r="O14">
        <v>1</v>
      </c>
      <c r="P14">
        <v>0</v>
      </c>
      <c r="Q14">
        <v>1</v>
      </c>
      <c r="R14">
        <v>5</v>
      </c>
      <c r="S14">
        <v>3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</row>
    <row r="15" spans="1:102">
      <c r="A15" s="17">
        <v>41934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</row>
    <row r="16" spans="1:102">
      <c r="A16" s="17">
        <v>42060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7" spans="1:102">
      <c r="A17" s="17">
        <v>41702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02">
      <c r="A18" s="17">
        <v>42081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</row>
    <row r="19" spans="1:102">
      <c r="A19" s="17">
        <v>42088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</row>
    <row r="20" spans="1:102">
      <c r="A20" s="17">
        <v>42095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2">
      <c r="A21" s="17">
        <v>42102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2">
      <c r="A22" s="17">
        <v>42109</v>
      </c>
      <c r="B22">
        <v>6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2">
      <c r="A23" s="17">
        <v>42116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</row>
    <row r="24" spans="1:102">
      <c r="A24" s="17">
        <v>42123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</row>
    <row r="25" spans="1:102">
      <c r="A25" s="17">
        <v>42130</v>
      </c>
      <c r="B25">
        <v>0</v>
      </c>
      <c r="C25">
        <v>0</v>
      </c>
      <c r="D25">
        <v>1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</row>
    <row r="26" spans="1:102">
      <c r="A26" s="17">
        <v>42137</v>
      </c>
      <c r="B26">
        <v>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</row>
    <row r="27" spans="1:102">
      <c r="A27" s="17">
        <v>42144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</row>
    <row r="28" spans="1:102">
      <c r="A28" s="17">
        <v>42152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</row>
    <row r="29" spans="1:102">
      <c r="A29" s="19" t="s">
        <v>6</v>
      </c>
      <c r="B29">
        <f>SUM(B4:B28)</f>
        <v>266</v>
      </c>
      <c r="C29">
        <f t="shared" ref="C29:BN29" si="0">SUM(C4:C28)</f>
        <v>100</v>
      </c>
      <c r="D29">
        <f t="shared" si="0"/>
        <v>18</v>
      </c>
      <c r="E29">
        <f t="shared" si="0"/>
        <v>5</v>
      </c>
      <c r="F29">
        <f t="shared" si="0"/>
        <v>2</v>
      </c>
      <c r="G29">
        <f t="shared" si="0"/>
        <v>5</v>
      </c>
      <c r="H29">
        <f t="shared" si="0"/>
        <v>12</v>
      </c>
      <c r="I29">
        <f t="shared" si="0"/>
        <v>1</v>
      </c>
      <c r="J29">
        <f t="shared" si="0"/>
        <v>3</v>
      </c>
      <c r="K29">
        <f t="shared" si="0"/>
        <v>0</v>
      </c>
      <c r="L29">
        <f t="shared" si="0"/>
        <v>3</v>
      </c>
      <c r="M29">
        <f t="shared" si="0"/>
        <v>0</v>
      </c>
      <c r="N29">
        <f t="shared" si="0"/>
        <v>0</v>
      </c>
      <c r="O29">
        <f t="shared" si="0"/>
        <v>1</v>
      </c>
      <c r="P29">
        <f t="shared" si="0"/>
        <v>0</v>
      </c>
      <c r="Q29">
        <f t="shared" si="0"/>
        <v>1</v>
      </c>
      <c r="R29">
        <f t="shared" si="0"/>
        <v>12</v>
      </c>
      <c r="S29">
        <f t="shared" si="0"/>
        <v>7</v>
      </c>
      <c r="T29">
        <f t="shared" si="0"/>
        <v>4</v>
      </c>
      <c r="U29">
        <f t="shared" si="0"/>
        <v>0</v>
      </c>
      <c r="V29">
        <f t="shared" si="0"/>
        <v>1</v>
      </c>
      <c r="W29">
        <f t="shared" si="0"/>
        <v>0</v>
      </c>
      <c r="X29">
        <f t="shared" si="0"/>
        <v>1</v>
      </c>
      <c r="Y29">
        <f t="shared" si="0"/>
        <v>1</v>
      </c>
      <c r="Z29">
        <f t="shared" si="0"/>
        <v>0</v>
      </c>
      <c r="AA29">
        <f t="shared" si="0"/>
        <v>0</v>
      </c>
      <c r="AB29">
        <f t="shared" si="0"/>
        <v>0</v>
      </c>
      <c r="AC29">
        <f t="shared" si="0"/>
        <v>0</v>
      </c>
      <c r="AD29">
        <f t="shared" si="0"/>
        <v>0</v>
      </c>
      <c r="AE29">
        <f t="shared" si="0"/>
        <v>0</v>
      </c>
      <c r="AF29">
        <f t="shared" si="0"/>
        <v>0</v>
      </c>
      <c r="AG29">
        <f t="shared" si="0"/>
        <v>2</v>
      </c>
      <c r="AH29">
        <f t="shared" si="0"/>
        <v>1</v>
      </c>
      <c r="AI29">
        <f t="shared" si="0"/>
        <v>2</v>
      </c>
      <c r="AJ29">
        <f t="shared" si="0"/>
        <v>0</v>
      </c>
      <c r="AK29">
        <f t="shared" si="0"/>
        <v>0</v>
      </c>
      <c r="AL29">
        <f t="shared" si="0"/>
        <v>0</v>
      </c>
      <c r="AM29">
        <f t="shared" si="0"/>
        <v>0</v>
      </c>
      <c r="AN29">
        <f t="shared" si="0"/>
        <v>0</v>
      </c>
      <c r="AO29">
        <f t="shared" si="0"/>
        <v>0</v>
      </c>
      <c r="AP29">
        <f t="shared" si="0"/>
        <v>2</v>
      </c>
      <c r="AQ29">
        <f t="shared" si="0"/>
        <v>0</v>
      </c>
      <c r="AR29">
        <f t="shared" si="0"/>
        <v>0</v>
      </c>
      <c r="AS29">
        <f t="shared" si="0"/>
        <v>0</v>
      </c>
      <c r="AT29">
        <f t="shared" si="0"/>
        <v>0</v>
      </c>
      <c r="AU29">
        <f t="shared" si="0"/>
        <v>1</v>
      </c>
      <c r="AV29">
        <f t="shared" si="0"/>
        <v>1</v>
      </c>
      <c r="AW29">
        <f t="shared" si="0"/>
        <v>0</v>
      </c>
      <c r="AX29">
        <f t="shared" si="0"/>
        <v>0</v>
      </c>
      <c r="AY29">
        <f t="shared" si="0"/>
        <v>0</v>
      </c>
      <c r="AZ29">
        <f t="shared" si="0"/>
        <v>1</v>
      </c>
      <c r="BA29">
        <f t="shared" si="0"/>
        <v>0</v>
      </c>
      <c r="BB29">
        <f t="shared" si="0"/>
        <v>0</v>
      </c>
      <c r="BC29">
        <f t="shared" si="0"/>
        <v>0</v>
      </c>
      <c r="BD29">
        <f t="shared" si="0"/>
        <v>0</v>
      </c>
      <c r="BE29">
        <f t="shared" si="0"/>
        <v>0</v>
      </c>
      <c r="BF29">
        <f t="shared" si="0"/>
        <v>0</v>
      </c>
      <c r="BG29">
        <f t="shared" si="0"/>
        <v>0</v>
      </c>
      <c r="BH29">
        <f t="shared" si="0"/>
        <v>0</v>
      </c>
      <c r="BI29">
        <f t="shared" si="0"/>
        <v>0</v>
      </c>
      <c r="BJ29">
        <f t="shared" si="0"/>
        <v>0</v>
      </c>
      <c r="BK29">
        <f t="shared" si="0"/>
        <v>0</v>
      </c>
      <c r="BL29">
        <f t="shared" si="0"/>
        <v>0</v>
      </c>
      <c r="BM29">
        <f t="shared" si="0"/>
        <v>0</v>
      </c>
      <c r="BN29">
        <f t="shared" si="0"/>
        <v>0</v>
      </c>
      <c r="BO29">
        <f t="shared" ref="BO29:CX29" si="1">SUM(BO4:BO28)</f>
        <v>0</v>
      </c>
      <c r="BP29">
        <f t="shared" si="1"/>
        <v>0</v>
      </c>
      <c r="BQ29">
        <f t="shared" si="1"/>
        <v>0</v>
      </c>
      <c r="BR29">
        <f t="shared" si="1"/>
        <v>0</v>
      </c>
      <c r="BS29">
        <f t="shared" si="1"/>
        <v>0</v>
      </c>
      <c r="BT29">
        <f t="shared" si="1"/>
        <v>0</v>
      </c>
      <c r="BU29">
        <f t="shared" si="1"/>
        <v>0</v>
      </c>
      <c r="BV29">
        <f t="shared" si="1"/>
        <v>0</v>
      </c>
      <c r="BW29">
        <f t="shared" si="1"/>
        <v>0</v>
      </c>
      <c r="BX29">
        <f t="shared" si="1"/>
        <v>0</v>
      </c>
      <c r="BY29">
        <f t="shared" si="1"/>
        <v>0</v>
      </c>
      <c r="BZ29">
        <f t="shared" si="1"/>
        <v>1</v>
      </c>
      <c r="CA29">
        <f t="shared" si="1"/>
        <v>0</v>
      </c>
      <c r="CB29">
        <f t="shared" si="1"/>
        <v>0</v>
      </c>
      <c r="CC29">
        <f t="shared" si="1"/>
        <v>0</v>
      </c>
      <c r="CD29">
        <f t="shared" si="1"/>
        <v>1</v>
      </c>
      <c r="CE29">
        <f t="shared" si="1"/>
        <v>0</v>
      </c>
      <c r="CF29">
        <f t="shared" si="1"/>
        <v>0</v>
      </c>
      <c r="CG29">
        <f t="shared" si="1"/>
        <v>0</v>
      </c>
      <c r="CH29">
        <f t="shared" si="1"/>
        <v>0</v>
      </c>
      <c r="CI29">
        <f t="shared" si="1"/>
        <v>0</v>
      </c>
      <c r="CJ29">
        <f t="shared" si="1"/>
        <v>0</v>
      </c>
      <c r="CK29">
        <f t="shared" si="1"/>
        <v>0</v>
      </c>
      <c r="CL29">
        <f t="shared" si="1"/>
        <v>0</v>
      </c>
      <c r="CM29">
        <f t="shared" si="1"/>
        <v>0</v>
      </c>
      <c r="CN29">
        <f t="shared" si="1"/>
        <v>0</v>
      </c>
      <c r="CO29">
        <f t="shared" si="1"/>
        <v>0</v>
      </c>
      <c r="CP29">
        <f t="shared" si="1"/>
        <v>0</v>
      </c>
      <c r="CQ29">
        <f t="shared" si="1"/>
        <v>0</v>
      </c>
      <c r="CR29">
        <f t="shared" si="1"/>
        <v>0</v>
      </c>
      <c r="CS29">
        <f t="shared" si="1"/>
        <v>0</v>
      </c>
      <c r="CT29">
        <f t="shared" si="1"/>
        <v>0</v>
      </c>
      <c r="CU29">
        <f t="shared" si="1"/>
        <v>0</v>
      </c>
      <c r="CV29">
        <f t="shared" si="1"/>
        <v>0</v>
      </c>
      <c r="CW29">
        <f t="shared" si="1"/>
        <v>0</v>
      </c>
      <c r="CX29">
        <f t="shared" si="1"/>
        <v>0</v>
      </c>
    </row>
    <row r="30" spans="1:102">
      <c r="A30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X23"/>
  <sheetViews>
    <sheetView topLeftCell="BZ1" zoomScale="75" zoomScaleNormal="75" workbookViewId="0">
      <selection sqref="A1:XFD3"/>
    </sheetView>
  </sheetViews>
  <sheetFormatPr defaultRowHeight="15"/>
  <cols>
    <col min="1" max="1" width="19.7109375" bestFit="1" customWidth="1"/>
  </cols>
  <sheetData>
    <row r="1" spans="1:102">
      <c r="A1" t="s">
        <v>43</v>
      </c>
      <c r="B1" t="s">
        <v>0</v>
      </c>
      <c r="F1" t="s">
        <v>13</v>
      </c>
      <c r="G1" t="s">
        <v>14</v>
      </c>
      <c r="H1" t="s">
        <v>1</v>
      </c>
      <c r="M1" t="s">
        <v>2</v>
      </c>
      <c r="R1" t="s">
        <v>3</v>
      </c>
      <c r="W1" t="s">
        <v>4</v>
      </c>
      <c r="AB1" t="s">
        <v>5</v>
      </c>
      <c r="AG1" t="s">
        <v>16</v>
      </c>
      <c r="AL1" t="s">
        <v>17</v>
      </c>
      <c r="AQ1" t="s">
        <v>18</v>
      </c>
      <c r="AV1" t="s">
        <v>21</v>
      </c>
      <c r="BA1" t="s">
        <v>22</v>
      </c>
      <c r="BF1" t="s">
        <v>23</v>
      </c>
      <c r="BK1" t="s">
        <v>24</v>
      </c>
      <c r="BP1" t="s">
        <v>26</v>
      </c>
      <c r="BU1" t="s">
        <v>28</v>
      </c>
      <c r="BZ1" t="s">
        <v>36</v>
      </c>
      <c r="CE1" t="s">
        <v>38</v>
      </c>
      <c r="CJ1" t="s">
        <v>39</v>
      </c>
      <c r="CO1" t="s">
        <v>27</v>
      </c>
      <c r="CT1" t="s">
        <v>40</v>
      </c>
    </row>
    <row r="2" spans="1:102">
      <c r="A2" t="s">
        <v>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8</v>
      </c>
      <c r="X2" t="s">
        <v>9</v>
      </c>
      <c r="Y2" t="s">
        <v>10</v>
      </c>
      <c r="Z2" t="s">
        <v>11</v>
      </c>
      <c r="AA2" t="s">
        <v>12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8</v>
      </c>
      <c r="AH2" t="s">
        <v>9</v>
      </c>
      <c r="AI2" t="s">
        <v>10</v>
      </c>
      <c r="AJ2" t="s">
        <v>11</v>
      </c>
      <c r="AK2" t="s">
        <v>12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  <c r="AQ2" t="s">
        <v>8</v>
      </c>
      <c r="AR2" t="s">
        <v>9</v>
      </c>
      <c r="AS2" t="s">
        <v>10</v>
      </c>
      <c r="AT2" t="s">
        <v>11</v>
      </c>
      <c r="AU2" t="s">
        <v>12</v>
      </c>
      <c r="AV2" t="s">
        <v>8</v>
      </c>
      <c r="AW2" t="s">
        <v>9</v>
      </c>
      <c r="AX2" t="s">
        <v>10</v>
      </c>
      <c r="AY2" t="s">
        <v>11</v>
      </c>
      <c r="AZ2" t="s">
        <v>12</v>
      </c>
      <c r="BA2" t="s">
        <v>8</v>
      </c>
      <c r="BB2" t="s">
        <v>9</v>
      </c>
      <c r="BC2" t="s">
        <v>10</v>
      </c>
      <c r="BD2" t="s">
        <v>11</v>
      </c>
      <c r="BE2" t="s">
        <v>12</v>
      </c>
      <c r="BF2" t="s">
        <v>8</v>
      </c>
      <c r="BG2" t="s">
        <v>9</v>
      </c>
      <c r="BH2" t="s">
        <v>10</v>
      </c>
      <c r="BI2" t="s">
        <v>11</v>
      </c>
      <c r="BJ2" t="s">
        <v>12</v>
      </c>
      <c r="BK2" t="s">
        <v>8</v>
      </c>
      <c r="BL2" t="s">
        <v>9</v>
      </c>
      <c r="BM2" t="s">
        <v>10</v>
      </c>
      <c r="BN2" t="s">
        <v>11</v>
      </c>
      <c r="BO2" t="s">
        <v>12</v>
      </c>
      <c r="BP2" t="s">
        <v>8</v>
      </c>
      <c r="BQ2" t="s">
        <v>9</v>
      </c>
      <c r="BR2" t="s">
        <v>10</v>
      </c>
      <c r="BS2" t="s">
        <v>11</v>
      </c>
      <c r="BT2" t="s">
        <v>12</v>
      </c>
      <c r="BU2" t="s">
        <v>8</v>
      </c>
      <c r="BV2" t="s">
        <v>9</v>
      </c>
      <c r="BW2" t="s">
        <v>10</v>
      </c>
      <c r="BX2" t="s">
        <v>11</v>
      </c>
      <c r="BY2" t="s">
        <v>12</v>
      </c>
      <c r="BZ2" t="s">
        <v>8</v>
      </c>
      <c r="CA2" t="s">
        <v>9</v>
      </c>
      <c r="CB2" t="s">
        <v>10</v>
      </c>
      <c r="CC2" t="s">
        <v>11</v>
      </c>
      <c r="CD2" t="s">
        <v>12</v>
      </c>
      <c r="CE2" t="s">
        <v>8</v>
      </c>
      <c r="CF2" t="s">
        <v>9</v>
      </c>
      <c r="CG2" t="s">
        <v>10</v>
      </c>
      <c r="CH2" t="s">
        <v>11</v>
      </c>
      <c r="CI2" t="s">
        <v>12</v>
      </c>
      <c r="CJ2" t="s">
        <v>8</v>
      </c>
      <c r="CK2" t="s">
        <v>9</v>
      </c>
      <c r="CL2" t="s">
        <v>10</v>
      </c>
      <c r="CM2" t="s">
        <v>11</v>
      </c>
      <c r="CN2" t="s">
        <v>12</v>
      </c>
      <c r="CO2" t="s">
        <v>8</v>
      </c>
      <c r="CP2" t="s">
        <v>9</v>
      </c>
      <c r="CQ2" t="s">
        <v>10</v>
      </c>
      <c r="CR2" t="s">
        <v>11</v>
      </c>
      <c r="CS2" t="s">
        <v>12</v>
      </c>
      <c r="CT2" t="s">
        <v>8</v>
      </c>
      <c r="CU2" t="s">
        <v>9</v>
      </c>
      <c r="CV2" t="s">
        <v>10</v>
      </c>
      <c r="CW2" t="s">
        <v>11</v>
      </c>
      <c r="CX2" t="s">
        <v>12</v>
      </c>
    </row>
    <row r="3" spans="1:102">
      <c r="A3" t="s">
        <v>7</v>
      </c>
    </row>
    <row r="4" spans="1:102">
      <c r="A4" s="17">
        <v>41836</v>
      </c>
      <c r="B4">
        <v>218</v>
      </c>
      <c r="C4">
        <v>165</v>
      </c>
      <c r="D4">
        <v>31</v>
      </c>
      <c r="E4">
        <v>4</v>
      </c>
      <c r="F4">
        <v>2</v>
      </c>
      <c r="G4">
        <v>21</v>
      </c>
      <c r="H4">
        <v>11</v>
      </c>
      <c r="I4">
        <v>6</v>
      </c>
      <c r="J4">
        <v>0</v>
      </c>
      <c r="K4">
        <v>0</v>
      </c>
      <c r="L4">
        <v>0</v>
      </c>
      <c r="M4">
        <v>0</v>
      </c>
      <c r="N4">
        <v>5</v>
      </c>
      <c r="O4">
        <v>0</v>
      </c>
      <c r="P4">
        <v>0</v>
      </c>
      <c r="Q4">
        <v>0</v>
      </c>
      <c r="R4">
        <v>3</v>
      </c>
      <c r="S4">
        <v>2</v>
      </c>
      <c r="T4">
        <v>1</v>
      </c>
      <c r="U4">
        <v>0</v>
      </c>
      <c r="V4">
        <v>0</v>
      </c>
      <c r="W4">
        <v>5</v>
      </c>
      <c r="X4">
        <v>9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3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</v>
      </c>
      <c r="AW4">
        <v>0</v>
      </c>
      <c r="AX4">
        <v>20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20</v>
      </c>
      <c r="CA4">
        <v>32</v>
      </c>
      <c r="CB4">
        <v>2</v>
      </c>
      <c r="CC4">
        <v>0</v>
      </c>
      <c r="CD4">
        <v>49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</row>
    <row r="5" spans="1:102">
      <c r="A5" s="17">
        <v>41864</v>
      </c>
      <c r="B5">
        <v>1</v>
      </c>
      <c r="C5">
        <v>1</v>
      </c>
      <c r="D5">
        <v>2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6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3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29</v>
      </c>
      <c r="CA5">
        <v>8</v>
      </c>
      <c r="CB5">
        <v>24</v>
      </c>
      <c r="CC5">
        <v>1</v>
      </c>
      <c r="CD5">
        <v>49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2">
      <c r="A6" s="17">
        <v>41871</v>
      </c>
      <c r="B6">
        <v>1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1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</row>
    <row r="7" spans="1:102">
      <c r="A7" s="17">
        <v>41878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</row>
    <row r="8" spans="1:102">
      <c r="A8" s="17">
        <v>41885</v>
      </c>
      <c r="B8">
        <v>32</v>
      </c>
      <c r="C8">
        <v>2</v>
      </c>
      <c r="D8">
        <v>1</v>
      </c>
      <c r="E8">
        <v>0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3</v>
      </c>
      <c r="U8">
        <v>0</v>
      </c>
      <c r="V8">
        <v>1</v>
      </c>
      <c r="W8">
        <v>2</v>
      </c>
      <c r="X8">
        <v>4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1</v>
      </c>
      <c r="AW8">
        <v>0</v>
      </c>
      <c r="AX8">
        <v>23</v>
      </c>
      <c r="AY8">
        <v>0</v>
      </c>
      <c r="AZ8">
        <v>5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2</v>
      </c>
      <c r="CA8">
        <v>2</v>
      </c>
      <c r="CB8">
        <v>6</v>
      </c>
      <c r="CC8">
        <v>1</v>
      </c>
      <c r="CD8">
        <v>25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</row>
    <row r="9" spans="1:102">
      <c r="A9" s="17">
        <v>41913</v>
      </c>
      <c r="B9">
        <v>1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3</v>
      </c>
      <c r="CA9">
        <v>7</v>
      </c>
      <c r="CB9">
        <v>17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</row>
    <row r="10" spans="1:102">
      <c r="A10" s="17">
        <v>41927</v>
      </c>
      <c r="B10">
        <v>25</v>
      </c>
      <c r="C10">
        <v>14</v>
      </c>
      <c r="D10">
        <v>1</v>
      </c>
      <c r="E10">
        <v>0</v>
      </c>
      <c r="F10">
        <v>0</v>
      </c>
      <c r="G10">
        <v>1</v>
      </c>
      <c r="H10">
        <v>0</v>
      </c>
      <c r="I10">
        <v>2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5</v>
      </c>
      <c r="S10">
        <v>7</v>
      </c>
      <c r="T10">
        <v>2</v>
      </c>
      <c r="U10">
        <v>0</v>
      </c>
      <c r="V10">
        <v>0</v>
      </c>
      <c r="W10">
        <v>1</v>
      </c>
      <c r="X10">
        <v>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</row>
    <row r="11" spans="1:102">
      <c r="A11" s="18" t="s">
        <v>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</row>
    <row r="12" spans="1:102">
      <c r="A12" s="17">
        <v>42067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2">
      <c r="A13" s="17">
        <v>42081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4" spans="1:102">
      <c r="A14" s="17">
        <v>42088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</row>
    <row r="15" spans="1:102">
      <c r="A15" s="17">
        <v>42102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</row>
    <row r="16" spans="1:102">
      <c r="A16" s="17">
        <v>42109</v>
      </c>
      <c r="B16">
        <v>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7" spans="1:102">
      <c r="A17" s="17">
        <v>42116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02">
      <c r="A18" s="17">
        <v>42123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3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</row>
    <row r="19" spans="1:102">
      <c r="A19" s="17">
        <v>42130</v>
      </c>
      <c r="B19">
        <v>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</v>
      </c>
      <c r="AW19">
        <v>0</v>
      </c>
      <c r="AX19">
        <v>0</v>
      </c>
      <c r="AY19">
        <v>0</v>
      </c>
      <c r="AZ19">
        <v>2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2</v>
      </c>
      <c r="CC19">
        <v>0</v>
      </c>
      <c r="CD19">
        <v>5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</row>
    <row r="20" spans="1:102">
      <c r="A20" s="17">
        <v>42137</v>
      </c>
      <c r="B20">
        <v>0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6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2</v>
      </c>
      <c r="CA20">
        <v>0</v>
      </c>
      <c r="CB20">
        <v>0</v>
      </c>
      <c r="CC20">
        <v>0</v>
      </c>
      <c r="CD20">
        <v>1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2">
      <c r="A21" s="17">
        <v>42144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</row>
    <row r="22" spans="1:102">
      <c r="A22" s="17">
        <v>42152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2">
      <c r="A23" s="1" t="s">
        <v>6</v>
      </c>
      <c r="B23">
        <f>SUM(B4:B22)</f>
        <v>283</v>
      </c>
      <c r="C23">
        <f t="shared" ref="C23:AF23" si="0">SUM(C4:C22)</f>
        <v>184</v>
      </c>
      <c r="D23">
        <f t="shared" si="0"/>
        <v>35</v>
      </c>
      <c r="E23">
        <f t="shared" si="0"/>
        <v>6</v>
      </c>
      <c r="F23">
        <f t="shared" si="0"/>
        <v>4</v>
      </c>
      <c r="G23">
        <f t="shared" si="0"/>
        <v>22</v>
      </c>
      <c r="H23">
        <f t="shared" si="0"/>
        <v>16</v>
      </c>
      <c r="I23">
        <f t="shared" si="0"/>
        <v>8</v>
      </c>
      <c r="J23">
        <f t="shared" si="0"/>
        <v>0</v>
      </c>
      <c r="K23">
        <f t="shared" si="0"/>
        <v>0</v>
      </c>
      <c r="L23">
        <f t="shared" si="0"/>
        <v>1</v>
      </c>
      <c r="M23">
        <f t="shared" si="0"/>
        <v>1</v>
      </c>
      <c r="N23">
        <f t="shared" si="0"/>
        <v>6</v>
      </c>
      <c r="O23">
        <f t="shared" si="0"/>
        <v>1</v>
      </c>
      <c r="P23">
        <f t="shared" si="0"/>
        <v>1</v>
      </c>
      <c r="Q23">
        <f t="shared" si="0"/>
        <v>0</v>
      </c>
      <c r="R23">
        <f t="shared" si="0"/>
        <v>12</v>
      </c>
      <c r="S23">
        <f t="shared" si="0"/>
        <v>13</v>
      </c>
      <c r="T23">
        <f t="shared" si="0"/>
        <v>7</v>
      </c>
      <c r="U23">
        <f t="shared" si="0"/>
        <v>0</v>
      </c>
      <c r="V23">
        <f t="shared" si="0"/>
        <v>2</v>
      </c>
      <c r="W23">
        <f t="shared" si="0"/>
        <v>8</v>
      </c>
      <c r="X23">
        <f t="shared" si="0"/>
        <v>16</v>
      </c>
      <c r="Y23">
        <f t="shared" si="0"/>
        <v>1</v>
      </c>
      <c r="Z23">
        <f t="shared" si="0"/>
        <v>0</v>
      </c>
      <c r="AA23">
        <f t="shared" si="0"/>
        <v>10</v>
      </c>
      <c r="AB23">
        <f t="shared" si="0"/>
        <v>0</v>
      </c>
      <c r="AC23">
        <f t="shared" si="0"/>
        <v>0</v>
      </c>
      <c r="AD23">
        <f t="shared" si="0"/>
        <v>0</v>
      </c>
      <c r="AE23">
        <f t="shared" si="0"/>
        <v>0</v>
      </c>
      <c r="AF23">
        <f t="shared" si="0"/>
        <v>0</v>
      </c>
      <c r="AG23">
        <f t="shared" ref="AG23:CR23" si="1">SUM(AG4:AG22)</f>
        <v>1</v>
      </c>
      <c r="AH23">
        <f t="shared" si="1"/>
        <v>0</v>
      </c>
      <c r="AI23">
        <f t="shared" si="1"/>
        <v>3</v>
      </c>
      <c r="AJ23">
        <f t="shared" si="1"/>
        <v>0</v>
      </c>
      <c r="AK23">
        <f t="shared" si="1"/>
        <v>0</v>
      </c>
      <c r="AL23">
        <f t="shared" si="1"/>
        <v>0</v>
      </c>
      <c r="AM23">
        <f t="shared" si="1"/>
        <v>0</v>
      </c>
      <c r="AN23">
        <f t="shared" si="1"/>
        <v>3</v>
      </c>
      <c r="AO23">
        <f t="shared" si="1"/>
        <v>0</v>
      </c>
      <c r="AP23">
        <f t="shared" si="1"/>
        <v>0</v>
      </c>
      <c r="AQ23">
        <f t="shared" si="1"/>
        <v>0</v>
      </c>
      <c r="AR23">
        <f t="shared" si="1"/>
        <v>0</v>
      </c>
      <c r="AS23">
        <f t="shared" si="1"/>
        <v>1</v>
      </c>
      <c r="AT23">
        <f t="shared" si="1"/>
        <v>0</v>
      </c>
      <c r="AU23">
        <f t="shared" si="1"/>
        <v>0</v>
      </c>
      <c r="AV23">
        <f t="shared" si="1"/>
        <v>6</v>
      </c>
      <c r="AW23">
        <f t="shared" si="1"/>
        <v>0</v>
      </c>
      <c r="AX23">
        <f t="shared" si="1"/>
        <v>47</v>
      </c>
      <c r="AY23">
        <f t="shared" si="1"/>
        <v>0</v>
      </c>
      <c r="AZ23">
        <f t="shared" si="1"/>
        <v>18</v>
      </c>
      <c r="BA23">
        <f t="shared" si="1"/>
        <v>0</v>
      </c>
      <c r="BB23">
        <f t="shared" si="1"/>
        <v>0</v>
      </c>
      <c r="BC23">
        <f t="shared" si="1"/>
        <v>0</v>
      </c>
      <c r="BD23">
        <f t="shared" si="1"/>
        <v>0</v>
      </c>
      <c r="BE23">
        <f t="shared" si="1"/>
        <v>0</v>
      </c>
      <c r="BF23">
        <f t="shared" si="1"/>
        <v>0</v>
      </c>
      <c r="BG23">
        <f t="shared" si="1"/>
        <v>0</v>
      </c>
      <c r="BH23">
        <f t="shared" si="1"/>
        <v>0</v>
      </c>
      <c r="BI23">
        <f t="shared" si="1"/>
        <v>0</v>
      </c>
      <c r="BJ23">
        <f t="shared" si="1"/>
        <v>0</v>
      </c>
      <c r="BK23">
        <f t="shared" si="1"/>
        <v>0</v>
      </c>
      <c r="BL23">
        <f t="shared" si="1"/>
        <v>0</v>
      </c>
      <c r="BM23">
        <f t="shared" si="1"/>
        <v>0</v>
      </c>
      <c r="BN23">
        <f t="shared" si="1"/>
        <v>1</v>
      </c>
      <c r="BO23">
        <f t="shared" si="1"/>
        <v>0</v>
      </c>
      <c r="BP23">
        <f t="shared" si="1"/>
        <v>0</v>
      </c>
      <c r="BQ23">
        <f t="shared" si="1"/>
        <v>0</v>
      </c>
      <c r="BR23">
        <f t="shared" si="1"/>
        <v>1</v>
      </c>
      <c r="BS23">
        <f t="shared" si="1"/>
        <v>0</v>
      </c>
      <c r="BT23">
        <f t="shared" si="1"/>
        <v>0</v>
      </c>
      <c r="BU23">
        <f t="shared" si="1"/>
        <v>0</v>
      </c>
      <c r="BV23">
        <f t="shared" si="1"/>
        <v>0</v>
      </c>
      <c r="BW23">
        <f t="shared" si="1"/>
        <v>0</v>
      </c>
      <c r="BX23">
        <f t="shared" si="1"/>
        <v>0</v>
      </c>
      <c r="BY23">
        <f t="shared" si="1"/>
        <v>0</v>
      </c>
      <c r="BZ23">
        <f t="shared" si="1"/>
        <v>57</v>
      </c>
      <c r="CA23">
        <f t="shared" si="1"/>
        <v>49</v>
      </c>
      <c r="CB23">
        <f t="shared" si="1"/>
        <v>52</v>
      </c>
      <c r="CC23">
        <f t="shared" si="1"/>
        <v>2</v>
      </c>
      <c r="CD23">
        <f t="shared" si="1"/>
        <v>129</v>
      </c>
      <c r="CE23">
        <f t="shared" si="1"/>
        <v>0</v>
      </c>
      <c r="CF23">
        <f t="shared" si="1"/>
        <v>0</v>
      </c>
      <c r="CG23">
        <f t="shared" si="1"/>
        <v>0</v>
      </c>
      <c r="CH23">
        <f t="shared" si="1"/>
        <v>0</v>
      </c>
      <c r="CI23">
        <f t="shared" si="1"/>
        <v>0</v>
      </c>
      <c r="CJ23">
        <f t="shared" si="1"/>
        <v>0</v>
      </c>
      <c r="CK23">
        <f t="shared" si="1"/>
        <v>0</v>
      </c>
      <c r="CL23">
        <f t="shared" si="1"/>
        <v>0</v>
      </c>
      <c r="CM23">
        <f t="shared" si="1"/>
        <v>0</v>
      </c>
      <c r="CN23">
        <f t="shared" si="1"/>
        <v>0</v>
      </c>
      <c r="CO23">
        <f t="shared" si="1"/>
        <v>0</v>
      </c>
      <c r="CP23">
        <f t="shared" si="1"/>
        <v>0</v>
      </c>
      <c r="CQ23">
        <f t="shared" si="1"/>
        <v>0</v>
      </c>
      <c r="CR23">
        <f t="shared" si="1"/>
        <v>0</v>
      </c>
      <c r="CS23">
        <f t="shared" ref="CS23:CX23" si="2">SUM(CS4:CS22)</f>
        <v>0</v>
      </c>
      <c r="CT23">
        <f t="shared" si="2"/>
        <v>0</v>
      </c>
      <c r="CU23">
        <f t="shared" si="2"/>
        <v>0</v>
      </c>
      <c r="CV23">
        <f t="shared" si="2"/>
        <v>0</v>
      </c>
      <c r="CW23">
        <f t="shared" si="2"/>
        <v>0</v>
      </c>
      <c r="CX23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Trap AA1</vt:lpstr>
      <vt:lpstr>Trap B1</vt:lpstr>
      <vt:lpstr>Trap MN1</vt:lpstr>
      <vt:lpstr>Trap MN2</vt:lpstr>
      <vt:lpstr>Trap MS1</vt:lpstr>
      <vt:lpstr>Trap BG1</vt:lpstr>
      <vt:lpstr>Trap EL1</vt:lpstr>
      <vt:lpstr>Trap HUL1</vt:lpstr>
      <vt:lpstr>Trap PR1</vt:lpstr>
      <vt:lpstr>Trap RO1</vt:lpstr>
    </vt:vector>
  </TitlesOfParts>
  <Company>The Pirbright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England</dc:creator>
  <cp:lastModifiedBy>0013359</cp:lastModifiedBy>
  <dcterms:created xsi:type="dcterms:W3CDTF">2019-07-31T14:46:53Z</dcterms:created>
  <dcterms:modified xsi:type="dcterms:W3CDTF">2020-03-12T02:20:01Z</dcterms:modified>
</cp:coreProperties>
</file>