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Research NCSU\Antennal_RNA-Seq\Supp Figs\"/>
    </mc:Choice>
  </mc:AlternateContent>
  <xr:revisionPtr revIDLastSave="0" documentId="13_ncr:1_{FFAF470D-4707-4BA8-9952-2E82617C74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. Compiled" sheetId="1" r:id="rId1"/>
    <sheet name="B. AF vs NF+M" sheetId="4" r:id="rId2"/>
    <sheet name="C. NF vs AF+M" sheetId="6" r:id="rId3"/>
    <sheet name="D. M vs AF+NF" sheetId="7" r:id="rId4"/>
    <sheet name="E. AF+NF vs M" sheetId="10" r:id="rId5"/>
    <sheet name="F. AF+M vs NF" sheetId="11" r:id="rId6"/>
    <sheet name="G. NF+M vs AF" sheetId="12" r:id="rId7"/>
  </sheets>
  <definedNames>
    <definedName name="_xlnm._FilterDatabase" localSheetId="3" hidden="1">'D. M vs AF+NF'!$A$2:$I$2</definedName>
    <definedName name="_xlnm._FilterDatabase" localSheetId="4" hidden="1">'E. AF+NF vs M'!$A$2:$K$2</definedName>
    <definedName name="_xlnm._FilterDatabase" localSheetId="6" hidden="1">'G. NF+M vs AF'!$A$2:$I$2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2" l="1"/>
  <c r="G40" i="12"/>
  <c r="G21" i="12"/>
  <c r="G37" i="12"/>
  <c r="G38" i="12"/>
  <c r="G44" i="12"/>
  <c r="G17" i="12"/>
  <c r="G11" i="12"/>
  <c r="G34" i="12"/>
  <c r="G7" i="12"/>
  <c r="G45" i="12"/>
  <c r="G51" i="12"/>
  <c r="G5" i="12"/>
  <c r="G43" i="12"/>
  <c r="G18" i="12"/>
  <c r="G3" i="12"/>
  <c r="G4" i="12"/>
  <c r="G23" i="12"/>
  <c r="G31" i="12"/>
  <c r="G15" i="12"/>
  <c r="G16" i="12"/>
  <c r="G48" i="12"/>
  <c r="G20" i="12"/>
  <c r="G14" i="12"/>
  <c r="G12" i="12"/>
  <c r="G22" i="12"/>
  <c r="G27" i="12"/>
  <c r="G49" i="12"/>
  <c r="G50" i="12"/>
  <c r="G10" i="12"/>
  <c r="G28" i="12"/>
  <c r="G25" i="12"/>
  <c r="G13" i="12"/>
  <c r="G29" i="12"/>
  <c r="G8" i="12"/>
  <c r="G9" i="12"/>
  <c r="G36" i="12"/>
  <c r="G24" i="12"/>
  <c r="G35" i="12"/>
  <c r="G42" i="12"/>
  <c r="G41" i="12"/>
  <c r="G30" i="12"/>
  <c r="G6" i="12"/>
  <c r="G19" i="12"/>
  <c r="G46" i="12"/>
  <c r="G33" i="12"/>
  <c r="G47" i="12"/>
  <c r="G26" i="12"/>
  <c r="G32" i="12"/>
  <c r="G3" i="11"/>
  <c r="G49" i="10"/>
  <c r="G46" i="10"/>
  <c r="G47" i="10"/>
  <c r="G141" i="10"/>
  <c r="G147" i="10"/>
  <c r="G212" i="10"/>
  <c r="G222" i="10"/>
  <c r="G16" i="10"/>
  <c r="G156" i="10"/>
  <c r="G5" i="10"/>
  <c r="G6" i="10"/>
  <c r="G12" i="10"/>
  <c r="G11" i="10"/>
  <c r="G25" i="10"/>
  <c r="G112" i="10"/>
  <c r="G158" i="10"/>
  <c r="G140" i="10"/>
  <c r="G173" i="10"/>
  <c r="G144" i="10"/>
  <c r="G189" i="10"/>
  <c r="G188" i="10"/>
  <c r="G176" i="10"/>
  <c r="G123" i="10"/>
  <c r="G203" i="10"/>
  <c r="G169" i="10"/>
  <c r="G116" i="10"/>
  <c r="G201" i="10"/>
  <c r="G202" i="10"/>
  <c r="G204" i="10"/>
  <c r="G215" i="10"/>
  <c r="G209" i="10"/>
  <c r="G213" i="10"/>
  <c r="G219" i="10"/>
  <c r="G166" i="10"/>
  <c r="G53" i="10"/>
  <c r="G21" i="10"/>
  <c r="G152" i="10"/>
  <c r="G217" i="10"/>
  <c r="G207" i="10"/>
  <c r="G32" i="10"/>
  <c r="G194" i="10"/>
  <c r="G214" i="10"/>
  <c r="G216" i="10"/>
  <c r="G223" i="10"/>
  <c r="G95" i="10"/>
  <c r="G192" i="10"/>
  <c r="G120" i="10"/>
  <c r="G165" i="10"/>
  <c r="G163" i="10"/>
  <c r="G167" i="10"/>
  <c r="G51" i="10"/>
  <c r="G98" i="10"/>
  <c r="G107" i="10"/>
  <c r="G101" i="10"/>
  <c r="G91" i="10"/>
  <c r="G97" i="10"/>
  <c r="G110" i="10"/>
  <c r="G111" i="10"/>
  <c r="G105" i="10"/>
  <c r="G104" i="10"/>
  <c r="G100" i="10"/>
  <c r="G60" i="10"/>
  <c r="G38" i="10"/>
  <c r="G36" i="10"/>
  <c r="G37" i="10"/>
  <c r="G35" i="10"/>
  <c r="G29" i="10"/>
  <c r="G17" i="10"/>
  <c r="G8" i="10"/>
  <c r="G126" i="10"/>
  <c r="G121" i="10"/>
  <c r="G124" i="10"/>
  <c r="G33" i="10"/>
  <c r="G92" i="10"/>
  <c r="G90" i="10"/>
  <c r="G208" i="10"/>
  <c r="G198" i="10"/>
  <c r="G221" i="10"/>
  <c r="G18" i="10"/>
  <c r="G71" i="10"/>
  <c r="G171" i="10"/>
  <c r="G174" i="10"/>
  <c r="G108" i="10"/>
  <c r="G61" i="10"/>
  <c r="G15" i="10"/>
  <c r="G130" i="10"/>
  <c r="G127" i="10"/>
  <c r="G75" i="10"/>
  <c r="G70" i="10"/>
  <c r="G85" i="10"/>
  <c r="G52" i="10"/>
  <c r="G172" i="10"/>
  <c r="G4" i="10"/>
  <c r="G195" i="10"/>
  <c r="G206" i="10"/>
  <c r="G185" i="10"/>
  <c r="G211" i="10"/>
  <c r="G187" i="10"/>
  <c r="G190" i="10"/>
  <c r="G20" i="10"/>
  <c r="G28" i="10"/>
  <c r="G26" i="10"/>
  <c r="G115" i="10"/>
  <c r="G155" i="10"/>
  <c r="G168" i="10"/>
  <c r="G109" i="10"/>
  <c r="G162" i="10"/>
  <c r="G118" i="10"/>
  <c r="G62" i="10"/>
  <c r="G177" i="10"/>
  <c r="G218" i="10"/>
  <c r="G31" i="10"/>
  <c r="G9" i="10"/>
  <c r="G161" i="10"/>
  <c r="G94" i="10"/>
  <c r="G74" i="10"/>
  <c r="G68" i="10"/>
  <c r="G76" i="10"/>
  <c r="G66" i="10"/>
  <c r="G23" i="10"/>
  <c r="G45" i="10"/>
  <c r="G30" i="10"/>
  <c r="G129" i="10"/>
  <c r="G157" i="10"/>
  <c r="G210" i="10"/>
  <c r="G122" i="10"/>
  <c r="G128" i="10"/>
  <c r="G134" i="10"/>
  <c r="G119" i="10"/>
  <c r="G164" i="10"/>
  <c r="G220" i="10"/>
  <c r="G148" i="10"/>
  <c r="G81" i="10"/>
  <c r="G99" i="10"/>
  <c r="G131" i="10"/>
  <c r="G102" i="10"/>
  <c r="G88" i="10"/>
  <c r="G86" i="10"/>
  <c r="G103" i="10"/>
  <c r="G14" i="10"/>
  <c r="G149" i="10"/>
  <c r="G93" i="10"/>
  <c r="G199" i="10"/>
  <c r="G197" i="10"/>
  <c r="G19" i="10"/>
  <c r="G43" i="10"/>
  <c r="G96" i="10"/>
  <c r="G125" i="10"/>
  <c r="G10" i="10"/>
  <c r="G65" i="10"/>
  <c r="G64" i="10"/>
  <c r="G139" i="10"/>
  <c r="G44" i="10"/>
  <c r="G145" i="10"/>
  <c r="G205" i="10"/>
  <c r="G179" i="10"/>
  <c r="G22" i="10"/>
  <c r="G54" i="10"/>
  <c r="G7" i="10"/>
  <c r="G117" i="10"/>
  <c r="G106" i="10"/>
  <c r="G151" i="10"/>
  <c r="G67" i="10"/>
  <c r="G56" i="10"/>
  <c r="G48" i="10"/>
  <c r="G77" i="10"/>
  <c r="G72" i="10"/>
  <c r="G184" i="10"/>
  <c r="G178" i="10"/>
  <c r="G181" i="10"/>
  <c r="G135" i="10"/>
  <c r="G133" i="10"/>
  <c r="G73" i="10"/>
  <c r="G69" i="10"/>
  <c r="G55" i="10"/>
  <c r="G82" i="10"/>
  <c r="G59" i="10"/>
  <c r="G58" i="10"/>
  <c r="G114" i="10"/>
  <c r="G160" i="10"/>
  <c r="G79" i="10"/>
  <c r="G170" i="10"/>
  <c r="G142" i="10"/>
  <c r="G182" i="10"/>
  <c r="G63" i="10"/>
  <c r="G136" i="10"/>
  <c r="G153" i="10"/>
  <c r="G150" i="10"/>
  <c r="G196" i="10"/>
  <c r="G42" i="10"/>
  <c r="G34" i="10"/>
  <c r="G27" i="10"/>
  <c r="G57" i="10"/>
  <c r="G41" i="10"/>
  <c r="G13" i="10"/>
  <c r="G78" i="10"/>
  <c r="G80" i="10"/>
  <c r="G183" i="10"/>
  <c r="G132" i="10"/>
  <c r="G40" i="10"/>
  <c r="G3" i="10"/>
  <c r="G39" i="10"/>
  <c r="G87" i="10"/>
  <c r="G83" i="10"/>
  <c r="G146" i="10"/>
  <c r="G24" i="10"/>
  <c r="G143" i="10"/>
  <c r="G193" i="10"/>
  <c r="G180" i="10"/>
  <c r="G224" i="10"/>
  <c r="G191" i="10"/>
  <c r="G138" i="10"/>
  <c r="G137" i="10"/>
  <c r="G84" i="10"/>
  <c r="G200" i="10"/>
  <c r="G113" i="10"/>
  <c r="G175" i="10"/>
  <c r="G186" i="10"/>
  <c r="G89" i="10"/>
  <c r="G154" i="10"/>
  <c r="G159" i="10"/>
  <c r="G50" i="10"/>
  <c r="G225" i="7"/>
  <c r="G230" i="7"/>
  <c r="G73" i="7"/>
  <c r="G98" i="7"/>
  <c r="G97" i="7"/>
  <c r="G114" i="7"/>
  <c r="G169" i="7"/>
  <c r="G177" i="7"/>
  <c r="G166" i="7"/>
  <c r="G178" i="7"/>
  <c r="G231" i="7"/>
  <c r="G213" i="7"/>
  <c r="G212" i="7"/>
  <c r="G211" i="7"/>
  <c r="G227" i="7"/>
  <c r="G251" i="7"/>
  <c r="G255" i="7"/>
  <c r="G259" i="7"/>
  <c r="G209" i="7"/>
  <c r="G235" i="7"/>
  <c r="G214" i="7"/>
  <c r="G253" i="7"/>
  <c r="G217" i="7"/>
  <c r="G240" i="7"/>
  <c r="G263" i="7"/>
  <c r="G226" i="7"/>
  <c r="G229" i="7"/>
  <c r="G201" i="7"/>
  <c r="G9" i="7"/>
  <c r="G189" i="7"/>
  <c r="G91" i="7"/>
  <c r="G74" i="7"/>
  <c r="G270" i="7"/>
  <c r="G124" i="7"/>
  <c r="G168" i="7"/>
  <c r="G269" i="7"/>
  <c r="G267" i="7"/>
  <c r="G234" i="7"/>
  <c r="G194" i="7"/>
  <c r="G141" i="7"/>
  <c r="G135" i="7"/>
  <c r="G152" i="7"/>
  <c r="G273" i="7"/>
  <c r="G111" i="7"/>
  <c r="G108" i="7"/>
  <c r="G163" i="7"/>
  <c r="G291" i="7"/>
  <c r="G131" i="7"/>
  <c r="G63" i="7"/>
  <c r="G92" i="7"/>
  <c r="G35" i="7"/>
  <c r="G50" i="7"/>
  <c r="G27" i="7"/>
  <c r="G85" i="7"/>
  <c r="G154" i="7"/>
  <c r="G139" i="7"/>
  <c r="G79" i="7"/>
  <c r="G80" i="7"/>
  <c r="G83" i="7"/>
  <c r="G232" i="7"/>
  <c r="G220" i="7"/>
  <c r="G95" i="7"/>
  <c r="G94" i="7"/>
  <c r="G245" i="7"/>
  <c r="G237" i="7"/>
  <c r="G216" i="7"/>
  <c r="G297" i="7"/>
  <c r="G296" i="7"/>
  <c r="G17" i="7"/>
  <c r="G31" i="7"/>
  <c r="G116" i="7"/>
  <c r="G39" i="7"/>
  <c r="G271" i="7"/>
  <c r="G132" i="7"/>
  <c r="G34" i="7"/>
  <c r="G33" i="7"/>
  <c r="G66" i="7"/>
  <c r="G247" i="7"/>
  <c r="G303" i="7"/>
  <c r="G302" i="7"/>
  <c r="G305" i="7"/>
  <c r="G304" i="7"/>
  <c r="G300" i="7"/>
  <c r="G299" i="7"/>
  <c r="G223" i="7"/>
  <c r="G228" i="7"/>
  <c r="G54" i="7"/>
  <c r="G20" i="7"/>
  <c r="G72" i="7"/>
  <c r="G160" i="7"/>
  <c r="G151" i="7"/>
  <c r="G156" i="7"/>
  <c r="G159" i="7"/>
  <c r="G5" i="7"/>
  <c r="G257" i="7"/>
  <c r="G256" i="7"/>
  <c r="G8" i="7"/>
  <c r="G96" i="7"/>
  <c r="G48" i="7"/>
  <c r="G125" i="7"/>
  <c r="G36" i="7"/>
  <c r="G161" i="7"/>
  <c r="G176" i="7"/>
  <c r="G293" i="7"/>
  <c r="G249" i="7"/>
  <c r="G276" i="7"/>
  <c r="G244" i="7"/>
  <c r="G30" i="7"/>
  <c r="G59" i="7"/>
  <c r="G282" i="7"/>
  <c r="G286" i="7"/>
  <c r="G58" i="7"/>
  <c r="G101" i="7"/>
  <c r="G100" i="7"/>
  <c r="G208" i="7"/>
  <c r="G134" i="7"/>
  <c r="G258" i="7"/>
  <c r="G133" i="7"/>
  <c r="G11" i="7"/>
  <c r="G12" i="7"/>
  <c r="G29" i="7"/>
  <c r="G52" i="7"/>
  <c r="G87" i="7"/>
  <c r="G174" i="7"/>
  <c r="G4" i="7"/>
  <c r="G56" i="7"/>
  <c r="G53" i="7"/>
  <c r="G179" i="7"/>
  <c r="G149" i="7"/>
  <c r="G186" i="7"/>
  <c r="G246" i="7"/>
  <c r="G185" i="7"/>
  <c r="G197" i="7"/>
  <c r="G130" i="7"/>
  <c r="G119" i="7"/>
  <c r="G146" i="7"/>
  <c r="G188" i="7"/>
  <c r="G175" i="7"/>
  <c r="G75" i="7"/>
  <c r="G67" i="7"/>
  <c r="G68" i="7"/>
  <c r="G272" i="7"/>
  <c r="G104" i="7"/>
  <c r="G106" i="7"/>
  <c r="G65" i="7"/>
  <c r="G105" i="7"/>
  <c r="G147" i="7"/>
  <c r="G236" i="7"/>
  <c r="G242" i="7"/>
  <c r="G7" i="7"/>
  <c r="G3" i="7"/>
  <c r="G294" i="7"/>
  <c r="G295" i="7"/>
  <c r="G285" i="7"/>
  <c r="G24" i="7"/>
  <c r="G262" i="7"/>
  <c r="G261" i="7"/>
  <c r="G6" i="7"/>
  <c r="G64" i="7"/>
  <c r="G187" i="7"/>
  <c r="G49" i="7"/>
  <c r="G241" i="7"/>
  <c r="G46" i="7"/>
  <c r="G61" i="7"/>
  <c r="G60" i="7"/>
  <c r="G167" i="7"/>
  <c r="G170" i="7"/>
  <c r="G171" i="7"/>
  <c r="G41" i="7"/>
  <c r="G93" i="7"/>
  <c r="G128" i="7"/>
  <c r="G78" i="7"/>
  <c r="G76" i="7"/>
  <c r="G239" i="7"/>
  <c r="G71" i="7"/>
  <c r="G38" i="7"/>
  <c r="G292" i="7"/>
  <c r="G140" i="7"/>
  <c r="G88" i="7"/>
  <c r="G82" i="7"/>
  <c r="G142" i="7"/>
  <c r="G207" i="7"/>
  <c r="G136" i="7"/>
  <c r="G77" i="7"/>
  <c r="G219" i="7"/>
  <c r="G218" i="7"/>
  <c r="G221" i="7"/>
  <c r="G192" i="7"/>
  <c r="G190" i="7"/>
  <c r="G182" i="7"/>
  <c r="G62" i="7"/>
  <c r="G44" i="7"/>
  <c r="G162" i="7"/>
  <c r="G42" i="7"/>
  <c r="G25" i="7"/>
  <c r="G279" i="7"/>
  <c r="G290" i="7"/>
  <c r="G45" i="7"/>
  <c r="G121" i="7"/>
  <c r="G120" i="7"/>
  <c r="G122" i="7"/>
  <c r="G266" i="7"/>
  <c r="G222" i="7"/>
  <c r="G224" i="7"/>
  <c r="G298" i="7"/>
  <c r="G206" i="7"/>
  <c r="G205" i="7"/>
  <c r="G117" i="7"/>
  <c r="G278" i="7"/>
  <c r="G55" i="7"/>
  <c r="G195" i="7"/>
  <c r="G196" i="7"/>
  <c r="G275" i="7"/>
  <c r="G277" i="7"/>
  <c r="G265" i="7"/>
  <c r="G260" i="7"/>
  <c r="G268" i="7"/>
  <c r="G281" i="7"/>
  <c r="G250" i="7"/>
  <c r="G165" i="7"/>
  <c r="G137" i="7"/>
  <c r="G288" i="7"/>
  <c r="G69" i="7"/>
  <c r="G145" i="7"/>
  <c r="G180" i="7"/>
  <c r="G84" i="7"/>
  <c r="G264" i="7"/>
  <c r="G47" i="7"/>
  <c r="G70" i="7"/>
  <c r="G143" i="7"/>
  <c r="G173" i="7"/>
  <c r="G183" i="7"/>
  <c r="G181" i="7"/>
  <c r="G301" i="7"/>
  <c r="G252" i="7"/>
  <c r="G37" i="7"/>
  <c r="G118" i="7"/>
  <c r="G129" i="7"/>
  <c r="G204" i="7"/>
  <c r="G107" i="7"/>
  <c r="G103" i="7"/>
  <c r="G89" i="7"/>
  <c r="G86" i="7"/>
  <c r="G51" i="7"/>
  <c r="G215" i="7"/>
  <c r="G193" i="7"/>
  <c r="G184" i="7"/>
  <c r="G287" i="7"/>
  <c r="G155" i="7"/>
  <c r="G10" i="7"/>
  <c r="G40" i="7"/>
  <c r="G99" i="7"/>
  <c r="G157" i="7"/>
  <c r="G150" i="7"/>
  <c r="G172" i="7"/>
  <c r="G102" i="7"/>
  <c r="G90" i="7"/>
  <c r="G81" i="7"/>
  <c r="G28" i="7"/>
  <c r="G274" i="7"/>
  <c r="G199" i="7"/>
  <c r="G127" i="7"/>
  <c r="G123" i="7"/>
  <c r="G126" i="7"/>
  <c r="G26" i="7"/>
  <c r="G14" i="7"/>
  <c r="G248" i="7"/>
  <c r="G243" i="7"/>
  <c r="G110" i="7"/>
  <c r="G280" i="7"/>
  <c r="G148" i="7"/>
  <c r="G112" i="7"/>
  <c r="G115" i="7"/>
  <c r="G43" i="7"/>
  <c r="G198" i="7"/>
  <c r="G18" i="7"/>
  <c r="G19" i="7"/>
  <c r="G23" i="7"/>
  <c r="G22" i="7"/>
  <c r="G21" i="7"/>
  <c r="G283" i="7"/>
  <c r="G289" i="7"/>
  <c r="G16" i="7"/>
  <c r="G138" i="7"/>
  <c r="G109" i="7"/>
  <c r="G15" i="7"/>
  <c r="G202" i="7"/>
  <c r="G158" i="7"/>
  <c r="G32" i="7"/>
  <c r="G164" i="7"/>
  <c r="G57" i="7"/>
  <c r="G153" i="7"/>
  <c r="G113" i="7"/>
  <c r="G144" i="7"/>
  <c r="G203" i="7"/>
  <c r="G284" i="7"/>
  <c r="G210" i="7"/>
  <c r="G191" i="7"/>
  <c r="G200" i="7"/>
  <c r="G13" i="7"/>
  <c r="G238" i="7"/>
  <c r="G254" i="7"/>
  <c r="G233" i="7"/>
  <c r="G4" i="6"/>
  <c r="G3" i="6"/>
  <c r="G5" i="6"/>
  <c r="G6" i="6"/>
  <c r="G31" i="4"/>
  <c r="G13" i="4"/>
  <c r="G14" i="4"/>
  <c r="G15" i="4"/>
  <c r="G34" i="4"/>
  <c r="G12" i="4"/>
  <c r="G32" i="4"/>
  <c r="G6" i="4"/>
  <c r="G8" i="4"/>
  <c r="G27" i="4"/>
  <c r="G9" i="4"/>
  <c r="G21" i="4"/>
  <c r="G23" i="4"/>
  <c r="G24" i="4"/>
  <c r="G22" i="4"/>
  <c r="G26" i="4"/>
  <c r="G25" i="4"/>
  <c r="G7" i="4"/>
  <c r="G19" i="4"/>
  <c r="G10" i="4"/>
  <c r="G20" i="4"/>
  <c r="G3" i="4"/>
  <c r="G29" i="4"/>
  <c r="G30" i="4"/>
  <c r="G33" i="4"/>
  <c r="G11" i="4"/>
  <c r="G5" i="4"/>
  <c r="G17" i="4"/>
  <c r="G16" i="4"/>
  <c r="G28" i="4"/>
  <c r="G18" i="4"/>
  <c r="G4" i="4"/>
</calcChain>
</file>

<file path=xl/sharedStrings.xml><?xml version="1.0" encoding="utf-8"?>
<sst xmlns="http://schemas.openxmlformats.org/spreadsheetml/2006/main" count="1293" uniqueCount="1006">
  <si>
    <t>LOC111688607</t>
  </si>
  <si>
    <t>uncharacterized oxidoreductase SERP2049-like, transcript variant X1</t>
  </si>
  <si>
    <t>uncharacterized oxidoreductase SERP2049-like, transcript variant X2</t>
  </si>
  <si>
    <t>LOC111684691</t>
  </si>
  <si>
    <t>beta-1,4-glucuronyltransferase 1-like</t>
  </si>
  <si>
    <t>LOC111689069</t>
  </si>
  <si>
    <t>C-type lectin 37Db-like</t>
  </si>
  <si>
    <t>LOC111687915</t>
  </si>
  <si>
    <t>succinyl-CoA:3-ketoacid-coenzyme A transferase, mitochondrial-like, transcript variant X5</t>
  </si>
  <si>
    <t>succinyl-CoA:3-ketoacid-coenzyme A transferase, mitochondrial-like, transcript variant X1</t>
  </si>
  <si>
    <t>succinyl-CoA:3-ketoacid-coenzyme A transferase, mitochondrial-like, transcript variant X6</t>
  </si>
  <si>
    <t>LOC111684456</t>
  </si>
  <si>
    <t>probable cytochrome P450 304a1</t>
  </si>
  <si>
    <t>LOC111675504</t>
  </si>
  <si>
    <t>uncharacterized LOC111675504</t>
  </si>
  <si>
    <t>LOC111690673</t>
  </si>
  <si>
    <t>acyl-CoA Delta-9 desaturase</t>
  </si>
  <si>
    <t>LOC111678484</t>
  </si>
  <si>
    <t>protein takeout-like</t>
  </si>
  <si>
    <t>LOC111678483</t>
  </si>
  <si>
    <t>LOC111679423</t>
  </si>
  <si>
    <t>female-specific protein transformer</t>
  </si>
  <si>
    <t>LOC111686420</t>
  </si>
  <si>
    <t>uncharacterized LOC111686420</t>
  </si>
  <si>
    <t>LOC111681081</t>
  </si>
  <si>
    <t>uncharacterized LOC111681081</t>
  </si>
  <si>
    <t>LOC111681227</t>
  </si>
  <si>
    <t>battenin</t>
  </si>
  <si>
    <t>LOC111678713</t>
  </si>
  <si>
    <t>collagen alpha-1(IV) chain, transcript variant X1</t>
  </si>
  <si>
    <t>collagen alpha-1(IV) chain, transcript variant X2</t>
  </si>
  <si>
    <t>LOC124419076</t>
  </si>
  <si>
    <t>collagen alpha-1(IV) chain-like</t>
  </si>
  <si>
    <t>LOC124421435</t>
  </si>
  <si>
    <t>toll-like receptor 3</t>
  </si>
  <si>
    <t>LOC111687381</t>
  </si>
  <si>
    <t>MATH and LRR domain-containing protein PFE0570w</t>
  </si>
  <si>
    <t>LOC111684260</t>
  </si>
  <si>
    <t>uncharacterized LOC111684260</t>
  </si>
  <si>
    <t>LOC111683821</t>
  </si>
  <si>
    <t>probable multidrug resistance-associated proteinlethal(2)03659</t>
  </si>
  <si>
    <t>LOC111691068</t>
  </si>
  <si>
    <t>plancitoxin-1</t>
  </si>
  <si>
    <t>carboxypeptidase B</t>
  </si>
  <si>
    <t>LOC111684848</t>
  </si>
  <si>
    <t>LOC111688475</t>
  </si>
  <si>
    <t>neuronal acetylcholine receptor subunit alpha-2</t>
  </si>
  <si>
    <t>LOC111678673</t>
  </si>
  <si>
    <t>sulfide:quinone oxidoreductase, mitochondrial</t>
  </si>
  <si>
    <t>serine-rich adhesin for platelets, transcript variant X3</t>
  </si>
  <si>
    <t>LOC111680005</t>
  </si>
  <si>
    <t>neuronal acetylcholine receptor subunit beta-4, transcript variant X1</t>
  </si>
  <si>
    <t>LOC111686418</t>
  </si>
  <si>
    <t>uncharacterized LOC111686418</t>
  </si>
  <si>
    <t>neuronal acetylcholine receptor subunit beta-4, transcript variant X2</t>
  </si>
  <si>
    <t>LOC111687545</t>
  </si>
  <si>
    <t>lectin subunit alpha-like</t>
  </si>
  <si>
    <t>LOC111684122</t>
  </si>
  <si>
    <t>apolipoprotein D</t>
  </si>
  <si>
    <t>LOC111685345</t>
  </si>
  <si>
    <t>peroxidasin</t>
  </si>
  <si>
    <t>LOC111686074</t>
  </si>
  <si>
    <t>4-hydroxyphenylpyruvate dioxygenase</t>
  </si>
  <si>
    <t>LOC124421362</t>
  </si>
  <si>
    <t>uncharacterized LOC124421362</t>
  </si>
  <si>
    <t>LOC111683645</t>
  </si>
  <si>
    <t>uncharacterized LOC111683645</t>
  </si>
  <si>
    <t>LOC111689940</t>
  </si>
  <si>
    <t>probable cytochrome P450 28d1</t>
  </si>
  <si>
    <t>LOC111676127</t>
  </si>
  <si>
    <t>glycine-rich cell wall structural protein 1-like</t>
  </si>
  <si>
    <t>LOC124418990</t>
  </si>
  <si>
    <t>sericin-1-like</t>
  </si>
  <si>
    <t>LOC111687407</t>
  </si>
  <si>
    <t>LOC111688631</t>
  </si>
  <si>
    <t>delta-like protein C</t>
  </si>
  <si>
    <t>LOC111676413</t>
  </si>
  <si>
    <t>glutamine synthetase 1, mitochondrial</t>
  </si>
  <si>
    <t>LOC111690123</t>
  </si>
  <si>
    <t>spondin-1</t>
  </si>
  <si>
    <t>LOC111682927</t>
  </si>
  <si>
    <t>fibrillin-1</t>
  </si>
  <si>
    <t>LOC111691006</t>
  </si>
  <si>
    <t>proton-coupled amino acid transporter-like protein CG1139, transcript variant X1</t>
  </si>
  <si>
    <t>LOC111677249</t>
  </si>
  <si>
    <t>band 7 protein AGAP004871-like</t>
  </si>
  <si>
    <t>proton-coupled amino acid transporter-like protein CG1139, transcript variant X2</t>
  </si>
  <si>
    <t>LOC111686834</t>
  </si>
  <si>
    <t>peroxiredoxin-6-like</t>
  </si>
  <si>
    <t>LOC111683658</t>
  </si>
  <si>
    <t>collagen alpha-1(IV) chain</t>
  </si>
  <si>
    <t>LOC124419033</t>
  </si>
  <si>
    <t>uncharacterized LOC124419033, transcript variantX1</t>
  </si>
  <si>
    <t>LOC111680098</t>
  </si>
  <si>
    <t>salivary glue protein Sgs-3-like, transcript variant X2</t>
  </si>
  <si>
    <t>salivary glue protein Sgs-3-like, transcript variant X1</t>
  </si>
  <si>
    <t>LOC111684528</t>
  </si>
  <si>
    <t>regucalcin</t>
  </si>
  <si>
    <t>LOC111685868</t>
  </si>
  <si>
    <t>ammonium transporter Rh type B</t>
  </si>
  <si>
    <t>LOC111680935</t>
  </si>
  <si>
    <t>odorant receptor 85c-like</t>
  </si>
  <si>
    <t>LOC111685082</t>
  </si>
  <si>
    <t>uncharacterized LOC111685082</t>
  </si>
  <si>
    <t>LOC111674873</t>
  </si>
  <si>
    <t>nocturnin, transcript variant X1</t>
  </si>
  <si>
    <t>LOC111689867</t>
  </si>
  <si>
    <t>innexin inx7</t>
  </si>
  <si>
    <t>LOC111688748</t>
  </si>
  <si>
    <t>homogentisate 1,2-dioxygenase</t>
  </si>
  <si>
    <t>LOC111679316</t>
  </si>
  <si>
    <t>uncharacterized LOC111679316</t>
  </si>
  <si>
    <t>serine-rich adhesin for platelets, transcript variant X1</t>
  </si>
  <si>
    <t>serine-rich adhesin for platelets, transcript variant X2</t>
  </si>
  <si>
    <t>LOC111687876</t>
  </si>
  <si>
    <t>uncharacterized LOC111687876</t>
  </si>
  <si>
    <t>LOC111689560</t>
  </si>
  <si>
    <t>extensin</t>
  </si>
  <si>
    <t>LOC111678563</t>
  </si>
  <si>
    <t>putative inorganic phosphate cotransporter, transcript variant X3</t>
  </si>
  <si>
    <t>LOC111683574</t>
  </si>
  <si>
    <t>rho GTPase-activating protein gacF-like</t>
  </si>
  <si>
    <t>LOC111675494</t>
  </si>
  <si>
    <t>esterase B1</t>
  </si>
  <si>
    <t>putative inorganic phosphate cotransporter, transcript variant X2</t>
  </si>
  <si>
    <t>LOC111685053</t>
  </si>
  <si>
    <t>hemocytin</t>
  </si>
  <si>
    <t>LOC111689072</t>
  </si>
  <si>
    <t>laminin subunit alpha</t>
  </si>
  <si>
    <t>LOC111677201</t>
  </si>
  <si>
    <t>uncharacterized LOC111677201</t>
  </si>
  <si>
    <t>LOC111686368</t>
  </si>
  <si>
    <t>serine/threonine-protein kinase pakF-like</t>
  </si>
  <si>
    <t>putative inorganic phosphate cotransporter, transcript variant X1</t>
  </si>
  <si>
    <t>LOC111683783</t>
  </si>
  <si>
    <t>alpha-tocopherol transfer protein-like</t>
  </si>
  <si>
    <t>LOC124420169</t>
  </si>
  <si>
    <t>uncharacterized LOC124420169, transcript variantX1</t>
  </si>
  <si>
    <t>LOC124420070</t>
  </si>
  <si>
    <t>uncharacterized LOC124420070</t>
  </si>
  <si>
    <t>LOC111687995</t>
  </si>
  <si>
    <t>probable G-protein coupled receptor Mth-like 8, transcript variant X1</t>
  </si>
  <si>
    <t>probable G-protein coupled receptor Mth-like 8, transcript variant X2</t>
  </si>
  <si>
    <t>uncharacterized LOC124420169, transcript variantX3</t>
  </si>
  <si>
    <t>uncharacterized LOC124420169, transcript variantX2</t>
  </si>
  <si>
    <t>LOC111677146</t>
  </si>
  <si>
    <t>LOC111674574</t>
  </si>
  <si>
    <t>arylalkylamine N-acetyltransferase 1, transcriptvariant X1</t>
  </si>
  <si>
    <t>LOC124420523</t>
  </si>
  <si>
    <t>uncharacterized LOC124420523</t>
  </si>
  <si>
    <t>LOC111685670</t>
  </si>
  <si>
    <t>allatostatins MIP, transcript variant X1</t>
  </si>
  <si>
    <t>allatostatins MIP, transcript variant X2</t>
  </si>
  <si>
    <t>SET domain-containing protein SmydA-8, transcript variant X1</t>
  </si>
  <si>
    <t>LOC124419029</t>
  </si>
  <si>
    <t>estradiol 17-beta-dehydrogenase 11</t>
  </si>
  <si>
    <t>LOC111679282</t>
  </si>
  <si>
    <t>LOC111676394</t>
  </si>
  <si>
    <t>ATP-binding cassette sub-family C member 4</t>
  </si>
  <si>
    <t>LOC111675203</t>
  </si>
  <si>
    <t>phospholipase A1 4-like</t>
  </si>
  <si>
    <t>LOC124419108</t>
  </si>
  <si>
    <t>uncharacterized LOC124419108</t>
  </si>
  <si>
    <t>LOC111686564</t>
  </si>
  <si>
    <t>odorant receptor Or2-like</t>
  </si>
  <si>
    <t>troponin C</t>
  </si>
  <si>
    <t>LOC111685353</t>
  </si>
  <si>
    <t>pentatricopeptide repeat-containing protein 1, mitochondrial, transcript variant X2</t>
  </si>
  <si>
    <t>LOC111681975</t>
  </si>
  <si>
    <t>basic salivary proline-rich protein 2, transcript variant X7</t>
  </si>
  <si>
    <t>LOC111684033</t>
  </si>
  <si>
    <t>angiopoietin-related protein 2-like</t>
  </si>
  <si>
    <t>arylalkylamine N-acetyltransferase 1, transcriptvariant X3</t>
  </si>
  <si>
    <t>arylalkylamine N-acetyltransferase 1, transcriptvariant X2</t>
  </si>
  <si>
    <t>LOC111674805</t>
  </si>
  <si>
    <t>LOC111677390</t>
  </si>
  <si>
    <t>synaptic vesicular amine transporter, transcriptvariant X1</t>
  </si>
  <si>
    <t>synaptic vesicular amine transporter, transcriptvariant X3</t>
  </si>
  <si>
    <t>LOC124418939</t>
  </si>
  <si>
    <t>uncharacterized LOC124418939</t>
  </si>
  <si>
    <t>LOC111684591</t>
  </si>
  <si>
    <t>uncharacterized LOC111684591</t>
  </si>
  <si>
    <t>LOC111680416</t>
  </si>
  <si>
    <t>esterase B1-like</t>
  </si>
  <si>
    <t>synaptic vesicular amine transporter, transcriptvariant X2</t>
  </si>
  <si>
    <t>basic salivary proline-rich protein 2, transcript variant X6</t>
  </si>
  <si>
    <t>LOC111675236</t>
  </si>
  <si>
    <t>putative odorant-binding protein A10, transcriptvariant X2</t>
  </si>
  <si>
    <t>LOC111685060</t>
  </si>
  <si>
    <t>uncharacterized threonine-rich GPI-anchored glycoprotein PJ4664.02</t>
  </si>
  <si>
    <t>putative odorant-binding protein A10, transcriptvariant X1</t>
  </si>
  <si>
    <t>LOC124421453</t>
  </si>
  <si>
    <t>uncharacterized LOC124421453</t>
  </si>
  <si>
    <t>LOC124419116</t>
  </si>
  <si>
    <t>uncharacterized LOC124419116, transcript variantX2</t>
  </si>
  <si>
    <t>LOC111682922</t>
  </si>
  <si>
    <t>uncharacterized LOC111682922</t>
  </si>
  <si>
    <t>LOC111674998</t>
  </si>
  <si>
    <t>uncharacterized LOC111674998</t>
  </si>
  <si>
    <t>LOC111684820</t>
  </si>
  <si>
    <t>monocarboxylate transporter 5</t>
  </si>
  <si>
    <t>protein sprint, transcript variant X5</t>
  </si>
  <si>
    <t>LOC111686607</t>
  </si>
  <si>
    <t>odorant receptor 43a</t>
  </si>
  <si>
    <t>LOC111690071</t>
  </si>
  <si>
    <t>basic salivary proline-rich protein 2, transcript variant X4</t>
  </si>
  <si>
    <t>LOC111687586</t>
  </si>
  <si>
    <t>odorant receptor 47b</t>
  </si>
  <si>
    <t>LOC111675694</t>
  </si>
  <si>
    <t>uncharacterized LOC111675694, transcript variantX2</t>
  </si>
  <si>
    <t>LOC111674799</t>
  </si>
  <si>
    <t>uncharacterized LOC111674799</t>
  </si>
  <si>
    <t>uncharacterized LOC111675694, transcript variantX6</t>
  </si>
  <si>
    <t>uncharacterized LOC111675694, transcript variantX4</t>
  </si>
  <si>
    <t>uncharacterized LOC111675694, transcript variantX5</t>
  </si>
  <si>
    <t>uncharacterized LOC124419116, transcript variantX1</t>
  </si>
  <si>
    <t>LOC111686081</t>
  </si>
  <si>
    <t>zinc/cadmium resistance protein</t>
  </si>
  <si>
    <t>LOC111688124</t>
  </si>
  <si>
    <t>uncharacterized LOC111688124, transcript variantX1</t>
  </si>
  <si>
    <t>basic salivary proline-rich protein 2, transcript variant X5</t>
  </si>
  <si>
    <t>uncharacterized LOC111688124, transcript variantX2</t>
  </si>
  <si>
    <t>LOC124421288</t>
  </si>
  <si>
    <t>polypeptide N-acetylgalactosaminyltransferase 5-like</t>
  </si>
  <si>
    <t>venom protease-like, transcript variant X1</t>
  </si>
  <si>
    <t>LOC111684084</t>
  </si>
  <si>
    <t>zinc finger protein Elbow</t>
  </si>
  <si>
    <t>LOC124418673</t>
  </si>
  <si>
    <t>uncharacterized LOC124418673</t>
  </si>
  <si>
    <t>LOC111675602</t>
  </si>
  <si>
    <t>procollagen-lysine,2-oxoglutarate 5-dioxygenase</t>
  </si>
  <si>
    <t>LOC124420865</t>
  </si>
  <si>
    <t>V-type proton ATPase subunit C-like</t>
  </si>
  <si>
    <t>LOC111686474</t>
  </si>
  <si>
    <t>galactosylgalactosylxylosylprotein 3-beta-glucuronosyltransferase P, transcript variant X1</t>
  </si>
  <si>
    <t>LOC111681029</t>
  </si>
  <si>
    <t>sodium-independent sulfate anion transporter-like, transcript variant X2</t>
  </si>
  <si>
    <t>LOC111677379</t>
  </si>
  <si>
    <t>uncharacterized LOC111677379</t>
  </si>
  <si>
    <t>LOC124418637</t>
  </si>
  <si>
    <t>A-agglutinin anchorage subunit-like</t>
  </si>
  <si>
    <t>LOC111678210</t>
  </si>
  <si>
    <t>uncharacterized LOC111678210, transcript variantX1</t>
  </si>
  <si>
    <t>LOC111690328</t>
  </si>
  <si>
    <t>protein peste</t>
  </si>
  <si>
    <t>galactosylgalactosylxylosylprotein 3-beta-glucuronosyltransferase P, transcript variant X2</t>
  </si>
  <si>
    <t>LOC111685986</t>
  </si>
  <si>
    <t>glutathione hydrolase 1 proenzyme</t>
  </si>
  <si>
    <t>LOC111679132</t>
  </si>
  <si>
    <t>serine/threonine-protein kinase 32A</t>
  </si>
  <si>
    <t>uncharacterized LOC111675694, transcript variantX3</t>
  </si>
  <si>
    <t>LOC111675518</t>
  </si>
  <si>
    <t>sodium-independent sulfate anion transporter-like, transcript variant X1</t>
  </si>
  <si>
    <t>basic salivary proline-rich protein 2, transcript variant X3</t>
  </si>
  <si>
    <t>LOC111685330</t>
  </si>
  <si>
    <t>lipase 3</t>
  </si>
  <si>
    <t>uncharacterized LOC111675694, transcript variantX1</t>
  </si>
  <si>
    <t>LOC111677113</t>
  </si>
  <si>
    <t>sodium-independent sulfate anion transporter, transcript variant X3</t>
  </si>
  <si>
    <t>LOC124418838</t>
  </si>
  <si>
    <t>general odorant-binding protein 19d-like</t>
  </si>
  <si>
    <t>LOC111684094</t>
  </si>
  <si>
    <t>fork head domain-containing protein FD5-like</t>
  </si>
  <si>
    <t>LOC111675637</t>
  </si>
  <si>
    <t>uncharacterized LOC111675637</t>
  </si>
  <si>
    <t>LOC111681404</t>
  </si>
  <si>
    <t>fatty acid synthase</t>
  </si>
  <si>
    <t>nocturnin, transcript variant X3</t>
  </si>
  <si>
    <t>LOC111687380</t>
  </si>
  <si>
    <t>glutamate receptor ionotropic, kainate 1</t>
  </si>
  <si>
    <t>LOC111687878</t>
  </si>
  <si>
    <t>myb-like protein K</t>
  </si>
  <si>
    <t>LOC111684771</t>
  </si>
  <si>
    <t>protein Malvolio, transcript variant X1</t>
  </si>
  <si>
    <t>LOC111678219</t>
  </si>
  <si>
    <t>nose resistant to fluoxetine protein 6, transcript variant X1</t>
  </si>
  <si>
    <t>nose resistant to fluoxetine protein 6, transcript variant X2</t>
  </si>
  <si>
    <t>nose resistant to fluoxetine protein 6, transcript variant X3</t>
  </si>
  <si>
    <t>protein Malvolio, transcript variant X5</t>
  </si>
  <si>
    <t>protein Malvolio, transcript variant X4</t>
  </si>
  <si>
    <t>LOC111681606</t>
  </si>
  <si>
    <t>pheromone-binding protein-related protein 6-like</t>
  </si>
  <si>
    <t>LOC111683141</t>
  </si>
  <si>
    <t>serine/threonine-protein kinase unc-51</t>
  </si>
  <si>
    <t>LOC111684575</t>
  </si>
  <si>
    <t>cAMP-dependent protein kinase type I regulatory subunit, transcript variant X4</t>
  </si>
  <si>
    <t>protein Malvolio, transcript variant X3</t>
  </si>
  <si>
    <t>LOC124420626</t>
  </si>
  <si>
    <t>uncharacterized LOC124420626</t>
  </si>
  <si>
    <t>LOC111686239</t>
  </si>
  <si>
    <t>carboxylesterase 1E</t>
  </si>
  <si>
    <t>LOC124420295</t>
  </si>
  <si>
    <t>uncharacterized LOC124420295</t>
  </si>
  <si>
    <t>LOC111676418</t>
  </si>
  <si>
    <t>tyrosine-protein phosphatase 10D</t>
  </si>
  <si>
    <t>basic salivary proline-rich protein 2, transcript variant X2</t>
  </si>
  <si>
    <t>uncharacterized LOC111678210, transcript variantX2</t>
  </si>
  <si>
    <t>uncharacterized LOC111678210, transcript variantX3</t>
  </si>
  <si>
    <t>LOC111676852</t>
  </si>
  <si>
    <t>solute carrier organic anion transporter family member 74D, transcript variant X2</t>
  </si>
  <si>
    <t>LOC111688361</t>
  </si>
  <si>
    <t>zinc finger protein Noc</t>
  </si>
  <si>
    <t>LOC111684919</t>
  </si>
  <si>
    <t>F-box/LRR-repeat protein 6</t>
  </si>
  <si>
    <t>solute carrier organic anion transporter family member 74D, transcript variant X1</t>
  </si>
  <si>
    <t>LOC111677993</t>
  </si>
  <si>
    <t>solute carrier family 12 member 6, transcript variant X10</t>
  </si>
  <si>
    <t>solute carrier family 12 member 6, transcript variant X7</t>
  </si>
  <si>
    <t>solute carrier family 12 member 6, transcript variant X8</t>
  </si>
  <si>
    <t>LOC111686852</t>
  </si>
  <si>
    <t>solute carrier family 12 member 9</t>
  </si>
  <si>
    <t>LOC111684572</t>
  </si>
  <si>
    <t>UNC93-like protein, transcript variant X2</t>
  </si>
  <si>
    <t>UNC93-like protein, transcript variant X1</t>
  </si>
  <si>
    <t>solute carrier family 12 member 6, transcript variant X4</t>
  </si>
  <si>
    <t>solute carrier family 12 member 6, transcript variant X1</t>
  </si>
  <si>
    <t>LOC111683890</t>
  </si>
  <si>
    <t>carbohydrate sulfotransferase 3</t>
  </si>
  <si>
    <t>LOC111683007</t>
  </si>
  <si>
    <t>GIGYF family protein Gyf-like</t>
  </si>
  <si>
    <t>solute carrier family 12 member 6, transcript variant X6</t>
  </si>
  <si>
    <t>solute carrier family 12 member 6, transcript variant X2</t>
  </si>
  <si>
    <t>solute carrier family 12 member 6, transcript variant X3</t>
  </si>
  <si>
    <t>LOC111682787</t>
  </si>
  <si>
    <t>molybdenum cofactor biosynthesis protein 1, transcript variant X2</t>
  </si>
  <si>
    <t>solute carrier family 12 member 6, transcript variant X5</t>
  </si>
  <si>
    <t>LOC111676184</t>
  </si>
  <si>
    <t>restin homolog, transcript variant X12</t>
  </si>
  <si>
    <t>solute carrier family 12 member 6, transcript variant X9</t>
  </si>
  <si>
    <t>LOC111687439</t>
  </si>
  <si>
    <t>nicalin</t>
  </si>
  <si>
    <t>LOC111677899</t>
  </si>
  <si>
    <t>ceramide kinase, transcript variant X1</t>
  </si>
  <si>
    <t>molybdenum cofactor biosynthesis protein 1, transcript variant X1</t>
  </si>
  <si>
    <t>LOC111684013</t>
  </si>
  <si>
    <t>glutamate receptor ionotropic, kainate 2</t>
  </si>
  <si>
    <t>LOC111681278</t>
  </si>
  <si>
    <t>cation-independent mannose-6-phosphate receptor</t>
  </si>
  <si>
    <t>LOC111680597</t>
  </si>
  <si>
    <t>molybdenum cofactor sulfurase</t>
  </si>
  <si>
    <t>LOC111676879</t>
  </si>
  <si>
    <t>ATP-binding cassette sub-family D member</t>
  </si>
  <si>
    <t>LOC111685268</t>
  </si>
  <si>
    <t>glutamate--cysteine ligase, transcript variant X6</t>
  </si>
  <si>
    <t>glutamate--cysteine ligase, transcript variant X1</t>
  </si>
  <si>
    <t>glutamate--cysteine ligase, transcript variant X4</t>
  </si>
  <si>
    <t>LOC111681507</t>
  </si>
  <si>
    <t>tyrosine-protein kinase Shark</t>
  </si>
  <si>
    <t>glutamate--cysteine ligase, transcript variant X2</t>
  </si>
  <si>
    <t>LOC111686304</t>
  </si>
  <si>
    <t>transcription factor Sp9, transcript variant X1</t>
  </si>
  <si>
    <t>transcription factor Sp9, transcript variant X2</t>
  </si>
  <si>
    <t>restin homolog, transcript variant X10</t>
  </si>
  <si>
    <t>restin homolog, transcript variant X9</t>
  </si>
  <si>
    <t>LOC111690216</t>
  </si>
  <si>
    <t>ABC transporter G family member 23, transcript variant X1</t>
  </si>
  <si>
    <t>LOC111674532</t>
  </si>
  <si>
    <t>choline/ethanolamine kinase, transcript variant X1</t>
  </si>
  <si>
    <t>ABC transporter G family member 23, transcript variant X2</t>
  </si>
  <si>
    <t>ABC transporter G family member 23, transcript variant X3</t>
  </si>
  <si>
    <t>LOC111690097</t>
  </si>
  <si>
    <t>myogenesis-regulating glycosidase, transcript variant X2</t>
  </si>
  <si>
    <t>myogenesis-regulating glycosidase, transcript variant X3</t>
  </si>
  <si>
    <t>restin homolog, transcript variant X4</t>
  </si>
  <si>
    <t>restin homolog, transcript variant X6</t>
  </si>
  <si>
    <t>LOC111690335</t>
  </si>
  <si>
    <t>putative inorganic phosphate cotransporter</t>
  </si>
  <si>
    <t>restin homolog, transcript variant X1</t>
  </si>
  <si>
    <t>restin homolog, transcript variant X3</t>
  </si>
  <si>
    <t>restin homolog, transcript variant X2</t>
  </si>
  <si>
    <t>restin homolog, transcript variant X7</t>
  </si>
  <si>
    <t>LOC111675495</t>
  </si>
  <si>
    <t>restin homolog, transcript variant X8</t>
  </si>
  <si>
    <t>restin homolog, transcript variant X5</t>
  </si>
  <si>
    <t>LOC111682429</t>
  </si>
  <si>
    <t>pyruvate carboxylase, mitochondrial</t>
  </si>
  <si>
    <t>LOC124418734</t>
  </si>
  <si>
    <t>uncharacterized protein DDB_G0271670-like</t>
  </si>
  <si>
    <t>LOC111690896</t>
  </si>
  <si>
    <t>uncharacterized LOC111690896</t>
  </si>
  <si>
    <t>LOC111687707</t>
  </si>
  <si>
    <t>uncharacterized LOC111687707</t>
  </si>
  <si>
    <t>LOC111683756</t>
  </si>
  <si>
    <t>high affinity cGMP-specific 3',5'-cyclic phosphodiesterase 9A</t>
  </si>
  <si>
    <t>LOC111682600</t>
  </si>
  <si>
    <t>protein pygopus</t>
  </si>
  <si>
    <t>LOC111679774</t>
  </si>
  <si>
    <t>putative mediator of RNA polymerase II transcription subunit 24, transcript variant X2</t>
  </si>
  <si>
    <t>LOC111688755</t>
  </si>
  <si>
    <t>protein transport protein Sec24C</t>
  </si>
  <si>
    <t>LOC111678206</t>
  </si>
  <si>
    <t>protein lingerer, transcript variant X2</t>
  </si>
  <si>
    <t>protein lingerer, transcript variant X1</t>
  </si>
  <si>
    <t>protein lingerer, transcript variant X3</t>
  </si>
  <si>
    <t>LOC111687583</t>
  </si>
  <si>
    <t>probable cytochrome P450 313a4</t>
  </si>
  <si>
    <t>LOC111686843</t>
  </si>
  <si>
    <t>uncharacterized protein DDB_G0283357</t>
  </si>
  <si>
    <t>protein lingerer, transcript variant X4</t>
  </si>
  <si>
    <t>protein lingerer, transcript variant X5</t>
  </si>
  <si>
    <t>LOC111683433</t>
  </si>
  <si>
    <t>mucin-5AC</t>
  </si>
  <si>
    <t>LOC111690940</t>
  </si>
  <si>
    <t>NADPH--cytochrome P450 reductase, transcript variant X1</t>
  </si>
  <si>
    <t>LOC111681609</t>
  </si>
  <si>
    <t>oxysterol-binding protein 1</t>
  </si>
  <si>
    <t>NADPH--cytochrome P450 reductase, transcript variant X2</t>
  </si>
  <si>
    <t>LOC111681370</t>
  </si>
  <si>
    <t>cytosolic purine 5'-nucleotidase, transcript variant X1</t>
  </si>
  <si>
    <t>LOC111690359</t>
  </si>
  <si>
    <t>tetracycline resistance protein, class A, transcript variant X1</t>
  </si>
  <si>
    <t>LOC111683690</t>
  </si>
  <si>
    <t>sterol regulatory element-binding protein 1, transcript variant X1</t>
  </si>
  <si>
    <t>sterol regulatory element-binding protein 1, transcript variant X2</t>
  </si>
  <si>
    <t>LOC111678632</t>
  </si>
  <si>
    <t>kelch-like ECH-associated protein 1B</t>
  </si>
  <si>
    <t>LOC111680308</t>
  </si>
  <si>
    <t>cell division cycle and apoptosis regulator protein 1-like</t>
  </si>
  <si>
    <t>LOC111674493</t>
  </si>
  <si>
    <t>uncharacterized LOC111674493, transcript variantX2</t>
  </si>
  <si>
    <t>LOC111678730</t>
  </si>
  <si>
    <t>putative phospholipase B-like lamina ancestor</t>
  </si>
  <si>
    <t>putative uncharacterized protein DDB_G0277255</t>
  </si>
  <si>
    <t>ID</t>
  </si>
  <si>
    <t>AFvsNF</t>
  </si>
  <si>
    <t>AFvsM</t>
  </si>
  <si>
    <t>NCBI Annotation</t>
  </si>
  <si>
    <t>uncharacterized</t>
  </si>
  <si>
    <t>LOC111684960</t>
  </si>
  <si>
    <t>glycogen debranching enzyme</t>
  </si>
  <si>
    <t>LOC124421412</t>
  </si>
  <si>
    <t>uncharacterized LOC124421412</t>
  </si>
  <si>
    <t>LOC111690114</t>
  </si>
  <si>
    <t>uncharacterized LOC111690114, transcript variantX2</t>
  </si>
  <si>
    <t>uncharacterized LOC111690114, transcript variantX1</t>
  </si>
  <si>
    <t>imaginal disk growth factor 6</t>
  </si>
  <si>
    <t>LOC111677715</t>
  </si>
  <si>
    <t>defense protein l(2)34Fc+like</t>
  </si>
  <si>
    <t>LOC111681307</t>
  </si>
  <si>
    <t>uncharacterized LOC111681307</t>
  </si>
  <si>
    <t>protein zntC+like</t>
  </si>
  <si>
    <t>LOC124421048</t>
  </si>
  <si>
    <t>uncharacterized LOC124421048</t>
  </si>
  <si>
    <t>LOC111674823</t>
  </si>
  <si>
    <t>SET domain+containing protein SmydA+8</t>
  </si>
  <si>
    <t>LOC111677752</t>
  </si>
  <si>
    <t>glycine+rich selenoprotein+like</t>
  </si>
  <si>
    <t>LOC111681992</t>
  </si>
  <si>
    <t>putative uncharacterized protein DDB_G0287183</t>
  </si>
  <si>
    <t>LOC111691034</t>
  </si>
  <si>
    <t>LOC111689288</t>
  </si>
  <si>
    <t>fatty acyl+CoA reductase wat</t>
  </si>
  <si>
    <t>LOC111684593</t>
  </si>
  <si>
    <t>protein anoxia up+regulated+like, transcript variant X7</t>
  </si>
  <si>
    <t>LOC111687577</t>
  </si>
  <si>
    <t>CD109 antigen+like</t>
  </si>
  <si>
    <t>LOC111690816</t>
  </si>
  <si>
    <t>uncharacterized LOC111690816</t>
  </si>
  <si>
    <t>LOC124418439</t>
  </si>
  <si>
    <t>uncharacterized LOC124418439</t>
  </si>
  <si>
    <t>protein anoxia up+regulated+like, transcript variant X8</t>
  </si>
  <si>
    <t>LOC111677761</t>
  </si>
  <si>
    <t>rRNA 2'+O+methyltransferase fibrillarin+like</t>
  </si>
  <si>
    <t>LOC111674801</t>
  </si>
  <si>
    <t>lectin subunit alpha+like</t>
  </si>
  <si>
    <t>LOC111683371</t>
  </si>
  <si>
    <t>basic proline+rich protein</t>
  </si>
  <si>
    <t>protein anoxia up+regulated+like, transcript variant X4</t>
  </si>
  <si>
    <t>LOC111681993</t>
  </si>
  <si>
    <t>fatty acyl+CoA reductase 1, transcript variant X2</t>
  </si>
  <si>
    <t>LOC111680413</t>
  </si>
  <si>
    <t>general odorant+binding protein 56a+like</t>
  </si>
  <si>
    <t>LOC111679625</t>
  </si>
  <si>
    <t>uncharacterized LOC111679625</t>
  </si>
  <si>
    <t>protein anoxia up+regulated+like, transcript variant X5</t>
  </si>
  <si>
    <t>LOC111687765</t>
  </si>
  <si>
    <t>C+type lectin 37Db+like</t>
  </si>
  <si>
    <t>LOC111676499</t>
  </si>
  <si>
    <t>sarcocystatin+A+like</t>
  </si>
  <si>
    <t>protein anoxia up+regulated+like, transcript variant X6</t>
  </si>
  <si>
    <t>LOC111683627</t>
  </si>
  <si>
    <t>odorant receptor 83a+like</t>
  </si>
  <si>
    <t>LOC124418888</t>
  </si>
  <si>
    <t>uncharacterized LOC124418888</t>
  </si>
  <si>
    <t>LOC111675329</t>
  </si>
  <si>
    <t>troponin I, transcript variant X7</t>
  </si>
  <si>
    <t>protein anoxia up+regulated+like, transcript variant X3</t>
  </si>
  <si>
    <t>troponin I, transcript variant X3</t>
  </si>
  <si>
    <t>NADH+cytochrome b5 reductase 3, transcript variant X3</t>
  </si>
  <si>
    <t>troponin I, transcript variant X9</t>
  </si>
  <si>
    <t>protein anoxia up+regulated+like, transcript variant X1</t>
  </si>
  <si>
    <t>LOC111690677</t>
  </si>
  <si>
    <t>myosin regulatory light chain 2</t>
  </si>
  <si>
    <t>LOC111681813</t>
  </si>
  <si>
    <t>tubulin beta+1 chain</t>
  </si>
  <si>
    <t>LOC111684561</t>
  </si>
  <si>
    <t>protein anoxia up+regulated+like, transcript variant X2</t>
  </si>
  <si>
    <t>tiggrin, transcript variant X1</t>
  </si>
  <si>
    <t>LOC111690850</t>
  </si>
  <si>
    <t>neurochondrin homolog</t>
  </si>
  <si>
    <t>LOC111681619</t>
  </si>
  <si>
    <t>cystinosin homolog, transcript variant X3</t>
  </si>
  <si>
    <t>cystinosin homolog, transcript variant X2</t>
  </si>
  <si>
    <t>troponin I, transcript variant X13</t>
  </si>
  <si>
    <t>troponin I, transcript variant X5</t>
  </si>
  <si>
    <t>troponin I, transcript variant X10</t>
  </si>
  <si>
    <t>cystinosin homolog, transcript variant X1</t>
  </si>
  <si>
    <t>LOC111686262</t>
  </si>
  <si>
    <t>heat shock protein 23+like</t>
  </si>
  <si>
    <t>myrosinase 1+like</t>
  </si>
  <si>
    <t>troponin I, transcript variant X6</t>
  </si>
  <si>
    <t>LOC111680732</t>
  </si>
  <si>
    <t>PDZ and LIM domain protein 4, transcript variantX3</t>
  </si>
  <si>
    <t>troponin I, transcript variant X1</t>
  </si>
  <si>
    <t>PDZ and LIM domain protein 4, transcript variantX2</t>
  </si>
  <si>
    <t>PDZ and LIM domain protein 4, transcript variantX5</t>
  </si>
  <si>
    <t>troponin I, transcript variant X12</t>
  </si>
  <si>
    <t>LOC111685782</t>
  </si>
  <si>
    <t>uncharacterized LOC111685832</t>
  </si>
  <si>
    <t>PDZ and LIM domain protein 4, transcript variantX1</t>
  </si>
  <si>
    <t>troponin I, transcript variant X2</t>
  </si>
  <si>
    <t>troponin I, transcript variant X8</t>
  </si>
  <si>
    <t>PDZ and LIM domain protein 4, transcript variantX4</t>
  </si>
  <si>
    <t>cleavage stimulation factor subunit 2</t>
  </si>
  <si>
    <t>LOC124420942</t>
  </si>
  <si>
    <t>chymotrypsin inhibitor+like</t>
  </si>
  <si>
    <t>LOC111675517</t>
  </si>
  <si>
    <t>arrestin domain+containing protein 3+like</t>
  </si>
  <si>
    <t>LOC111688269</t>
  </si>
  <si>
    <t>tubulointerstitial nephritis antigen+like</t>
  </si>
  <si>
    <t>PDZ and LIM domain protein 4, transcript variantX8</t>
  </si>
  <si>
    <t>PDZ and LIM domain protein 4, transcript variantX6</t>
  </si>
  <si>
    <t>PDZ and LIM domain protein 4, transcript variantX7</t>
  </si>
  <si>
    <t>LOC111680408</t>
  </si>
  <si>
    <t>LOC111684030</t>
  </si>
  <si>
    <t>uncharacterized LOC111684104</t>
  </si>
  <si>
    <t>LOC111677121</t>
  </si>
  <si>
    <t>heat shock 70 kDa protein cognate 4</t>
  </si>
  <si>
    <t>LOC124420539</t>
  </si>
  <si>
    <t>uncharacterized LOC124420539, transcript variantX1</t>
  </si>
  <si>
    <t>LOC111681342</t>
  </si>
  <si>
    <t>neuropeptide+like 3, transcript variant X3</t>
  </si>
  <si>
    <t>ionotropic receptor 75a+like, transcript variantX1</t>
  </si>
  <si>
    <t>LOC111678239</t>
  </si>
  <si>
    <t>uncharacterized LOC111678239</t>
  </si>
  <si>
    <t>LOC111686988</t>
  </si>
  <si>
    <t>uncharacterized LOC111686998</t>
  </si>
  <si>
    <t>PDZ and LIM domain protein 4, transcript variantX10</t>
  </si>
  <si>
    <t>glycine+rich cell wall structural protein+like</t>
  </si>
  <si>
    <t>PDZ and LIM domain protein 4, transcript variantX9</t>
  </si>
  <si>
    <t>LOC111685663</t>
  </si>
  <si>
    <t>chitinase+like protein Idgf5</t>
  </si>
  <si>
    <t>LOC111674952</t>
  </si>
  <si>
    <t>32 kDa beta+galactoside+binding lectin lec+3</t>
  </si>
  <si>
    <t>LOC111682626</t>
  </si>
  <si>
    <t>LOC111676500</t>
  </si>
  <si>
    <t>neuropeptide+like 3, transcript variant X1</t>
  </si>
  <si>
    <t>LOC124420527</t>
  </si>
  <si>
    <t>uncharacterized LOC124420527</t>
  </si>
  <si>
    <t>LOC111681241</t>
  </si>
  <si>
    <t>neurogenic locus notch homolog protein 2, transcript variant X1</t>
  </si>
  <si>
    <t>LOC111675733</t>
  </si>
  <si>
    <t>tektin+3</t>
  </si>
  <si>
    <t>neurogenic locus notch homolog protein 2, transcript variant X2</t>
  </si>
  <si>
    <t>LOC124420528</t>
  </si>
  <si>
    <t>uncharacterized LOC124420528</t>
  </si>
  <si>
    <t>LOC111686260</t>
  </si>
  <si>
    <t>heat shock protein 27</t>
  </si>
  <si>
    <t>uncharacterized LOC124420539, transcript variantX2</t>
  </si>
  <si>
    <t>LOC111678109</t>
  </si>
  <si>
    <t>LOC124420858</t>
  </si>
  <si>
    <t>uncharacterized LOC124420858</t>
  </si>
  <si>
    <t>LOC111678154</t>
  </si>
  <si>
    <t>regulator of hypoxia+inducible factor 1+like, transcript variant X2</t>
  </si>
  <si>
    <t>LOC111686472</t>
  </si>
  <si>
    <t>inactive ubiquitin carboxyl+terminal hydrolase MINDY+4B</t>
  </si>
  <si>
    <t>regulator of hypoxia+inducible factor 1+like, transcript variant X1</t>
  </si>
  <si>
    <t>LOC111688173</t>
  </si>
  <si>
    <t>uncharacterized LOC111688173</t>
  </si>
  <si>
    <t>troponin T, skeletal muscle, transcript variant X9</t>
  </si>
  <si>
    <t>PDZ and LIM domain protein 7, transcript variantX4</t>
  </si>
  <si>
    <t>troponin T, skeletal muscle, transcript variant X3</t>
  </si>
  <si>
    <t>troponin T, skeletal muscle, transcript variant X8</t>
  </si>
  <si>
    <t>troponin T, skeletal muscle, transcript variant X7</t>
  </si>
  <si>
    <t>troponin T, skeletal muscle, transcript variant X5</t>
  </si>
  <si>
    <t>troponin T, skeletal muscle, transcript variant X1</t>
  </si>
  <si>
    <t>LOC111687581</t>
  </si>
  <si>
    <t>odorant receptor 67d+like</t>
  </si>
  <si>
    <t>sarcoplasmic calcium+binding protein, beta chain</t>
  </si>
  <si>
    <t>LOC111686264</t>
  </si>
  <si>
    <t>prostatic acid phosphatase+like</t>
  </si>
  <si>
    <t>LOC111684328</t>
  </si>
  <si>
    <t>LOC111680414</t>
  </si>
  <si>
    <t>LOC111678729</t>
  </si>
  <si>
    <t>transferrin</t>
  </si>
  <si>
    <t>LOC111683147</t>
  </si>
  <si>
    <t>phenoloxidase+activating factor 2, transcript variant X1</t>
  </si>
  <si>
    <t>LOC111677996</t>
  </si>
  <si>
    <t>ejaculatory bulb+specific protein 3</t>
  </si>
  <si>
    <t>LOC111689885</t>
  </si>
  <si>
    <t>adenosine deaminase 2</t>
  </si>
  <si>
    <t>LOC111686028</t>
  </si>
  <si>
    <t>LOC111689819</t>
  </si>
  <si>
    <t>uncharacterized LOC111689819</t>
  </si>
  <si>
    <t>LOC111680423</t>
  </si>
  <si>
    <t>general odorant+binding protein 56d+like</t>
  </si>
  <si>
    <t>LOC111687673</t>
  </si>
  <si>
    <t>uncharacterized LOC111687673</t>
  </si>
  <si>
    <t>LOC111689623</t>
  </si>
  <si>
    <t>filamin+A</t>
  </si>
  <si>
    <t>LOC111678171</t>
  </si>
  <si>
    <t>uncharacterized LOC111678171</t>
  </si>
  <si>
    <t>LOC111675417</t>
  </si>
  <si>
    <t>serine protease inhibitor 42Dd+like</t>
  </si>
  <si>
    <t>LOC111675402</t>
  </si>
  <si>
    <t>tetraspanin+9+like</t>
  </si>
  <si>
    <t>phosphate carrier protein, mitochondrial, transcript variant X1</t>
  </si>
  <si>
    <t>LOC111686724</t>
  </si>
  <si>
    <t>LOC111686998</t>
  </si>
  <si>
    <t>LOC111685832</t>
  </si>
  <si>
    <t>alpha+tocopherol transfer protein+like</t>
  </si>
  <si>
    <t>LOC113201676</t>
  </si>
  <si>
    <t>cytochrome P450 9f2+like</t>
  </si>
  <si>
    <t>NAD(+) hydrolase sarm1, transcript variant X4</t>
  </si>
  <si>
    <t>LOC111678819</t>
  </si>
  <si>
    <t>tropomyosin+2, transcript variant X10</t>
  </si>
  <si>
    <t>LOC111683012</t>
  </si>
  <si>
    <t>toll+like receptor 3</t>
  </si>
  <si>
    <t>LOC111681266</t>
  </si>
  <si>
    <t>cytochrome P450 6a9+like</t>
  </si>
  <si>
    <t>LOC111684104</t>
  </si>
  <si>
    <t>LOC111677670</t>
  </si>
  <si>
    <t>LOC111680902</t>
  </si>
  <si>
    <t>probable cytochrome P450 4s3</t>
  </si>
  <si>
    <t>LOC111683420</t>
  </si>
  <si>
    <t>ATP+binding cassette sub+family G member 1</t>
  </si>
  <si>
    <t>LOC111675709</t>
  </si>
  <si>
    <t>uncharacterized LOC111675709, transcript variantX1</t>
  </si>
  <si>
    <t>uncharacterized LOC111675709, transcript variantX2</t>
  </si>
  <si>
    <t>LOC111679099</t>
  </si>
  <si>
    <t>adult cuticle protein 1+like</t>
  </si>
  <si>
    <t>LOC111676637</t>
  </si>
  <si>
    <t>serine protease inhibitor 27A</t>
  </si>
  <si>
    <t>LOC111681267</t>
  </si>
  <si>
    <t>probable cytochrome P450 6a13</t>
  </si>
  <si>
    <t>LOC111688506</t>
  </si>
  <si>
    <t>uncharacterized LOC111688506</t>
  </si>
  <si>
    <t>LOC111682144</t>
  </si>
  <si>
    <t>uncharacterized LOC111682597, transcript variantX2</t>
  </si>
  <si>
    <t>LOC111681952</t>
  </si>
  <si>
    <t>probable peroxisomal acyl+coenzyme A oxidase 1</t>
  </si>
  <si>
    <t>LOC111679563</t>
  </si>
  <si>
    <t>peroxisomal acyl+coenzyme A oxidase 3, transcript variant X1</t>
  </si>
  <si>
    <t>LOC111689428</t>
  </si>
  <si>
    <t>protein takeout</t>
  </si>
  <si>
    <t>LOC111677224</t>
  </si>
  <si>
    <t>protein PFC0760c+like</t>
  </si>
  <si>
    <t>LOC111676124</t>
  </si>
  <si>
    <t>uncharacterized LOC111676124</t>
  </si>
  <si>
    <t>fatty acyl+CoA reductase 1, transcript variant X1</t>
  </si>
  <si>
    <t>peroxisomal acyl+coenzyme A oxidase 3, transcript variant X2</t>
  </si>
  <si>
    <t>LOC111688319</t>
  </si>
  <si>
    <t>glycine, alanine and asparagine+rich protein</t>
  </si>
  <si>
    <t>tropomyosin+2, transcript variant X12</t>
  </si>
  <si>
    <t>LOC111675851</t>
  </si>
  <si>
    <t>uncharacterized LOC111675851</t>
  </si>
  <si>
    <t>LOC111675858</t>
  </si>
  <si>
    <t>xaa+Pro aminopeptidase 2, transcript variant X1</t>
  </si>
  <si>
    <t>xaa+Pro aminopeptidase 2, transcript variant X2</t>
  </si>
  <si>
    <t>uncharacterized LOC111684785</t>
  </si>
  <si>
    <t>LOC111675824</t>
  </si>
  <si>
    <t>odorant receptor 82a</t>
  </si>
  <si>
    <t>LOC111680421</t>
  </si>
  <si>
    <t>uncharacterized LOC111680421</t>
  </si>
  <si>
    <t>LOC111685683</t>
  </si>
  <si>
    <t>LOC111679753</t>
  </si>
  <si>
    <t>putative metabolite transport protein HI_1104</t>
  </si>
  <si>
    <t>LOC111688860</t>
  </si>
  <si>
    <t>excitatory amino acid transporter 1</t>
  </si>
  <si>
    <t>PDZ and LIM domain protein 7, transcript variantX5</t>
  </si>
  <si>
    <t>LOC111679581</t>
  </si>
  <si>
    <t>uncharacterized LOC111679581</t>
  </si>
  <si>
    <t>LOC111674988</t>
  </si>
  <si>
    <t>proton+coupled amino acid transporter 1, transcript variant X3</t>
  </si>
  <si>
    <t>LOC111679417</t>
  </si>
  <si>
    <t>LOC111674557</t>
  </si>
  <si>
    <t>cartilage oligomeric matrix protein</t>
  </si>
  <si>
    <t>LOC111677470</t>
  </si>
  <si>
    <t>phosphoenolpyruvate carboxykinase [GTP]+like, transcript variant X2</t>
  </si>
  <si>
    <t>LOC111689662</t>
  </si>
  <si>
    <t>proton+associated sugar transporter A, transcript variant X2</t>
  </si>
  <si>
    <t>LOC111690353</t>
  </si>
  <si>
    <t>uncharacterized LOC111690353</t>
  </si>
  <si>
    <t>proton+coupled amino acid transporter 1, transcript variant X2</t>
  </si>
  <si>
    <t>proton+coupled amino acid transporter 1, transcript variant X1</t>
  </si>
  <si>
    <t>LOC111685099</t>
  </si>
  <si>
    <t>general odorant+binding protein 99a</t>
  </si>
  <si>
    <t>LOC111688084</t>
  </si>
  <si>
    <t>cytochrome P450 4d10+like</t>
  </si>
  <si>
    <t>LOC111677544</t>
  </si>
  <si>
    <t>uncharacterized LOC111677544, transcript variantX2</t>
  </si>
  <si>
    <t>uncharacterized LOC111677544, transcript variantX1</t>
  </si>
  <si>
    <t>LOC111676042</t>
  </si>
  <si>
    <t>odorant receptor 45a+like</t>
  </si>
  <si>
    <t>LOC111688300</t>
  </si>
  <si>
    <t>circadian clock+controlled protein daywake+like</t>
  </si>
  <si>
    <t>LOC111680259</t>
  </si>
  <si>
    <t>vasotab</t>
  </si>
  <si>
    <t>phosphoenolpyruvate carboxykinase [GTP]+like, transcript variant X1</t>
  </si>
  <si>
    <t>LOC111688358</t>
  </si>
  <si>
    <t>glucose+6+phosphate 1+dehydrogenase, transcript variant X2</t>
  </si>
  <si>
    <t>LOC111688321</t>
  </si>
  <si>
    <t>uncharacterized LOC111688321</t>
  </si>
  <si>
    <t>LOC111677027</t>
  </si>
  <si>
    <t>calcium+transporting ATPase sarcoplasmic/endoplasmic reticulum type, transcript variant X1</t>
  </si>
  <si>
    <t>glucose+6+phosphate 1+dehydrogenase, transcript variant X1</t>
  </si>
  <si>
    <t>LOC111686216</t>
  </si>
  <si>
    <t>four and a half LIM domains protein 2, transcript variant X2</t>
  </si>
  <si>
    <t>calcium+transporting ATPase sarcoplasmic/endoplasmic reticulum type, transcript variant X2</t>
  </si>
  <si>
    <t>LOC111678491</t>
  </si>
  <si>
    <t>protein takeout+like</t>
  </si>
  <si>
    <t>LOC111679087</t>
  </si>
  <si>
    <t>LOC111687996</t>
  </si>
  <si>
    <t>glutathione S+transferase</t>
  </si>
  <si>
    <t>LOC111683789</t>
  </si>
  <si>
    <t>phosphoenolpyruvate carboxykinase [GTP]+like, transcript variant X3</t>
  </si>
  <si>
    <t>NAD(+) hydrolase sarm1, transcript variant X7</t>
  </si>
  <si>
    <t>LOC111690156</t>
  </si>
  <si>
    <t>aldehyde dehydrogenase 9</t>
  </si>
  <si>
    <t>LOC111683260</t>
  </si>
  <si>
    <t>LOC111689340</t>
  </si>
  <si>
    <t>putative ferric+chelate reductase 1 homolog, transcript variant X2</t>
  </si>
  <si>
    <t>phenoloxidase+activating factor 2, transcript variant X2</t>
  </si>
  <si>
    <t>LOC111687959</t>
  </si>
  <si>
    <t>putative glycerophosphocholine phosphodiesteraseGPCPD1 homolog 2, transcript variant X2</t>
  </si>
  <si>
    <t>LOC111681579</t>
  </si>
  <si>
    <t>pheromone+binding protein+related protein 6+like</t>
  </si>
  <si>
    <t>putative glycerophosphocholine phosphodiesteraseGPCPD1 homolog 2, transcript variant X1</t>
  </si>
  <si>
    <t>LOC111679490</t>
  </si>
  <si>
    <t>cytosolic carboxypeptidase 6, transcript variantX2</t>
  </si>
  <si>
    <t>LOC111674785</t>
  </si>
  <si>
    <t>uncharacterized LOC111674785</t>
  </si>
  <si>
    <t>LOC111683383</t>
  </si>
  <si>
    <t>uncharacterized LOC111683420</t>
  </si>
  <si>
    <t>putative ferric+chelate reductase 1 homolog, transcript variant X1</t>
  </si>
  <si>
    <t>cytosolic carboxypeptidase 6, transcript variantX1</t>
  </si>
  <si>
    <t>putative ferric+chelate reductase 1 homolog, transcript variant X3</t>
  </si>
  <si>
    <t>LOC111690586</t>
  </si>
  <si>
    <t>uncharacterized LOC111690586, transcript variantX1</t>
  </si>
  <si>
    <t>LOC111685755</t>
  </si>
  <si>
    <t>trehalose+phosphate phosphatase B</t>
  </si>
  <si>
    <t>ionotropic receptor 75a+like, transcript variantX2</t>
  </si>
  <si>
    <t>calcium+transporting ATPase sarcoplasmic/endoplasmic reticulum type, transcript variant X3</t>
  </si>
  <si>
    <t>NAD(+) hydrolase sarm1, transcript variant X3</t>
  </si>
  <si>
    <t>NAD(+) hydrolase sarm1, transcript variant X2</t>
  </si>
  <si>
    <t>LOC111678600</t>
  </si>
  <si>
    <t>odorant receptor 30a+like</t>
  </si>
  <si>
    <t>LOC111676657</t>
  </si>
  <si>
    <t>carbohydrate sulfotransferase 11</t>
  </si>
  <si>
    <t>LOC111675678</t>
  </si>
  <si>
    <t>uncharacterized LOC111675678, transcript variantX1</t>
  </si>
  <si>
    <t>LOC111681943</t>
  </si>
  <si>
    <t>LOC111685137</t>
  </si>
  <si>
    <t>probable cytochrome P450 311a1</t>
  </si>
  <si>
    <t>LOC111687169</t>
  </si>
  <si>
    <t>putative fatty acyl+CoA reductase CG5065, transcript variant X2</t>
  </si>
  <si>
    <t>LOC111685392</t>
  </si>
  <si>
    <t>NAD(+) hydrolase sarm1, transcript variant X1</t>
  </si>
  <si>
    <t>LOC111687648</t>
  </si>
  <si>
    <t>cytochrome P450 4p1+like</t>
  </si>
  <si>
    <t>LOC111689080</t>
  </si>
  <si>
    <t>dynein axonemal assembly factor 4</t>
  </si>
  <si>
    <t>LOC111677607</t>
  </si>
  <si>
    <t>LOC111688285</t>
  </si>
  <si>
    <t>sorbitol dehydrogenase</t>
  </si>
  <si>
    <t>LOC111680171</t>
  </si>
  <si>
    <t>putative ammonium transporter 2</t>
  </si>
  <si>
    <t>LOC111679101</t>
  </si>
  <si>
    <t>LOC111687363</t>
  </si>
  <si>
    <t>LOC111680658</t>
  </si>
  <si>
    <t>dual specificity protein phosphatase 13, transcript variant X1</t>
  </si>
  <si>
    <t>dual specificity protein phosphatase 13, transcript variant X2</t>
  </si>
  <si>
    <t>uncharacterized LOC111675678, transcript variantX2</t>
  </si>
  <si>
    <t>putative fatty acyl+CoA reductase CG5065, transcript variant X1</t>
  </si>
  <si>
    <t>LOC111677674</t>
  </si>
  <si>
    <t>LOC111685934</t>
  </si>
  <si>
    <t>phosphate carrier protein, mitochondrial, transcript variant X2</t>
  </si>
  <si>
    <t>LOC124420087</t>
  </si>
  <si>
    <t>uncharacterized LOC124420087</t>
  </si>
  <si>
    <t>LOC111686696</t>
  </si>
  <si>
    <t>LOC111681200</t>
  </si>
  <si>
    <t>protein sevenless</t>
  </si>
  <si>
    <t>uncharacterized LOC111690586, transcript variantX2</t>
  </si>
  <si>
    <t>LOC111681027</t>
  </si>
  <si>
    <t>sodium+independent sulfate anion transporter</t>
  </si>
  <si>
    <t>LOC111681553</t>
  </si>
  <si>
    <t>alkaline phosphatase 4</t>
  </si>
  <si>
    <t>LOC111674529</t>
  </si>
  <si>
    <t>sodium/potassium+transporting ATPase subunit beta+2, transcript variant X2</t>
  </si>
  <si>
    <t>sodium/potassium+transporting ATPase subunit beta+2, transcript variant X3</t>
  </si>
  <si>
    <t>sodium/potassium+transporting ATPase subunit beta+2, transcript variant X4</t>
  </si>
  <si>
    <t>LOC111678474</t>
  </si>
  <si>
    <t>dynein beta chain, ciliary, transcript variant X2</t>
  </si>
  <si>
    <t>dynein beta chain, ciliary, transcript variant X1</t>
  </si>
  <si>
    <t>tiggrin, transcript variant X2</t>
  </si>
  <si>
    <t>LOC111680968</t>
  </si>
  <si>
    <t>retinol dehydrogenase 14, transcript variant X2</t>
  </si>
  <si>
    <t>LOC111686478</t>
  </si>
  <si>
    <t>retinol dehydrogenase 14, transcript variant X1</t>
  </si>
  <si>
    <t>C3 and PZP+like alpha+2+macroglobulin domain+containing protein 8</t>
  </si>
  <si>
    <t>LOC111676041</t>
  </si>
  <si>
    <t>LOC111684785</t>
  </si>
  <si>
    <t>very+long+chain enoyl+CoA reductase</t>
  </si>
  <si>
    <t>LOC111690813</t>
  </si>
  <si>
    <t>peroxisomal N(1)+acetyl+spermine/spermidine oxidase</t>
  </si>
  <si>
    <t>procathepsin L</t>
  </si>
  <si>
    <t>NAD(+) hydrolase sarm1, transcript variant X5</t>
  </si>
  <si>
    <t>four and a half LIM domains protein 2, transcript variant X3</t>
  </si>
  <si>
    <t>LOC111679503</t>
  </si>
  <si>
    <t>uncharacterized LOC111679503</t>
  </si>
  <si>
    <t>LOC111679577</t>
  </si>
  <si>
    <t>ionotropic receptor 40a</t>
  </si>
  <si>
    <t>LOC124419985</t>
  </si>
  <si>
    <t>uncharacterized LOC124419985</t>
  </si>
  <si>
    <t>LOC111676058</t>
  </si>
  <si>
    <t>uncharacterized LOC111676058</t>
  </si>
  <si>
    <t>LOC124418479</t>
  </si>
  <si>
    <t>nicotinate phosphoribosyltransferase</t>
  </si>
  <si>
    <t>LOC111686383</t>
  </si>
  <si>
    <t>pleckstrin homology domain+containing family G member 4B</t>
  </si>
  <si>
    <t>LOC111689872</t>
  </si>
  <si>
    <t>glucose dehydrogenase [FAD, quinone], transcriptvariant X1</t>
  </si>
  <si>
    <t>LOC111685094</t>
  </si>
  <si>
    <t>tubulin alpha+3 chain</t>
  </si>
  <si>
    <t>LOC111679116</t>
  </si>
  <si>
    <t>sodium/bile acid cotransporter+like</t>
  </si>
  <si>
    <t>LOC111676922</t>
  </si>
  <si>
    <t>N+acylneuraminate+9+phosphatase</t>
  </si>
  <si>
    <t>LOC111677337</t>
  </si>
  <si>
    <t>L+dopachrome tautomerase yellow+f2+like, transcript variant X1</t>
  </si>
  <si>
    <t>L+dopachrome tautomerase yellow+f2+like, transcript variant X2</t>
  </si>
  <si>
    <t>LOC111678170</t>
  </si>
  <si>
    <t>uncharacterized LOC111678170</t>
  </si>
  <si>
    <t>LOC111679157</t>
  </si>
  <si>
    <t>LOC111678522</t>
  </si>
  <si>
    <t>B+cell receptor+associated protein 31, transcript variant X1</t>
  </si>
  <si>
    <t>LOC111675202</t>
  </si>
  <si>
    <t>ionotropic receptor 21a</t>
  </si>
  <si>
    <t>LOC111688574</t>
  </si>
  <si>
    <t>glutathione S+transferase theta+1</t>
  </si>
  <si>
    <t>LOC111677880</t>
  </si>
  <si>
    <t>venom protease, transcript variant X1</t>
  </si>
  <si>
    <t>venom protease, transcript variant X2</t>
  </si>
  <si>
    <t>LOC111678415</t>
  </si>
  <si>
    <t>tubulin alpha+1 chain</t>
  </si>
  <si>
    <t>sodium/potassium+transporting ATPase subunit beta+2, transcript variant X1</t>
  </si>
  <si>
    <t>LOC111675273</t>
  </si>
  <si>
    <t>carnitine O+acetyltransferase, transcript variant X3</t>
  </si>
  <si>
    <t>LOC111675384</t>
  </si>
  <si>
    <t>23 kDa integral membrane protein</t>
  </si>
  <si>
    <t>LOC111675841</t>
  </si>
  <si>
    <t>purine nucleoside phosphorylase, transcript variant X2</t>
  </si>
  <si>
    <t>purine nucleoside phosphorylase, transcript variant X1</t>
  </si>
  <si>
    <t>carnitine O+acetyltransferase, transcript variant X2</t>
  </si>
  <si>
    <t>LOC111678252</t>
  </si>
  <si>
    <t>4+coumarate++CoA ligase 1, transcript variant X4</t>
  </si>
  <si>
    <t>LOC111678520</t>
  </si>
  <si>
    <t>multiple inositol polyphosphate phosphatase 1, transcript variant X3</t>
  </si>
  <si>
    <t>4+coumarate++CoA ligase 1, transcript variant X3</t>
  </si>
  <si>
    <t>LOC111681955</t>
  </si>
  <si>
    <t>4+coumarate++CoA ligase 1, transcript variant X1</t>
  </si>
  <si>
    <t>4+coumarate++CoA ligase 1, transcript variant X2</t>
  </si>
  <si>
    <t>LOC111689038</t>
  </si>
  <si>
    <t>glyoxalase domain+containing protein 4</t>
  </si>
  <si>
    <t>purine nucleoside phosphorylase, transcript variant X3</t>
  </si>
  <si>
    <t>LOC111689382</t>
  </si>
  <si>
    <t>cytochrome P450 4d2+like</t>
  </si>
  <si>
    <t>LOC111681895</t>
  </si>
  <si>
    <t>glycine+rich protein HC1</t>
  </si>
  <si>
    <t>LOC111690506</t>
  </si>
  <si>
    <t>acyl+CoA Delta+9 desaturase+like, transcript variant X1</t>
  </si>
  <si>
    <t>LOC111690770</t>
  </si>
  <si>
    <t>WD repeat+containing protein 37</t>
  </si>
  <si>
    <t>LOC111675418</t>
  </si>
  <si>
    <t>serine protease inhibitor 42Dd</t>
  </si>
  <si>
    <t>LOC111684843</t>
  </si>
  <si>
    <t>LOC111684678</t>
  </si>
  <si>
    <t>LOC111682597</t>
  </si>
  <si>
    <t>juvenile hormone esterase+like</t>
  </si>
  <si>
    <t>LOC111674518</t>
  </si>
  <si>
    <t>glycogen [starch] synthase, transcript variant X2</t>
  </si>
  <si>
    <t>LOC111687886</t>
  </si>
  <si>
    <t>probable serine hydrolase, transcript variant X1</t>
  </si>
  <si>
    <t>acyl+CoA Delta+9 desaturase+like, transcript variant X5</t>
  </si>
  <si>
    <t>glycogen [starch] synthase, transcript variant X3</t>
  </si>
  <si>
    <t>probable serine hydrolase, transcript variant X2</t>
  </si>
  <si>
    <t>glycogen [starch] synthase, transcript variant X1</t>
  </si>
  <si>
    <t>uncharacterized LOC111682597, transcript variantX1</t>
  </si>
  <si>
    <t>LOC111678050</t>
  </si>
  <si>
    <t>carboxylesterase 5A</t>
  </si>
  <si>
    <t>uncharacterized LOC111682597, transcript variantX3</t>
  </si>
  <si>
    <t>LOC111681687</t>
  </si>
  <si>
    <t>protein cornichon</t>
  </si>
  <si>
    <t>acyl+CoA Delta+9 desaturase+like, transcript variant X4</t>
  </si>
  <si>
    <t>acyl+CoA Delta+9 desaturase+like, transcript variant X3</t>
  </si>
  <si>
    <t>acyl+CoA Delta+9 desaturase+like, transcript variant X2</t>
  </si>
  <si>
    <t>LOC111688997</t>
  </si>
  <si>
    <t>arrestin domain+containing protein 17</t>
  </si>
  <si>
    <t>LOC111676588</t>
  </si>
  <si>
    <t>peptidoglycan+recognition protein LA, transcriptvariant X1</t>
  </si>
  <si>
    <t>LOC111686424</t>
  </si>
  <si>
    <t>protein croquemort+like</t>
  </si>
  <si>
    <t>LOC111684008</t>
  </si>
  <si>
    <t>tissue inhibitor of metalloproteinase</t>
  </si>
  <si>
    <t>NADH+cytochrome b5 reductase 3, transcript variant X1</t>
  </si>
  <si>
    <t>LOC111688000</t>
  </si>
  <si>
    <t>sex+lethal homolog, transcript variant X1</t>
  </si>
  <si>
    <t>LOC111676607</t>
  </si>
  <si>
    <t>malate dehydrogenase, cytoplasmic</t>
  </si>
  <si>
    <t>MvsAF</t>
  </si>
  <si>
    <t>MvsNF</t>
  </si>
  <si>
    <t>Comparison</t>
  </si>
  <si>
    <t>NFvsM</t>
  </si>
  <si>
    <t>NFvsAF</t>
  </si>
  <si>
    <t>AF vs NF+M</t>
  </si>
  <si>
    <t>NF vs AF+M</t>
  </si>
  <si>
    <t>M vs AF+NF</t>
  </si>
  <si>
    <t>AF+NF vs M</t>
  </si>
  <si>
    <t>AF+M vs NF</t>
  </si>
  <si>
    <t>NF+M vs AF</t>
  </si>
  <si>
    <t>LOC111674865</t>
  </si>
  <si>
    <t>ninjurin+A, transcript variant X2</t>
  </si>
  <si>
    <t>LOC111674881</t>
  </si>
  <si>
    <t>uncharacterized LOC111674881</t>
  </si>
  <si>
    <t>LOC111675725</t>
  </si>
  <si>
    <t>replication factor C subunit 5, transcript variant X2</t>
  </si>
  <si>
    <t>LOC111675944</t>
  </si>
  <si>
    <t>uncharacterized LOC111675944</t>
  </si>
  <si>
    <t>LOC111676624</t>
  </si>
  <si>
    <t>sarcotoxin+2A+like</t>
  </si>
  <si>
    <t>LOC111676675</t>
  </si>
  <si>
    <t>L+lactate dehydrogenase</t>
  </si>
  <si>
    <t>LOC111676830</t>
  </si>
  <si>
    <t>novel acetylcholine receptor chaperone</t>
  </si>
  <si>
    <t>LOC111677772</t>
  </si>
  <si>
    <t>methyltransferase+like protein 22</t>
  </si>
  <si>
    <t>LOC111678432</t>
  </si>
  <si>
    <t>laccase+like</t>
  </si>
  <si>
    <t>LOC111678835</t>
  </si>
  <si>
    <t>syntaxin+4+like</t>
  </si>
  <si>
    <t>LOC111678903</t>
  </si>
  <si>
    <t>actin+5C, transcript variant X2</t>
  </si>
  <si>
    <t>actin+5C, transcript variant X1</t>
  </si>
  <si>
    <t>LOC111679092</t>
  </si>
  <si>
    <t>sodium+ and chloride+dependent neutral and basicamino acid transporter B(0+)+like, transcript variant X2</t>
  </si>
  <si>
    <t>LOC111679127</t>
  </si>
  <si>
    <t>tafazzin</t>
  </si>
  <si>
    <t>LOC111679179</t>
  </si>
  <si>
    <t>aromatic+L+amino+acid decarboxylase, transcript variant X1</t>
  </si>
  <si>
    <t>aromatic+L+amino+acid decarboxylase, transcript variant X2</t>
  </si>
  <si>
    <t>LOC111680159</t>
  </si>
  <si>
    <t>bumetanide+sensitive sodium+(potassium)+chloridecotransporter</t>
  </si>
  <si>
    <t>LOC111680473</t>
  </si>
  <si>
    <t>LOC111680496</t>
  </si>
  <si>
    <t>uncharacterized LOC111680496</t>
  </si>
  <si>
    <t>LOC111682390</t>
  </si>
  <si>
    <t>GTP cyclohydrolase 1, transcript variant X1</t>
  </si>
  <si>
    <t>GTP cyclohydrolase 1, transcript variant X2</t>
  </si>
  <si>
    <t>LOC111683188</t>
  </si>
  <si>
    <t>uncharacterized LOC111683188</t>
  </si>
  <si>
    <t>LOC111683610</t>
  </si>
  <si>
    <t>LOC111684418</t>
  </si>
  <si>
    <t>serine protease inhibitor 42Dd+like, transcript variant X1</t>
  </si>
  <si>
    <t>serine protease inhibitor 42Dd+like, transcript variant X2</t>
  </si>
  <si>
    <t>LOC111686672</t>
  </si>
  <si>
    <t>LOC111686982</t>
  </si>
  <si>
    <t>uncharacterized LOC111686982</t>
  </si>
  <si>
    <t>LOC111686990</t>
  </si>
  <si>
    <t>uncharacterized LOC111686990</t>
  </si>
  <si>
    <t>LOC111688046</t>
  </si>
  <si>
    <t>G+protein coupled receptor Mth2+like, transcriptvariant X1</t>
  </si>
  <si>
    <t>G+protein coupled receptor Mth2+like, transcriptvariant X3</t>
  </si>
  <si>
    <t>LOC111688318</t>
  </si>
  <si>
    <t>peptidoglycan+recognition protein SA</t>
  </si>
  <si>
    <t>LOC111688721</t>
  </si>
  <si>
    <t>uncharacterized LOC111688721</t>
  </si>
  <si>
    <t>LOC111689563</t>
  </si>
  <si>
    <t>ADP+ribosylation factor 1+like</t>
  </si>
  <si>
    <t>LOC111690821</t>
  </si>
  <si>
    <t>cysteine+rich venom protein 6</t>
  </si>
  <si>
    <t>LOC124419064</t>
  </si>
  <si>
    <t>uncharacterized LOC124419064</t>
  </si>
  <si>
    <t>LOC124419771</t>
  </si>
  <si>
    <t>uncharacterized LOC124419771</t>
  </si>
  <si>
    <t>Log2FC</t>
  </si>
  <si>
    <t>TPM</t>
  </si>
  <si>
    <t>AF</t>
  </si>
  <si>
    <t>NF</t>
  </si>
  <si>
    <t>M</t>
  </si>
  <si>
    <t>uncharacterized LOC111686988 X1</t>
  </si>
  <si>
    <t>LOC111678904</t>
  </si>
  <si>
    <t>uncharacterized LOC111678904, transcript variantX1</t>
  </si>
  <si>
    <t>Trancripts</t>
  </si>
  <si>
    <t>AVG</t>
  </si>
  <si>
    <t>Number of transcrips upregulated in the first group/s vs. the other group/s; only transcrips with a TPM ≥ 5 are shown.</t>
  </si>
  <si>
    <t>Transcripts associated or potentially asociated with a sensory function were bold highlighted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</si>
</sst>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ColWidth="8.88671875" defaultRowHeight="13.8" x14ac:dyDescent="0.25"/>
  <cols>
    <col min="1" max="1" width="37.5546875" style="3" bestFit="1" customWidth="1"/>
    <col min="2" max="3" width="45.77734375" style="3" customWidth="1"/>
    <col min="4" max="16384" width="8.88671875" style="3"/>
  </cols>
  <sheetData>
    <row r="1" spans="1:3" x14ac:dyDescent="0.25">
      <c r="A1" s="13" t="s">
        <v>1004</v>
      </c>
      <c r="B1" s="2"/>
    </row>
    <row r="2" spans="1:3" x14ac:dyDescent="0.25">
      <c r="A2" s="1"/>
      <c r="B2" s="2"/>
      <c r="C2" s="2"/>
    </row>
    <row r="3" spans="1:3" x14ac:dyDescent="0.25">
      <c r="A3" s="1" t="s">
        <v>921</v>
      </c>
      <c r="B3" s="2" t="s">
        <v>1002</v>
      </c>
      <c r="C3" s="12"/>
    </row>
    <row r="4" spans="1:3" x14ac:dyDescent="0.25">
      <c r="A4" s="3" t="s">
        <v>924</v>
      </c>
      <c r="B4" s="12">
        <v>32</v>
      </c>
      <c r="C4" s="12"/>
    </row>
    <row r="5" spans="1:3" x14ac:dyDescent="0.25">
      <c r="A5" s="3" t="s">
        <v>925</v>
      </c>
      <c r="B5" s="12">
        <v>4</v>
      </c>
      <c r="C5" s="12"/>
    </row>
    <row r="6" spans="1:3" x14ac:dyDescent="0.25">
      <c r="A6" s="3" t="s">
        <v>926</v>
      </c>
      <c r="B6" s="12">
        <v>303</v>
      </c>
      <c r="C6" s="12"/>
    </row>
    <row r="7" spans="1:3" x14ac:dyDescent="0.25">
      <c r="A7" s="3" t="s">
        <v>927</v>
      </c>
      <c r="B7" s="12">
        <v>222</v>
      </c>
      <c r="C7" s="12"/>
    </row>
    <row r="8" spans="1:3" x14ac:dyDescent="0.25">
      <c r="A8" s="3" t="s">
        <v>928</v>
      </c>
      <c r="B8" s="12">
        <v>1</v>
      </c>
      <c r="C8" s="12"/>
    </row>
    <row r="9" spans="1:3" x14ac:dyDescent="0.25">
      <c r="A9" s="3" t="s">
        <v>929</v>
      </c>
      <c r="B9" s="12">
        <v>49</v>
      </c>
      <c r="C9" s="12"/>
    </row>
    <row r="10" spans="1:3" x14ac:dyDescent="0.25">
      <c r="B10" s="12"/>
      <c r="C1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42DE-E375-47AC-8F74-C45164C27299}">
  <dimension ref="A1:H50"/>
  <sheetViews>
    <sheetView topLeftCell="A19" workbookViewId="0">
      <selection activeCell="A37" sqref="A37"/>
    </sheetView>
  </sheetViews>
  <sheetFormatPr defaultColWidth="9.109375" defaultRowHeight="13.2" x14ac:dyDescent="0.25"/>
  <cols>
    <col min="1" max="1" width="13.44140625" style="6" bestFit="1" customWidth="1"/>
    <col min="2" max="7" width="9.109375" style="6"/>
    <col min="8" max="8" width="67.5546875" style="6" bestFit="1" customWidth="1"/>
    <col min="9" max="16384" width="9.109375" style="6"/>
  </cols>
  <sheetData>
    <row r="1" spans="1:8" x14ac:dyDescent="0.25">
      <c r="A1" s="4"/>
      <c r="B1" s="15" t="s">
        <v>994</v>
      </c>
      <c r="C1" s="15"/>
      <c r="D1" s="15" t="s">
        <v>995</v>
      </c>
      <c r="E1" s="15"/>
      <c r="F1" s="15"/>
      <c r="G1" s="5"/>
      <c r="H1" s="4"/>
    </row>
    <row r="2" spans="1:8" s="8" customFormat="1" x14ac:dyDescent="0.25">
      <c r="A2" s="7" t="s">
        <v>423</v>
      </c>
      <c r="B2" s="7" t="s">
        <v>424</v>
      </c>
      <c r="C2" s="7" t="s">
        <v>425</v>
      </c>
      <c r="D2" s="7" t="s">
        <v>996</v>
      </c>
      <c r="E2" s="7" t="s">
        <v>997</v>
      </c>
      <c r="F2" s="7" t="s">
        <v>998</v>
      </c>
      <c r="G2" s="7" t="s">
        <v>1003</v>
      </c>
      <c r="H2" s="7" t="s">
        <v>426</v>
      </c>
    </row>
    <row r="3" spans="1:8" s="9" customFormat="1" x14ac:dyDescent="0.3">
      <c r="A3" s="9" t="s">
        <v>402</v>
      </c>
      <c r="B3" s="10">
        <v>0.29288609004796701</v>
      </c>
      <c r="C3" s="10">
        <v>0.31116775631014998</v>
      </c>
      <c r="D3" s="10">
        <v>444.59800000000007</v>
      </c>
      <c r="E3" s="10">
        <v>344.45249999999999</v>
      </c>
      <c r="F3" s="10">
        <v>343.07400000000001</v>
      </c>
      <c r="G3" s="10">
        <f t="shared" ref="G3:G34" si="0">AVERAGE(D3:F3)</f>
        <v>377.37483333333336</v>
      </c>
      <c r="H3" s="14" t="s">
        <v>403</v>
      </c>
    </row>
    <row r="4" spans="1:8" s="9" customFormat="1" x14ac:dyDescent="0.3">
      <c r="A4" s="9" t="s">
        <v>15</v>
      </c>
      <c r="B4" s="10">
        <v>0.203989655930889</v>
      </c>
      <c r="C4" s="10">
        <v>1.22502374116306</v>
      </c>
      <c r="D4" s="10">
        <v>476.42600000000004</v>
      </c>
      <c r="E4" s="10">
        <v>395.86</v>
      </c>
      <c r="F4" s="10">
        <v>193.518</v>
      </c>
      <c r="G4" s="10">
        <f t="shared" si="0"/>
        <v>355.26800000000003</v>
      </c>
      <c r="H4" s="9" t="s">
        <v>16</v>
      </c>
    </row>
    <row r="5" spans="1:8" s="9" customFormat="1" x14ac:dyDescent="0.3">
      <c r="A5" s="9" t="s">
        <v>402</v>
      </c>
      <c r="B5" s="10">
        <v>0.25645415905779101</v>
      </c>
      <c r="C5" s="10">
        <v>0.22935842576066301</v>
      </c>
      <c r="D5" s="10">
        <v>360.44400000000002</v>
      </c>
      <c r="E5" s="10">
        <v>286.22500000000002</v>
      </c>
      <c r="F5" s="10">
        <v>294.82</v>
      </c>
      <c r="G5" s="10">
        <f t="shared" si="0"/>
        <v>313.8296666666667</v>
      </c>
      <c r="H5" s="14" t="s">
        <v>406</v>
      </c>
    </row>
    <row r="6" spans="1:8" s="9" customFormat="1" x14ac:dyDescent="0.3">
      <c r="A6" s="9" t="s">
        <v>378</v>
      </c>
      <c r="B6" s="10">
        <v>0.42219814346895101</v>
      </c>
      <c r="C6" s="10">
        <v>0.47229380076870497</v>
      </c>
      <c r="D6" s="10">
        <v>207.74</v>
      </c>
      <c r="E6" s="10">
        <v>143.7225</v>
      </c>
      <c r="F6" s="10">
        <v>142.792</v>
      </c>
      <c r="G6" s="10">
        <f t="shared" si="0"/>
        <v>164.75149999999999</v>
      </c>
      <c r="H6" s="9" t="s">
        <v>379</v>
      </c>
    </row>
    <row r="7" spans="1:8" s="9" customFormat="1" x14ac:dyDescent="0.3">
      <c r="A7" s="9" t="s">
        <v>354</v>
      </c>
      <c r="B7" s="10">
        <v>0.20077950932601599</v>
      </c>
      <c r="C7" s="10">
        <v>0.39793700370007601</v>
      </c>
      <c r="D7" s="10">
        <v>97.403999999999996</v>
      </c>
      <c r="E7" s="10">
        <v>80.8</v>
      </c>
      <c r="F7" s="10">
        <v>70.453999999999994</v>
      </c>
      <c r="G7" s="10">
        <f t="shared" si="0"/>
        <v>82.88600000000001</v>
      </c>
      <c r="H7" s="14" t="s">
        <v>355</v>
      </c>
    </row>
    <row r="8" spans="1:8" s="9" customFormat="1" x14ac:dyDescent="0.3">
      <c r="A8" s="9" t="s">
        <v>311</v>
      </c>
      <c r="B8" s="10">
        <v>0.22284260854691901</v>
      </c>
      <c r="C8" s="10">
        <v>0.46056280848440301</v>
      </c>
      <c r="D8" s="10">
        <v>113.792</v>
      </c>
      <c r="E8" s="10">
        <v>92.905000000000001</v>
      </c>
      <c r="F8" s="10">
        <v>78.819999999999993</v>
      </c>
      <c r="G8" s="10">
        <f t="shared" si="0"/>
        <v>95.172333333333327</v>
      </c>
      <c r="H8" s="9" t="s">
        <v>312</v>
      </c>
    </row>
    <row r="9" spans="1:8" s="9" customFormat="1" x14ac:dyDescent="0.3">
      <c r="A9" s="9" t="s">
        <v>311</v>
      </c>
      <c r="B9" s="10">
        <v>0.21907266788410201</v>
      </c>
      <c r="C9" s="10">
        <v>0.45483744795399</v>
      </c>
      <c r="D9" s="10">
        <v>113.792</v>
      </c>
      <c r="E9" s="10">
        <v>92.905000000000001</v>
      </c>
      <c r="F9" s="10">
        <v>78.819999999999993</v>
      </c>
      <c r="G9" s="10">
        <f t="shared" si="0"/>
        <v>95.172333333333327</v>
      </c>
      <c r="H9" s="9" t="s">
        <v>313</v>
      </c>
    </row>
    <row r="10" spans="1:8" s="9" customFormat="1" x14ac:dyDescent="0.3">
      <c r="A10" s="9" t="s">
        <v>420</v>
      </c>
      <c r="B10" s="10">
        <v>0.18284439390714399</v>
      </c>
      <c r="C10" s="10">
        <v>0.334657826472468</v>
      </c>
      <c r="D10" s="10">
        <v>108.11000000000001</v>
      </c>
      <c r="E10" s="10">
        <v>91.192499999999995</v>
      </c>
      <c r="F10" s="10">
        <v>81.99199999999999</v>
      </c>
      <c r="G10" s="10">
        <f t="shared" si="0"/>
        <v>93.764833333333328</v>
      </c>
      <c r="H10" s="9" t="s">
        <v>421</v>
      </c>
    </row>
    <row r="11" spans="1:8" s="9" customFormat="1" x14ac:dyDescent="0.3">
      <c r="A11" s="9" t="s">
        <v>409</v>
      </c>
      <c r="B11" s="10">
        <v>0.24639427263415001</v>
      </c>
      <c r="C11" s="10">
        <v>0.25060077535518199</v>
      </c>
      <c r="D11" s="10">
        <v>100.776</v>
      </c>
      <c r="E11" s="10">
        <v>81.157499999999999</v>
      </c>
      <c r="F11" s="10">
        <v>81.775999999999996</v>
      </c>
      <c r="G11" s="10">
        <f t="shared" si="0"/>
        <v>87.903166666666664</v>
      </c>
      <c r="H11" s="9" t="s">
        <v>410</v>
      </c>
    </row>
    <row r="12" spans="1:8" s="9" customFormat="1" x14ac:dyDescent="0.3">
      <c r="A12" s="9" t="s">
        <v>380</v>
      </c>
      <c r="B12" s="10">
        <v>0.35415684722104301</v>
      </c>
      <c r="C12" s="10">
        <v>0.60193110603786604</v>
      </c>
      <c r="D12" s="10">
        <v>94.620000000000019</v>
      </c>
      <c r="E12" s="10">
        <v>66.634999999999991</v>
      </c>
      <c r="F12" s="10">
        <v>57.484000000000002</v>
      </c>
      <c r="G12" s="10">
        <f t="shared" si="0"/>
        <v>72.912999999999997</v>
      </c>
      <c r="H12" s="9" t="s">
        <v>381</v>
      </c>
    </row>
    <row r="13" spans="1:8" s="9" customFormat="1" x14ac:dyDescent="0.3">
      <c r="A13" s="9" t="s">
        <v>146</v>
      </c>
      <c r="B13" s="10">
        <v>0.28905536222249001</v>
      </c>
      <c r="C13" s="10">
        <v>0.76339597581539298</v>
      </c>
      <c r="D13" s="10">
        <v>88.683999999999997</v>
      </c>
      <c r="E13" s="10">
        <v>68.927499999999995</v>
      </c>
      <c r="F13" s="10">
        <v>50.944000000000003</v>
      </c>
      <c r="G13" s="10">
        <f t="shared" si="0"/>
        <v>69.518500000000003</v>
      </c>
      <c r="H13" s="9" t="s">
        <v>172</v>
      </c>
    </row>
    <row r="14" spans="1:8" s="9" customFormat="1" x14ac:dyDescent="0.3">
      <c r="A14" s="9" t="s">
        <v>146</v>
      </c>
      <c r="B14" s="10">
        <v>0.28078682879869399</v>
      </c>
      <c r="C14" s="10">
        <v>0.72880451769679799</v>
      </c>
      <c r="D14" s="10">
        <v>88.228000000000009</v>
      </c>
      <c r="E14" s="10">
        <v>68.25500000000001</v>
      </c>
      <c r="F14" s="10">
        <v>50.356000000000002</v>
      </c>
      <c r="G14" s="10">
        <f t="shared" si="0"/>
        <v>68.946333333333328</v>
      </c>
      <c r="H14" s="9" t="s">
        <v>147</v>
      </c>
    </row>
    <row r="15" spans="1:8" s="9" customFormat="1" x14ac:dyDescent="0.3">
      <c r="A15" s="9" t="s">
        <v>146</v>
      </c>
      <c r="B15" s="10">
        <v>0.27882093832548699</v>
      </c>
      <c r="C15" s="10">
        <v>0.71695133307542902</v>
      </c>
      <c r="D15" s="10">
        <v>85.013999999999996</v>
      </c>
      <c r="E15" s="10">
        <v>65.289999999999992</v>
      </c>
      <c r="F15" s="10">
        <v>46.553999999999995</v>
      </c>
      <c r="G15" s="10">
        <f t="shared" si="0"/>
        <v>65.61933333333333</v>
      </c>
      <c r="H15" s="9" t="s">
        <v>173</v>
      </c>
    </row>
    <row r="16" spans="1:8" s="9" customFormat="1" x14ac:dyDescent="0.3">
      <c r="A16" s="9" t="s">
        <v>411</v>
      </c>
      <c r="B16" s="10">
        <v>0.23884729471876001</v>
      </c>
      <c r="C16" s="10">
        <v>0.22144814045524799</v>
      </c>
      <c r="D16" s="10">
        <v>59.173999999999999</v>
      </c>
      <c r="E16" s="10">
        <v>47.524999999999999</v>
      </c>
      <c r="F16" s="10">
        <v>48.38</v>
      </c>
      <c r="G16" s="10">
        <f t="shared" si="0"/>
        <v>51.693000000000005</v>
      </c>
      <c r="H16" s="9" t="s">
        <v>413</v>
      </c>
    </row>
    <row r="17" spans="1:8" s="9" customFormat="1" x14ac:dyDescent="0.3">
      <c r="A17" s="9" t="s">
        <v>411</v>
      </c>
      <c r="B17" s="10">
        <v>0.23997374046200801</v>
      </c>
      <c r="C17" s="10">
        <v>0.22181871797587799</v>
      </c>
      <c r="D17" s="10">
        <v>58.690000000000012</v>
      </c>
      <c r="E17" s="10">
        <v>47.082499999999996</v>
      </c>
      <c r="F17" s="10">
        <v>47.965999999999994</v>
      </c>
      <c r="G17" s="10">
        <f t="shared" si="0"/>
        <v>51.24616666666666</v>
      </c>
      <c r="H17" s="9" t="s">
        <v>412</v>
      </c>
    </row>
    <row r="18" spans="1:8" s="9" customFormat="1" x14ac:dyDescent="0.3">
      <c r="A18" s="9" t="s">
        <v>416</v>
      </c>
      <c r="B18" s="10">
        <v>0.193476012761641</v>
      </c>
      <c r="C18" s="10">
        <v>0.13170527021228701</v>
      </c>
      <c r="D18" s="10">
        <v>48.588000000000001</v>
      </c>
      <c r="E18" s="10">
        <v>40.797499999999999</v>
      </c>
      <c r="F18" s="10">
        <v>42.543999999999997</v>
      </c>
      <c r="G18" s="10">
        <f t="shared" si="0"/>
        <v>43.976500000000009</v>
      </c>
      <c r="H18" s="9" t="s">
        <v>417</v>
      </c>
    </row>
    <row r="19" spans="1:8" s="9" customFormat="1" x14ac:dyDescent="0.3">
      <c r="A19" s="9" t="s">
        <v>400</v>
      </c>
      <c r="B19" s="10">
        <v>0.29998991090903698</v>
      </c>
      <c r="C19" s="10">
        <v>0.340192967610493</v>
      </c>
      <c r="D19" s="10">
        <v>49.905999999999992</v>
      </c>
      <c r="E19" s="10">
        <v>38.047500000000007</v>
      </c>
      <c r="F19" s="10">
        <v>37.357999999999997</v>
      </c>
      <c r="G19" s="10">
        <f t="shared" si="0"/>
        <v>41.770499999999998</v>
      </c>
      <c r="H19" s="14" t="s">
        <v>401</v>
      </c>
    </row>
    <row r="20" spans="1:8" s="9" customFormat="1" x14ac:dyDescent="0.3">
      <c r="A20" s="9" t="s">
        <v>404</v>
      </c>
      <c r="B20" s="10">
        <v>0.27386520783426399</v>
      </c>
      <c r="C20" s="10">
        <v>0.31991402069664898</v>
      </c>
      <c r="D20" s="10">
        <v>38.892000000000003</v>
      </c>
      <c r="E20" s="10">
        <v>30.567500000000003</v>
      </c>
      <c r="F20" s="10">
        <v>29.8</v>
      </c>
      <c r="G20" s="10">
        <f t="shared" si="0"/>
        <v>33.086500000000001</v>
      </c>
      <c r="H20" s="9" t="s">
        <v>405</v>
      </c>
    </row>
    <row r="21" spans="1:8" s="9" customFormat="1" x14ac:dyDescent="0.3">
      <c r="A21" s="9" t="s">
        <v>388</v>
      </c>
      <c r="B21" s="10">
        <v>0.32667757452579099</v>
      </c>
      <c r="C21" s="10">
        <v>0.428500695333149</v>
      </c>
      <c r="D21" s="10">
        <v>33.42</v>
      </c>
      <c r="E21" s="10">
        <v>24.712499999999999</v>
      </c>
      <c r="F21" s="10">
        <v>23.432000000000002</v>
      </c>
      <c r="G21" s="10">
        <f t="shared" si="0"/>
        <v>27.188166666666671</v>
      </c>
      <c r="H21" s="9" t="s">
        <v>389</v>
      </c>
    </row>
    <row r="22" spans="1:8" s="9" customFormat="1" x14ac:dyDescent="0.3">
      <c r="A22" s="9" t="s">
        <v>390</v>
      </c>
      <c r="B22" s="10">
        <v>0.30808421548523501</v>
      </c>
      <c r="C22" s="10">
        <v>0.41907257393765901</v>
      </c>
      <c r="D22" s="10">
        <v>23.080000000000002</v>
      </c>
      <c r="E22" s="10">
        <v>17.309999999999999</v>
      </c>
      <c r="F22" s="10">
        <v>16.228000000000002</v>
      </c>
      <c r="G22" s="10">
        <f t="shared" si="0"/>
        <v>18.872666666666667</v>
      </c>
      <c r="H22" s="9" t="s">
        <v>393</v>
      </c>
    </row>
    <row r="23" spans="1:8" s="9" customFormat="1" x14ac:dyDescent="0.3">
      <c r="A23" s="9" t="s">
        <v>390</v>
      </c>
      <c r="B23" s="10">
        <v>0.31349114298262698</v>
      </c>
      <c r="C23" s="10">
        <v>0.42314433136855201</v>
      </c>
      <c r="D23" s="10">
        <v>22.820000000000004</v>
      </c>
      <c r="E23" s="10">
        <v>17.112499999999997</v>
      </c>
      <c r="F23" s="10">
        <v>16.043999999999997</v>
      </c>
      <c r="G23" s="10">
        <f t="shared" si="0"/>
        <v>18.658833333333334</v>
      </c>
      <c r="H23" s="9" t="s">
        <v>391</v>
      </c>
    </row>
    <row r="24" spans="1:8" s="9" customFormat="1" x14ac:dyDescent="0.3">
      <c r="A24" s="9" t="s">
        <v>390</v>
      </c>
      <c r="B24" s="10">
        <v>0.30814141005200102</v>
      </c>
      <c r="C24" s="10">
        <v>0.41931210703600102</v>
      </c>
      <c r="D24" s="10">
        <v>22.453999999999997</v>
      </c>
      <c r="E24" s="10">
        <v>16.755000000000003</v>
      </c>
      <c r="F24" s="10">
        <v>15.733999999999998</v>
      </c>
      <c r="G24" s="10">
        <f t="shared" si="0"/>
        <v>18.314333333333334</v>
      </c>
      <c r="H24" s="9" t="s">
        <v>392</v>
      </c>
    </row>
    <row r="25" spans="1:8" s="9" customFormat="1" x14ac:dyDescent="0.3">
      <c r="A25" s="9" t="s">
        <v>390</v>
      </c>
      <c r="B25" s="10">
        <v>0.30231455149516501</v>
      </c>
      <c r="C25" s="10">
        <v>0.40160912579048003</v>
      </c>
      <c r="D25" s="10">
        <v>21.090000000000003</v>
      </c>
      <c r="E25" s="10">
        <v>15.922499999999999</v>
      </c>
      <c r="F25" s="10">
        <v>15.018000000000001</v>
      </c>
      <c r="G25" s="10">
        <f t="shared" si="0"/>
        <v>17.343500000000002</v>
      </c>
      <c r="H25" s="9" t="s">
        <v>399</v>
      </c>
    </row>
    <row r="26" spans="1:8" s="9" customFormat="1" x14ac:dyDescent="0.3">
      <c r="A26" s="9" t="s">
        <v>390</v>
      </c>
      <c r="B26" s="10">
        <v>0.30239341017423599</v>
      </c>
      <c r="C26" s="10">
        <v>0.40180134551736701</v>
      </c>
      <c r="D26" s="10">
        <v>20.846000000000004</v>
      </c>
      <c r="E26" s="10">
        <v>15.74</v>
      </c>
      <c r="F26" s="10">
        <v>14.843999999999999</v>
      </c>
      <c r="G26" s="10">
        <f t="shared" si="0"/>
        <v>17.143333333333334</v>
      </c>
      <c r="H26" s="9" t="s">
        <v>398</v>
      </c>
    </row>
    <row r="27" spans="1:8" s="9" customFormat="1" x14ac:dyDescent="0.3">
      <c r="A27" s="9" t="s">
        <v>396</v>
      </c>
      <c r="B27" s="10">
        <v>0.30563530814085998</v>
      </c>
      <c r="C27" s="10">
        <v>0.45766907619783997</v>
      </c>
      <c r="D27" s="10">
        <v>17.510000000000002</v>
      </c>
      <c r="E27" s="10">
        <v>13.16</v>
      </c>
      <c r="F27" s="10">
        <v>12.093999999999999</v>
      </c>
      <c r="G27" s="10">
        <f t="shared" si="0"/>
        <v>14.254666666666667</v>
      </c>
      <c r="H27" s="9" t="s">
        <v>397</v>
      </c>
    </row>
    <row r="28" spans="1:8" s="9" customFormat="1" x14ac:dyDescent="0.3">
      <c r="A28" s="9" t="s">
        <v>414</v>
      </c>
      <c r="B28" s="10">
        <v>0.21285584191124399</v>
      </c>
      <c r="C28" s="10">
        <v>0.21267031522944399</v>
      </c>
      <c r="D28" s="10">
        <v>15.475999999999999</v>
      </c>
      <c r="E28" s="10">
        <v>12.715</v>
      </c>
      <c r="F28" s="10">
        <v>12.8</v>
      </c>
      <c r="G28" s="10">
        <f t="shared" si="0"/>
        <v>13.663666666666666</v>
      </c>
      <c r="H28" s="9" t="s">
        <v>415</v>
      </c>
    </row>
    <row r="29" spans="1:8" s="9" customFormat="1" x14ac:dyDescent="0.3">
      <c r="A29" s="9" t="s">
        <v>407</v>
      </c>
      <c r="B29" s="10">
        <v>0.25602667710131599</v>
      </c>
      <c r="C29" s="10">
        <v>0.26660243733434202</v>
      </c>
      <c r="D29" s="10">
        <v>13.238</v>
      </c>
      <c r="E29" s="10">
        <v>10.535</v>
      </c>
      <c r="F29" s="10">
        <v>10.518000000000001</v>
      </c>
      <c r="G29" s="10">
        <f t="shared" si="0"/>
        <v>11.430333333333332</v>
      </c>
      <c r="H29" s="9" t="s">
        <v>408</v>
      </c>
    </row>
    <row r="30" spans="1:8" s="9" customFormat="1" x14ac:dyDescent="0.3">
      <c r="A30" s="9" t="s">
        <v>418</v>
      </c>
      <c r="B30" s="10">
        <v>0.19222523705838401</v>
      </c>
      <c r="C30" s="10">
        <v>0.263754542830128</v>
      </c>
      <c r="D30" s="10">
        <v>12.906000000000001</v>
      </c>
      <c r="E30" s="10">
        <v>10.81</v>
      </c>
      <c r="F30" s="10">
        <v>10.276000000000002</v>
      </c>
      <c r="G30" s="10">
        <f t="shared" si="0"/>
        <v>11.330666666666668</v>
      </c>
      <c r="H30" s="9" t="s">
        <v>419</v>
      </c>
    </row>
    <row r="31" spans="1:8" s="9" customFormat="1" x14ac:dyDescent="0.3">
      <c r="A31" s="9" t="s">
        <v>376</v>
      </c>
      <c r="B31" s="10">
        <v>0.42764007790470299</v>
      </c>
      <c r="C31" s="10">
        <v>0.78730387960051496</v>
      </c>
      <c r="D31" s="10">
        <v>14.87</v>
      </c>
      <c r="E31" s="10">
        <v>8.5649999999999995</v>
      </c>
      <c r="F31" s="10">
        <v>7.1360000000000001</v>
      </c>
      <c r="G31" s="10">
        <f t="shared" si="0"/>
        <v>10.190333333333333</v>
      </c>
      <c r="H31" s="9" t="s">
        <v>377</v>
      </c>
    </row>
    <row r="32" spans="1:8" s="9" customFormat="1" x14ac:dyDescent="0.3">
      <c r="A32" s="9" t="s">
        <v>384</v>
      </c>
      <c r="B32" s="10">
        <v>0.34350807414866602</v>
      </c>
      <c r="C32" s="10">
        <v>0.505763030702994</v>
      </c>
      <c r="D32" s="10">
        <v>11.360000000000001</v>
      </c>
      <c r="E32" s="10">
        <v>8.3249999999999993</v>
      </c>
      <c r="F32" s="10">
        <v>7.5</v>
      </c>
      <c r="G32" s="10">
        <f t="shared" si="0"/>
        <v>9.0616666666666674</v>
      </c>
      <c r="H32" s="9" t="s">
        <v>385</v>
      </c>
    </row>
    <row r="33" spans="1:8" s="9" customFormat="1" x14ac:dyDescent="0.3">
      <c r="A33" s="9" t="s">
        <v>386</v>
      </c>
      <c r="B33" s="10">
        <v>0.32959882974000099</v>
      </c>
      <c r="C33" s="10">
        <v>0.26229237506301201</v>
      </c>
      <c r="D33" s="10">
        <v>7.6400000000000006</v>
      </c>
      <c r="E33" s="10">
        <v>5.9574999999999996</v>
      </c>
      <c r="F33" s="10">
        <v>5.9260000000000002</v>
      </c>
      <c r="G33" s="10">
        <f t="shared" si="0"/>
        <v>6.5078333333333331</v>
      </c>
      <c r="H33" s="9" t="s">
        <v>387</v>
      </c>
    </row>
    <row r="34" spans="1:8" s="9" customFormat="1" x14ac:dyDescent="0.3">
      <c r="A34" s="9" t="s">
        <v>382</v>
      </c>
      <c r="B34" s="10">
        <v>0.34728106682021298</v>
      </c>
      <c r="C34" s="10">
        <v>0.64876521943012999</v>
      </c>
      <c r="D34" s="10">
        <v>7.1260000000000003</v>
      </c>
      <c r="E34" s="10">
        <v>5.08</v>
      </c>
      <c r="F34" s="10">
        <v>4.2380000000000004</v>
      </c>
      <c r="G34" s="10">
        <f t="shared" si="0"/>
        <v>5.4813333333333327</v>
      </c>
      <c r="H34" s="9" t="s">
        <v>383</v>
      </c>
    </row>
    <row r="35" spans="1:8" s="9" customFormat="1" x14ac:dyDescent="0.3">
      <c r="B35" s="10"/>
      <c r="C35" s="10"/>
      <c r="D35" s="10"/>
      <c r="E35" s="10"/>
      <c r="F35" s="10"/>
      <c r="G35" s="10"/>
    </row>
    <row r="36" spans="1:8" s="9" customFormat="1" x14ac:dyDescent="0.3">
      <c r="B36" s="10"/>
      <c r="C36" s="10"/>
      <c r="D36" s="10"/>
      <c r="E36" s="10"/>
      <c r="F36" s="10"/>
      <c r="G36" s="10"/>
    </row>
    <row r="37" spans="1:8" s="9" customFormat="1" ht="14.4" x14ac:dyDescent="0.3">
      <c r="A37" s="16" t="s">
        <v>1005</v>
      </c>
      <c r="B37" s="10"/>
      <c r="C37" s="10"/>
      <c r="D37" s="10"/>
      <c r="E37" s="10"/>
      <c r="F37" s="10"/>
      <c r="G37" s="10"/>
    </row>
    <row r="38" spans="1:8" s="9" customFormat="1" x14ac:dyDescent="0.3">
      <c r="B38" s="10"/>
      <c r="C38" s="10"/>
      <c r="D38" s="10"/>
      <c r="E38" s="10"/>
      <c r="F38" s="10"/>
      <c r="G38" s="10"/>
    </row>
    <row r="39" spans="1:8" s="9" customFormat="1" x14ac:dyDescent="0.3">
      <c r="B39" s="10"/>
      <c r="C39" s="10"/>
      <c r="D39" s="10"/>
      <c r="E39" s="10"/>
      <c r="F39" s="10"/>
      <c r="G39" s="10"/>
    </row>
    <row r="40" spans="1:8" s="9" customFormat="1" x14ac:dyDescent="0.3">
      <c r="B40" s="10"/>
      <c r="C40" s="10"/>
      <c r="D40" s="10"/>
      <c r="E40" s="10"/>
      <c r="F40" s="10"/>
      <c r="G40" s="10"/>
    </row>
    <row r="41" spans="1:8" s="9" customFormat="1" x14ac:dyDescent="0.3">
      <c r="B41" s="10"/>
      <c r="C41" s="10"/>
      <c r="D41" s="10"/>
      <c r="E41" s="10"/>
      <c r="F41" s="10"/>
      <c r="G41" s="10"/>
    </row>
    <row r="42" spans="1:8" s="9" customFormat="1" x14ac:dyDescent="0.3">
      <c r="B42" s="10"/>
      <c r="C42" s="10"/>
      <c r="D42" s="10"/>
      <c r="E42" s="10"/>
      <c r="F42" s="10"/>
      <c r="G42" s="10"/>
    </row>
    <row r="43" spans="1:8" s="9" customFormat="1" x14ac:dyDescent="0.3">
      <c r="B43" s="10"/>
      <c r="C43" s="10"/>
      <c r="D43" s="10"/>
      <c r="E43" s="10"/>
      <c r="F43" s="10"/>
      <c r="G43" s="10"/>
    </row>
    <row r="44" spans="1:8" s="9" customFormat="1" x14ac:dyDescent="0.3">
      <c r="B44" s="10"/>
      <c r="C44" s="10"/>
      <c r="D44" s="10"/>
      <c r="E44" s="10"/>
      <c r="F44" s="10"/>
      <c r="G44" s="10"/>
    </row>
    <row r="45" spans="1:8" s="9" customFormat="1" x14ac:dyDescent="0.3">
      <c r="B45" s="10"/>
      <c r="C45" s="10"/>
      <c r="D45" s="10"/>
      <c r="E45" s="10"/>
      <c r="F45" s="10"/>
      <c r="G45" s="10"/>
    </row>
    <row r="46" spans="1:8" s="9" customFormat="1" x14ac:dyDescent="0.3">
      <c r="B46" s="10"/>
      <c r="C46" s="10"/>
      <c r="D46" s="10"/>
      <c r="E46" s="10"/>
      <c r="F46" s="10"/>
      <c r="G46" s="10"/>
    </row>
    <row r="47" spans="1:8" s="9" customFormat="1" x14ac:dyDescent="0.3">
      <c r="B47" s="10"/>
      <c r="C47" s="10"/>
      <c r="D47" s="10"/>
      <c r="E47" s="10"/>
      <c r="F47" s="10"/>
      <c r="G47" s="10"/>
    </row>
    <row r="48" spans="1:8" s="9" customFormat="1" x14ac:dyDescent="0.3">
      <c r="B48" s="10"/>
      <c r="C48" s="10"/>
      <c r="D48" s="10"/>
      <c r="E48" s="10"/>
      <c r="F48" s="10"/>
      <c r="G48" s="10"/>
    </row>
    <row r="49" spans="2:7" s="9" customFormat="1" x14ac:dyDescent="0.3">
      <c r="B49" s="10"/>
      <c r="C49" s="10"/>
      <c r="D49" s="10"/>
      <c r="E49" s="10"/>
      <c r="F49" s="10"/>
      <c r="G49" s="10"/>
    </row>
    <row r="50" spans="2:7" s="9" customFormat="1" x14ac:dyDescent="0.3">
      <c r="B50" s="10"/>
      <c r="C50" s="10"/>
      <c r="D50" s="10"/>
      <c r="E50" s="10"/>
      <c r="F50" s="10"/>
      <c r="G50" s="10"/>
    </row>
  </sheetData>
  <sortState xmlns:xlrd2="http://schemas.microsoft.com/office/spreadsheetml/2017/richdata2" ref="A3:H50">
    <sortCondition descending="1" ref="G3:G50"/>
  </sortState>
  <mergeCells count="2">
    <mergeCell ref="B1:C1"/>
    <mergeCell ref="D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2BF7-5850-415B-90FA-3A00874E4CE3}">
  <dimension ref="A1:I6"/>
  <sheetViews>
    <sheetView workbookViewId="0"/>
  </sheetViews>
  <sheetFormatPr defaultColWidth="8.88671875" defaultRowHeight="13.2" x14ac:dyDescent="0.3"/>
  <cols>
    <col min="1" max="1" width="13.44140625" style="11" bestFit="1" customWidth="1"/>
    <col min="2" max="7" width="8.88671875" style="11"/>
    <col min="8" max="8" width="47.5546875" style="11" bestFit="1" customWidth="1"/>
    <col min="9" max="9" width="11.5546875" style="11" bestFit="1" customWidth="1"/>
    <col min="10" max="16384" width="8.88671875" style="11"/>
  </cols>
  <sheetData>
    <row r="1" spans="1:9" s="5" customFormat="1" x14ac:dyDescent="0.25">
      <c r="B1" s="15" t="s">
        <v>994</v>
      </c>
      <c r="C1" s="15"/>
      <c r="D1" s="15" t="s">
        <v>995</v>
      </c>
      <c r="E1" s="15"/>
      <c r="F1" s="15"/>
      <c r="I1" s="4"/>
    </row>
    <row r="2" spans="1:9" s="5" customFormat="1" x14ac:dyDescent="0.25">
      <c r="A2" s="5" t="s">
        <v>423</v>
      </c>
      <c r="B2" s="5" t="s">
        <v>923</v>
      </c>
      <c r="C2" s="5" t="s">
        <v>922</v>
      </c>
      <c r="D2" s="7" t="s">
        <v>996</v>
      </c>
      <c r="E2" s="7" t="s">
        <v>997</v>
      </c>
      <c r="F2" s="7" t="s">
        <v>998</v>
      </c>
      <c r="G2" s="7" t="s">
        <v>1003</v>
      </c>
      <c r="H2" s="5" t="s">
        <v>426</v>
      </c>
    </row>
    <row r="3" spans="1:9" s="9" customFormat="1" x14ac:dyDescent="0.3">
      <c r="A3" s="9" t="s">
        <v>93</v>
      </c>
      <c r="B3" s="10">
        <v>0.28224762752034799</v>
      </c>
      <c r="C3" s="10">
        <v>0.52671163385676101</v>
      </c>
      <c r="D3" s="10">
        <v>40.03</v>
      </c>
      <c r="E3" s="10">
        <v>47.842500000000001</v>
      </c>
      <c r="F3" s="10">
        <v>29.454000000000001</v>
      </c>
      <c r="G3" s="10">
        <f>AVERAGE(D3:F3)</f>
        <v>39.108833333333337</v>
      </c>
      <c r="H3" s="9" t="s">
        <v>94</v>
      </c>
    </row>
    <row r="4" spans="1:9" s="9" customFormat="1" x14ac:dyDescent="0.3">
      <c r="A4" s="9" t="s">
        <v>93</v>
      </c>
      <c r="B4" s="10">
        <v>0.27834409506815999</v>
      </c>
      <c r="C4" s="10">
        <v>0.52708759310068298</v>
      </c>
      <c r="D4" s="10">
        <v>38.818000000000005</v>
      </c>
      <c r="E4" s="10">
        <v>46.204999999999998</v>
      </c>
      <c r="F4" s="10">
        <v>28.555999999999994</v>
      </c>
      <c r="G4" s="10">
        <f>AVERAGE(D4:F4)</f>
        <v>37.859666666666662</v>
      </c>
      <c r="H4" s="9" t="s">
        <v>95</v>
      </c>
    </row>
    <row r="5" spans="1:9" s="9" customFormat="1" x14ac:dyDescent="0.3">
      <c r="A5" s="9" t="s">
        <v>263</v>
      </c>
      <c r="B5" s="10">
        <v>0.38814000684906003</v>
      </c>
      <c r="C5" s="10">
        <v>0.301066230087702</v>
      </c>
      <c r="D5" s="10">
        <v>6.9260000000000002</v>
      </c>
      <c r="E5" s="10">
        <v>9.4500000000000011</v>
      </c>
      <c r="F5" s="10">
        <v>7.452</v>
      </c>
      <c r="G5" s="10">
        <f>AVERAGE(D5:F5)</f>
        <v>7.9426666666666677</v>
      </c>
      <c r="H5" s="9" t="s">
        <v>264</v>
      </c>
    </row>
    <row r="6" spans="1:9" s="9" customFormat="1" x14ac:dyDescent="0.3">
      <c r="A6" s="9" t="s">
        <v>73</v>
      </c>
      <c r="B6" s="10">
        <v>0.29896573794437598</v>
      </c>
      <c r="C6" s="10">
        <v>0.58333606332221799</v>
      </c>
      <c r="D6" s="10">
        <v>2.4240000000000004</v>
      </c>
      <c r="E6" s="10">
        <v>13.24</v>
      </c>
      <c r="F6" s="10">
        <v>1.044</v>
      </c>
      <c r="G6" s="10">
        <f>AVERAGE(D6:F6)</f>
        <v>5.5693333333333337</v>
      </c>
      <c r="H6" s="9" t="s">
        <v>427</v>
      </c>
    </row>
  </sheetData>
  <sortState xmlns:xlrd2="http://schemas.microsoft.com/office/spreadsheetml/2017/richdata2" ref="A3:H6">
    <sortCondition descending="1" ref="G3:G6"/>
  </sortState>
  <mergeCells count="2">
    <mergeCell ref="B1:C1"/>
    <mergeCell ref="D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FF51-2C27-4D5E-AACC-199A4941FC77}">
  <dimension ref="A1:H306"/>
  <sheetViews>
    <sheetView zoomScaleNormal="100" workbookViewId="0"/>
  </sheetViews>
  <sheetFormatPr defaultColWidth="9.109375" defaultRowHeight="13.2" x14ac:dyDescent="0.25"/>
  <cols>
    <col min="1" max="1" width="13.44140625" style="6" bestFit="1" customWidth="1"/>
    <col min="2" max="3" width="9.109375" style="6" customWidth="1"/>
    <col min="4" max="7" width="9.109375" style="6"/>
    <col min="8" max="8" width="77.5546875" style="6" bestFit="1" customWidth="1"/>
    <col min="9" max="9" width="11.5546875" style="6" bestFit="1" customWidth="1"/>
    <col min="10" max="16384" width="9.109375" style="6"/>
  </cols>
  <sheetData>
    <row r="1" spans="1:8" s="4" customFormat="1" x14ac:dyDescent="0.25">
      <c r="B1" s="15" t="s">
        <v>994</v>
      </c>
      <c r="C1" s="15"/>
      <c r="D1" s="15" t="s">
        <v>995</v>
      </c>
      <c r="E1" s="15"/>
      <c r="F1" s="15"/>
      <c r="G1" s="5"/>
    </row>
    <row r="2" spans="1:8" s="7" customFormat="1" x14ac:dyDescent="0.25">
      <c r="A2" s="7" t="s">
        <v>423</v>
      </c>
      <c r="B2" s="7" t="s">
        <v>919</v>
      </c>
      <c r="C2" s="7" t="s">
        <v>920</v>
      </c>
      <c r="D2" s="7" t="s">
        <v>996</v>
      </c>
      <c r="E2" s="7" t="s">
        <v>997</v>
      </c>
      <c r="F2" s="7" t="s">
        <v>998</v>
      </c>
      <c r="G2" s="7" t="s">
        <v>1003</v>
      </c>
      <c r="H2" s="7" t="s">
        <v>426</v>
      </c>
    </row>
    <row r="3" spans="1:8" x14ac:dyDescent="0.25">
      <c r="A3" s="6" t="s">
        <v>735</v>
      </c>
      <c r="B3" s="10">
        <v>0.42991351825728502</v>
      </c>
      <c r="C3" s="10">
        <v>0.332019869853317</v>
      </c>
      <c r="D3" s="10">
        <v>10913.356</v>
      </c>
      <c r="E3" s="10">
        <v>11121.235000000001</v>
      </c>
      <c r="F3" s="10">
        <v>14260.263999999999</v>
      </c>
      <c r="G3" s="10">
        <f t="shared" ref="G3:G66" si="0">AVERAGE(D3:F3)</f>
        <v>12098.284999999998</v>
      </c>
      <c r="H3" s="6" t="s">
        <v>736</v>
      </c>
    </row>
    <row r="4" spans="1:8" x14ac:dyDescent="0.25">
      <c r="A4" s="6" t="s">
        <v>604</v>
      </c>
      <c r="B4" s="10">
        <v>0.66881435358204699</v>
      </c>
      <c r="C4" s="10">
        <v>0.455833262610359</v>
      </c>
      <c r="D4" s="10">
        <v>4826.1119999999992</v>
      </c>
      <c r="E4" s="10">
        <v>5464.6650000000009</v>
      </c>
      <c r="F4" s="10">
        <v>8048.8239999999987</v>
      </c>
      <c r="G4" s="10">
        <f t="shared" si="0"/>
        <v>6113.2003333333332</v>
      </c>
      <c r="H4" s="6" t="s">
        <v>605</v>
      </c>
    </row>
    <row r="5" spans="1:8" x14ac:dyDescent="0.25">
      <c r="A5" s="6" t="s">
        <v>853</v>
      </c>
      <c r="B5" s="10">
        <v>0.26645128871472501</v>
      </c>
      <c r="C5" s="10">
        <v>0.18463882763989101</v>
      </c>
      <c r="D5" s="10">
        <v>2509.8900000000003</v>
      </c>
      <c r="E5" s="10">
        <v>2571.4674999999997</v>
      </c>
      <c r="F5" s="10">
        <v>2911.828</v>
      </c>
      <c r="G5" s="10">
        <f t="shared" si="0"/>
        <v>2664.3951666666667</v>
      </c>
      <c r="H5" s="6" t="s">
        <v>854</v>
      </c>
    </row>
    <row r="6" spans="1:8" x14ac:dyDescent="0.25">
      <c r="A6" s="6" t="s">
        <v>877</v>
      </c>
      <c r="B6" s="10">
        <v>0.225204364799688</v>
      </c>
      <c r="C6" s="10">
        <v>0.167026791383596</v>
      </c>
      <c r="D6" s="10">
        <v>2096.48</v>
      </c>
      <c r="E6" s="10">
        <v>2109.85</v>
      </c>
      <c r="F6" s="10">
        <v>2363.7960000000003</v>
      </c>
      <c r="G6" s="10">
        <f t="shared" si="0"/>
        <v>2190.0419999999999</v>
      </c>
      <c r="H6" s="6" t="s">
        <v>494</v>
      </c>
    </row>
    <row r="7" spans="1:8" x14ac:dyDescent="0.25">
      <c r="A7" s="6" t="s">
        <v>795</v>
      </c>
      <c r="B7" s="10">
        <v>0.35739040314266401</v>
      </c>
      <c r="C7" s="10">
        <v>0.25387926172653003</v>
      </c>
      <c r="D7" s="10">
        <v>978.42200000000014</v>
      </c>
      <c r="E7" s="10">
        <v>1011.7850000000001</v>
      </c>
      <c r="F7" s="10">
        <v>1212.4680000000001</v>
      </c>
      <c r="G7" s="10">
        <f t="shared" si="0"/>
        <v>1067.5583333333334</v>
      </c>
      <c r="H7" s="6" t="s">
        <v>796</v>
      </c>
    </row>
    <row r="8" spans="1:8" x14ac:dyDescent="0.25">
      <c r="A8" s="6" t="s">
        <v>719</v>
      </c>
      <c r="B8" s="10">
        <v>0.462272160191534</v>
      </c>
      <c r="C8" s="10">
        <v>0.31202998020323403</v>
      </c>
      <c r="D8" s="10">
        <v>910.93399999999997</v>
      </c>
      <c r="E8" s="10">
        <v>980.9899999999999</v>
      </c>
      <c r="F8" s="10">
        <v>1225.2099999999998</v>
      </c>
      <c r="G8" s="10">
        <f t="shared" si="0"/>
        <v>1039.0446666666667</v>
      </c>
      <c r="H8" s="6" t="s">
        <v>720</v>
      </c>
    </row>
    <row r="9" spans="1:8" x14ac:dyDescent="0.25">
      <c r="A9" s="6" t="s">
        <v>858</v>
      </c>
      <c r="B9" s="10">
        <v>0.25722879982320401</v>
      </c>
      <c r="C9" s="10">
        <v>0.15376358495888101</v>
      </c>
      <c r="D9" s="10">
        <v>807.75800000000004</v>
      </c>
      <c r="E9" s="10">
        <v>840.23750000000007</v>
      </c>
      <c r="F9" s="10">
        <v>930.24400000000003</v>
      </c>
      <c r="G9" s="10">
        <f t="shared" si="0"/>
        <v>859.41316666666671</v>
      </c>
      <c r="H9" s="6" t="s">
        <v>859</v>
      </c>
    </row>
    <row r="10" spans="1:8" x14ac:dyDescent="0.25">
      <c r="A10" s="6" t="s">
        <v>704</v>
      </c>
      <c r="B10" s="10">
        <v>0.48674863078126501</v>
      </c>
      <c r="C10" s="10">
        <v>0.73015539025048704</v>
      </c>
      <c r="D10" s="10">
        <v>712.91800000000001</v>
      </c>
      <c r="E10" s="10">
        <v>566.23500000000001</v>
      </c>
      <c r="F10" s="10">
        <v>977.38600000000008</v>
      </c>
      <c r="G10" s="10">
        <f t="shared" si="0"/>
        <v>752.17966666666678</v>
      </c>
      <c r="H10" s="6" t="s">
        <v>705</v>
      </c>
    </row>
    <row r="11" spans="1:8" x14ac:dyDescent="0.25">
      <c r="A11" s="6" t="s">
        <v>775</v>
      </c>
      <c r="B11" s="10">
        <v>0.391461089053322</v>
      </c>
      <c r="C11" s="10">
        <v>0.31970857874118502</v>
      </c>
      <c r="D11" s="10">
        <v>639.45600000000002</v>
      </c>
      <c r="E11" s="10">
        <v>645.46</v>
      </c>
      <c r="F11" s="10">
        <v>822.73000000000013</v>
      </c>
      <c r="G11" s="10">
        <f t="shared" si="0"/>
        <v>702.54866666666669</v>
      </c>
      <c r="H11" s="6" t="s">
        <v>776</v>
      </c>
    </row>
    <row r="12" spans="1:8" x14ac:dyDescent="0.25">
      <c r="A12" s="6" t="s">
        <v>706</v>
      </c>
      <c r="B12" s="10">
        <v>0.48168166432413201</v>
      </c>
      <c r="C12" s="10">
        <v>0.34552538302608798</v>
      </c>
      <c r="D12" s="10">
        <v>539.80399999999986</v>
      </c>
      <c r="E12" s="10">
        <v>575.45000000000005</v>
      </c>
      <c r="F12" s="10">
        <v>747.476</v>
      </c>
      <c r="G12" s="10">
        <f t="shared" si="0"/>
        <v>620.91</v>
      </c>
      <c r="H12" s="6" t="s">
        <v>707</v>
      </c>
    </row>
    <row r="13" spans="1:8" x14ac:dyDescent="0.25">
      <c r="A13" s="6" t="s">
        <v>524</v>
      </c>
      <c r="B13" s="10">
        <v>0.85661955272563906</v>
      </c>
      <c r="C13" s="10">
        <v>0.37309677613744702</v>
      </c>
      <c r="D13" s="10">
        <v>358.24599999999998</v>
      </c>
      <c r="E13" s="10">
        <v>484.01250000000005</v>
      </c>
      <c r="F13" s="10">
        <v>655.67399999999998</v>
      </c>
      <c r="G13" s="10">
        <f t="shared" si="0"/>
        <v>499.31083333333328</v>
      </c>
      <c r="H13" s="6" t="s">
        <v>525</v>
      </c>
    </row>
    <row r="14" spans="1:8" x14ac:dyDescent="0.25">
      <c r="A14" s="6" t="s">
        <v>653</v>
      </c>
      <c r="B14" s="10">
        <v>0.57519098172079197</v>
      </c>
      <c r="C14" s="10">
        <v>0.48409764172912001</v>
      </c>
      <c r="D14" s="10">
        <v>418.84799999999996</v>
      </c>
      <c r="E14" s="10">
        <v>419.71750000000003</v>
      </c>
      <c r="F14" s="10">
        <v>619.31799999999998</v>
      </c>
      <c r="G14" s="10">
        <f t="shared" si="0"/>
        <v>485.96116666666666</v>
      </c>
      <c r="H14" s="6" t="s">
        <v>654</v>
      </c>
    </row>
    <row r="15" spans="1:8" x14ac:dyDescent="0.25">
      <c r="A15" s="6" t="s">
        <v>456</v>
      </c>
      <c r="B15" s="10">
        <v>1.0611215008106301</v>
      </c>
      <c r="C15" s="10">
        <v>0.87729354374865798</v>
      </c>
      <c r="D15" s="10">
        <v>336.16600000000005</v>
      </c>
      <c r="E15" s="10">
        <v>363.59500000000003</v>
      </c>
      <c r="F15" s="10">
        <v>703.92199999999991</v>
      </c>
      <c r="G15" s="10">
        <f t="shared" si="0"/>
        <v>467.89433333333335</v>
      </c>
      <c r="H15" s="6" t="s">
        <v>457</v>
      </c>
    </row>
    <row r="16" spans="1:8" x14ac:dyDescent="0.25">
      <c r="A16" s="6" t="s">
        <v>491</v>
      </c>
      <c r="B16" s="10">
        <v>0.93648008528639304</v>
      </c>
      <c r="C16" s="10">
        <v>0.54841370571096704</v>
      </c>
      <c r="D16" s="10">
        <v>318.798</v>
      </c>
      <c r="E16" s="10">
        <v>408.24</v>
      </c>
      <c r="F16" s="10">
        <v>635.26599999999996</v>
      </c>
      <c r="G16" s="10">
        <f t="shared" si="0"/>
        <v>454.10133333333334</v>
      </c>
      <c r="H16" s="6" t="s">
        <v>492</v>
      </c>
    </row>
    <row r="17" spans="1:8" x14ac:dyDescent="0.25">
      <c r="A17" s="6" t="s">
        <v>772</v>
      </c>
      <c r="B17" s="10">
        <v>0.39202352567863602</v>
      </c>
      <c r="C17" s="10">
        <v>0.33353890375939599</v>
      </c>
      <c r="D17" s="10">
        <v>392.98999999999995</v>
      </c>
      <c r="E17" s="10">
        <v>395.51499999999999</v>
      </c>
      <c r="F17" s="10">
        <v>503.11199999999997</v>
      </c>
      <c r="G17" s="10">
        <f t="shared" si="0"/>
        <v>430.53899999999993</v>
      </c>
      <c r="H17" s="6" t="s">
        <v>567</v>
      </c>
    </row>
    <row r="18" spans="1:8" x14ac:dyDescent="0.25">
      <c r="A18" s="6" t="s">
        <v>879</v>
      </c>
      <c r="B18" s="10">
        <v>0.216935047891088</v>
      </c>
      <c r="C18" s="10">
        <v>0.24420361896922299</v>
      </c>
      <c r="D18" s="10">
        <v>408.09199999999998</v>
      </c>
      <c r="E18" s="10">
        <v>385.27499999999998</v>
      </c>
      <c r="F18" s="10">
        <v>456.69200000000001</v>
      </c>
      <c r="G18" s="10">
        <f t="shared" si="0"/>
        <v>416.68633333333332</v>
      </c>
      <c r="H18" s="6" t="s">
        <v>880</v>
      </c>
    </row>
    <row r="19" spans="1:8" x14ac:dyDescent="0.25">
      <c r="A19" s="6" t="s">
        <v>879</v>
      </c>
      <c r="B19" s="10">
        <v>0.188967611045846</v>
      </c>
      <c r="C19" s="10">
        <v>0.219245142672848</v>
      </c>
      <c r="D19" s="10">
        <v>392.53800000000001</v>
      </c>
      <c r="E19" s="10">
        <v>369.66250000000002</v>
      </c>
      <c r="F19" s="10">
        <v>431.58000000000004</v>
      </c>
      <c r="G19" s="10">
        <f t="shared" si="0"/>
        <v>397.92683333333338</v>
      </c>
      <c r="H19" s="6" t="s">
        <v>905</v>
      </c>
    </row>
    <row r="20" spans="1:8" x14ac:dyDescent="0.25">
      <c r="A20" s="6" t="s">
        <v>610</v>
      </c>
      <c r="B20" s="10">
        <v>0.657580899784447</v>
      </c>
      <c r="C20" s="10">
        <v>0.369117200910767</v>
      </c>
      <c r="D20" s="10">
        <v>322.08800000000002</v>
      </c>
      <c r="E20" s="10">
        <v>379.11</v>
      </c>
      <c r="F20" s="10">
        <v>492.44800000000004</v>
      </c>
      <c r="G20" s="10">
        <f t="shared" si="0"/>
        <v>397.88200000000006</v>
      </c>
      <c r="H20" s="6" t="s">
        <v>611</v>
      </c>
    </row>
    <row r="21" spans="1:8" x14ac:dyDescent="0.25">
      <c r="A21" s="6" t="s">
        <v>879</v>
      </c>
      <c r="B21" s="10">
        <v>0.20591905524443299</v>
      </c>
      <c r="C21" s="10">
        <v>0.23639309714276499</v>
      </c>
      <c r="D21" s="10">
        <v>387.06200000000001</v>
      </c>
      <c r="E21" s="10">
        <v>364.49</v>
      </c>
      <c r="F21" s="10">
        <v>429.16</v>
      </c>
      <c r="G21" s="10">
        <f t="shared" si="0"/>
        <v>393.57066666666668</v>
      </c>
      <c r="H21" s="6" t="s">
        <v>893</v>
      </c>
    </row>
    <row r="22" spans="1:8" x14ac:dyDescent="0.25">
      <c r="A22" s="6" t="s">
        <v>879</v>
      </c>
      <c r="B22" s="10">
        <v>0.19006318727403201</v>
      </c>
      <c r="C22" s="10">
        <v>0.22073552133680099</v>
      </c>
      <c r="D22" s="10">
        <v>349.85800000000006</v>
      </c>
      <c r="E22" s="10">
        <v>329.36749999999995</v>
      </c>
      <c r="F22" s="10">
        <v>384.10199999999998</v>
      </c>
      <c r="G22" s="10">
        <f t="shared" si="0"/>
        <v>354.44249999999994</v>
      </c>
      <c r="H22" s="6" t="s">
        <v>903</v>
      </c>
    </row>
    <row r="23" spans="1:8" x14ac:dyDescent="0.25">
      <c r="A23" s="6" t="s">
        <v>879</v>
      </c>
      <c r="B23" s="10">
        <v>0.18959922346699201</v>
      </c>
      <c r="C23" s="10">
        <v>0.22062431067941299</v>
      </c>
      <c r="D23" s="10">
        <v>333.74799999999999</v>
      </c>
      <c r="E23" s="10">
        <v>313.9975</v>
      </c>
      <c r="F23" s="10">
        <v>366.13800000000003</v>
      </c>
      <c r="G23" s="10">
        <f t="shared" si="0"/>
        <v>337.96116666666666</v>
      </c>
      <c r="H23" s="6" t="s">
        <v>904</v>
      </c>
    </row>
    <row r="24" spans="1:8" x14ac:dyDescent="0.25">
      <c r="A24" s="6" t="s">
        <v>901</v>
      </c>
      <c r="B24" s="10">
        <v>0.192011307549315</v>
      </c>
      <c r="C24" s="10">
        <v>0.15919324357072701</v>
      </c>
      <c r="D24" s="10">
        <v>310.65999999999997</v>
      </c>
      <c r="E24" s="10">
        <v>307.96249999999998</v>
      </c>
      <c r="F24" s="10">
        <v>343.59199999999998</v>
      </c>
      <c r="G24" s="10">
        <f t="shared" si="0"/>
        <v>320.73816666666664</v>
      </c>
      <c r="H24" s="6" t="s">
        <v>902</v>
      </c>
    </row>
    <row r="25" spans="1:8" x14ac:dyDescent="0.25">
      <c r="A25" s="6" t="s">
        <v>885</v>
      </c>
      <c r="B25" s="10">
        <v>0.21330781980111299</v>
      </c>
      <c r="C25" s="10">
        <v>0.21475169250706999</v>
      </c>
      <c r="D25" s="10">
        <v>301.23599999999999</v>
      </c>
      <c r="E25" s="10">
        <v>290.39999999999998</v>
      </c>
      <c r="F25" s="10">
        <v>337.12600000000003</v>
      </c>
      <c r="G25" s="10">
        <f t="shared" si="0"/>
        <v>309.58733333333333</v>
      </c>
      <c r="H25" s="6" t="s">
        <v>812</v>
      </c>
    </row>
    <row r="26" spans="1:8" x14ac:dyDescent="0.25">
      <c r="A26" s="6" t="s">
        <v>875</v>
      </c>
      <c r="B26" s="10">
        <v>0.22725559127002501</v>
      </c>
      <c r="C26" s="10">
        <v>0.17433572663873001</v>
      </c>
      <c r="D26" s="10">
        <v>290.25799999999998</v>
      </c>
      <c r="E26" s="10">
        <v>291.51</v>
      </c>
      <c r="F26" s="10">
        <v>328.37399999999997</v>
      </c>
      <c r="G26" s="10">
        <f t="shared" si="0"/>
        <v>303.38066666666668</v>
      </c>
      <c r="H26" s="6" t="s">
        <v>876</v>
      </c>
    </row>
    <row r="27" spans="1:8" x14ac:dyDescent="0.25">
      <c r="A27" s="6" t="s">
        <v>917</v>
      </c>
      <c r="B27" s="10">
        <v>0.142121262946208</v>
      </c>
      <c r="C27" s="10">
        <v>0.17832227845627799</v>
      </c>
      <c r="D27" s="10">
        <v>294.91200000000003</v>
      </c>
      <c r="E27" s="10">
        <v>277.67750000000001</v>
      </c>
      <c r="F27" s="10">
        <v>313.54399999999998</v>
      </c>
      <c r="G27" s="10">
        <f t="shared" si="0"/>
        <v>295.37783333333334</v>
      </c>
      <c r="H27" s="6" t="s">
        <v>918</v>
      </c>
    </row>
    <row r="28" spans="1:8" x14ac:dyDescent="0.25">
      <c r="A28" s="6" t="s">
        <v>872</v>
      </c>
      <c r="B28" s="10">
        <v>0.238728604634976</v>
      </c>
      <c r="C28" s="10">
        <v>0.21734859568385401</v>
      </c>
      <c r="D28" s="10">
        <v>275.14800000000002</v>
      </c>
      <c r="E28" s="10">
        <v>268.66499999999996</v>
      </c>
      <c r="F28" s="10">
        <v>312.154</v>
      </c>
      <c r="G28" s="10">
        <f t="shared" si="0"/>
        <v>285.32233333333335</v>
      </c>
      <c r="H28" s="6" t="s">
        <v>873</v>
      </c>
    </row>
    <row r="29" spans="1:8" x14ac:dyDescent="0.25">
      <c r="A29" s="6" t="s">
        <v>533</v>
      </c>
      <c r="B29" s="10">
        <v>0.83261661614465599</v>
      </c>
      <c r="C29" s="10">
        <v>0.56636658814599194</v>
      </c>
      <c r="D29" s="10">
        <v>216.84200000000001</v>
      </c>
      <c r="E29" s="10">
        <v>247.13749999999999</v>
      </c>
      <c r="F29" s="10">
        <v>386.262</v>
      </c>
      <c r="G29" s="10">
        <f t="shared" si="0"/>
        <v>283.41383333333334</v>
      </c>
      <c r="H29" s="6" t="s">
        <v>471</v>
      </c>
    </row>
    <row r="30" spans="1:8" x14ac:dyDescent="0.25">
      <c r="A30" s="6" t="s">
        <v>843</v>
      </c>
      <c r="B30" s="10">
        <v>0.27900837312328702</v>
      </c>
      <c r="C30" s="10">
        <v>0.24258525482548099</v>
      </c>
      <c r="D30" s="10">
        <v>260.32799999999997</v>
      </c>
      <c r="E30" s="10">
        <v>257.26499999999999</v>
      </c>
      <c r="F30" s="10">
        <v>304.608</v>
      </c>
      <c r="G30" s="10">
        <f t="shared" si="0"/>
        <v>274.06700000000001</v>
      </c>
      <c r="H30" s="6" t="s">
        <v>620</v>
      </c>
    </row>
    <row r="31" spans="1:8" x14ac:dyDescent="0.25">
      <c r="A31" s="6" t="s">
        <v>631</v>
      </c>
      <c r="B31" s="10">
        <v>0.61732246823836601</v>
      </c>
      <c r="C31" s="10">
        <v>0.47380899019040601</v>
      </c>
      <c r="D31" s="10">
        <v>206.61200000000002</v>
      </c>
      <c r="E31" s="10">
        <v>221.36750000000001</v>
      </c>
      <c r="F31" s="10">
        <v>308.86</v>
      </c>
      <c r="G31" s="10">
        <f t="shared" si="0"/>
        <v>245.61316666666667</v>
      </c>
      <c r="H31" s="6" t="s">
        <v>422</v>
      </c>
    </row>
    <row r="32" spans="1:8" x14ac:dyDescent="0.25">
      <c r="A32" s="6" t="s">
        <v>621</v>
      </c>
      <c r="B32" s="10">
        <v>0.63248373730894802</v>
      </c>
      <c r="C32" s="10">
        <v>0.40042307149170497</v>
      </c>
      <c r="D32" s="10">
        <v>190.13799999999998</v>
      </c>
      <c r="E32" s="10">
        <v>215.23250000000002</v>
      </c>
      <c r="F32" s="10">
        <v>291.928</v>
      </c>
      <c r="G32" s="10">
        <f t="shared" si="0"/>
        <v>232.43283333333332</v>
      </c>
      <c r="H32" s="6" t="s">
        <v>622</v>
      </c>
    </row>
    <row r="33" spans="1:8" x14ac:dyDescent="0.25">
      <c r="A33" s="6" t="s">
        <v>850</v>
      </c>
      <c r="B33" s="10">
        <v>0.26982407297932398</v>
      </c>
      <c r="C33" s="10">
        <v>0.25877588073429297</v>
      </c>
      <c r="D33" s="10">
        <v>218.88400000000001</v>
      </c>
      <c r="E33" s="10">
        <v>212.785</v>
      </c>
      <c r="F33" s="10">
        <v>254.77400000000003</v>
      </c>
      <c r="G33" s="10">
        <f t="shared" si="0"/>
        <v>228.81433333333334</v>
      </c>
      <c r="H33" s="6" t="s">
        <v>852</v>
      </c>
    </row>
    <row r="34" spans="1:8" x14ac:dyDescent="0.25">
      <c r="A34" s="6" t="s">
        <v>850</v>
      </c>
      <c r="B34" s="10">
        <v>0.27024243475776599</v>
      </c>
      <c r="C34" s="10">
        <v>0.25901246950136098</v>
      </c>
      <c r="D34" s="10">
        <v>218.738</v>
      </c>
      <c r="E34" s="10">
        <v>212.65</v>
      </c>
      <c r="F34" s="10">
        <v>254.66199999999998</v>
      </c>
      <c r="G34" s="10">
        <f t="shared" si="0"/>
        <v>228.68333333333331</v>
      </c>
      <c r="H34" s="6" t="s">
        <v>851</v>
      </c>
    </row>
    <row r="35" spans="1:8" x14ac:dyDescent="0.25">
      <c r="A35" s="6" t="s">
        <v>555</v>
      </c>
      <c r="B35" s="10">
        <v>0.78336943692425798</v>
      </c>
      <c r="C35" s="10">
        <v>0.44728868524200399</v>
      </c>
      <c r="D35" s="10">
        <v>173.13799999999998</v>
      </c>
      <c r="E35" s="10">
        <v>208.87</v>
      </c>
      <c r="F35" s="10">
        <v>299.81599999999997</v>
      </c>
      <c r="G35" s="10">
        <f t="shared" si="0"/>
        <v>227.27466666666666</v>
      </c>
      <c r="H35" s="6" t="s">
        <v>478</v>
      </c>
    </row>
    <row r="36" spans="1:8" x14ac:dyDescent="0.25">
      <c r="A36" s="6" t="s">
        <v>593</v>
      </c>
      <c r="B36" s="10">
        <v>0.67707499563649498</v>
      </c>
      <c r="C36" s="10">
        <v>0.45087340966563599</v>
      </c>
      <c r="D36" s="10">
        <v>170.124</v>
      </c>
      <c r="E36" s="10">
        <v>191.29750000000001</v>
      </c>
      <c r="F36" s="10">
        <v>267.77000000000004</v>
      </c>
      <c r="G36" s="10">
        <f t="shared" si="0"/>
        <v>209.73050000000003</v>
      </c>
      <c r="H36" s="6" t="s">
        <v>594</v>
      </c>
    </row>
    <row r="37" spans="1:8" x14ac:dyDescent="0.25">
      <c r="A37" s="6" t="s">
        <v>394</v>
      </c>
      <c r="B37" s="10">
        <v>3.0158012778102798</v>
      </c>
      <c r="C37" s="10">
        <v>3.1681718090828799</v>
      </c>
      <c r="D37" s="10">
        <v>58.601999999999997</v>
      </c>
      <c r="E37" s="10">
        <v>44.022500000000008</v>
      </c>
      <c r="F37" s="10">
        <v>505.03199999999998</v>
      </c>
      <c r="G37" s="10">
        <f t="shared" si="0"/>
        <v>202.55216666666669</v>
      </c>
      <c r="H37" s="6" t="s">
        <v>395</v>
      </c>
    </row>
    <row r="38" spans="1:8" x14ac:dyDescent="0.25">
      <c r="A38" s="6" t="s">
        <v>634</v>
      </c>
      <c r="B38" s="10">
        <v>0.61516659028041998</v>
      </c>
      <c r="C38" s="10">
        <v>0.51321811174239096</v>
      </c>
      <c r="D38" s="10">
        <v>163.99799999999999</v>
      </c>
      <c r="E38" s="10">
        <v>168.6825</v>
      </c>
      <c r="F38" s="10">
        <v>249.71199999999999</v>
      </c>
      <c r="G38" s="10">
        <f t="shared" si="0"/>
        <v>194.1308333333333</v>
      </c>
      <c r="H38" s="6" t="s">
        <v>743</v>
      </c>
    </row>
    <row r="39" spans="1:8" x14ac:dyDescent="0.25">
      <c r="A39" s="6" t="s">
        <v>436</v>
      </c>
      <c r="B39" s="10">
        <v>1.5234227901740101</v>
      </c>
      <c r="C39" s="10">
        <v>0.94178294475399504</v>
      </c>
      <c r="D39" s="10">
        <v>101.51200000000001</v>
      </c>
      <c r="E39" s="10">
        <v>139.91499999999999</v>
      </c>
      <c r="F39" s="10">
        <v>327.81399999999996</v>
      </c>
      <c r="G39" s="10">
        <f t="shared" si="0"/>
        <v>189.74699999999999</v>
      </c>
      <c r="H39" s="6" t="s">
        <v>437</v>
      </c>
    </row>
    <row r="40" spans="1:8" x14ac:dyDescent="0.25">
      <c r="A40" s="6" t="s">
        <v>661</v>
      </c>
      <c r="B40" s="10">
        <v>0.56029256303393504</v>
      </c>
      <c r="C40" s="10">
        <v>0.59254963500598901</v>
      </c>
      <c r="D40" s="10">
        <v>148.41400000000002</v>
      </c>
      <c r="E40" s="10">
        <v>137.41</v>
      </c>
      <c r="F40" s="10">
        <v>224.08999999999997</v>
      </c>
      <c r="G40" s="10">
        <f t="shared" si="0"/>
        <v>169.97133333333332</v>
      </c>
      <c r="H40" s="6" t="s">
        <v>662</v>
      </c>
    </row>
    <row r="41" spans="1:8" x14ac:dyDescent="0.25">
      <c r="A41" s="6" t="s">
        <v>554</v>
      </c>
      <c r="B41" s="10">
        <v>0.791582578301808</v>
      </c>
      <c r="C41" s="10">
        <v>0.48755860406458901</v>
      </c>
      <c r="D41" s="10">
        <v>124.03200000000001</v>
      </c>
      <c r="E41" s="10">
        <v>155.2775</v>
      </c>
      <c r="F41" s="10">
        <v>222.62200000000001</v>
      </c>
      <c r="G41" s="10">
        <f t="shared" si="0"/>
        <v>167.31050000000002</v>
      </c>
      <c r="H41" s="6" t="s">
        <v>888</v>
      </c>
    </row>
    <row r="42" spans="1:8" x14ac:dyDescent="0.25">
      <c r="A42" s="6" t="s">
        <v>811</v>
      </c>
      <c r="B42" s="10">
        <v>0.33342381542383298</v>
      </c>
      <c r="C42" s="10">
        <v>0.24545314717226299</v>
      </c>
      <c r="D42" s="10">
        <v>153.988</v>
      </c>
      <c r="E42" s="10">
        <v>158.02500000000001</v>
      </c>
      <c r="F42" s="10">
        <v>187.32</v>
      </c>
      <c r="G42" s="10">
        <f t="shared" si="0"/>
        <v>166.44433333333333</v>
      </c>
      <c r="H42" s="6" t="s">
        <v>669</v>
      </c>
    </row>
    <row r="43" spans="1:8" x14ac:dyDescent="0.25">
      <c r="A43" s="6" t="s">
        <v>727</v>
      </c>
      <c r="B43" s="10">
        <v>0.43796488138608503</v>
      </c>
      <c r="C43" s="10">
        <v>0.33001512511083603</v>
      </c>
      <c r="D43" s="10">
        <v>142.69200000000001</v>
      </c>
      <c r="E43" s="10">
        <v>146.54249999999999</v>
      </c>
      <c r="F43" s="10">
        <v>188.626</v>
      </c>
      <c r="G43" s="10">
        <f t="shared" si="0"/>
        <v>159.28683333333333</v>
      </c>
      <c r="H43" s="6" t="s">
        <v>728</v>
      </c>
    </row>
    <row r="44" spans="1:8" x14ac:dyDescent="0.25">
      <c r="A44" s="6" t="s">
        <v>452</v>
      </c>
      <c r="B44" s="10">
        <v>1.0739507092956699</v>
      </c>
      <c r="C44" s="10">
        <v>0.61541737903510196</v>
      </c>
      <c r="D44" s="10">
        <v>109.008</v>
      </c>
      <c r="E44" s="10">
        <v>138.2775</v>
      </c>
      <c r="F44" s="10">
        <v>226.892</v>
      </c>
      <c r="G44" s="10">
        <f t="shared" si="0"/>
        <v>158.05916666666667</v>
      </c>
      <c r="H44" s="6" t="s">
        <v>460</v>
      </c>
    </row>
    <row r="45" spans="1:8" x14ac:dyDescent="0.25">
      <c r="A45" s="6" t="s">
        <v>695</v>
      </c>
      <c r="B45" s="10">
        <v>0.506082359474754</v>
      </c>
      <c r="C45" s="10">
        <v>0.44227012429631402</v>
      </c>
      <c r="D45" s="10">
        <v>132.41199999999998</v>
      </c>
      <c r="E45" s="10">
        <v>133.70499999999998</v>
      </c>
      <c r="F45" s="10">
        <v>184.108</v>
      </c>
      <c r="G45" s="10">
        <f t="shared" si="0"/>
        <v>150.07499999999999</v>
      </c>
      <c r="H45" s="6" t="s">
        <v>833</v>
      </c>
    </row>
    <row r="46" spans="1:8" x14ac:dyDescent="0.25">
      <c r="A46" s="6" t="s">
        <v>468</v>
      </c>
      <c r="B46" s="10">
        <v>1.0195468115877899</v>
      </c>
      <c r="C46" s="10">
        <v>0.44376453129822802</v>
      </c>
      <c r="D46" s="10">
        <v>89.085999999999999</v>
      </c>
      <c r="E46" s="10">
        <v>143.17750000000001</v>
      </c>
      <c r="F46" s="10">
        <v>208.18600000000001</v>
      </c>
      <c r="G46" s="10">
        <f t="shared" si="0"/>
        <v>146.81650000000002</v>
      </c>
      <c r="H46" s="6" t="s">
        <v>448</v>
      </c>
    </row>
    <row r="47" spans="1:8" x14ac:dyDescent="0.25">
      <c r="A47" s="6" t="s">
        <v>617</v>
      </c>
      <c r="B47" s="10">
        <v>0.64487992617359802</v>
      </c>
      <c r="C47" s="10">
        <v>0.57805983150652096</v>
      </c>
      <c r="D47" s="10">
        <v>120.94000000000001</v>
      </c>
      <c r="E47" s="10">
        <v>121.89999999999999</v>
      </c>
      <c r="F47" s="10">
        <v>185.31199999999998</v>
      </c>
      <c r="G47" s="10">
        <f t="shared" si="0"/>
        <v>142.71733333333333</v>
      </c>
      <c r="H47" s="6" t="s">
        <v>696</v>
      </c>
    </row>
    <row r="48" spans="1:8" x14ac:dyDescent="0.25">
      <c r="A48" s="6" t="s">
        <v>844</v>
      </c>
      <c r="B48" s="10">
        <v>0.27228706203390102</v>
      </c>
      <c r="C48" s="10">
        <v>0.229505365858412</v>
      </c>
      <c r="D48" s="10">
        <v>130.06</v>
      </c>
      <c r="E48" s="10">
        <v>130.30000000000001</v>
      </c>
      <c r="F48" s="10">
        <v>153.14400000000001</v>
      </c>
      <c r="G48" s="10">
        <f t="shared" si="0"/>
        <v>137.83466666666666</v>
      </c>
      <c r="H48" s="6" t="s">
        <v>845</v>
      </c>
    </row>
    <row r="49" spans="1:8" x14ac:dyDescent="0.25">
      <c r="A49" s="6" t="s">
        <v>869</v>
      </c>
      <c r="B49" s="10">
        <v>0.24535334772803999</v>
      </c>
      <c r="C49" s="10">
        <v>0.34704360927880301</v>
      </c>
      <c r="D49" s="10">
        <v>130.27999999999997</v>
      </c>
      <c r="E49" s="10">
        <v>117.11750000000001</v>
      </c>
      <c r="F49" s="10">
        <v>149.46599999999998</v>
      </c>
      <c r="G49" s="10">
        <f t="shared" si="0"/>
        <v>132.28783333333331</v>
      </c>
      <c r="H49" s="6" t="s">
        <v>650</v>
      </c>
    </row>
    <row r="50" spans="1:8" x14ac:dyDescent="0.25">
      <c r="A50" s="6" t="s">
        <v>908</v>
      </c>
      <c r="B50" s="10">
        <v>0.18100304579982901</v>
      </c>
      <c r="C50" s="10">
        <v>0.1216854228611</v>
      </c>
      <c r="D50" s="10">
        <v>126.15599999999999</v>
      </c>
      <c r="E50" s="10">
        <v>127.41000000000001</v>
      </c>
      <c r="F50" s="10">
        <v>138.15600000000001</v>
      </c>
      <c r="G50" s="10">
        <f t="shared" si="0"/>
        <v>130.57399999999998</v>
      </c>
      <c r="H50" s="6" t="s">
        <v>909</v>
      </c>
    </row>
    <row r="51" spans="1:8" x14ac:dyDescent="0.25">
      <c r="A51" s="6" t="s">
        <v>722</v>
      </c>
      <c r="B51" s="10">
        <v>0.457234798567488</v>
      </c>
      <c r="C51" s="10">
        <v>0.34435607562842202</v>
      </c>
      <c r="D51" s="10">
        <v>115.27799999999999</v>
      </c>
      <c r="E51" s="10">
        <v>119.02500000000001</v>
      </c>
      <c r="F51" s="10">
        <v>155.536</v>
      </c>
      <c r="G51" s="10">
        <f t="shared" si="0"/>
        <v>129.94633333333334</v>
      </c>
      <c r="H51" s="6" t="s">
        <v>723</v>
      </c>
    </row>
    <row r="52" spans="1:8" x14ac:dyDescent="0.25">
      <c r="A52" s="6" t="s">
        <v>470</v>
      </c>
      <c r="B52" s="10">
        <v>1.00513527654986</v>
      </c>
      <c r="C52" s="10">
        <v>0.71057993757606897</v>
      </c>
      <c r="D52" s="10">
        <v>90.737999999999985</v>
      </c>
      <c r="E52" s="10">
        <v>104.9325</v>
      </c>
      <c r="F52" s="10">
        <v>193.17800000000003</v>
      </c>
      <c r="G52" s="10">
        <f t="shared" si="0"/>
        <v>129.61616666666669</v>
      </c>
      <c r="H52" s="6" t="s">
        <v>471</v>
      </c>
    </row>
    <row r="53" spans="1:8" x14ac:dyDescent="0.25">
      <c r="A53" s="6" t="s">
        <v>779</v>
      </c>
      <c r="B53" s="10">
        <v>0.37997243063712</v>
      </c>
      <c r="C53" s="10">
        <v>0.234455018502607</v>
      </c>
      <c r="D53" s="10">
        <v>114.69200000000001</v>
      </c>
      <c r="E53" s="10">
        <v>122.795</v>
      </c>
      <c r="F53" s="10">
        <v>144.06400000000002</v>
      </c>
      <c r="G53" s="10">
        <f t="shared" si="0"/>
        <v>127.18366666666668</v>
      </c>
      <c r="H53" s="6" t="s">
        <v>781</v>
      </c>
    </row>
    <row r="54" spans="1:8" x14ac:dyDescent="0.25">
      <c r="A54" s="6" t="s">
        <v>841</v>
      </c>
      <c r="B54" s="10">
        <v>0.27907723450043898</v>
      </c>
      <c r="C54" s="10">
        <v>0.25206511646220497</v>
      </c>
      <c r="D54" s="10">
        <v>120.23200000000001</v>
      </c>
      <c r="E54" s="10">
        <v>118.47500000000001</v>
      </c>
      <c r="F54" s="10">
        <v>140.96199999999999</v>
      </c>
      <c r="G54" s="10">
        <f t="shared" si="0"/>
        <v>126.55633333333333</v>
      </c>
      <c r="H54" s="6" t="s">
        <v>842</v>
      </c>
    </row>
    <row r="55" spans="1:8" x14ac:dyDescent="0.25">
      <c r="A55" s="6" t="s">
        <v>785</v>
      </c>
      <c r="B55" s="10">
        <v>0.375142127030478</v>
      </c>
      <c r="C55" s="10">
        <v>0.34585231328253502</v>
      </c>
      <c r="D55" s="10">
        <v>116.43599999999999</v>
      </c>
      <c r="E55" s="10">
        <v>114.58499999999999</v>
      </c>
      <c r="F55" s="10">
        <v>146.93800000000002</v>
      </c>
      <c r="G55" s="10">
        <f t="shared" si="0"/>
        <v>125.98633333333333</v>
      </c>
      <c r="H55" s="6" t="s">
        <v>620</v>
      </c>
    </row>
    <row r="56" spans="1:8" x14ac:dyDescent="0.25">
      <c r="A56" s="6" t="s">
        <v>779</v>
      </c>
      <c r="B56" s="10">
        <v>0.38001092414115401</v>
      </c>
      <c r="C56" s="10">
        <v>0.235041029476866</v>
      </c>
      <c r="D56" s="10">
        <v>112.21399999999998</v>
      </c>
      <c r="E56" s="10">
        <v>120.0925</v>
      </c>
      <c r="F56" s="10">
        <v>140.95599999999999</v>
      </c>
      <c r="G56" s="10">
        <f t="shared" si="0"/>
        <v>124.42083333333331</v>
      </c>
      <c r="H56" s="6" t="s">
        <v>780</v>
      </c>
    </row>
    <row r="57" spans="1:8" x14ac:dyDescent="0.25">
      <c r="A57" s="6" t="s">
        <v>826</v>
      </c>
      <c r="B57" s="10">
        <v>0.30557527412080299</v>
      </c>
      <c r="C57" s="10">
        <v>0.29327058212874302</v>
      </c>
      <c r="D57" s="10">
        <v>115.604</v>
      </c>
      <c r="E57" s="10">
        <v>111.9725</v>
      </c>
      <c r="F57" s="10">
        <v>138.23599999999999</v>
      </c>
      <c r="G57" s="10">
        <f t="shared" si="0"/>
        <v>121.9375</v>
      </c>
      <c r="H57" s="6" t="s">
        <v>827</v>
      </c>
    </row>
    <row r="58" spans="1:8" x14ac:dyDescent="0.25">
      <c r="A58" s="6" t="s">
        <v>818</v>
      </c>
      <c r="B58" s="10">
        <v>0.32075859739535401</v>
      </c>
      <c r="C58" s="10">
        <v>0.33618349748432302</v>
      </c>
      <c r="D58" s="10">
        <v>112.76200000000001</v>
      </c>
      <c r="E58" s="10">
        <v>105.14250000000001</v>
      </c>
      <c r="F58" s="10">
        <v>137.27199999999999</v>
      </c>
      <c r="G58" s="10">
        <f t="shared" si="0"/>
        <v>118.39216666666668</v>
      </c>
      <c r="H58" s="6" t="s">
        <v>819</v>
      </c>
    </row>
    <row r="59" spans="1:8" x14ac:dyDescent="0.25">
      <c r="A59" s="6" t="s">
        <v>684</v>
      </c>
      <c r="B59" s="10">
        <v>0.511606597961341</v>
      </c>
      <c r="C59" s="10">
        <v>0.47954182701117598</v>
      </c>
      <c r="D59" s="10">
        <v>103.02799999999999</v>
      </c>
      <c r="E59" s="10">
        <v>99.844999999999999</v>
      </c>
      <c r="F59" s="10">
        <v>143.30600000000001</v>
      </c>
      <c r="G59" s="10">
        <f t="shared" si="0"/>
        <v>115.39299999999999</v>
      </c>
      <c r="H59" s="6" t="s">
        <v>587</v>
      </c>
    </row>
    <row r="60" spans="1:8" x14ac:dyDescent="0.25">
      <c r="A60" s="6" t="s">
        <v>647</v>
      </c>
      <c r="B60" s="10">
        <v>0.57227256193250198</v>
      </c>
      <c r="C60" s="10">
        <v>0.465129142860919</v>
      </c>
      <c r="D60" s="10">
        <v>98.407999999999987</v>
      </c>
      <c r="E60" s="10">
        <v>100.7225</v>
      </c>
      <c r="F60" s="10">
        <v>144.70999999999998</v>
      </c>
      <c r="G60" s="10">
        <f t="shared" si="0"/>
        <v>114.61349999999999</v>
      </c>
      <c r="H60" s="6" t="s">
        <v>469</v>
      </c>
    </row>
    <row r="61" spans="1:8" x14ac:dyDescent="0.25">
      <c r="A61" s="6" t="s">
        <v>647</v>
      </c>
      <c r="B61" s="10">
        <v>0.58433470905058904</v>
      </c>
      <c r="C61" s="10">
        <v>0.46725133570788202</v>
      </c>
      <c r="D61" s="10">
        <v>98.116</v>
      </c>
      <c r="E61" s="10">
        <v>100.0675</v>
      </c>
      <c r="F61" s="10">
        <v>143.774</v>
      </c>
      <c r="G61" s="10">
        <f t="shared" si="0"/>
        <v>113.98583333333333</v>
      </c>
      <c r="H61" s="6" t="s">
        <v>659</v>
      </c>
    </row>
    <row r="62" spans="1:8" x14ac:dyDescent="0.25">
      <c r="A62" s="6" t="s">
        <v>452</v>
      </c>
      <c r="B62" s="10">
        <v>1.0746200845215499</v>
      </c>
      <c r="C62" s="10">
        <v>0.67420657646350202</v>
      </c>
      <c r="D62" s="10">
        <v>76.902000000000001</v>
      </c>
      <c r="E62" s="10">
        <v>96.11</v>
      </c>
      <c r="F62" s="10">
        <v>167.46800000000002</v>
      </c>
      <c r="G62" s="10">
        <f t="shared" si="0"/>
        <v>113.49333333333334</v>
      </c>
      <c r="H62" s="6" t="s">
        <v>453</v>
      </c>
    </row>
    <row r="63" spans="1:8" x14ac:dyDescent="0.25">
      <c r="A63" s="6" t="s">
        <v>657</v>
      </c>
      <c r="B63" s="10">
        <v>0.57457279654968496</v>
      </c>
      <c r="C63" s="10">
        <v>0.30158783183993498</v>
      </c>
      <c r="D63" s="10">
        <v>91.224000000000004</v>
      </c>
      <c r="E63" s="10">
        <v>107.28250000000001</v>
      </c>
      <c r="F63" s="10">
        <v>132.31800000000001</v>
      </c>
      <c r="G63" s="10">
        <f t="shared" si="0"/>
        <v>110.27483333333335</v>
      </c>
      <c r="H63" s="6" t="s">
        <v>658</v>
      </c>
    </row>
    <row r="64" spans="1:8" x14ac:dyDescent="0.25">
      <c r="A64" s="6" t="s">
        <v>761</v>
      </c>
      <c r="B64" s="10">
        <v>0.405060953269677</v>
      </c>
      <c r="C64" s="10">
        <v>0.34870819114014201</v>
      </c>
      <c r="D64" s="10">
        <v>99.179999999999993</v>
      </c>
      <c r="E64" s="10">
        <v>98.772499999999994</v>
      </c>
      <c r="F64" s="10">
        <v>128.62</v>
      </c>
      <c r="G64" s="10">
        <f t="shared" si="0"/>
        <v>108.8575</v>
      </c>
      <c r="H64" s="6" t="s">
        <v>878</v>
      </c>
    </row>
    <row r="65" spans="1:8" x14ac:dyDescent="0.25">
      <c r="A65" s="6" t="s">
        <v>628</v>
      </c>
      <c r="B65" s="10">
        <v>0.619161137006627</v>
      </c>
      <c r="C65" s="10">
        <v>0.28728098274001901</v>
      </c>
      <c r="D65" s="10">
        <v>86.975999999999999</v>
      </c>
      <c r="E65" s="10">
        <v>105.6425</v>
      </c>
      <c r="F65" s="10">
        <v>129.68400000000003</v>
      </c>
      <c r="G65" s="10">
        <f t="shared" si="0"/>
        <v>107.43416666666667</v>
      </c>
      <c r="H65" s="6" t="s">
        <v>629</v>
      </c>
    </row>
    <row r="66" spans="1:8" x14ac:dyDescent="0.25">
      <c r="A66" s="6" t="s">
        <v>597</v>
      </c>
      <c r="B66" s="10">
        <v>0.67524940674032596</v>
      </c>
      <c r="C66" s="10">
        <v>0.339864632024236</v>
      </c>
      <c r="D66" s="10">
        <v>82.153999999999996</v>
      </c>
      <c r="E66" s="10">
        <v>100.32250000000001</v>
      </c>
      <c r="F66" s="10">
        <v>131.94800000000001</v>
      </c>
      <c r="G66" s="10">
        <f t="shared" si="0"/>
        <v>104.80816666666665</v>
      </c>
      <c r="H66" s="6" t="s">
        <v>598</v>
      </c>
    </row>
    <row r="67" spans="1:8" x14ac:dyDescent="0.25">
      <c r="A67" s="6" t="s">
        <v>805</v>
      </c>
      <c r="B67" s="10">
        <v>0.34592942174800301</v>
      </c>
      <c r="C67" s="10">
        <v>0.28904881468059901</v>
      </c>
      <c r="D67" s="10">
        <v>95.72399999999999</v>
      </c>
      <c r="E67" s="10">
        <v>95.539999999999992</v>
      </c>
      <c r="F67" s="10">
        <v>117.96199999999999</v>
      </c>
      <c r="G67" s="10">
        <f t="shared" ref="G67:G130" si="1">AVERAGE(D67:F67)</f>
        <v>103.07533333333333</v>
      </c>
      <c r="H67" s="6" t="s">
        <v>806</v>
      </c>
    </row>
    <row r="68" spans="1:8" x14ac:dyDescent="0.25">
      <c r="A68" s="6" t="s">
        <v>793</v>
      </c>
      <c r="B68" s="10">
        <v>0.35957340713278602</v>
      </c>
      <c r="C68" s="10">
        <v>0.30204230128107801</v>
      </c>
      <c r="D68" s="10">
        <v>93.96599999999998</v>
      </c>
      <c r="E68" s="10">
        <v>93.962500000000006</v>
      </c>
      <c r="F68" s="10">
        <v>116.94800000000001</v>
      </c>
      <c r="G68" s="10">
        <f t="shared" si="1"/>
        <v>101.62549999999999</v>
      </c>
      <c r="H68" s="6" t="s">
        <v>794</v>
      </c>
    </row>
    <row r="69" spans="1:8" x14ac:dyDescent="0.25">
      <c r="A69" s="6" t="s">
        <v>828</v>
      </c>
      <c r="B69" s="10">
        <v>0.30119111863874198</v>
      </c>
      <c r="C69" s="10">
        <v>0.315952881320056</v>
      </c>
      <c r="D69" s="10">
        <v>96.706000000000003</v>
      </c>
      <c r="E69" s="10">
        <v>91.144999999999996</v>
      </c>
      <c r="F69" s="10">
        <v>115.9</v>
      </c>
      <c r="G69" s="10">
        <f t="shared" si="1"/>
        <v>101.25033333333333</v>
      </c>
      <c r="H69" s="6" t="s">
        <v>590</v>
      </c>
    </row>
    <row r="70" spans="1:8" x14ac:dyDescent="0.25">
      <c r="A70" s="6" t="s">
        <v>545</v>
      </c>
      <c r="B70" s="10">
        <v>0.81469838698393504</v>
      </c>
      <c r="C70" s="10">
        <v>0.50696480922922404</v>
      </c>
      <c r="D70" s="10">
        <v>75.301999999999992</v>
      </c>
      <c r="E70" s="10">
        <v>90.704999999999998</v>
      </c>
      <c r="F70" s="10">
        <v>134.94999999999999</v>
      </c>
      <c r="G70" s="10">
        <f t="shared" si="1"/>
        <v>100.319</v>
      </c>
      <c r="H70" s="6" t="s">
        <v>999</v>
      </c>
    </row>
    <row r="71" spans="1:8" x14ac:dyDescent="0.25">
      <c r="A71" s="6" t="s">
        <v>742</v>
      </c>
      <c r="B71" s="10">
        <v>0.42567729167431201</v>
      </c>
      <c r="C71" s="10">
        <v>0.32665765796216001</v>
      </c>
      <c r="D71" s="10">
        <v>88.756</v>
      </c>
      <c r="E71" s="10">
        <v>92.787500000000009</v>
      </c>
      <c r="F71" s="10">
        <v>118.26599999999999</v>
      </c>
      <c r="G71" s="10">
        <f t="shared" si="1"/>
        <v>99.936499999999981</v>
      </c>
      <c r="H71" s="6" t="s">
        <v>466</v>
      </c>
    </row>
    <row r="72" spans="1:8" x14ac:dyDescent="0.25">
      <c r="A72" s="6" t="s">
        <v>543</v>
      </c>
      <c r="B72" s="10">
        <v>0.81528101927852203</v>
      </c>
      <c r="C72" s="10">
        <v>0.439673772271091</v>
      </c>
      <c r="D72" s="10">
        <v>70.408000000000001</v>
      </c>
      <c r="E72" s="10">
        <v>91.442499999999995</v>
      </c>
      <c r="F72" s="10">
        <v>128.59</v>
      </c>
      <c r="G72" s="10">
        <f t="shared" si="1"/>
        <v>96.813500000000019</v>
      </c>
      <c r="H72" s="6" t="s">
        <v>544</v>
      </c>
    </row>
    <row r="73" spans="1:8" x14ac:dyDescent="0.25">
      <c r="A73" s="6" t="s">
        <v>797</v>
      </c>
      <c r="B73" s="10">
        <v>0.26569166032409602</v>
      </c>
      <c r="C73" s="10">
        <v>0.17405270731637601</v>
      </c>
      <c r="D73" s="10">
        <v>90.835999999999999</v>
      </c>
      <c r="E73" s="10">
        <v>93.36</v>
      </c>
      <c r="F73" s="10">
        <v>104.90799999999999</v>
      </c>
      <c r="G73" s="10">
        <f t="shared" si="1"/>
        <v>96.367999999999995</v>
      </c>
      <c r="H73" s="6" t="s">
        <v>855</v>
      </c>
    </row>
    <row r="74" spans="1:8" x14ac:dyDescent="0.25">
      <c r="A74" s="6" t="s">
        <v>883</v>
      </c>
      <c r="B74" s="10">
        <v>0.214094116537034</v>
      </c>
      <c r="C74" s="10">
        <v>0.19707903623995399</v>
      </c>
      <c r="D74" s="10">
        <v>91.796000000000006</v>
      </c>
      <c r="E74" s="10">
        <v>89.952500000000015</v>
      </c>
      <c r="F74" s="10">
        <v>103.35799999999999</v>
      </c>
      <c r="G74" s="10">
        <f t="shared" si="1"/>
        <v>95.035500000000013</v>
      </c>
      <c r="H74" s="6" t="s">
        <v>884</v>
      </c>
    </row>
    <row r="75" spans="1:8" x14ac:dyDescent="0.25">
      <c r="A75" s="6" t="s">
        <v>805</v>
      </c>
      <c r="B75" s="10">
        <v>0.34376397725375701</v>
      </c>
      <c r="C75" s="10">
        <v>0.28795062021474999</v>
      </c>
      <c r="D75" s="10">
        <v>87.67</v>
      </c>
      <c r="E75" s="10">
        <v>87.697499999999991</v>
      </c>
      <c r="F75" s="10">
        <v>108.19200000000001</v>
      </c>
      <c r="G75" s="10">
        <f t="shared" si="1"/>
        <v>94.519833333333338</v>
      </c>
      <c r="H75" s="6" t="s">
        <v>808</v>
      </c>
    </row>
    <row r="76" spans="1:8" x14ac:dyDescent="0.25">
      <c r="A76" s="6" t="s">
        <v>729</v>
      </c>
      <c r="B76" s="10">
        <v>0.43759604403909702</v>
      </c>
      <c r="C76" s="10">
        <v>0.31630390878506498</v>
      </c>
      <c r="D76" s="10">
        <v>83.018000000000001</v>
      </c>
      <c r="E76" s="10">
        <v>87.417500000000004</v>
      </c>
      <c r="F76" s="10">
        <v>111.32000000000001</v>
      </c>
      <c r="G76" s="10">
        <f t="shared" si="1"/>
        <v>93.918499999999995</v>
      </c>
      <c r="H76" s="6" t="s">
        <v>732</v>
      </c>
    </row>
    <row r="77" spans="1:8" x14ac:dyDescent="0.25">
      <c r="A77" s="6" t="s">
        <v>495</v>
      </c>
      <c r="B77" s="10">
        <v>0.93558630783210694</v>
      </c>
      <c r="C77" s="10">
        <v>0.78750877115215101</v>
      </c>
      <c r="D77" s="10">
        <v>69.955999999999989</v>
      </c>
      <c r="E77" s="10">
        <v>74.112499999999997</v>
      </c>
      <c r="F77" s="10">
        <v>134.232</v>
      </c>
      <c r="G77" s="10">
        <f t="shared" si="1"/>
        <v>92.766833333333309</v>
      </c>
      <c r="H77" s="6" t="s">
        <v>815</v>
      </c>
    </row>
    <row r="78" spans="1:8" x14ac:dyDescent="0.25">
      <c r="A78" s="6" t="s">
        <v>729</v>
      </c>
      <c r="B78" s="10">
        <v>0.43300577658585299</v>
      </c>
      <c r="C78" s="10">
        <v>0.31515606626870502</v>
      </c>
      <c r="D78" s="10">
        <v>80.753999999999991</v>
      </c>
      <c r="E78" s="10">
        <v>84.8125</v>
      </c>
      <c r="F78" s="10">
        <v>107.87199999999999</v>
      </c>
      <c r="G78" s="10">
        <f t="shared" si="1"/>
        <v>91.146166666666659</v>
      </c>
      <c r="H78" s="6" t="s">
        <v>596</v>
      </c>
    </row>
    <row r="79" spans="1:8" x14ac:dyDescent="0.25">
      <c r="A79" s="6" t="s">
        <v>713</v>
      </c>
      <c r="B79" s="10">
        <v>0.47102376123255202</v>
      </c>
      <c r="C79" s="10">
        <v>0.36474669433184298</v>
      </c>
      <c r="D79" s="10">
        <v>75.638000000000005</v>
      </c>
      <c r="E79" s="10">
        <v>78.617500000000007</v>
      </c>
      <c r="F79" s="10">
        <v>101.71199999999999</v>
      </c>
      <c r="G79" s="10">
        <f t="shared" si="1"/>
        <v>85.322500000000005</v>
      </c>
      <c r="H79" s="6" t="s">
        <v>714</v>
      </c>
    </row>
    <row r="80" spans="1:8" x14ac:dyDescent="0.25">
      <c r="A80" s="6" t="s">
        <v>713</v>
      </c>
      <c r="B80" s="10">
        <v>0.46451198926549703</v>
      </c>
      <c r="C80" s="10">
        <v>0.359821505589694</v>
      </c>
      <c r="D80" s="10">
        <v>74.823999999999998</v>
      </c>
      <c r="E80" s="10">
        <v>77.655000000000001</v>
      </c>
      <c r="F80" s="10">
        <v>100.096</v>
      </c>
      <c r="G80" s="10">
        <f t="shared" si="1"/>
        <v>84.191666666666663</v>
      </c>
      <c r="H80" s="6" t="s">
        <v>718</v>
      </c>
    </row>
    <row r="81" spans="1:8" x14ac:dyDescent="0.25">
      <c r="A81" s="6" t="s">
        <v>906</v>
      </c>
      <c r="B81" s="10">
        <v>0.184642821097566</v>
      </c>
      <c r="C81" s="10">
        <v>0.207739809525743</v>
      </c>
      <c r="D81" s="10">
        <v>79.777999999999992</v>
      </c>
      <c r="E81" s="10">
        <v>75.284999999999997</v>
      </c>
      <c r="F81" s="10">
        <v>87.001999999999995</v>
      </c>
      <c r="G81" s="10">
        <f t="shared" si="1"/>
        <v>80.688333333333333</v>
      </c>
      <c r="H81" s="6" t="s">
        <v>907</v>
      </c>
    </row>
    <row r="82" spans="1:8" x14ac:dyDescent="0.25">
      <c r="A82" s="6" t="s">
        <v>912</v>
      </c>
      <c r="B82" s="10">
        <v>0.17809250900519</v>
      </c>
      <c r="C82" s="10">
        <v>0.149100765057812</v>
      </c>
      <c r="D82" s="10">
        <v>77.664000000000001</v>
      </c>
      <c r="E82" s="10">
        <v>76.807500000000005</v>
      </c>
      <c r="F82" s="10">
        <v>84.986000000000018</v>
      </c>
      <c r="G82" s="10">
        <f t="shared" si="1"/>
        <v>79.819166666666675</v>
      </c>
      <c r="H82" s="6" t="s">
        <v>488</v>
      </c>
    </row>
    <row r="83" spans="1:8" x14ac:dyDescent="0.25">
      <c r="A83" s="6" t="s">
        <v>713</v>
      </c>
      <c r="B83" s="10">
        <v>0.416459797627381</v>
      </c>
      <c r="C83" s="10">
        <v>0.34127238570593998</v>
      </c>
      <c r="D83" s="10">
        <v>72.167999999999992</v>
      </c>
      <c r="E83" s="10">
        <v>73.29249999999999</v>
      </c>
      <c r="F83" s="10">
        <v>93.202000000000012</v>
      </c>
      <c r="G83" s="10">
        <f t="shared" si="1"/>
        <v>79.55416666666666</v>
      </c>
      <c r="H83" s="6" t="s">
        <v>752</v>
      </c>
    </row>
    <row r="84" spans="1:8" x14ac:dyDescent="0.25">
      <c r="A84" s="6" t="s">
        <v>807</v>
      </c>
      <c r="B84" s="10">
        <v>0.343928170613929</v>
      </c>
      <c r="C84" s="10">
        <v>0.27448133306363498</v>
      </c>
      <c r="D84" s="10">
        <v>73.048000000000002</v>
      </c>
      <c r="E84" s="10">
        <v>74.094999999999999</v>
      </c>
      <c r="F84" s="10">
        <v>90.415999999999997</v>
      </c>
      <c r="G84" s="10">
        <f t="shared" si="1"/>
        <v>79.186333333333337</v>
      </c>
      <c r="H84" s="6" t="s">
        <v>575</v>
      </c>
    </row>
    <row r="85" spans="1:8" x14ac:dyDescent="0.25">
      <c r="A85" s="6" t="s">
        <v>641</v>
      </c>
      <c r="B85" s="10">
        <v>0.59865187919735996</v>
      </c>
      <c r="C85" s="10">
        <v>0.31816933119408303</v>
      </c>
      <c r="D85" s="10">
        <v>64.727999999999994</v>
      </c>
      <c r="E85" s="10">
        <v>76.082499999999996</v>
      </c>
      <c r="F85" s="10">
        <v>95.748000000000005</v>
      </c>
      <c r="G85" s="10">
        <f t="shared" si="1"/>
        <v>78.852833333333322</v>
      </c>
      <c r="H85" s="6" t="s">
        <v>642</v>
      </c>
    </row>
    <row r="86" spans="1:8" x14ac:dyDescent="0.25">
      <c r="A86" s="6" t="s">
        <v>733</v>
      </c>
      <c r="B86" s="10">
        <v>0.43152104199237901</v>
      </c>
      <c r="C86" s="10">
        <v>0.38675474166384599</v>
      </c>
      <c r="D86" s="10">
        <v>71.158000000000001</v>
      </c>
      <c r="E86" s="10">
        <v>70.617499999999993</v>
      </c>
      <c r="F86" s="10">
        <v>92.8</v>
      </c>
      <c r="G86" s="10">
        <f t="shared" si="1"/>
        <v>78.191833333333321</v>
      </c>
      <c r="H86" s="6" t="s">
        <v>734</v>
      </c>
    </row>
    <row r="87" spans="1:8" x14ac:dyDescent="0.25">
      <c r="A87" s="6" t="s">
        <v>592</v>
      </c>
      <c r="B87" s="10">
        <v>0.69284964988972697</v>
      </c>
      <c r="C87" s="10">
        <v>0.47801560728999598</v>
      </c>
      <c r="D87" s="10">
        <v>58.577999999999996</v>
      </c>
      <c r="E87" s="10">
        <v>62.822499999999998</v>
      </c>
      <c r="F87" s="10">
        <v>111.91</v>
      </c>
      <c r="G87" s="10">
        <f t="shared" si="1"/>
        <v>77.770166666666668</v>
      </c>
      <c r="H87" s="6" t="s">
        <v>471</v>
      </c>
    </row>
    <row r="88" spans="1:8" x14ac:dyDescent="0.25">
      <c r="A88" s="6" t="s">
        <v>912</v>
      </c>
      <c r="B88" s="10">
        <v>0.17815818636641001</v>
      </c>
      <c r="C88" s="10">
        <v>0.149146264556692</v>
      </c>
      <c r="D88" s="10">
        <v>75.817999999999998</v>
      </c>
      <c r="E88" s="10">
        <v>74.734999999999999</v>
      </c>
      <c r="F88" s="10">
        <v>82.456000000000003</v>
      </c>
      <c r="G88" s="10">
        <f t="shared" si="1"/>
        <v>77.669666666666672</v>
      </c>
      <c r="H88" s="6" t="s">
        <v>914</v>
      </c>
    </row>
    <row r="89" spans="1:8" x14ac:dyDescent="0.25">
      <c r="A89" s="6" t="s">
        <v>733</v>
      </c>
      <c r="B89" s="10">
        <v>0.42955074140790001</v>
      </c>
      <c r="C89" s="10">
        <v>0.38410471563063098</v>
      </c>
      <c r="D89" s="10">
        <v>68.594000000000008</v>
      </c>
      <c r="E89" s="10">
        <v>68.117500000000007</v>
      </c>
      <c r="F89" s="10">
        <v>89.328000000000003</v>
      </c>
      <c r="G89" s="10">
        <f t="shared" si="1"/>
        <v>75.346500000000006</v>
      </c>
      <c r="H89" s="6" t="s">
        <v>737</v>
      </c>
    </row>
    <row r="90" spans="1:8" x14ac:dyDescent="0.25">
      <c r="A90" s="6" t="s">
        <v>677</v>
      </c>
      <c r="B90" s="10">
        <v>0.53279934675115304</v>
      </c>
      <c r="C90" s="10">
        <v>0.24749421998955701</v>
      </c>
      <c r="D90" s="10">
        <v>62.484000000000002</v>
      </c>
      <c r="E90" s="10">
        <v>73.5</v>
      </c>
      <c r="F90" s="10">
        <v>87.516000000000005</v>
      </c>
      <c r="G90" s="10">
        <f t="shared" si="1"/>
        <v>74.5</v>
      </c>
      <c r="H90" s="6" t="s">
        <v>678</v>
      </c>
    </row>
    <row r="91" spans="1:8" x14ac:dyDescent="0.25">
      <c r="A91" s="6" t="s">
        <v>612</v>
      </c>
      <c r="B91" s="10">
        <v>0.65714901653240498</v>
      </c>
      <c r="C91" s="10">
        <v>0.42615052467037201</v>
      </c>
      <c r="D91" s="10">
        <v>56.89</v>
      </c>
      <c r="E91" s="10">
        <v>64.522500000000008</v>
      </c>
      <c r="F91" s="10">
        <v>86.821999999999989</v>
      </c>
      <c r="G91" s="10">
        <f t="shared" si="1"/>
        <v>69.411500000000004</v>
      </c>
      <c r="H91" s="6" t="s">
        <v>613</v>
      </c>
    </row>
    <row r="92" spans="1:8" x14ac:dyDescent="0.25">
      <c r="A92" s="6" t="s">
        <v>477</v>
      </c>
      <c r="B92" s="10">
        <v>0.96469340513124702</v>
      </c>
      <c r="C92" s="10">
        <v>0.67204110977750198</v>
      </c>
      <c r="D92" s="10">
        <v>48.839999999999996</v>
      </c>
      <c r="E92" s="10">
        <v>58.774999999999999</v>
      </c>
      <c r="F92" s="10">
        <v>100.502</v>
      </c>
      <c r="G92" s="10">
        <f t="shared" si="1"/>
        <v>69.37233333333333</v>
      </c>
      <c r="H92" s="6" t="s">
        <v>478</v>
      </c>
    </row>
    <row r="93" spans="1:8" x14ac:dyDescent="0.25">
      <c r="A93" s="6" t="s">
        <v>626</v>
      </c>
      <c r="B93" s="10">
        <v>0.61993630048272597</v>
      </c>
      <c r="C93" s="10">
        <v>0.408403093003536</v>
      </c>
      <c r="D93" s="10">
        <v>53.454000000000008</v>
      </c>
      <c r="E93" s="10">
        <v>59.652500000000003</v>
      </c>
      <c r="F93" s="10">
        <v>85.368000000000009</v>
      </c>
      <c r="G93" s="10">
        <f t="shared" si="1"/>
        <v>66.158166666666673</v>
      </c>
      <c r="H93" s="6" t="s">
        <v>435</v>
      </c>
    </row>
    <row r="94" spans="1:8" x14ac:dyDescent="0.25">
      <c r="A94" s="6" t="s">
        <v>838</v>
      </c>
      <c r="B94" s="10">
        <v>0.28670141312362302</v>
      </c>
      <c r="C94" s="10">
        <v>0.42317933407449898</v>
      </c>
      <c r="D94" s="10">
        <v>63.746000000000002</v>
      </c>
      <c r="E94" s="10">
        <v>56.08</v>
      </c>
      <c r="F94" s="10">
        <v>75.609999999999985</v>
      </c>
      <c r="G94" s="10">
        <f t="shared" si="1"/>
        <v>65.145333333333326</v>
      </c>
      <c r="H94" s="6" t="s">
        <v>840</v>
      </c>
    </row>
    <row r="95" spans="1:8" x14ac:dyDescent="0.25">
      <c r="A95" s="6" t="s">
        <v>838</v>
      </c>
      <c r="B95" s="10">
        <v>0.28938502484613299</v>
      </c>
      <c r="C95" s="10">
        <v>0.42666705147310702</v>
      </c>
      <c r="D95" s="10">
        <v>63.573999999999998</v>
      </c>
      <c r="E95" s="10">
        <v>55.902500000000003</v>
      </c>
      <c r="F95" s="10">
        <v>75.466000000000008</v>
      </c>
      <c r="G95" s="10">
        <f t="shared" si="1"/>
        <v>64.980833333333337</v>
      </c>
      <c r="H95" s="6" t="s">
        <v>839</v>
      </c>
    </row>
    <row r="96" spans="1:8" x14ac:dyDescent="0.25">
      <c r="A96" s="6" t="s">
        <v>866</v>
      </c>
      <c r="B96" s="10">
        <v>0.24758332406099001</v>
      </c>
      <c r="C96" s="10">
        <v>0.19708420913476299</v>
      </c>
      <c r="D96" s="10">
        <v>58.77</v>
      </c>
      <c r="E96" s="10">
        <v>58.835000000000001</v>
      </c>
      <c r="F96" s="10">
        <v>67.322000000000003</v>
      </c>
      <c r="G96" s="10">
        <f t="shared" si="1"/>
        <v>61.64233333333334</v>
      </c>
      <c r="H96" s="6" t="s">
        <v>867</v>
      </c>
    </row>
    <row r="97" spans="1:8" x14ac:dyDescent="0.25">
      <c r="A97" s="6" t="s">
        <v>797</v>
      </c>
      <c r="B97" s="10">
        <v>0.35608210564951498</v>
      </c>
      <c r="C97" s="10">
        <v>0.20501666605876501</v>
      </c>
      <c r="D97" s="10">
        <v>54.996000000000002</v>
      </c>
      <c r="E97" s="10">
        <v>59.02</v>
      </c>
      <c r="F97" s="10">
        <v>67.763999999999982</v>
      </c>
      <c r="G97" s="10">
        <f t="shared" si="1"/>
        <v>60.593333333333327</v>
      </c>
      <c r="H97" s="6" t="s">
        <v>799</v>
      </c>
    </row>
    <row r="98" spans="1:8" x14ac:dyDescent="0.25">
      <c r="A98" s="6" t="s">
        <v>797</v>
      </c>
      <c r="B98" s="10">
        <v>0.356134608803516</v>
      </c>
      <c r="C98" s="10">
        <v>0.20536444449951499</v>
      </c>
      <c r="D98" s="10">
        <v>54.423999999999999</v>
      </c>
      <c r="E98" s="10">
        <v>58.387499999999996</v>
      </c>
      <c r="F98" s="10">
        <v>67.051999999999992</v>
      </c>
      <c r="G98" s="10">
        <f t="shared" si="1"/>
        <v>59.954499999999996</v>
      </c>
      <c r="H98" s="6" t="s">
        <v>798</v>
      </c>
    </row>
    <row r="99" spans="1:8" x14ac:dyDescent="0.25">
      <c r="A99" s="6" t="s">
        <v>711</v>
      </c>
      <c r="B99" s="10">
        <v>0.47120204201422</v>
      </c>
      <c r="C99" s="10">
        <v>0.48348372770609499</v>
      </c>
      <c r="D99" s="10">
        <v>52.847999999999999</v>
      </c>
      <c r="E99" s="10">
        <v>50.052500000000002</v>
      </c>
      <c r="F99" s="10">
        <v>74.110000000000014</v>
      </c>
      <c r="G99" s="10">
        <f t="shared" si="1"/>
        <v>59.003500000000003</v>
      </c>
      <c r="H99" s="6" t="s">
        <v>712</v>
      </c>
    </row>
    <row r="100" spans="1:8" x14ac:dyDescent="0.25">
      <c r="A100" s="6" t="s">
        <v>651</v>
      </c>
      <c r="B100" s="10">
        <v>0.57094153289121696</v>
      </c>
      <c r="C100" s="10">
        <v>0.39423811536529801</v>
      </c>
      <c r="D100" s="10">
        <v>48.634</v>
      </c>
      <c r="E100" s="10">
        <v>53.822499999999991</v>
      </c>
      <c r="F100" s="10">
        <v>71.128</v>
      </c>
      <c r="G100" s="10">
        <f t="shared" si="1"/>
        <v>57.861499999999999</v>
      </c>
      <c r="H100" s="6" t="s">
        <v>660</v>
      </c>
    </row>
    <row r="101" spans="1:8" x14ac:dyDescent="0.25">
      <c r="A101" s="6" t="s">
        <v>651</v>
      </c>
      <c r="B101" s="10">
        <v>0.58050503117450503</v>
      </c>
      <c r="C101" s="10">
        <v>0.40064492750980601</v>
      </c>
      <c r="D101" s="10">
        <v>47.628</v>
      </c>
      <c r="E101" s="10">
        <v>52.87</v>
      </c>
      <c r="F101" s="10">
        <v>70.41</v>
      </c>
      <c r="G101" s="10">
        <f t="shared" si="1"/>
        <v>56.969333333333331</v>
      </c>
      <c r="H101" s="6" t="s">
        <v>652</v>
      </c>
    </row>
    <row r="102" spans="1:8" x14ac:dyDescent="0.25">
      <c r="A102" s="6" t="s">
        <v>848</v>
      </c>
      <c r="B102" s="10">
        <v>0.27041158606715499</v>
      </c>
      <c r="C102" s="10">
        <v>0.26854611012520602</v>
      </c>
      <c r="D102" s="10">
        <v>54.131999999999991</v>
      </c>
      <c r="E102" s="10">
        <v>52.489999999999995</v>
      </c>
      <c r="F102" s="10">
        <v>63.653999999999996</v>
      </c>
      <c r="G102" s="10">
        <f t="shared" si="1"/>
        <v>56.758666666666663</v>
      </c>
      <c r="H102" s="6" t="s">
        <v>849</v>
      </c>
    </row>
    <row r="103" spans="1:8" x14ac:dyDescent="0.25">
      <c r="A103" s="6" t="s">
        <v>891</v>
      </c>
      <c r="B103" s="10">
        <v>0.20344516480911701</v>
      </c>
      <c r="C103" s="10">
        <v>0.147083915773529</v>
      </c>
      <c r="D103" s="10">
        <v>54.403999999999996</v>
      </c>
      <c r="E103" s="10">
        <v>54.972499999999997</v>
      </c>
      <c r="F103" s="10">
        <v>60.628</v>
      </c>
      <c r="G103" s="10">
        <f t="shared" si="1"/>
        <v>56.668166666666671</v>
      </c>
      <c r="H103" s="6" t="s">
        <v>895</v>
      </c>
    </row>
    <row r="104" spans="1:8" x14ac:dyDescent="0.25">
      <c r="A104" s="6" t="s">
        <v>559</v>
      </c>
      <c r="B104" s="10">
        <v>0.77027975852595898</v>
      </c>
      <c r="C104" s="10">
        <v>0.67617281557310205</v>
      </c>
      <c r="D104" s="10">
        <v>45.33</v>
      </c>
      <c r="E104" s="10">
        <v>45.63</v>
      </c>
      <c r="F104" s="10">
        <v>77.45</v>
      </c>
      <c r="G104" s="10">
        <f t="shared" si="1"/>
        <v>56.136666666666677</v>
      </c>
      <c r="H104" s="6" t="s">
        <v>560</v>
      </c>
    </row>
    <row r="105" spans="1:8" x14ac:dyDescent="0.25">
      <c r="A105" s="6" t="s">
        <v>643</v>
      </c>
      <c r="B105" s="10">
        <v>0.59178475834126498</v>
      </c>
      <c r="C105" s="10">
        <v>0.26106954148632799</v>
      </c>
      <c r="D105" s="10">
        <v>44.970000000000006</v>
      </c>
      <c r="E105" s="10">
        <v>54.957500000000003</v>
      </c>
      <c r="F105" s="10">
        <v>66.308000000000007</v>
      </c>
      <c r="G105" s="10">
        <f t="shared" si="1"/>
        <v>55.411833333333334</v>
      </c>
      <c r="H105" s="6" t="s">
        <v>644</v>
      </c>
    </row>
    <row r="106" spans="1:8" x14ac:dyDescent="0.25">
      <c r="A106" s="6" t="s">
        <v>559</v>
      </c>
      <c r="B106" s="10">
        <v>0.76884501338578703</v>
      </c>
      <c r="C106" s="10">
        <v>0.67175054899419595</v>
      </c>
      <c r="D106" s="10">
        <v>44.713999999999999</v>
      </c>
      <c r="E106" s="10">
        <v>45.145000000000003</v>
      </c>
      <c r="F106" s="10">
        <v>76.352000000000004</v>
      </c>
      <c r="G106" s="10">
        <f t="shared" si="1"/>
        <v>55.403666666666673</v>
      </c>
      <c r="H106" s="6" t="s">
        <v>563</v>
      </c>
    </row>
    <row r="107" spans="1:8" x14ac:dyDescent="0.25">
      <c r="A107" s="6" t="s">
        <v>891</v>
      </c>
      <c r="B107" s="10">
        <v>0.20657780476554799</v>
      </c>
      <c r="C107" s="10">
        <v>0.14768280811214199</v>
      </c>
      <c r="D107" s="10">
        <v>51.6</v>
      </c>
      <c r="E107" s="10">
        <v>52.0075</v>
      </c>
      <c r="F107" s="10">
        <v>57.382000000000005</v>
      </c>
      <c r="G107" s="10">
        <f t="shared" si="1"/>
        <v>53.663166666666676</v>
      </c>
      <c r="H107" s="6" t="s">
        <v>892</v>
      </c>
    </row>
    <row r="108" spans="1:8" x14ac:dyDescent="0.25">
      <c r="A108" s="6" t="s">
        <v>666</v>
      </c>
      <c r="B108" s="10">
        <v>0.54891151046458697</v>
      </c>
      <c r="C108" s="10">
        <v>0.47476809468334202</v>
      </c>
      <c r="D108" s="10">
        <v>46.867999999999995</v>
      </c>
      <c r="E108" s="10">
        <v>47.464999999999996</v>
      </c>
      <c r="F108" s="10">
        <v>66.335999999999984</v>
      </c>
      <c r="G108" s="10">
        <f t="shared" si="1"/>
        <v>53.556333333333328</v>
      </c>
      <c r="H108" s="6" t="s">
        <v>668</v>
      </c>
    </row>
    <row r="109" spans="1:8" x14ac:dyDescent="0.25">
      <c r="A109" s="6" t="s">
        <v>813</v>
      </c>
      <c r="B109" s="10">
        <v>0.32779198566343998</v>
      </c>
      <c r="C109" s="10">
        <v>0.31808865108478201</v>
      </c>
      <c r="D109" s="10">
        <v>50.56</v>
      </c>
      <c r="E109" s="10">
        <v>48.46</v>
      </c>
      <c r="F109" s="10">
        <v>61.024000000000001</v>
      </c>
      <c r="G109" s="10">
        <f t="shared" si="1"/>
        <v>53.348000000000006</v>
      </c>
      <c r="H109" s="6" t="s">
        <v>814</v>
      </c>
    </row>
    <row r="110" spans="1:8" x14ac:dyDescent="0.25">
      <c r="A110" s="6" t="s">
        <v>602</v>
      </c>
      <c r="B110" s="10">
        <v>0.67148579099689798</v>
      </c>
      <c r="C110" s="10">
        <v>0.47052524183773198</v>
      </c>
      <c r="D110" s="10">
        <v>42.432000000000002</v>
      </c>
      <c r="E110" s="10">
        <v>47.49</v>
      </c>
      <c r="F110" s="10">
        <v>68.02</v>
      </c>
      <c r="G110" s="10">
        <f t="shared" si="1"/>
        <v>52.647333333333336</v>
      </c>
      <c r="H110" s="6" t="s">
        <v>603</v>
      </c>
    </row>
    <row r="111" spans="1:8" x14ac:dyDescent="0.25">
      <c r="A111" s="6" t="s">
        <v>666</v>
      </c>
      <c r="B111" s="10">
        <v>0.55148032318515505</v>
      </c>
      <c r="C111" s="10">
        <v>0.47667497227935302</v>
      </c>
      <c r="D111" s="10">
        <v>45.872</v>
      </c>
      <c r="E111" s="10">
        <v>46.297499999999999</v>
      </c>
      <c r="F111" s="10">
        <v>64.838000000000008</v>
      </c>
      <c r="G111" s="10">
        <f t="shared" si="1"/>
        <v>52.335833333333333</v>
      </c>
      <c r="H111" s="6" t="s">
        <v>667</v>
      </c>
    </row>
    <row r="112" spans="1:8" x14ac:dyDescent="0.25">
      <c r="A112" s="6" t="s">
        <v>432</v>
      </c>
      <c r="B112" s="10">
        <v>1.5606293755776799</v>
      </c>
      <c r="C112" s="10">
        <v>1.6723458330446801</v>
      </c>
      <c r="D112" s="10">
        <v>32.26</v>
      </c>
      <c r="E112" s="10">
        <v>26.572500000000002</v>
      </c>
      <c r="F112" s="10">
        <v>94.190000000000012</v>
      </c>
      <c r="G112" s="10">
        <f t="shared" si="1"/>
        <v>51.0075</v>
      </c>
      <c r="H112" s="6" t="s">
        <v>434</v>
      </c>
    </row>
    <row r="113" spans="1:8" x14ac:dyDescent="0.25">
      <c r="A113" s="6" t="s">
        <v>822</v>
      </c>
      <c r="B113" s="10">
        <v>0.318077079489202</v>
      </c>
      <c r="C113" s="10">
        <v>0.37193249175281201</v>
      </c>
      <c r="D113" s="10">
        <v>48.946000000000005</v>
      </c>
      <c r="E113" s="10">
        <v>45.212499999999999</v>
      </c>
      <c r="F113" s="10">
        <v>58.714000000000013</v>
      </c>
      <c r="G113" s="10">
        <f t="shared" si="1"/>
        <v>50.957500000000003</v>
      </c>
      <c r="H113" s="6" t="s">
        <v>823</v>
      </c>
    </row>
    <row r="114" spans="1:8" x14ac:dyDescent="0.25">
      <c r="A114" s="6" t="s">
        <v>797</v>
      </c>
      <c r="B114" s="10">
        <v>0.35490462784723698</v>
      </c>
      <c r="C114" s="10">
        <v>0.20422234785066401</v>
      </c>
      <c r="D114" s="10">
        <v>46.276000000000003</v>
      </c>
      <c r="E114" s="10">
        <v>49.629999999999995</v>
      </c>
      <c r="F114" s="10">
        <v>56.954000000000008</v>
      </c>
      <c r="G114" s="10">
        <f t="shared" si="1"/>
        <v>50.95333333333334</v>
      </c>
      <c r="H114" s="6" t="s">
        <v>800</v>
      </c>
    </row>
    <row r="115" spans="1:8" x14ac:dyDescent="0.25">
      <c r="A115" s="6" t="s">
        <v>432</v>
      </c>
      <c r="B115" s="10">
        <v>1.5606818851276101</v>
      </c>
      <c r="C115" s="10">
        <v>1.67271522082415</v>
      </c>
      <c r="D115" s="10">
        <v>32.164000000000001</v>
      </c>
      <c r="E115" s="10">
        <v>26.49</v>
      </c>
      <c r="F115" s="10">
        <v>93.918000000000006</v>
      </c>
      <c r="G115" s="10">
        <f t="shared" si="1"/>
        <v>50.857333333333337</v>
      </c>
      <c r="H115" s="6" t="s">
        <v>433</v>
      </c>
    </row>
    <row r="116" spans="1:8" x14ac:dyDescent="0.25">
      <c r="A116" s="6" t="s">
        <v>784</v>
      </c>
      <c r="B116" s="10">
        <v>0.3763043347076</v>
      </c>
      <c r="C116" s="10">
        <v>0.39123698396548001</v>
      </c>
      <c r="D116" s="10">
        <v>47.137999999999998</v>
      </c>
      <c r="E116" s="10">
        <v>44.434999999999995</v>
      </c>
      <c r="F116" s="10">
        <v>59.903999999999996</v>
      </c>
      <c r="G116" s="10">
        <f t="shared" si="1"/>
        <v>50.492333333333328</v>
      </c>
      <c r="H116" s="6" t="s">
        <v>587</v>
      </c>
    </row>
    <row r="117" spans="1:8" x14ac:dyDescent="0.25">
      <c r="A117" s="6" t="s">
        <v>517</v>
      </c>
      <c r="B117" s="10">
        <v>0.87654335926389904</v>
      </c>
      <c r="C117" s="10">
        <v>0.578382972271272</v>
      </c>
      <c r="D117" s="10">
        <v>36.108000000000004</v>
      </c>
      <c r="E117" s="10">
        <v>42.9375</v>
      </c>
      <c r="F117" s="10">
        <v>70.378000000000014</v>
      </c>
      <c r="G117" s="10">
        <f t="shared" si="1"/>
        <v>49.807833333333342</v>
      </c>
      <c r="H117" s="6" t="s">
        <v>750</v>
      </c>
    </row>
    <row r="118" spans="1:8" x14ac:dyDescent="0.25">
      <c r="A118" s="6" t="s">
        <v>768</v>
      </c>
      <c r="B118" s="10">
        <v>0.39597325808344802</v>
      </c>
      <c r="C118" s="10">
        <v>0.31462256615909601</v>
      </c>
      <c r="D118" s="10">
        <v>42.844000000000008</v>
      </c>
      <c r="E118" s="10">
        <v>43.627500000000005</v>
      </c>
      <c r="F118" s="10">
        <v>54.841999999999999</v>
      </c>
      <c r="G118" s="10">
        <f t="shared" si="1"/>
        <v>47.104500000000009</v>
      </c>
      <c r="H118" s="6" t="s">
        <v>769</v>
      </c>
    </row>
    <row r="119" spans="1:8" x14ac:dyDescent="0.25">
      <c r="A119" s="6" t="s">
        <v>511</v>
      </c>
      <c r="B119" s="10">
        <v>0.84025355823180403</v>
      </c>
      <c r="C119" s="10">
        <v>0.38100895506920401</v>
      </c>
      <c r="D119" s="10">
        <v>32</v>
      </c>
      <c r="E119" s="10">
        <v>44.81</v>
      </c>
      <c r="F119" s="10">
        <v>60.109999999999992</v>
      </c>
      <c r="G119" s="10">
        <f t="shared" si="1"/>
        <v>45.639999999999993</v>
      </c>
      <c r="H119" s="6" t="s">
        <v>532</v>
      </c>
    </row>
    <row r="120" spans="1:8" x14ac:dyDescent="0.25">
      <c r="A120" s="6" t="s">
        <v>762</v>
      </c>
      <c r="B120" s="10">
        <v>0.40325427195313701</v>
      </c>
      <c r="C120" s="10">
        <v>0.39131558583484599</v>
      </c>
      <c r="D120" s="10">
        <v>41.781999999999996</v>
      </c>
      <c r="E120" s="10">
        <v>39.797499999999999</v>
      </c>
      <c r="F120" s="10">
        <v>53.403999999999996</v>
      </c>
      <c r="G120" s="10">
        <f t="shared" si="1"/>
        <v>44.994499999999995</v>
      </c>
      <c r="H120" s="6" t="s">
        <v>124</v>
      </c>
    </row>
    <row r="121" spans="1:8" x14ac:dyDescent="0.25">
      <c r="A121" s="6" t="s">
        <v>762</v>
      </c>
      <c r="B121" s="10">
        <v>0.38927050897154802</v>
      </c>
      <c r="C121" s="10">
        <v>0.37075102970903101</v>
      </c>
      <c r="D121" s="10">
        <v>39.742000000000004</v>
      </c>
      <c r="E121" s="10">
        <v>38.252500000000005</v>
      </c>
      <c r="F121" s="10">
        <v>50.666000000000004</v>
      </c>
      <c r="G121" s="10">
        <f t="shared" si="1"/>
        <v>42.886833333333335</v>
      </c>
      <c r="H121" s="6" t="s">
        <v>133</v>
      </c>
    </row>
    <row r="122" spans="1:8" x14ac:dyDescent="0.25">
      <c r="A122" s="6" t="s">
        <v>762</v>
      </c>
      <c r="B122" s="10">
        <v>0.40223661539176198</v>
      </c>
      <c r="C122" s="10">
        <v>0.37683344845563499</v>
      </c>
      <c r="D122" s="10">
        <v>39.427999999999997</v>
      </c>
      <c r="E122" s="10">
        <v>37.902499999999996</v>
      </c>
      <c r="F122" s="10">
        <v>50.298000000000002</v>
      </c>
      <c r="G122" s="10">
        <f t="shared" si="1"/>
        <v>42.542833333333334</v>
      </c>
      <c r="H122" s="6" t="s">
        <v>119</v>
      </c>
    </row>
    <row r="123" spans="1:8" x14ac:dyDescent="0.25">
      <c r="A123" s="6" t="s">
        <v>730</v>
      </c>
      <c r="B123" s="10">
        <v>0.43493031579959601</v>
      </c>
      <c r="C123" s="10">
        <v>0.21779509175285899</v>
      </c>
      <c r="D123" s="10">
        <v>36.742000000000004</v>
      </c>
      <c r="E123" s="10">
        <v>41.395000000000003</v>
      </c>
      <c r="F123" s="10">
        <v>48.112000000000002</v>
      </c>
      <c r="G123" s="10">
        <f t="shared" si="1"/>
        <v>42.082999999999998</v>
      </c>
      <c r="H123" s="6" t="s">
        <v>731</v>
      </c>
    </row>
    <row r="124" spans="1:8" x14ac:dyDescent="0.25">
      <c r="A124" s="6" t="s">
        <v>759</v>
      </c>
      <c r="B124" s="10">
        <v>0.40569330044195601</v>
      </c>
      <c r="C124" s="10">
        <v>0.49874189152514897</v>
      </c>
      <c r="D124" s="10">
        <v>39.594000000000001</v>
      </c>
      <c r="E124" s="10">
        <v>33.082499999999996</v>
      </c>
      <c r="F124" s="10">
        <v>50.933999999999997</v>
      </c>
      <c r="G124" s="10">
        <f t="shared" si="1"/>
        <v>41.203499999999998</v>
      </c>
      <c r="H124" s="6" t="s">
        <v>760</v>
      </c>
    </row>
    <row r="125" spans="1:8" x14ac:dyDescent="0.25">
      <c r="A125" s="6" t="s">
        <v>755</v>
      </c>
      <c r="B125" s="10">
        <v>0.40763300513989997</v>
      </c>
      <c r="C125" s="10">
        <v>0.37633248177074902</v>
      </c>
      <c r="D125" s="10">
        <v>37.793999999999997</v>
      </c>
      <c r="E125" s="10">
        <v>36.784999999999997</v>
      </c>
      <c r="F125" s="10">
        <v>49.012</v>
      </c>
      <c r="G125" s="10">
        <f t="shared" si="1"/>
        <v>41.196999999999996</v>
      </c>
      <c r="H125" s="6" t="s">
        <v>756</v>
      </c>
    </row>
    <row r="126" spans="1:8" x14ac:dyDescent="0.25">
      <c r="A126" s="6" t="s">
        <v>730</v>
      </c>
      <c r="B126" s="10">
        <v>0.425251786427499</v>
      </c>
      <c r="C126" s="10">
        <v>0.21606611986809801</v>
      </c>
      <c r="D126" s="10">
        <v>36.122</v>
      </c>
      <c r="E126" s="10">
        <v>40.467500000000001</v>
      </c>
      <c r="F126" s="10">
        <v>46.97</v>
      </c>
      <c r="G126" s="10">
        <f t="shared" si="1"/>
        <v>41.186500000000002</v>
      </c>
      <c r="H126" s="6" t="s">
        <v>746</v>
      </c>
    </row>
    <row r="127" spans="1:8" x14ac:dyDescent="0.25">
      <c r="A127" s="6" t="s">
        <v>730</v>
      </c>
      <c r="B127" s="10">
        <v>0.42566088803588797</v>
      </c>
      <c r="C127" s="10">
        <v>0.216071786931334</v>
      </c>
      <c r="D127" s="10">
        <v>35.917999999999992</v>
      </c>
      <c r="E127" s="10">
        <v>40.21</v>
      </c>
      <c r="F127" s="10">
        <v>46.668000000000006</v>
      </c>
      <c r="G127" s="10">
        <f t="shared" si="1"/>
        <v>40.931999999999995</v>
      </c>
      <c r="H127" s="6" t="s">
        <v>744</v>
      </c>
    </row>
    <row r="128" spans="1:8" x14ac:dyDescent="0.25">
      <c r="A128" s="6" t="s">
        <v>595</v>
      </c>
      <c r="B128" s="10">
        <v>0.67681478284248997</v>
      </c>
      <c r="C128" s="10">
        <v>0.52767312064539595</v>
      </c>
      <c r="D128" s="10">
        <v>33.856000000000009</v>
      </c>
      <c r="E128" s="10">
        <v>35.807499999999997</v>
      </c>
      <c r="F128" s="10">
        <v>52.178000000000011</v>
      </c>
      <c r="G128" s="10">
        <f t="shared" si="1"/>
        <v>40.613833333333339</v>
      </c>
      <c r="H128" s="6" t="s">
        <v>627</v>
      </c>
    </row>
    <row r="129" spans="1:8" x14ac:dyDescent="0.25">
      <c r="A129" s="6" t="s">
        <v>606</v>
      </c>
      <c r="B129" s="10">
        <v>0.65923828073392299</v>
      </c>
      <c r="C129" s="10">
        <v>0.57570640225005998</v>
      </c>
      <c r="D129" s="10">
        <v>33.567999999999998</v>
      </c>
      <c r="E129" s="10">
        <v>32.970000000000006</v>
      </c>
      <c r="F129" s="10">
        <v>53.522000000000006</v>
      </c>
      <c r="G129" s="10">
        <f t="shared" si="1"/>
        <v>40.020000000000003</v>
      </c>
      <c r="H129" s="6" t="s">
        <v>607</v>
      </c>
    </row>
    <row r="130" spans="1:8" x14ac:dyDescent="0.25">
      <c r="A130" s="6" t="s">
        <v>511</v>
      </c>
      <c r="B130" s="10">
        <v>0.84095697419312898</v>
      </c>
      <c r="C130" s="10">
        <v>0.39306844181672701</v>
      </c>
      <c r="D130" s="10">
        <v>28.092000000000002</v>
      </c>
      <c r="E130" s="10">
        <v>38.935000000000002</v>
      </c>
      <c r="F130" s="10">
        <v>52.672000000000004</v>
      </c>
      <c r="G130" s="10">
        <f t="shared" si="1"/>
        <v>39.899666666666668</v>
      </c>
      <c r="H130" s="6" t="s">
        <v>531</v>
      </c>
    </row>
    <row r="131" spans="1:8" x14ac:dyDescent="0.25">
      <c r="A131" s="6" t="s">
        <v>824</v>
      </c>
      <c r="B131" s="10">
        <v>0.30642255167328603</v>
      </c>
      <c r="C131" s="10">
        <v>0.48137794259884298</v>
      </c>
      <c r="D131" s="10">
        <v>38.982000000000006</v>
      </c>
      <c r="E131" s="10">
        <v>33.057499999999997</v>
      </c>
      <c r="F131" s="10">
        <v>47.32</v>
      </c>
      <c r="G131" s="10">
        <f t="shared" ref="G131:G194" si="2">AVERAGE(D131:F131)</f>
        <v>39.786499999999997</v>
      </c>
      <c r="H131" s="6" t="s">
        <v>825</v>
      </c>
    </row>
    <row r="132" spans="1:8" x14ac:dyDescent="0.25">
      <c r="A132" s="6" t="s">
        <v>461</v>
      </c>
      <c r="B132" s="10">
        <v>1.0420882751899001</v>
      </c>
      <c r="C132" s="10">
        <v>0.53580793187543796</v>
      </c>
      <c r="D132" s="10">
        <v>24.636000000000003</v>
      </c>
      <c r="E132" s="10">
        <v>34.375</v>
      </c>
      <c r="F132" s="10">
        <v>57.74799999999999</v>
      </c>
      <c r="G132" s="10">
        <f t="shared" si="2"/>
        <v>38.919666666666664</v>
      </c>
      <c r="H132" s="6" t="s">
        <v>462</v>
      </c>
    </row>
    <row r="133" spans="1:8" x14ac:dyDescent="0.25">
      <c r="A133" s="6" t="s">
        <v>675</v>
      </c>
      <c r="B133" s="10">
        <v>0.53450190373401396</v>
      </c>
      <c r="C133" s="10">
        <v>0.33869357908252801</v>
      </c>
      <c r="D133" s="10">
        <v>32.781999999999996</v>
      </c>
      <c r="E133" s="10">
        <v>36.1875</v>
      </c>
      <c r="F133" s="10">
        <v>46.828000000000003</v>
      </c>
      <c r="G133" s="10">
        <f t="shared" si="2"/>
        <v>38.599166666666669</v>
      </c>
      <c r="H133" s="6" t="s">
        <v>676</v>
      </c>
    </row>
    <row r="134" spans="1:8" x14ac:dyDescent="0.25">
      <c r="A134" s="6" t="s">
        <v>680</v>
      </c>
      <c r="B134" s="10">
        <v>0.514570850508411</v>
      </c>
      <c r="C134" s="10">
        <v>0.42991758997986601</v>
      </c>
      <c r="D134" s="10">
        <v>33.767999999999994</v>
      </c>
      <c r="E134" s="10">
        <v>34.129999999999995</v>
      </c>
      <c r="F134" s="10">
        <v>46.6</v>
      </c>
      <c r="G134" s="10">
        <f t="shared" si="2"/>
        <v>38.165999999999997</v>
      </c>
      <c r="H134" s="6" t="s">
        <v>681</v>
      </c>
    </row>
    <row r="135" spans="1:8" x14ac:dyDescent="0.25">
      <c r="A135" s="6" t="s">
        <v>860</v>
      </c>
      <c r="B135" s="10">
        <v>0.25162238419024002</v>
      </c>
      <c r="C135" s="10">
        <v>0.34426410376405098</v>
      </c>
      <c r="D135" s="10">
        <v>37.281999999999996</v>
      </c>
      <c r="E135" s="10">
        <v>33.480000000000004</v>
      </c>
      <c r="F135" s="10">
        <v>42.981999999999999</v>
      </c>
      <c r="G135" s="10">
        <f t="shared" si="2"/>
        <v>37.914666666666669</v>
      </c>
      <c r="H135" s="6" t="s">
        <v>861</v>
      </c>
    </row>
    <row r="136" spans="1:8" x14ac:dyDescent="0.25">
      <c r="A136" s="6" t="s">
        <v>591</v>
      </c>
      <c r="B136" s="10">
        <v>0.69628165562169497</v>
      </c>
      <c r="C136" s="10">
        <v>0.57760168930123501</v>
      </c>
      <c r="D136" s="10">
        <v>30.615999999999996</v>
      </c>
      <c r="E136" s="10">
        <v>32.024999999999999</v>
      </c>
      <c r="F136" s="10">
        <v>50.795999999999999</v>
      </c>
      <c r="G136" s="10">
        <f t="shared" si="2"/>
        <v>37.812333333333328</v>
      </c>
      <c r="H136" s="6" t="s">
        <v>588</v>
      </c>
    </row>
    <row r="137" spans="1:8" x14ac:dyDescent="0.25">
      <c r="A137" s="6" t="s">
        <v>507</v>
      </c>
      <c r="B137" s="10">
        <v>0.919130209645875</v>
      </c>
      <c r="C137" s="10">
        <v>0.553624950553113</v>
      </c>
      <c r="D137" s="10">
        <v>26.564</v>
      </c>
      <c r="E137" s="10">
        <v>33.89</v>
      </c>
      <c r="F137" s="10">
        <v>52.855999999999995</v>
      </c>
      <c r="G137" s="10">
        <f t="shared" si="2"/>
        <v>37.770000000000003</v>
      </c>
      <c r="H137" s="6" t="s">
        <v>567</v>
      </c>
    </row>
    <row r="138" spans="1:8" x14ac:dyDescent="0.25">
      <c r="A138" s="6" t="s">
        <v>881</v>
      </c>
      <c r="B138" s="10">
        <v>0.21659404171156599</v>
      </c>
      <c r="C138" s="10">
        <v>0.21162756665288601</v>
      </c>
      <c r="D138" s="10">
        <v>36.277999999999999</v>
      </c>
      <c r="E138" s="10">
        <v>35.134999999999998</v>
      </c>
      <c r="F138" s="10">
        <v>40.716000000000001</v>
      </c>
      <c r="G138" s="10">
        <f t="shared" si="2"/>
        <v>37.376333333333328</v>
      </c>
      <c r="H138" s="6" t="s">
        <v>882</v>
      </c>
    </row>
    <row r="139" spans="1:8" x14ac:dyDescent="0.25">
      <c r="A139" s="6" t="s">
        <v>836</v>
      </c>
      <c r="B139" s="10">
        <v>0.29585352397218601</v>
      </c>
      <c r="C139" s="10">
        <v>0.24520534663413299</v>
      </c>
      <c r="D139" s="10">
        <v>34.93</v>
      </c>
      <c r="E139" s="10">
        <v>34.76</v>
      </c>
      <c r="F139" s="10">
        <v>41.47</v>
      </c>
      <c r="G139" s="10">
        <f t="shared" si="2"/>
        <v>37.053333333333335</v>
      </c>
      <c r="H139" s="6" t="s">
        <v>837</v>
      </c>
    </row>
    <row r="140" spans="1:8" x14ac:dyDescent="0.25">
      <c r="A140" s="6" t="s">
        <v>724</v>
      </c>
      <c r="B140" s="10">
        <v>0.457199654202948</v>
      </c>
      <c r="C140" s="10">
        <v>0.467822508233453</v>
      </c>
      <c r="D140" s="10">
        <v>33.833999999999996</v>
      </c>
      <c r="E140" s="10">
        <v>32.299999999999997</v>
      </c>
      <c r="F140" s="10">
        <v>44.805999999999997</v>
      </c>
      <c r="G140" s="10">
        <f t="shared" si="2"/>
        <v>36.979999999999997</v>
      </c>
      <c r="H140" s="6" t="s">
        <v>481</v>
      </c>
    </row>
    <row r="141" spans="1:8" x14ac:dyDescent="0.25">
      <c r="A141" s="6" t="s">
        <v>860</v>
      </c>
      <c r="B141" s="10">
        <v>0.251240517658403</v>
      </c>
      <c r="C141" s="10">
        <v>0.342384804060896</v>
      </c>
      <c r="D141" s="10">
        <v>36.334000000000003</v>
      </c>
      <c r="E141" s="10">
        <v>32.655000000000001</v>
      </c>
      <c r="F141" s="10">
        <v>41.87</v>
      </c>
      <c r="G141" s="10">
        <f t="shared" si="2"/>
        <v>36.953000000000003</v>
      </c>
      <c r="H141" s="6" t="s">
        <v>862</v>
      </c>
    </row>
    <row r="142" spans="1:8" x14ac:dyDescent="0.25">
      <c r="A142" s="6" t="s">
        <v>534</v>
      </c>
      <c r="B142" s="10">
        <v>0.82920281804312501</v>
      </c>
      <c r="C142" s="10">
        <v>0.63288725613358099</v>
      </c>
      <c r="D142" s="10">
        <v>28.308</v>
      </c>
      <c r="E142" s="10">
        <v>31.212500000000002</v>
      </c>
      <c r="F142" s="10">
        <v>50.966000000000001</v>
      </c>
      <c r="G142" s="10">
        <f t="shared" si="2"/>
        <v>36.828833333333336</v>
      </c>
      <c r="H142" s="6" t="s">
        <v>913</v>
      </c>
    </row>
    <row r="143" spans="1:8" x14ac:dyDescent="0.25">
      <c r="A143" s="6" t="s">
        <v>618</v>
      </c>
      <c r="B143" s="10">
        <v>0.63903715136808903</v>
      </c>
      <c r="C143" s="10">
        <v>0.53156425194220103</v>
      </c>
      <c r="D143" s="10">
        <v>30.395999999999997</v>
      </c>
      <c r="E143" s="10">
        <v>31.39</v>
      </c>
      <c r="F143" s="10">
        <v>48.644000000000005</v>
      </c>
      <c r="G143" s="10">
        <f t="shared" si="2"/>
        <v>36.81</v>
      </c>
      <c r="H143" s="6" t="s">
        <v>546</v>
      </c>
    </row>
    <row r="144" spans="1:8" x14ac:dyDescent="0.25">
      <c r="A144" s="6" t="s">
        <v>787</v>
      </c>
      <c r="B144" s="10">
        <v>0.37214267153208602</v>
      </c>
      <c r="C144" s="10">
        <v>0.31709354607809698</v>
      </c>
      <c r="D144" s="10">
        <v>33.601999999999997</v>
      </c>
      <c r="E144" s="10">
        <v>33.72</v>
      </c>
      <c r="F144" s="10">
        <v>42.506</v>
      </c>
      <c r="G144" s="10">
        <f t="shared" si="2"/>
        <v>36.609333333333332</v>
      </c>
      <c r="H144" s="6" t="s">
        <v>788</v>
      </c>
    </row>
    <row r="145" spans="1:8" x14ac:dyDescent="0.25">
      <c r="A145" s="6" t="s">
        <v>910</v>
      </c>
      <c r="B145" s="10">
        <v>0.179812051570271</v>
      </c>
      <c r="C145" s="10">
        <v>0.19307957042395901</v>
      </c>
      <c r="D145" s="10">
        <v>35.571999999999996</v>
      </c>
      <c r="E145" s="10">
        <v>33.94</v>
      </c>
      <c r="F145" s="10">
        <v>38.880000000000003</v>
      </c>
      <c r="G145" s="10">
        <f t="shared" si="2"/>
        <v>36.130666666666663</v>
      </c>
      <c r="H145" s="6" t="s">
        <v>829</v>
      </c>
    </row>
    <row r="146" spans="1:8" x14ac:dyDescent="0.25">
      <c r="A146" s="6" t="s">
        <v>511</v>
      </c>
      <c r="B146" s="10">
        <v>0.84757320749624998</v>
      </c>
      <c r="C146" s="10">
        <v>0.40154591305374898</v>
      </c>
      <c r="D146" s="10">
        <v>25.445999999999998</v>
      </c>
      <c r="E146" s="10">
        <v>34.947499999999998</v>
      </c>
      <c r="F146" s="10">
        <v>47.722000000000001</v>
      </c>
      <c r="G146" s="10">
        <f t="shared" si="2"/>
        <v>36.038499999999999</v>
      </c>
      <c r="H146" s="6" t="s">
        <v>530</v>
      </c>
    </row>
    <row r="147" spans="1:8" x14ac:dyDescent="0.25">
      <c r="A147" s="6" t="s">
        <v>438</v>
      </c>
      <c r="B147" s="10">
        <v>1.3476974240027799</v>
      </c>
      <c r="C147" s="10">
        <v>0.67379632518575105</v>
      </c>
      <c r="D147" s="10">
        <v>18.033999999999999</v>
      </c>
      <c r="E147" s="10">
        <v>31.552499999999998</v>
      </c>
      <c r="F147" s="10">
        <v>57.005999999999993</v>
      </c>
      <c r="G147" s="10">
        <f t="shared" si="2"/>
        <v>35.530833333333334</v>
      </c>
      <c r="H147" s="6" t="s">
        <v>439</v>
      </c>
    </row>
    <row r="148" spans="1:8" x14ac:dyDescent="0.25">
      <c r="A148" s="6" t="s">
        <v>599</v>
      </c>
      <c r="B148" s="10">
        <v>0.67490115385171301</v>
      </c>
      <c r="C148" s="10">
        <v>0.53059165536803898</v>
      </c>
      <c r="D148" s="10">
        <v>29.365999999999996</v>
      </c>
      <c r="E148" s="10">
        <v>30.75</v>
      </c>
      <c r="F148" s="10">
        <v>46.267999999999994</v>
      </c>
      <c r="G148" s="10">
        <f t="shared" si="2"/>
        <v>35.461333333333329</v>
      </c>
      <c r="H148" s="6" t="s">
        <v>600</v>
      </c>
    </row>
    <row r="149" spans="1:8" x14ac:dyDescent="0.25">
      <c r="A149" s="6" t="s">
        <v>511</v>
      </c>
      <c r="B149" s="10">
        <v>0.81354621784758796</v>
      </c>
      <c r="C149" s="10">
        <v>0.37849392240837798</v>
      </c>
      <c r="D149" s="10">
        <v>24.832000000000001</v>
      </c>
      <c r="E149" s="10">
        <v>34.072500000000005</v>
      </c>
      <c r="F149" s="10">
        <v>45.7</v>
      </c>
      <c r="G149" s="10">
        <f t="shared" si="2"/>
        <v>34.868166666666667</v>
      </c>
      <c r="H149" s="6" t="s">
        <v>547</v>
      </c>
    </row>
    <row r="150" spans="1:8" x14ac:dyDescent="0.25">
      <c r="A150" s="6" t="s">
        <v>709</v>
      </c>
      <c r="B150" s="10">
        <v>0.47198654274396301</v>
      </c>
      <c r="C150" s="10">
        <v>0.35667077867575903</v>
      </c>
      <c r="D150" s="10">
        <v>30.992000000000001</v>
      </c>
      <c r="E150" s="10">
        <v>32.14</v>
      </c>
      <c r="F150" s="10">
        <v>41.362000000000002</v>
      </c>
      <c r="G150" s="10">
        <f t="shared" si="2"/>
        <v>34.831333333333333</v>
      </c>
      <c r="H150" s="6" t="s">
        <v>710</v>
      </c>
    </row>
    <row r="151" spans="1:8" x14ac:dyDescent="0.25">
      <c r="A151" s="6" t="s">
        <v>864</v>
      </c>
      <c r="B151" s="10">
        <v>0.24259499574761201</v>
      </c>
      <c r="C151" s="10">
        <v>0.22124292864813799</v>
      </c>
      <c r="D151" s="10">
        <v>32.748000000000005</v>
      </c>
      <c r="E151" s="10">
        <v>32.244999999999997</v>
      </c>
      <c r="F151" s="10">
        <v>37.462000000000003</v>
      </c>
      <c r="G151" s="10">
        <f t="shared" si="2"/>
        <v>34.151666666666664</v>
      </c>
      <c r="H151" s="6" t="s">
        <v>871</v>
      </c>
    </row>
    <row r="152" spans="1:8" x14ac:dyDescent="0.25">
      <c r="A152" s="6" t="s">
        <v>860</v>
      </c>
      <c r="B152" s="10">
        <v>0.236183571397348</v>
      </c>
      <c r="C152" s="10">
        <v>0.33950616706167602</v>
      </c>
      <c r="D152" s="10">
        <v>33.227999999999994</v>
      </c>
      <c r="E152" s="10">
        <v>29.622500000000002</v>
      </c>
      <c r="F152" s="10">
        <v>37.893999999999998</v>
      </c>
      <c r="G152" s="10">
        <f t="shared" si="2"/>
        <v>33.581499999999998</v>
      </c>
      <c r="H152" s="6" t="s">
        <v>874</v>
      </c>
    </row>
    <row r="153" spans="1:8" x14ac:dyDescent="0.25">
      <c r="A153" s="6" t="s">
        <v>482</v>
      </c>
      <c r="B153" s="10">
        <v>0.95813292391754601</v>
      </c>
      <c r="C153" s="10">
        <v>0.57770518572572405</v>
      </c>
      <c r="D153" s="10">
        <v>21.148000000000003</v>
      </c>
      <c r="E153" s="10">
        <v>27.8825</v>
      </c>
      <c r="F153" s="10">
        <v>50.665999999999997</v>
      </c>
      <c r="G153" s="10">
        <f t="shared" si="2"/>
        <v>33.232166666666664</v>
      </c>
      <c r="H153" s="6" t="s">
        <v>483</v>
      </c>
    </row>
    <row r="154" spans="1:8" x14ac:dyDescent="0.25">
      <c r="A154" s="6" t="s">
        <v>757</v>
      </c>
      <c r="B154" s="10">
        <v>0.40730376409045099</v>
      </c>
      <c r="C154" s="10">
        <v>0.38798247549510301</v>
      </c>
      <c r="D154" s="10">
        <v>30.35</v>
      </c>
      <c r="E154" s="10">
        <v>29.357500000000002</v>
      </c>
      <c r="F154" s="10">
        <v>39.217999999999996</v>
      </c>
      <c r="G154" s="10">
        <f t="shared" si="2"/>
        <v>32.975166666666667</v>
      </c>
      <c r="H154" s="6" t="s">
        <v>758</v>
      </c>
    </row>
    <row r="155" spans="1:8" x14ac:dyDescent="0.25">
      <c r="A155" s="6" t="s">
        <v>773</v>
      </c>
      <c r="B155" s="10">
        <v>0.39177688041319098</v>
      </c>
      <c r="C155" s="10">
        <v>0.377577073561985</v>
      </c>
      <c r="D155" s="10">
        <v>29.97</v>
      </c>
      <c r="E155" s="10">
        <v>29.237499999999997</v>
      </c>
      <c r="F155" s="10">
        <v>39.213999999999999</v>
      </c>
      <c r="G155" s="10">
        <f t="shared" si="2"/>
        <v>32.807166666666667</v>
      </c>
      <c r="H155" s="6" t="s">
        <v>774</v>
      </c>
    </row>
    <row r="156" spans="1:8" x14ac:dyDescent="0.25">
      <c r="A156" s="6" t="s">
        <v>864</v>
      </c>
      <c r="B156" s="10">
        <v>0.246742503832376</v>
      </c>
      <c r="C156" s="10">
        <v>0.22953109816489201</v>
      </c>
      <c r="D156" s="10">
        <v>31.245999999999999</v>
      </c>
      <c r="E156" s="10">
        <v>30.625</v>
      </c>
      <c r="F156" s="10">
        <v>35.793999999999997</v>
      </c>
      <c r="G156" s="10">
        <f t="shared" si="2"/>
        <v>32.555</v>
      </c>
      <c r="H156" s="6" t="s">
        <v>868</v>
      </c>
    </row>
    <row r="157" spans="1:8" x14ac:dyDescent="0.25">
      <c r="A157" s="6" t="s">
        <v>709</v>
      </c>
      <c r="B157" s="10">
        <v>0.46686326590812899</v>
      </c>
      <c r="C157" s="10">
        <v>0.356008185779495</v>
      </c>
      <c r="D157" s="10">
        <v>28.808000000000003</v>
      </c>
      <c r="E157" s="10">
        <v>30.065000000000001</v>
      </c>
      <c r="F157" s="10">
        <v>38.535999999999994</v>
      </c>
      <c r="G157" s="10">
        <f t="shared" si="2"/>
        <v>32.469666666666662</v>
      </c>
      <c r="H157" s="6" t="s">
        <v>715</v>
      </c>
    </row>
    <row r="158" spans="1:8" x14ac:dyDescent="0.25">
      <c r="A158" s="6" t="s">
        <v>449</v>
      </c>
      <c r="B158" s="10">
        <v>1.1047504032538</v>
      </c>
      <c r="C158" s="10">
        <v>0.61450161230097</v>
      </c>
      <c r="D158" s="10">
        <v>19.547999999999998</v>
      </c>
      <c r="E158" s="10">
        <v>26.862500000000001</v>
      </c>
      <c r="F158" s="10">
        <v>49.841999999999999</v>
      </c>
      <c r="G158" s="10">
        <f t="shared" si="2"/>
        <v>32.084166666666668</v>
      </c>
      <c r="H158" s="6" t="s">
        <v>165</v>
      </c>
    </row>
    <row r="159" spans="1:8" x14ac:dyDescent="0.25">
      <c r="A159" s="6" t="s">
        <v>864</v>
      </c>
      <c r="B159" s="10">
        <v>0.24822295986678999</v>
      </c>
      <c r="C159" s="10">
        <v>0.229813063841457</v>
      </c>
      <c r="D159" s="10">
        <v>30.2</v>
      </c>
      <c r="E159" s="10">
        <v>29.6325</v>
      </c>
      <c r="F159" s="10">
        <v>34.517999999999994</v>
      </c>
      <c r="G159" s="10">
        <f t="shared" si="2"/>
        <v>31.450166666666661</v>
      </c>
      <c r="H159" s="6" t="s">
        <v>865</v>
      </c>
    </row>
    <row r="160" spans="1:8" x14ac:dyDescent="0.25">
      <c r="A160" s="6" t="s">
        <v>864</v>
      </c>
      <c r="B160" s="10">
        <v>0.243352220665426</v>
      </c>
      <c r="C160" s="10">
        <v>0.22175758988716199</v>
      </c>
      <c r="D160" s="10">
        <v>29.863999999999997</v>
      </c>
      <c r="E160" s="10">
        <v>29.37</v>
      </c>
      <c r="F160" s="10">
        <v>34.263999999999996</v>
      </c>
      <c r="G160" s="10">
        <f t="shared" si="2"/>
        <v>31.165999999999997</v>
      </c>
      <c r="H160" s="6" t="s">
        <v>870</v>
      </c>
    </row>
    <row r="161" spans="1:8" x14ac:dyDescent="0.25">
      <c r="A161" s="6" t="s">
        <v>624</v>
      </c>
      <c r="B161" s="10">
        <v>0.62330891859369097</v>
      </c>
      <c r="C161" s="10">
        <v>0.29619336458465501</v>
      </c>
      <c r="D161" s="10">
        <v>24.742000000000001</v>
      </c>
      <c r="E161" s="10">
        <v>30.1675</v>
      </c>
      <c r="F161" s="10">
        <v>37.752000000000002</v>
      </c>
      <c r="G161" s="10">
        <f t="shared" si="2"/>
        <v>30.887166666666669</v>
      </c>
      <c r="H161" s="6" t="s">
        <v>625</v>
      </c>
    </row>
    <row r="162" spans="1:8" x14ac:dyDescent="0.25">
      <c r="A162" s="6" t="s">
        <v>886</v>
      </c>
      <c r="B162" s="10">
        <v>0.213076845685713</v>
      </c>
      <c r="C162" s="10">
        <v>0.19101407641724699</v>
      </c>
      <c r="D162" s="10">
        <v>29.353999999999996</v>
      </c>
      <c r="E162" s="10">
        <v>28.792500000000004</v>
      </c>
      <c r="F162" s="10">
        <v>32.879999999999995</v>
      </c>
      <c r="G162" s="10">
        <f t="shared" si="2"/>
        <v>30.342166666666667</v>
      </c>
      <c r="H162" s="6" t="s">
        <v>523</v>
      </c>
    </row>
    <row r="163" spans="1:8" x14ac:dyDescent="0.25">
      <c r="A163" s="6" t="s">
        <v>810</v>
      </c>
      <c r="B163" s="10">
        <v>0.34186924405795799</v>
      </c>
      <c r="C163" s="10">
        <v>0.408442297588619</v>
      </c>
      <c r="D163" s="10">
        <v>27.812000000000001</v>
      </c>
      <c r="E163" s="10">
        <v>25.050000000000004</v>
      </c>
      <c r="F163" s="10">
        <v>34.335999999999999</v>
      </c>
      <c r="G163" s="10">
        <f t="shared" si="2"/>
        <v>29.066000000000003</v>
      </c>
      <c r="H163" s="6" t="s">
        <v>703</v>
      </c>
    </row>
    <row r="164" spans="1:8" x14ac:dyDescent="0.25">
      <c r="A164" s="6" t="s">
        <v>458</v>
      </c>
      <c r="B164" s="10">
        <v>1.0586795750700699</v>
      </c>
      <c r="C164" s="10">
        <v>0.51764679743579201</v>
      </c>
      <c r="D164" s="10">
        <v>18.052</v>
      </c>
      <c r="E164" s="10">
        <v>25.447499999999998</v>
      </c>
      <c r="F164" s="10">
        <v>43.265999999999998</v>
      </c>
      <c r="G164" s="10">
        <f t="shared" si="2"/>
        <v>28.921833333333336</v>
      </c>
      <c r="H164" s="6" t="s">
        <v>459</v>
      </c>
    </row>
    <row r="165" spans="1:8" x14ac:dyDescent="0.25">
      <c r="A165" s="6" t="s">
        <v>566</v>
      </c>
      <c r="B165" s="10">
        <v>0.34131625862354398</v>
      </c>
      <c r="C165" s="10">
        <v>0.17033010918416999</v>
      </c>
      <c r="D165" s="10">
        <v>25.806000000000001</v>
      </c>
      <c r="E165" s="10">
        <v>28.1325</v>
      </c>
      <c r="F165" s="10">
        <v>31.540000000000003</v>
      </c>
      <c r="G165" s="10">
        <f t="shared" si="2"/>
        <v>28.492833333333337</v>
      </c>
      <c r="H165" s="6" t="s">
        <v>817</v>
      </c>
    </row>
    <row r="166" spans="1:8" x14ac:dyDescent="0.25">
      <c r="A166" s="6" t="s">
        <v>463</v>
      </c>
      <c r="B166" s="10">
        <v>1.0264645507035399</v>
      </c>
      <c r="C166" s="10">
        <v>0.54771266058988999</v>
      </c>
      <c r="D166" s="10">
        <v>18.910000000000004</v>
      </c>
      <c r="E166" s="10">
        <v>25.252500000000001</v>
      </c>
      <c r="F166" s="10">
        <v>39.217999999999996</v>
      </c>
      <c r="G166" s="10">
        <f t="shared" si="2"/>
        <v>27.793500000000005</v>
      </c>
      <c r="H166" s="6" t="s">
        <v>464</v>
      </c>
    </row>
    <row r="167" spans="1:8" x14ac:dyDescent="0.25">
      <c r="A167" s="6" t="s">
        <v>887</v>
      </c>
      <c r="B167" s="10">
        <v>0.21246368993280201</v>
      </c>
      <c r="C167" s="10">
        <v>0.25051633614683699</v>
      </c>
      <c r="D167" s="10">
        <v>26.687999999999999</v>
      </c>
      <c r="E167" s="10">
        <v>24.95</v>
      </c>
      <c r="F167" s="10">
        <v>29.798000000000002</v>
      </c>
      <c r="G167" s="10">
        <f t="shared" si="2"/>
        <v>27.145333333333337</v>
      </c>
      <c r="H167" s="6" t="s">
        <v>897</v>
      </c>
    </row>
    <row r="168" spans="1:8" x14ac:dyDescent="0.25">
      <c r="A168" s="6" t="s">
        <v>759</v>
      </c>
      <c r="B168" s="10">
        <v>0.378620725402949</v>
      </c>
      <c r="C168" s="10">
        <v>0.463397242889522</v>
      </c>
      <c r="D168" s="10">
        <v>24.810000000000002</v>
      </c>
      <c r="E168" s="10">
        <v>22.352499999999999</v>
      </c>
      <c r="F168" s="10">
        <v>32.577999999999996</v>
      </c>
      <c r="G168" s="10">
        <f t="shared" si="2"/>
        <v>26.580166666666667</v>
      </c>
      <c r="H168" s="6" t="s">
        <v>782</v>
      </c>
    </row>
    <row r="169" spans="1:8" x14ac:dyDescent="0.25">
      <c r="A169" s="6" t="s">
        <v>685</v>
      </c>
      <c r="B169" s="10">
        <v>0.51021200133230205</v>
      </c>
      <c r="C169" s="10">
        <v>0.34442902725098701</v>
      </c>
      <c r="D169" s="10">
        <v>22.405999999999999</v>
      </c>
      <c r="E169" s="10">
        <v>24.447499999999998</v>
      </c>
      <c r="F169" s="10">
        <v>31.475999999999999</v>
      </c>
      <c r="G169" s="10">
        <f t="shared" si="2"/>
        <v>26.109833333333331</v>
      </c>
      <c r="H169" s="6" t="s">
        <v>686</v>
      </c>
    </row>
    <row r="170" spans="1:8" x14ac:dyDescent="0.25">
      <c r="A170" s="6" t="s">
        <v>887</v>
      </c>
      <c r="B170" s="10">
        <v>0.19376283773560399</v>
      </c>
      <c r="C170" s="10">
        <v>0.23909807348914799</v>
      </c>
      <c r="D170" s="10">
        <v>25.647999999999996</v>
      </c>
      <c r="E170" s="10">
        <v>23.9025</v>
      </c>
      <c r="F170" s="10">
        <v>28.303999999999995</v>
      </c>
      <c r="G170" s="10">
        <f t="shared" si="2"/>
        <v>25.951499999999999</v>
      </c>
      <c r="H170" s="6" t="s">
        <v>648</v>
      </c>
    </row>
    <row r="171" spans="1:8" x14ac:dyDescent="0.25">
      <c r="A171" s="6" t="s">
        <v>887</v>
      </c>
      <c r="B171" s="10">
        <v>0.19910401564185901</v>
      </c>
      <c r="C171" s="10">
        <v>0.24455627876664601</v>
      </c>
      <c r="D171" s="10">
        <v>25.475999999999999</v>
      </c>
      <c r="E171" s="10">
        <v>23.647500000000001</v>
      </c>
      <c r="F171" s="10">
        <v>28.107999999999997</v>
      </c>
      <c r="G171" s="10">
        <f t="shared" si="2"/>
        <v>25.743833333333331</v>
      </c>
      <c r="H171" s="6" t="s">
        <v>900</v>
      </c>
    </row>
    <row r="172" spans="1:8" x14ac:dyDescent="0.25">
      <c r="A172" s="6" t="s">
        <v>645</v>
      </c>
      <c r="B172" s="10">
        <v>0.590988241205328</v>
      </c>
      <c r="C172" s="10">
        <v>0.37516937669464201</v>
      </c>
      <c r="D172" s="10">
        <v>20.788</v>
      </c>
      <c r="E172" s="10">
        <v>23.797499999999999</v>
      </c>
      <c r="F172" s="10">
        <v>32.11999999999999</v>
      </c>
      <c r="G172" s="10">
        <f t="shared" si="2"/>
        <v>25.568499999999997</v>
      </c>
      <c r="H172" s="6" t="s">
        <v>646</v>
      </c>
    </row>
    <row r="173" spans="1:8" x14ac:dyDescent="0.25">
      <c r="A173" s="6" t="s">
        <v>764</v>
      </c>
      <c r="B173" s="10">
        <v>0.402476901729451</v>
      </c>
      <c r="C173" s="10">
        <v>0.49408099957854601</v>
      </c>
      <c r="D173" s="10">
        <v>24.116000000000003</v>
      </c>
      <c r="E173" s="10">
        <v>21.594999999999999</v>
      </c>
      <c r="F173" s="10">
        <v>30.875999999999998</v>
      </c>
      <c r="G173" s="10">
        <f t="shared" si="2"/>
        <v>25.528999999999996</v>
      </c>
      <c r="H173" s="6" t="s">
        <v>587</v>
      </c>
    </row>
    <row r="174" spans="1:8" x14ac:dyDescent="0.25">
      <c r="A174" s="6" t="s">
        <v>672</v>
      </c>
      <c r="B174" s="10">
        <v>0.54028589940600402</v>
      </c>
      <c r="C174" s="10">
        <v>0.40873754394455097</v>
      </c>
      <c r="D174" s="10">
        <v>21.631999999999998</v>
      </c>
      <c r="E174" s="10">
        <v>22.537500000000001</v>
      </c>
      <c r="F174" s="10">
        <v>31.107999999999997</v>
      </c>
      <c r="G174" s="10">
        <f t="shared" si="2"/>
        <v>25.092500000000001</v>
      </c>
      <c r="H174" s="6" t="s">
        <v>673</v>
      </c>
    </row>
    <row r="175" spans="1:8" x14ac:dyDescent="0.25">
      <c r="A175" s="6" t="s">
        <v>632</v>
      </c>
      <c r="B175" s="10">
        <v>0.61628547910234599</v>
      </c>
      <c r="C175" s="10">
        <v>0.59783351675014396</v>
      </c>
      <c r="D175" s="10">
        <v>21.631999999999998</v>
      </c>
      <c r="E175" s="10">
        <v>20.740000000000002</v>
      </c>
      <c r="F175" s="10">
        <v>32.793999999999997</v>
      </c>
      <c r="G175" s="10">
        <f t="shared" si="2"/>
        <v>25.055333333333333</v>
      </c>
      <c r="H175" s="6" t="s">
        <v>633</v>
      </c>
    </row>
    <row r="176" spans="1:8" x14ac:dyDescent="0.25">
      <c r="A176" s="6" t="s">
        <v>624</v>
      </c>
      <c r="B176" s="10">
        <v>0.55729377999947105</v>
      </c>
      <c r="C176" s="10">
        <v>0.29439589236056701</v>
      </c>
      <c r="D176" s="10">
        <v>20.076000000000001</v>
      </c>
      <c r="E176" s="10">
        <v>23.307499999999997</v>
      </c>
      <c r="F176" s="10">
        <v>29.068000000000001</v>
      </c>
      <c r="G176" s="10">
        <f t="shared" si="2"/>
        <v>24.150499999999997</v>
      </c>
      <c r="H176" s="6" t="s">
        <v>663</v>
      </c>
    </row>
    <row r="177" spans="1:8" x14ac:dyDescent="0.25">
      <c r="A177" s="6" t="s">
        <v>740</v>
      </c>
      <c r="B177" s="10">
        <v>0.42665149625693699</v>
      </c>
      <c r="C177" s="10">
        <v>0.41120064654483302</v>
      </c>
      <c r="D177" s="10">
        <v>21.788</v>
      </c>
      <c r="E177" s="10">
        <v>20.6525</v>
      </c>
      <c r="F177" s="10">
        <v>28.505999999999993</v>
      </c>
      <c r="G177" s="10">
        <f t="shared" si="2"/>
        <v>23.648833333333329</v>
      </c>
      <c r="H177" s="6" t="s">
        <v>741</v>
      </c>
    </row>
    <row r="178" spans="1:8" x14ac:dyDescent="0.25">
      <c r="A178" s="6" t="s">
        <v>443</v>
      </c>
      <c r="B178" s="10">
        <v>1.2347599403191301</v>
      </c>
      <c r="C178" s="10">
        <v>0.98188546324295101</v>
      </c>
      <c r="D178" s="10">
        <v>14.15</v>
      </c>
      <c r="E178" s="10">
        <v>18.047499999999999</v>
      </c>
      <c r="F178" s="10">
        <v>38.421999999999997</v>
      </c>
      <c r="G178" s="10">
        <f t="shared" si="2"/>
        <v>23.539833333333331</v>
      </c>
      <c r="H178" s="6" t="s">
        <v>444</v>
      </c>
    </row>
    <row r="179" spans="1:8" x14ac:dyDescent="0.25">
      <c r="A179" s="6" t="s">
        <v>511</v>
      </c>
      <c r="B179" s="10">
        <v>0.87548064939883796</v>
      </c>
      <c r="C179" s="10">
        <v>0.42761461590449901</v>
      </c>
      <c r="D179" s="10">
        <v>16.380000000000003</v>
      </c>
      <c r="E179" s="10">
        <v>22.51</v>
      </c>
      <c r="F179" s="10">
        <v>31.176000000000005</v>
      </c>
      <c r="G179" s="10">
        <f t="shared" si="2"/>
        <v>23.355333333333334</v>
      </c>
      <c r="H179" s="6" t="s">
        <v>519</v>
      </c>
    </row>
    <row r="180" spans="1:8" x14ac:dyDescent="0.25">
      <c r="A180" s="6" t="s">
        <v>574</v>
      </c>
      <c r="B180" s="10">
        <v>0.74626553727366696</v>
      </c>
      <c r="C180" s="10">
        <v>0.81315317849253099</v>
      </c>
      <c r="D180" s="10">
        <v>19.498000000000001</v>
      </c>
      <c r="E180" s="10">
        <v>17.197500000000002</v>
      </c>
      <c r="F180" s="10">
        <v>32.83</v>
      </c>
      <c r="G180" s="10">
        <f t="shared" si="2"/>
        <v>23.175166666666666</v>
      </c>
      <c r="H180" s="6" t="s">
        <v>911</v>
      </c>
    </row>
    <row r="181" spans="1:8" x14ac:dyDescent="0.25">
      <c r="A181" s="6" t="s">
        <v>778</v>
      </c>
      <c r="B181" s="10">
        <v>0.37668378007919401</v>
      </c>
      <c r="C181" s="10">
        <v>0.32853114354212698</v>
      </c>
      <c r="D181" s="10">
        <v>20.712</v>
      </c>
      <c r="E181" s="10">
        <v>20.182500000000001</v>
      </c>
      <c r="F181" s="10">
        <v>26.411999999999999</v>
      </c>
      <c r="G181" s="10">
        <f t="shared" si="2"/>
        <v>22.435500000000001</v>
      </c>
      <c r="H181" s="6" t="s">
        <v>765</v>
      </c>
    </row>
    <row r="182" spans="1:8" x14ac:dyDescent="0.25">
      <c r="A182" s="6" t="s">
        <v>452</v>
      </c>
      <c r="B182" s="10">
        <v>0.98076451559258204</v>
      </c>
      <c r="C182" s="10">
        <v>0.56074674378022205</v>
      </c>
      <c r="D182" s="10">
        <v>15.01</v>
      </c>
      <c r="E182" s="10">
        <v>19.702500000000001</v>
      </c>
      <c r="F182" s="10">
        <v>31.459999999999997</v>
      </c>
      <c r="G182" s="10">
        <f t="shared" si="2"/>
        <v>22.057500000000001</v>
      </c>
      <c r="H182" s="6" t="s">
        <v>479</v>
      </c>
    </row>
    <row r="183" spans="1:8" x14ac:dyDescent="0.25">
      <c r="A183" s="6" t="s">
        <v>778</v>
      </c>
      <c r="B183" s="10">
        <v>0.38893038244392403</v>
      </c>
      <c r="C183" s="10">
        <v>0.338619866372731</v>
      </c>
      <c r="D183" s="10">
        <v>20.309999999999999</v>
      </c>
      <c r="E183" s="10">
        <v>19.802500000000002</v>
      </c>
      <c r="F183" s="10">
        <v>25.963999999999999</v>
      </c>
      <c r="G183" s="10">
        <f t="shared" si="2"/>
        <v>22.025499999999997</v>
      </c>
      <c r="H183" s="6" t="s">
        <v>783</v>
      </c>
    </row>
    <row r="184" spans="1:8" x14ac:dyDescent="0.25">
      <c r="A184" s="6" t="s">
        <v>577</v>
      </c>
      <c r="B184" s="10">
        <v>0.73973462975234905</v>
      </c>
      <c r="C184" s="10">
        <v>0.81302750690434</v>
      </c>
      <c r="D184" s="10">
        <v>16.913999999999998</v>
      </c>
      <c r="E184" s="10">
        <v>15.190000000000001</v>
      </c>
      <c r="F184" s="10">
        <v>30.808000000000003</v>
      </c>
      <c r="G184" s="10">
        <f t="shared" si="2"/>
        <v>20.97066666666667</v>
      </c>
      <c r="H184" s="6" t="s">
        <v>578</v>
      </c>
    </row>
    <row r="185" spans="1:8" x14ac:dyDescent="0.25">
      <c r="A185" s="6" t="s">
        <v>511</v>
      </c>
      <c r="B185" s="10">
        <v>0.87126108976584205</v>
      </c>
      <c r="C185" s="10">
        <v>0.41127443885891002</v>
      </c>
      <c r="D185" s="10">
        <v>14.416000000000002</v>
      </c>
      <c r="E185" s="10">
        <v>19.875</v>
      </c>
      <c r="F185" s="10">
        <v>27.363999999999997</v>
      </c>
      <c r="G185" s="10">
        <f t="shared" si="2"/>
        <v>20.551666666666666</v>
      </c>
      <c r="H185" s="6" t="s">
        <v>522</v>
      </c>
    </row>
    <row r="186" spans="1:8" x14ac:dyDescent="0.25">
      <c r="A186" s="6" t="s">
        <v>511</v>
      </c>
      <c r="B186" s="10">
        <v>0.87967401686550295</v>
      </c>
      <c r="C186" s="10">
        <v>0.44436453457243702</v>
      </c>
      <c r="D186" s="10">
        <v>14.26</v>
      </c>
      <c r="E186" s="10">
        <v>19.4925</v>
      </c>
      <c r="F186" s="10">
        <v>27.127999999999997</v>
      </c>
      <c r="G186" s="10">
        <f t="shared" si="2"/>
        <v>20.293499999999998</v>
      </c>
      <c r="H186" s="6" t="s">
        <v>514</v>
      </c>
    </row>
    <row r="187" spans="1:8" x14ac:dyDescent="0.25">
      <c r="A187" s="6" t="s">
        <v>649</v>
      </c>
      <c r="B187" s="10">
        <v>0.58341249808055795</v>
      </c>
      <c r="C187" s="10">
        <v>0.41073183382960199</v>
      </c>
      <c r="D187" s="10">
        <v>15.984</v>
      </c>
      <c r="E187" s="10">
        <v>17.672499999999999</v>
      </c>
      <c r="F187" s="10">
        <v>23.65</v>
      </c>
      <c r="G187" s="10">
        <f t="shared" si="2"/>
        <v>19.102166666666665</v>
      </c>
      <c r="H187" s="6" t="s">
        <v>650</v>
      </c>
    </row>
    <row r="188" spans="1:8" x14ac:dyDescent="0.25">
      <c r="A188" s="6" t="s">
        <v>511</v>
      </c>
      <c r="B188" s="10">
        <v>0.80360521278831798</v>
      </c>
      <c r="C188" s="10">
        <v>0.375769503233571</v>
      </c>
      <c r="D188" s="10">
        <v>13.672000000000001</v>
      </c>
      <c r="E188" s="10">
        <v>18.619999999999997</v>
      </c>
      <c r="F188" s="10">
        <v>24.945999999999998</v>
      </c>
      <c r="G188" s="10">
        <f t="shared" si="2"/>
        <v>19.079333333333334</v>
      </c>
      <c r="H188" s="6" t="s">
        <v>549</v>
      </c>
    </row>
    <row r="189" spans="1:8" x14ac:dyDescent="0.25">
      <c r="A189" s="6" t="s">
        <v>614</v>
      </c>
      <c r="B189" s="10">
        <v>0.65107428586847504</v>
      </c>
      <c r="C189" s="10">
        <v>0.40749676764949</v>
      </c>
      <c r="D189" s="10">
        <v>15.032</v>
      </c>
      <c r="E189" s="10">
        <v>17.3825</v>
      </c>
      <c r="F189" s="10">
        <v>23.835999999999999</v>
      </c>
      <c r="G189" s="10">
        <f t="shared" si="2"/>
        <v>18.750166666666669</v>
      </c>
      <c r="H189" s="6" t="s">
        <v>615</v>
      </c>
    </row>
    <row r="190" spans="1:8" x14ac:dyDescent="0.25">
      <c r="A190" s="6" t="s">
        <v>452</v>
      </c>
      <c r="B190" s="10">
        <v>1.0206764576793901</v>
      </c>
      <c r="C190" s="10">
        <v>0.604007095550114</v>
      </c>
      <c r="D190" s="10">
        <v>12.544</v>
      </c>
      <c r="E190" s="10">
        <v>16.497499999999999</v>
      </c>
      <c r="F190" s="10">
        <v>27.172000000000004</v>
      </c>
      <c r="G190" s="10">
        <f t="shared" si="2"/>
        <v>18.737833333333334</v>
      </c>
      <c r="H190" s="6" t="s">
        <v>474</v>
      </c>
    </row>
    <row r="191" spans="1:8" x14ac:dyDescent="0.25">
      <c r="A191" s="6" t="s">
        <v>538</v>
      </c>
      <c r="B191" s="10">
        <v>0.75049673874660805</v>
      </c>
      <c r="C191" s="10">
        <v>0.33430539176990498</v>
      </c>
      <c r="D191" s="10">
        <v>13.620000000000001</v>
      </c>
      <c r="E191" s="10">
        <v>18.092500000000001</v>
      </c>
      <c r="F191" s="10">
        <v>23.451999999999998</v>
      </c>
      <c r="G191" s="10">
        <f t="shared" si="2"/>
        <v>18.388166666666667</v>
      </c>
      <c r="H191" s="6" t="s">
        <v>568</v>
      </c>
    </row>
    <row r="192" spans="1:8" x14ac:dyDescent="0.25">
      <c r="A192" s="6" t="s">
        <v>452</v>
      </c>
      <c r="B192" s="10">
        <v>1.0441453112463599</v>
      </c>
      <c r="C192" s="10">
        <v>0.60444200418157401</v>
      </c>
      <c r="D192" s="10">
        <v>12.102</v>
      </c>
      <c r="E192" s="10">
        <v>15.9175</v>
      </c>
      <c r="F192" s="10">
        <v>26.218</v>
      </c>
      <c r="G192" s="10">
        <f t="shared" si="2"/>
        <v>18.079166666666666</v>
      </c>
      <c r="H192" s="6" t="s">
        <v>467</v>
      </c>
    </row>
    <row r="193" spans="1:8" x14ac:dyDescent="0.25">
      <c r="A193" s="6" t="s">
        <v>697</v>
      </c>
      <c r="B193" s="10">
        <v>0.50083799333280099</v>
      </c>
      <c r="C193" s="10">
        <v>0.69977526953727298</v>
      </c>
      <c r="D193" s="10">
        <v>16.142000000000003</v>
      </c>
      <c r="E193" s="10">
        <v>13.365</v>
      </c>
      <c r="F193" s="10">
        <v>24.104000000000003</v>
      </c>
      <c r="G193" s="10">
        <f t="shared" si="2"/>
        <v>17.870333333333335</v>
      </c>
      <c r="H193" s="6" t="s">
        <v>698</v>
      </c>
    </row>
    <row r="194" spans="1:8" x14ac:dyDescent="0.25">
      <c r="A194" s="6" t="s">
        <v>670</v>
      </c>
      <c r="B194" s="10">
        <v>0.54373406164695004</v>
      </c>
      <c r="C194" s="10">
        <v>0.37035766459276998</v>
      </c>
      <c r="D194" s="10">
        <v>15.204000000000002</v>
      </c>
      <c r="E194" s="10">
        <v>16.475000000000001</v>
      </c>
      <c r="F194" s="10">
        <v>21.919999999999998</v>
      </c>
      <c r="G194" s="10">
        <f t="shared" si="2"/>
        <v>17.866333333333333</v>
      </c>
      <c r="H194" s="6" t="s">
        <v>671</v>
      </c>
    </row>
    <row r="195" spans="1:8" x14ac:dyDescent="0.25">
      <c r="A195" s="6" t="s">
        <v>601</v>
      </c>
      <c r="B195" s="10">
        <v>0.67345833341415096</v>
      </c>
      <c r="C195" s="10">
        <v>0.33632740980888098</v>
      </c>
      <c r="D195" s="10">
        <v>13.478</v>
      </c>
      <c r="E195" s="10">
        <v>17.067500000000003</v>
      </c>
      <c r="F195" s="10">
        <v>21.943999999999999</v>
      </c>
      <c r="G195" s="10">
        <f t="shared" ref="G195:G258" si="3">AVERAGE(D195:F195)</f>
        <v>17.496500000000001</v>
      </c>
      <c r="H195" s="6" t="s">
        <v>616</v>
      </c>
    </row>
    <row r="196" spans="1:8" x14ac:dyDescent="0.25">
      <c r="A196" s="6" t="s">
        <v>601</v>
      </c>
      <c r="B196" s="10">
        <v>0.64897209305224701</v>
      </c>
      <c r="C196" s="10">
        <v>0.331547115378098</v>
      </c>
      <c r="D196" s="10">
        <v>13.256</v>
      </c>
      <c r="E196" s="10">
        <v>16.824999999999999</v>
      </c>
      <c r="F196" s="10">
        <v>21.61</v>
      </c>
      <c r="G196" s="10">
        <f t="shared" si="3"/>
        <v>17.230333333333334</v>
      </c>
      <c r="H196" s="6" t="s">
        <v>786</v>
      </c>
    </row>
    <row r="197" spans="1:8" x14ac:dyDescent="0.25">
      <c r="A197" s="6" t="s">
        <v>511</v>
      </c>
      <c r="B197" s="10">
        <v>0.87851727956348902</v>
      </c>
      <c r="C197" s="10">
        <v>0.42985726962023801</v>
      </c>
      <c r="D197" s="10">
        <v>11.891999999999999</v>
      </c>
      <c r="E197" s="10">
        <v>16.200000000000003</v>
      </c>
      <c r="F197" s="10">
        <v>22.54</v>
      </c>
      <c r="G197" s="10">
        <f t="shared" si="3"/>
        <v>16.877333333333336</v>
      </c>
      <c r="H197" s="6" t="s">
        <v>515</v>
      </c>
    </row>
    <row r="198" spans="1:8" x14ac:dyDescent="0.25">
      <c r="A198" s="6" t="s">
        <v>691</v>
      </c>
      <c r="B198" s="10">
        <v>0.51003482113966703</v>
      </c>
      <c r="C198" s="10">
        <v>0.40410103308790102</v>
      </c>
      <c r="D198" s="10">
        <v>14.581999999999999</v>
      </c>
      <c r="E198" s="10">
        <v>14.865</v>
      </c>
      <c r="F198" s="10">
        <v>20.484000000000002</v>
      </c>
      <c r="G198" s="10">
        <f t="shared" si="3"/>
        <v>16.643666666666665</v>
      </c>
      <c r="H198" s="6" t="s">
        <v>692</v>
      </c>
    </row>
    <row r="199" spans="1:8" x14ac:dyDescent="0.25">
      <c r="A199" s="6" t="s">
        <v>450</v>
      </c>
      <c r="B199" s="10">
        <v>1.09751049560521</v>
      </c>
      <c r="C199" s="10">
        <v>0.83206988801263604</v>
      </c>
      <c r="D199" s="10">
        <v>11.582000000000001</v>
      </c>
      <c r="E199" s="10">
        <v>12.085000000000001</v>
      </c>
      <c r="F199" s="10">
        <v>26.2</v>
      </c>
      <c r="G199" s="10">
        <f t="shared" si="3"/>
        <v>16.622333333333334</v>
      </c>
      <c r="H199" s="6" t="s">
        <v>451</v>
      </c>
    </row>
    <row r="200" spans="1:8" x14ac:dyDescent="0.25">
      <c r="A200" s="6" t="s">
        <v>570</v>
      </c>
      <c r="B200" s="10">
        <v>0.74914380278860904</v>
      </c>
      <c r="C200" s="10">
        <v>5.9603024159652804</v>
      </c>
      <c r="D200" s="10">
        <v>0.20600000000000002</v>
      </c>
      <c r="E200" s="10">
        <v>0.26</v>
      </c>
      <c r="F200" s="10">
        <v>49.010000000000005</v>
      </c>
      <c r="G200" s="10">
        <f t="shared" si="3"/>
        <v>16.492000000000001</v>
      </c>
      <c r="H200" s="6" t="s">
        <v>571</v>
      </c>
    </row>
    <row r="201" spans="1:8" x14ac:dyDescent="0.25">
      <c r="A201" s="6" t="s">
        <v>484</v>
      </c>
      <c r="B201" s="10">
        <v>0.94950040321317897</v>
      </c>
      <c r="C201" s="10">
        <v>0.47046558552933299</v>
      </c>
      <c r="D201" s="10">
        <v>11.422000000000001</v>
      </c>
      <c r="E201" s="10">
        <v>15.489999999999998</v>
      </c>
      <c r="F201" s="10">
        <v>22.496000000000002</v>
      </c>
      <c r="G201" s="10">
        <f t="shared" si="3"/>
        <v>16.469333333333335</v>
      </c>
      <c r="H201" s="6" t="s">
        <v>489</v>
      </c>
    </row>
    <row r="202" spans="1:8" x14ac:dyDescent="0.25">
      <c r="A202" s="6" t="s">
        <v>498</v>
      </c>
      <c r="B202" s="10">
        <v>0.93230240158161604</v>
      </c>
      <c r="C202" s="10">
        <v>0.530343171480121</v>
      </c>
      <c r="D202" s="10">
        <v>10.315999999999999</v>
      </c>
      <c r="E202" s="10">
        <v>13.994999999999999</v>
      </c>
      <c r="F202" s="10">
        <v>21.821999999999999</v>
      </c>
      <c r="G202" s="10">
        <f t="shared" si="3"/>
        <v>15.377666666666665</v>
      </c>
      <c r="H202" s="6" t="s">
        <v>499</v>
      </c>
    </row>
    <row r="203" spans="1:8" x14ac:dyDescent="0.25">
      <c r="A203" s="6" t="s">
        <v>557</v>
      </c>
      <c r="B203" s="10">
        <v>0.77418906518354103</v>
      </c>
      <c r="C203" s="10">
        <v>0.446374154269151</v>
      </c>
      <c r="D203" s="10">
        <v>11.398</v>
      </c>
      <c r="E203" s="10">
        <v>13.912499999999998</v>
      </c>
      <c r="F203" s="10">
        <v>20.262</v>
      </c>
      <c r="G203" s="10">
        <f t="shared" si="3"/>
        <v>15.190833333333332</v>
      </c>
      <c r="H203" s="6" t="s">
        <v>558</v>
      </c>
    </row>
    <row r="204" spans="1:8" x14ac:dyDescent="0.25">
      <c r="A204" s="6" t="s">
        <v>475</v>
      </c>
      <c r="B204" s="10">
        <v>0.971021121676647</v>
      </c>
      <c r="C204" s="10">
        <v>0.46546422698904899</v>
      </c>
      <c r="D204" s="10">
        <v>9.0860000000000003</v>
      </c>
      <c r="E204" s="10">
        <v>13.915000000000001</v>
      </c>
      <c r="F204" s="10">
        <v>22.517999999999997</v>
      </c>
      <c r="G204" s="10">
        <f t="shared" si="3"/>
        <v>15.173</v>
      </c>
      <c r="H204" s="6" t="s">
        <v>476</v>
      </c>
    </row>
    <row r="205" spans="1:8" x14ac:dyDescent="0.25">
      <c r="A205" s="6" t="s">
        <v>749</v>
      </c>
      <c r="B205" s="10">
        <v>0.41938241220185402</v>
      </c>
      <c r="C205" s="10">
        <v>0.449431238308444</v>
      </c>
      <c r="D205" s="10">
        <v>13.719999999999999</v>
      </c>
      <c r="E205" s="10">
        <v>12.782499999999999</v>
      </c>
      <c r="F205" s="10">
        <v>17.796000000000003</v>
      </c>
      <c r="G205" s="10">
        <f t="shared" si="3"/>
        <v>14.766166666666669</v>
      </c>
      <c r="H205" s="6" t="s">
        <v>751</v>
      </c>
    </row>
    <row r="206" spans="1:8" x14ac:dyDescent="0.25">
      <c r="A206" s="6" t="s">
        <v>749</v>
      </c>
      <c r="B206" s="10">
        <v>0.41927432071742399</v>
      </c>
      <c r="C206" s="10">
        <v>0.44929257108389897</v>
      </c>
      <c r="D206" s="10">
        <v>13.368</v>
      </c>
      <c r="E206" s="10">
        <v>12.455</v>
      </c>
      <c r="F206" s="10">
        <v>17.34</v>
      </c>
      <c r="G206" s="10">
        <f t="shared" si="3"/>
        <v>14.387666666666666</v>
      </c>
      <c r="H206" s="6" t="s">
        <v>542</v>
      </c>
    </row>
    <row r="207" spans="1:8" x14ac:dyDescent="0.25">
      <c r="A207" s="6" t="s">
        <v>630</v>
      </c>
      <c r="B207" s="10">
        <v>0.61841243799141998</v>
      </c>
      <c r="C207" s="10">
        <v>0.44774262888539301</v>
      </c>
      <c r="D207" s="10">
        <v>10.004</v>
      </c>
      <c r="E207" s="10">
        <v>13.080000000000002</v>
      </c>
      <c r="F207" s="10">
        <v>19.567999999999998</v>
      </c>
      <c r="G207" s="10">
        <f t="shared" si="3"/>
        <v>14.217333333333334</v>
      </c>
      <c r="H207" s="6" t="s">
        <v>535</v>
      </c>
    </row>
    <row r="208" spans="1:8" x14ac:dyDescent="0.25">
      <c r="A208" s="6" t="s">
        <v>820</v>
      </c>
      <c r="B208" s="10">
        <v>0.31919082308089203</v>
      </c>
      <c r="C208" s="10">
        <v>0.35224330724012098</v>
      </c>
      <c r="D208" s="10">
        <v>13.544</v>
      </c>
      <c r="E208" s="10">
        <v>12.589999999999998</v>
      </c>
      <c r="F208" s="10">
        <v>16.32</v>
      </c>
      <c r="G208" s="10">
        <f t="shared" si="3"/>
        <v>14.151333333333334</v>
      </c>
      <c r="H208" s="6" t="s">
        <v>821</v>
      </c>
    </row>
    <row r="209" spans="1:8" x14ac:dyDescent="0.25">
      <c r="A209" s="6" t="s">
        <v>484</v>
      </c>
      <c r="B209" s="10">
        <v>0.92639556618779895</v>
      </c>
      <c r="C209" s="10">
        <v>0.46111923146797101</v>
      </c>
      <c r="D209" s="10">
        <v>9.7039999999999988</v>
      </c>
      <c r="E209" s="10">
        <v>13.29</v>
      </c>
      <c r="F209" s="10">
        <v>19.277999999999999</v>
      </c>
      <c r="G209" s="10">
        <f t="shared" si="3"/>
        <v>14.090666666666666</v>
      </c>
      <c r="H209" s="6" t="s">
        <v>505</v>
      </c>
    </row>
    <row r="210" spans="1:8" x14ac:dyDescent="0.25">
      <c r="A210" s="6" t="s">
        <v>538</v>
      </c>
      <c r="B210" s="10">
        <v>0.82184816825598495</v>
      </c>
      <c r="C210" s="10">
        <v>0.37183540478720101</v>
      </c>
      <c r="D210" s="10">
        <v>10.016</v>
      </c>
      <c r="E210" s="10">
        <v>13.7225</v>
      </c>
      <c r="F210" s="10">
        <v>18.436</v>
      </c>
      <c r="G210" s="10">
        <f t="shared" si="3"/>
        <v>14.058166666666667</v>
      </c>
      <c r="H210" s="6" t="s">
        <v>539</v>
      </c>
    </row>
    <row r="211" spans="1:8" x14ac:dyDescent="0.25">
      <c r="A211" s="6" t="s">
        <v>682</v>
      </c>
      <c r="B211" s="10">
        <v>0.51306647634716696</v>
      </c>
      <c r="C211" s="10">
        <v>0.36977684352863199</v>
      </c>
      <c r="D211" s="10">
        <v>12.068</v>
      </c>
      <c r="E211" s="10">
        <v>12.7575</v>
      </c>
      <c r="F211" s="10">
        <v>17.04</v>
      </c>
      <c r="G211" s="10">
        <f t="shared" si="3"/>
        <v>13.955166666666665</v>
      </c>
      <c r="H211" s="6" t="s">
        <v>683</v>
      </c>
    </row>
    <row r="212" spans="1:8" x14ac:dyDescent="0.25">
      <c r="A212" s="6" t="s">
        <v>682</v>
      </c>
      <c r="B212" s="10">
        <v>0.50748397762786301</v>
      </c>
      <c r="C212" s="10">
        <v>0.36761184073644398</v>
      </c>
      <c r="D212" s="10">
        <v>11.938000000000001</v>
      </c>
      <c r="E212" s="10">
        <v>12.590000000000002</v>
      </c>
      <c r="F212" s="10">
        <v>16.782</v>
      </c>
      <c r="G212" s="10">
        <f t="shared" si="3"/>
        <v>13.770000000000001</v>
      </c>
      <c r="H212" s="6" t="s">
        <v>693</v>
      </c>
    </row>
    <row r="213" spans="1:8" x14ac:dyDescent="0.25">
      <c r="A213" s="6" t="s">
        <v>682</v>
      </c>
      <c r="B213" s="10">
        <v>0.50719656161932702</v>
      </c>
      <c r="C213" s="10">
        <v>0.36500073003009897</v>
      </c>
      <c r="D213" s="10">
        <v>11.895999999999999</v>
      </c>
      <c r="E213" s="10">
        <v>12.559999999999999</v>
      </c>
      <c r="F213" s="10">
        <v>16.71</v>
      </c>
      <c r="G213" s="10">
        <f t="shared" si="3"/>
        <v>13.722</v>
      </c>
      <c r="H213" s="6" t="s">
        <v>694</v>
      </c>
    </row>
    <row r="214" spans="1:8" x14ac:dyDescent="0.25">
      <c r="A214" s="6" t="s">
        <v>484</v>
      </c>
      <c r="B214" s="10">
        <v>0.92912093451384603</v>
      </c>
      <c r="C214" s="10">
        <v>0.46378905325404002</v>
      </c>
      <c r="D214" s="10">
        <v>9.3960000000000008</v>
      </c>
      <c r="E214" s="10">
        <v>12.807500000000001</v>
      </c>
      <c r="F214" s="10">
        <v>18.607999999999997</v>
      </c>
      <c r="G214" s="10">
        <f t="shared" si="3"/>
        <v>13.603833333333332</v>
      </c>
      <c r="H214" s="6" t="s">
        <v>503</v>
      </c>
    </row>
    <row r="215" spans="1:8" x14ac:dyDescent="0.25">
      <c r="A215" s="6" t="s">
        <v>915</v>
      </c>
      <c r="B215" s="10">
        <v>0.17524302144602599</v>
      </c>
      <c r="C215" s="10">
        <v>0.21808197542143901</v>
      </c>
      <c r="D215" s="10">
        <v>13.391999999999999</v>
      </c>
      <c r="E215" s="10">
        <v>12.4725</v>
      </c>
      <c r="F215" s="10">
        <v>14.526</v>
      </c>
      <c r="G215" s="10">
        <f t="shared" si="3"/>
        <v>13.463500000000002</v>
      </c>
      <c r="H215" s="6" t="s">
        <v>916</v>
      </c>
    </row>
    <row r="216" spans="1:8" x14ac:dyDescent="0.25">
      <c r="A216" s="6" t="s">
        <v>687</v>
      </c>
      <c r="B216" s="10">
        <v>0.449370538164231</v>
      </c>
      <c r="C216" s="10">
        <v>0.47526857338537998</v>
      </c>
      <c r="D216" s="10">
        <v>11.858000000000001</v>
      </c>
      <c r="E216" s="10">
        <v>11.55</v>
      </c>
      <c r="F216" s="10">
        <v>16.954000000000001</v>
      </c>
      <c r="G216" s="10">
        <f t="shared" si="3"/>
        <v>13.454000000000001</v>
      </c>
      <c r="H216" s="6" t="s">
        <v>725</v>
      </c>
    </row>
    <row r="217" spans="1:8" x14ac:dyDescent="0.25">
      <c r="A217" s="6" t="s">
        <v>484</v>
      </c>
      <c r="B217" s="10">
        <v>0.95115487822567701</v>
      </c>
      <c r="C217" s="10">
        <v>0.47188442516289197</v>
      </c>
      <c r="D217" s="10">
        <v>9.1460000000000008</v>
      </c>
      <c r="E217" s="10">
        <v>12.39</v>
      </c>
      <c r="F217" s="10">
        <v>17.846</v>
      </c>
      <c r="G217" s="10">
        <f t="shared" si="3"/>
        <v>13.127333333333334</v>
      </c>
      <c r="H217" s="6" t="s">
        <v>487</v>
      </c>
    </row>
    <row r="218" spans="1:8" x14ac:dyDescent="0.25">
      <c r="A218" s="6" t="s">
        <v>452</v>
      </c>
      <c r="B218" s="10">
        <v>0.94636389331575599</v>
      </c>
      <c r="C218" s="10">
        <v>0.49909235921730699</v>
      </c>
      <c r="D218" s="10">
        <v>8.9619999999999997</v>
      </c>
      <c r="E218" s="10">
        <v>11.802499999999998</v>
      </c>
      <c r="F218" s="10">
        <v>17.972000000000001</v>
      </c>
      <c r="G218" s="10">
        <f t="shared" si="3"/>
        <v>12.912166666666666</v>
      </c>
      <c r="H218" s="6" t="s">
        <v>496</v>
      </c>
    </row>
    <row r="219" spans="1:8" x14ac:dyDescent="0.25">
      <c r="A219" s="6" t="s">
        <v>452</v>
      </c>
      <c r="B219" s="10">
        <v>0.95266253098363796</v>
      </c>
      <c r="C219" s="10">
        <v>0.51633002177727505</v>
      </c>
      <c r="D219" s="10">
        <v>8.8439999999999994</v>
      </c>
      <c r="E219" s="10">
        <v>11.65</v>
      </c>
      <c r="F219" s="10">
        <v>17.928000000000001</v>
      </c>
      <c r="G219" s="10">
        <f t="shared" si="3"/>
        <v>12.807333333333332</v>
      </c>
      <c r="H219" s="6" t="s">
        <v>490</v>
      </c>
    </row>
    <row r="220" spans="1:8" x14ac:dyDescent="0.25">
      <c r="A220" s="6" t="s">
        <v>655</v>
      </c>
      <c r="B220" s="10">
        <v>0.57494725830897497</v>
      </c>
      <c r="C220" s="10">
        <v>0.89460047465012704</v>
      </c>
      <c r="D220" s="10">
        <v>9.6880000000000024</v>
      </c>
      <c r="E220" s="10">
        <v>8.56</v>
      </c>
      <c r="F220" s="10">
        <v>19.256000000000004</v>
      </c>
      <c r="G220" s="10">
        <f t="shared" si="3"/>
        <v>12.501333333333335</v>
      </c>
      <c r="H220" s="6" t="s">
        <v>656</v>
      </c>
    </row>
    <row r="221" spans="1:8" x14ac:dyDescent="0.25">
      <c r="A221" s="6" t="s">
        <v>452</v>
      </c>
      <c r="B221" s="10">
        <v>0.96437170451408205</v>
      </c>
      <c r="C221" s="10">
        <v>0.52057066131461005</v>
      </c>
      <c r="D221" s="10">
        <v>8.6479999999999997</v>
      </c>
      <c r="E221" s="10">
        <v>11.3225</v>
      </c>
      <c r="F221" s="10">
        <v>17.495999999999999</v>
      </c>
      <c r="G221" s="10">
        <f t="shared" si="3"/>
        <v>12.488833333333332</v>
      </c>
      <c r="H221" s="6" t="s">
        <v>486</v>
      </c>
    </row>
    <row r="222" spans="1:8" x14ac:dyDescent="0.25">
      <c r="A222" s="6" t="s">
        <v>550</v>
      </c>
      <c r="B222" s="10">
        <v>0.73967781882836603</v>
      </c>
      <c r="C222" s="10">
        <v>0.50955965547654503</v>
      </c>
      <c r="D222" s="10">
        <v>9.3420000000000005</v>
      </c>
      <c r="E222" s="10">
        <v>11.129999999999999</v>
      </c>
      <c r="F222" s="10">
        <v>16.928000000000001</v>
      </c>
      <c r="G222" s="10">
        <f t="shared" si="3"/>
        <v>12.466666666666669</v>
      </c>
      <c r="H222" s="6" t="s">
        <v>580</v>
      </c>
    </row>
    <row r="223" spans="1:8" x14ac:dyDescent="0.25">
      <c r="A223" s="6" t="s">
        <v>572</v>
      </c>
      <c r="B223" s="10">
        <v>0.74471805055517803</v>
      </c>
      <c r="C223" s="10">
        <v>0.51587778786676497</v>
      </c>
      <c r="D223" s="10">
        <v>10.193999999999999</v>
      </c>
      <c r="E223" s="10">
        <v>8.67</v>
      </c>
      <c r="F223" s="10">
        <v>18.526000000000003</v>
      </c>
      <c r="G223" s="10">
        <f t="shared" si="3"/>
        <v>12.463333333333333</v>
      </c>
      <c r="H223" s="6" t="s">
        <v>576</v>
      </c>
    </row>
    <row r="224" spans="1:8" x14ac:dyDescent="0.25">
      <c r="A224" s="6" t="s">
        <v>550</v>
      </c>
      <c r="B224" s="10">
        <v>0.73670728998625701</v>
      </c>
      <c r="C224" s="10">
        <v>0.50945286707036197</v>
      </c>
      <c r="D224" s="10">
        <v>9.3140000000000018</v>
      </c>
      <c r="E224" s="10">
        <v>11.107500000000002</v>
      </c>
      <c r="F224" s="10">
        <v>16.892000000000003</v>
      </c>
      <c r="G224" s="10">
        <f t="shared" si="3"/>
        <v>12.437833333333336</v>
      </c>
      <c r="H224" s="6" t="s">
        <v>679</v>
      </c>
    </row>
    <row r="225" spans="1:8" x14ac:dyDescent="0.25">
      <c r="A225" s="6" t="s">
        <v>889</v>
      </c>
      <c r="B225" s="10">
        <v>0.21075824487052799</v>
      </c>
      <c r="C225" s="10">
        <v>0.20492978856161601</v>
      </c>
      <c r="D225" s="10">
        <v>11.946</v>
      </c>
      <c r="E225" s="10">
        <v>11.565</v>
      </c>
      <c r="F225" s="10">
        <v>13.317999999999998</v>
      </c>
      <c r="G225" s="10">
        <f t="shared" si="3"/>
        <v>12.276333333333332</v>
      </c>
      <c r="H225" s="6" t="s">
        <v>890</v>
      </c>
    </row>
    <row r="226" spans="1:8" x14ac:dyDescent="0.25">
      <c r="A226" s="6" t="s">
        <v>484</v>
      </c>
      <c r="B226" s="10">
        <v>0.95319327946400201</v>
      </c>
      <c r="C226" s="10">
        <v>0.47378467410252401</v>
      </c>
      <c r="D226" s="10">
        <v>8.84</v>
      </c>
      <c r="E226" s="10">
        <v>11.932499999999999</v>
      </c>
      <c r="F226" s="10">
        <v>15.968</v>
      </c>
      <c r="G226" s="10">
        <f t="shared" si="3"/>
        <v>12.246833333333333</v>
      </c>
      <c r="H226" s="6" t="s">
        <v>485</v>
      </c>
    </row>
    <row r="227" spans="1:8" x14ac:dyDescent="0.25">
      <c r="A227" s="6" t="s">
        <v>846</v>
      </c>
      <c r="B227" s="10">
        <v>0.27097286657365899</v>
      </c>
      <c r="C227" s="10">
        <v>0.35970599521079399</v>
      </c>
      <c r="D227" s="10">
        <v>11.86</v>
      </c>
      <c r="E227" s="10">
        <v>10.547499999999999</v>
      </c>
      <c r="F227" s="10">
        <v>13.785999999999998</v>
      </c>
      <c r="G227" s="10">
        <f t="shared" si="3"/>
        <v>12.064500000000001</v>
      </c>
      <c r="H227" s="6" t="s">
        <v>847</v>
      </c>
    </row>
    <row r="228" spans="1:8" x14ac:dyDescent="0.25">
      <c r="A228" s="6" t="s">
        <v>572</v>
      </c>
      <c r="B228" s="10">
        <v>0.74896052888797604</v>
      </c>
      <c r="C228" s="10">
        <v>0.51957097569448696</v>
      </c>
      <c r="D228" s="10">
        <v>9.8619999999999983</v>
      </c>
      <c r="E228" s="10">
        <v>8.3374999999999986</v>
      </c>
      <c r="F228" s="10">
        <v>17.772000000000002</v>
      </c>
      <c r="G228" s="10">
        <f t="shared" si="3"/>
        <v>11.990499999999999</v>
      </c>
      <c r="H228" s="6" t="s">
        <v>573</v>
      </c>
    </row>
    <row r="229" spans="1:8" x14ac:dyDescent="0.25">
      <c r="A229" s="6" t="s">
        <v>484</v>
      </c>
      <c r="B229" s="10">
        <v>0.872563641180921</v>
      </c>
      <c r="C229" s="10">
        <v>0.40974756375570598</v>
      </c>
      <c r="D229" s="10">
        <v>8.39</v>
      </c>
      <c r="E229" s="10">
        <v>11.43</v>
      </c>
      <c r="F229" s="10">
        <v>15.763999999999999</v>
      </c>
      <c r="G229" s="10">
        <f t="shared" si="3"/>
        <v>11.861333333333334</v>
      </c>
      <c r="H229" s="6" t="s">
        <v>521</v>
      </c>
    </row>
    <row r="230" spans="1:8" x14ac:dyDescent="0.25">
      <c r="A230" s="6" t="s">
        <v>889</v>
      </c>
      <c r="B230" s="10">
        <v>0.20490589929045</v>
      </c>
      <c r="C230" s="10">
        <v>0.20289362309846001</v>
      </c>
      <c r="D230" s="10">
        <v>11.51</v>
      </c>
      <c r="E230" s="10">
        <v>11.059999999999999</v>
      </c>
      <c r="F230" s="10">
        <v>12.725999999999999</v>
      </c>
      <c r="G230" s="10">
        <f t="shared" si="3"/>
        <v>11.765333333333333</v>
      </c>
      <c r="H230" s="6" t="s">
        <v>894</v>
      </c>
    </row>
    <row r="231" spans="1:8" x14ac:dyDescent="0.25">
      <c r="A231" s="6" t="s">
        <v>552</v>
      </c>
      <c r="B231" s="10">
        <v>0.79690823619277595</v>
      </c>
      <c r="C231" s="10">
        <v>0.46633810991339403</v>
      </c>
      <c r="D231" s="10">
        <v>9.1140000000000008</v>
      </c>
      <c r="E231" s="10">
        <v>10.147500000000001</v>
      </c>
      <c r="F231" s="10">
        <v>15.892000000000001</v>
      </c>
      <c r="G231" s="10">
        <f t="shared" si="3"/>
        <v>11.717833333333333</v>
      </c>
      <c r="H231" s="6" t="s">
        <v>553</v>
      </c>
    </row>
    <row r="232" spans="1:8" x14ac:dyDescent="0.25">
      <c r="A232" s="6" t="s">
        <v>536</v>
      </c>
      <c r="B232" s="10">
        <v>0.82763991309310303</v>
      </c>
      <c r="C232" s="10">
        <v>0.55669992093022003</v>
      </c>
      <c r="D232" s="10">
        <v>8.49</v>
      </c>
      <c r="E232" s="10">
        <v>10.407499999999999</v>
      </c>
      <c r="F232" s="10">
        <v>15.994</v>
      </c>
      <c r="G232" s="10">
        <f t="shared" si="3"/>
        <v>11.6305</v>
      </c>
      <c r="H232" s="6" t="s">
        <v>537</v>
      </c>
    </row>
    <row r="233" spans="1:8" x14ac:dyDescent="0.25">
      <c r="A233" s="6" t="s">
        <v>889</v>
      </c>
      <c r="B233" s="10">
        <v>0.19955304663010101</v>
      </c>
      <c r="C233" s="10">
        <v>0.20095781715079999</v>
      </c>
      <c r="D233" s="10">
        <v>11.276</v>
      </c>
      <c r="E233" s="10">
        <v>10.8925</v>
      </c>
      <c r="F233" s="10">
        <v>12.513999999999999</v>
      </c>
      <c r="G233" s="10">
        <f t="shared" si="3"/>
        <v>11.560833333333335</v>
      </c>
      <c r="H233" s="6" t="s">
        <v>896</v>
      </c>
    </row>
    <row r="234" spans="1:8" x14ac:dyDescent="0.25">
      <c r="A234" s="6" t="s">
        <v>561</v>
      </c>
      <c r="B234" s="10">
        <v>0.76925899466500403</v>
      </c>
      <c r="C234" s="10">
        <v>0.55041532645158997</v>
      </c>
      <c r="D234" s="10">
        <v>8.831999999999999</v>
      </c>
      <c r="E234" s="10">
        <v>9.8349999999999991</v>
      </c>
      <c r="F234" s="10">
        <v>15.904</v>
      </c>
      <c r="G234" s="10">
        <f t="shared" si="3"/>
        <v>11.523666666666665</v>
      </c>
      <c r="H234" s="6" t="s">
        <v>562</v>
      </c>
    </row>
    <row r="235" spans="1:8" x14ac:dyDescent="0.25">
      <c r="A235" s="6" t="s">
        <v>484</v>
      </c>
      <c r="B235" s="10">
        <v>0.87783290771091405</v>
      </c>
      <c r="C235" s="10">
        <v>0.412386168879322</v>
      </c>
      <c r="D235" s="10">
        <v>8.1319999999999997</v>
      </c>
      <c r="E235" s="10">
        <v>11.02</v>
      </c>
      <c r="F235" s="10">
        <v>15.406000000000001</v>
      </c>
      <c r="G235" s="10">
        <f t="shared" si="3"/>
        <v>11.519333333333334</v>
      </c>
      <c r="H235" s="6" t="s">
        <v>516</v>
      </c>
    </row>
    <row r="236" spans="1:8" x14ac:dyDescent="0.25">
      <c r="A236" s="6" t="s">
        <v>540</v>
      </c>
      <c r="B236" s="10">
        <v>0.77528511874950401</v>
      </c>
      <c r="C236" s="10">
        <v>0.74704335859335003</v>
      </c>
      <c r="D236" s="10">
        <v>8.1800000000000015</v>
      </c>
      <c r="E236" s="10">
        <v>7.5774999999999997</v>
      </c>
      <c r="F236" s="10">
        <v>18.5</v>
      </c>
      <c r="G236" s="10">
        <f t="shared" si="3"/>
        <v>11.419166666666667</v>
      </c>
      <c r="H236" s="6" t="s">
        <v>556</v>
      </c>
    </row>
    <row r="237" spans="1:8" x14ac:dyDescent="0.25">
      <c r="A237" s="6" t="s">
        <v>687</v>
      </c>
      <c r="B237" s="10">
        <v>0.51012226168890795</v>
      </c>
      <c r="C237" s="10">
        <v>0.50050373234008905</v>
      </c>
      <c r="D237" s="10">
        <v>10.106</v>
      </c>
      <c r="E237" s="10">
        <v>9.4499999999999993</v>
      </c>
      <c r="F237" s="10">
        <v>14.222</v>
      </c>
      <c r="G237" s="10">
        <f t="shared" si="3"/>
        <v>11.259333333333332</v>
      </c>
      <c r="H237" s="6" t="s">
        <v>688</v>
      </c>
    </row>
    <row r="238" spans="1:8" x14ac:dyDescent="0.25">
      <c r="A238" s="6" t="s">
        <v>441</v>
      </c>
      <c r="B238" s="10">
        <v>1.2883903550098299</v>
      </c>
      <c r="C238" s="10">
        <v>0.67043898451740802</v>
      </c>
      <c r="D238" s="10">
        <v>6.1620000000000008</v>
      </c>
      <c r="E238" s="10">
        <v>9.620000000000001</v>
      </c>
      <c r="F238" s="10">
        <v>17.914000000000001</v>
      </c>
      <c r="G238" s="10">
        <f t="shared" si="3"/>
        <v>11.232000000000001</v>
      </c>
      <c r="H238" s="6" t="s">
        <v>442</v>
      </c>
    </row>
    <row r="239" spans="1:8" x14ac:dyDescent="0.25">
      <c r="A239" s="6" t="s">
        <v>465</v>
      </c>
      <c r="B239" s="10">
        <v>1.02549691508079</v>
      </c>
      <c r="C239" s="10">
        <v>0.51579262384283098</v>
      </c>
      <c r="D239" s="10">
        <v>7.4</v>
      </c>
      <c r="E239" s="10">
        <v>10.424999999999999</v>
      </c>
      <c r="F239" s="10">
        <v>15.708000000000002</v>
      </c>
      <c r="G239" s="10">
        <f t="shared" si="3"/>
        <v>11.177666666666667</v>
      </c>
      <c r="H239" s="6" t="s">
        <v>440</v>
      </c>
    </row>
    <row r="240" spans="1:8" x14ac:dyDescent="0.25">
      <c r="A240" s="6" t="s">
        <v>484</v>
      </c>
      <c r="B240" s="10">
        <v>0.92715674858826203</v>
      </c>
      <c r="C240" s="10">
        <v>0.46220615215585897</v>
      </c>
      <c r="D240" s="10">
        <v>7.7080000000000002</v>
      </c>
      <c r="E240" s="10">
        <v>10.547499999999998</v>
      </c>
      <c r="F240" s="10">
        <v>15.244</v>
      </c>
      <c r="G240" s="10">
        <f t="shared" si="3"/>
        <v>11.166499999999999</v>
      </c>
      <c r="H240" s="6" t="s">
        <v>504</v>
      </c>
    </row>
    <row r="241" spans="1:8" x14ac:dyDescent="0.25">
      <c r="A241" s="6" t="s">
        <v>447</v>
      </c>
      <c r="B241" s="10">
        <v>1.16009557882561</v>
      </c>
      <c r="C241" s="10">
        <v>0.70530109244738504</v>
      </c>
      <c r="D241" s="10">
        <v>6.8379999999999992</v>
      </c>
      <c r="E241" s="10">
        <v>9.375</v>
      </c>
      <c r="F241" s="10">
        <v>17.014000000000003</v>
      </c>
      <c r="G241" s="10">
        <f t="shared" si="3"/>
        <v>11.075666666666669</v>
      </c>
      <c r="H241" s="6" t="s">
        <v>548</v>
      </c>
    </row>
    <row r="242" spans="1:8" x14ac:dyDescent="0.25">
      <c r="A242" s="6" t="s">
        <v>540</v>
      </c>
      <c r="B242" s="10">
        <v>0.81569573751325397</v>
      </c>
      <c r="C242" s="10">
        <v>0.76364479061680302</v>
      </c>
      <c r="D242" s="10">
        <v>8.0539999999999985</v>
      </c>
      <c r="E242" s="10">
        <v>7.2774999999999999</v>
      </c>
      <c r="F242" s="10">
        <v>17.75</v>
      </c>
      <c r="G242" s="10">
        <f t="shared" si="3"/>
        <v>11.027166666666666</v>
      </c>
      <c r="H242" s="6" t="s">
        <v>541</v>
      </c>
    </row>
    <row r="243" spans="1:8" x14ac:dyDescent="0.25">
      <c r="A243" s="6" t="s">
        <v>689</v>
      </c>
      <c r="B243" s="10">
        <v>0.51008447237106702</v>
      </c>
      <c r="C243" s="10">
        <v>0.317880683603395</v>
      </c>
      <c r="D243" s="10">
        <v>9.3439999999999994</v>
      </c>
      <c r="E243" s="10">
        <v>10.3125</v>
      </c>
      <c r="F243" s="10">
        <v>13.062000000000001</v>
      </c>
      <c r="G243" s="10">
        <f t="shared" si="3"/>
        <v>10.906166666666669</v>
      </c>
      <c r="H243" s="6" t="s">
        <v>690</v>
      </c>
    </row>
    <row r="244" spans="1:8" x14ac:dyDescent="0.25">
      <c r="A244" s="6" t="s">
        <v>834</v>
      </c>
      <c r="B244" s="10">
        <v>0.29895203350212701</v>
      </c>
      <c r="C244" s="10">
        <v>0.28908025334452703</v>
      </c>
      <c r="D244" s="10">
        <v>10.337999999999999</v>
      </c>
      <c r="E244" s="10">
        <v>9.9425000000000008</v>
      </c>
      <c r="F244" s="10">
        <v>12.314</v>
      </c>
      <c r="G244" s="10">
        <f t="shared" si="3"/>
        <v>10.864833333333332</v>
      </c>
      <c r="H244" s="6" t="s">
        <v>835</v>
      </c>
    </row>
    <row r="245" spans="1:8" x14ac:dyDescent="0.25">
      <c r="A245" s="6" t="s">
        <v>687</v>
      </c>
      <c r="B245" s="10">
        <v>0.47970581319452898</v>
      </c>
      <c r="C245" s="10">
        <v>0.48281881743028499</v>
      </c>
      <c r="D245" s="10">
        <v>9.8699999999999992</v>
      </c>
      <c r="E245" s="10">
        <v>9.14</v>
      </c>
      <c r="F245" s="10">
        <v>13.556000000000001</v>
      </c>
      <c r="G245" s="10">
        <f t="shared" si="3"/>
        <v>10.855333333333334</v>
      </c>
      <c r="H245" s="6" t="s">
        <v>708</v>
      </c>
    </row>
    <row r="246" spans="1:8" x14ac:dyDescent="0.25">
      <c r="A246" s="6" t="s">
        <v>511</v>
      </c>
      <c r="B246" s="10">
        <v>0.88546615297624898</v>
      </c>
      <c r="C246" s="10">
        <v>0.448626210245542</v>
      </c>
      <c r="D246" s="10">
        <v>7.3760000000000003</v>
      </c>
      <c r="E246" s="10">
        <v>9.8775000000000013</v>
      </c>
      <c r="F246" s="10">
        <v>13.815999999999999</v>
      </c>
      <c r="G246" s="10">
        <f t="shared" si="3"/>
        <v>10.3565</v>
      </c>
      <c r="H246" s="6" t="s">
        <v>512</v>
      </c>
    </row>
    <row r="247" spans="1:8" x14ac:dyDescent="0.25">
      <c r="A247" s="6" t="s">
        <v>898</v>
      </c>
      <c r="B247" s="10">
        <v>0.198884795999933</v>
      </c>
      <c r="C247" s="10">
        <v>0.23452593421942999</v>
      </c>
      <c r="D247" s="10">
        <v>10.209999999999999</v>
      </c>
      <c r="E247" s="10">
        <v>9.57</v>
      </c>
      <c r="F247" s="10">
        <v>11.285999999999998</v>
      </c>
      <c r="G247" s="10">
        <f t="shared" si="3"/>
        <v>10.355333333333332</v>
      </c>
      <c r="H247" s="6" t="s">
        <v>899</v>
      </c>
    </row>
    <row r="248" spans="1:8" x14ac:dyDescent="0.25">
      <c r="A248" s="6" t="s">
        <v>608</v>
      </c>
      <c r="B248" s="10">
        <v>0.65815670416368899</v>
      </c>
      <c r="C248" s="10">
        <v>0.42947257106453501</v>
      </c>
      <c r="D248" s="10">
        <v>7.8739999999999997</v>
      </c>
      <c r="E248" s="10">
        <v>9.5175000000000001</v>
      </c>
      <c r="F248" s="10">
        <v>13.425999999999998</v>
      </c>
      <c r="G248" s="10">
        <f t="shared" si="3"/>
        <v>10.272499999999999</v>
      </c>
      <c r="H248" s="6" t="s">
        <v>609</v>
      </c>
    </row>
    <row r="249" spans="1:8" x14ac:dyDescent="0.25">
      <c r="A249" s="6" t="s">
        <v>639</v>
      </c>
      <c r="B249" s="10">
        <v>0.59916116240602002</v>
      </c>
      <c r="C249" s="10">
        <v>1.0064760574238001</v>
      </c>
      <c r="D249" s="10">
        <v>6.4719999999999995</v>
      </c>
      <c r="E249" s="10">
        <v>6.415</v>
      </c>
      <c r="F249" s="10">
        <v>17.271999999999998</v>
      </c>
      <c r="G249" s="10">
        <f t="shared" si="3"/>
        <v>10.052999999999999</v>
      </c>
      <c r="H249" s="6" t="s">
        <v>640</v>
      </c>
    </row>
    <row r="250" spans="1:8" x14ac:dyDescent="0.25">
      <c r="A250" s="6" t="s">
        <v>566</v>
      </c>
      <c r="B250" s="10">
        <v>0.32292123989633997</v>
      </c>
      <c r="C250" s="10">
        <v>0.157698728169376</v>
      </c>
      <c r="D250" s="10">
        <v>8.8279999999999994</v>
      </c>
      <c r="E250" s="10">
        <v>9.5824999999999996</v>
      </c>
      <c r="F250" s="10">
        <v>10.638000000000002</v>
      </c>
      <c r="G250" s="10">
        <f t="shared" si="3"/>
        <v>9.682833333333333</v>
      </c>
      <c r="H250" s="6" t="s">
        <v>717</v>
      </c>
    </row>
    <row r="251" spans="1:8" x14ac:dyDescent="0.25">
      <c r="A251" s="6" t="s">
        <v>856</v>
      </c>
      <c r="B251" s="10">
        <v>0.24831990814108701</v>
      </c>
      <c r="C251" s="10">
        <v>0.18489013152257999</v>
      </c>
      <c r="D251" s="10">
        <v>9.1699999999999982</v>
      </c>
      <c r="E251" s="10">
        <v>9.27</v>
      </c>
      <c r="F251" s="10">
        <v>10.512</v>
      </c>
      <c r="G251" s="10">
        <f t="shared" si="3"/>
        <v>9.6506666666666661</v>
      </c>
      <c r="H251" s="6" t="s">
        <v>863</v>
      </c>
    </row>
    <row r="252" spans="1:8" x14ac:dyDescent="0.25">
      <c r="A252" s="6" t="s">
        <v>586</v>
      </c>
      <c r="B252" s="10">
        <v>0.718599387434669</v>
      </c>
      <c r="C252" s="10">
        <v>0.34943126138868902</v>
      </c>
      <c r="D252" s="10">
        <v>7.3659999999999997</v>
      </c>
      <c r="E252" s="10">
        <v>9.1925000000000008</v>
      </c>
      <c r="F252" s="10">
        <v>12.174000000000001</v>
      </c>
      <c r="G252" s="10">
        <f t="shared" si="3"/>
        <v>9.5775000000000006</v>
      </c>
      <c r="H252" s="6" t="s">
        <v>455</v>
      </c>
    </row>
    <row r="253" spans="1:8" x14ac:dyDescent="0.25">
      <c r="A253" s="6" t="s">
        <v>484</v>
      </c>
      <c r="B253" s="10">
        <v>0.87526991614715199</v>
      </c>
      <c r="C253" s="10">
        <v>0.41128238239946702</v>
      </c>
      <c r="D253" s="10">
        <v>6.6659999999999995</v>
      </c>
      <c r="E253" s="10">
        <v>9.0775000000000006</v>
      </c>
      <c r="F253" s="10">
        <v>12.540000000000001</v>
      </c>
      <c r="G253" s="10">
        <f t="shared" si="3"/>
        <v>9.427833333333334</v>
      </c>
      <c r="H253" s="6" t="s">
        <v>520</v>
      </c>
    </row>
    <row r="254" spans="1:8" x14ac:dyDescent="0.25">
      <c r="A254" s="6" t="s">
        <v>430</v>
      </c>
      <c r="B254" s="10">
        <v>2.0910668294387502</v>
      </c>
      <c r="C254" s="10">
        <v>4.3680469084304701</v>
      </c>
      <c r="D254" s="10">
        <v>0.434</v>
      </c>
      <c r="E254" s="10">
        <v>0.24249999999999997</v>
      </c>
      <c r="F254" s="10">
        <v>27.236000000000001</v>
      </c>
      <c r="G254" s="10">
        <f t="shared" si="3"/>
        <v>9.3041666666666671</v>
      </c>
      <c r="H254" s="6" t="s">
        <v>431</v>
      </c>
    </row>
    <row r="255" spans="1:8" x14ac:dyDescent="0.25">
      <c r="A255" s="6" t="s">
        <v>856</v>
      </c>
      <c r="B255" s="10">
        <v>0.260724561745728</v>
      </c>
      <c r="C255" s="10">
        <v>0.18721434703756301</v>
      </c>
      <c r="D255" s="10">
        <v>8.8360000000000021</v>
      </c>
      <c r="E255" s="10">
        <v>8.9075000000000006</v>
      </c>
      <c r="F255" s="10">
        <v>10.074000000000002</v>
      </c>
      <c r="G255" s="10">
        <f t="shared" si="3"/>
        <v>9.2725000000000026</v>
      </c>
      <c r="H255" s="6" t="s">
        <v>857</v>
      </c>
    </row>
    <row r="256" spans="1:8" x14ac:dyDescent="0.25">
      <c r="A256" s="6" t="s">
        <v>801</v>
      </c>
      <c r="B256" s="10">
        <v>0.35473229492083802</v>
      </c>
      <c r="C256" s="10">
        <v>0.30442170349618303</v>
      </c>
      <c r="D256" s="10">
        <v>8.4079999999999995</v>
      </c>
      <c r="E256" s="10">
        <v>8.4349999999999987</v>
      </c>
      <c r="F256" s="10">
        <v>10.513999999999999</v>
      </c>
      <c r="G256" s="10">
        <f t="shared" si="3"/>
        <v>9.118999999999998</v>
      </c>
      <c r="H256" s="6" t="s">
        <v>802</v>
      </c>
    </row>
    <row r="257" spans="1:8" x14ac:dyDescent="0.25">
      <c r="A257" s="6" t="s">
        <v>801</v>
      </c>
      <c r="B257" s="10">
        <v>0.35473229492083802</v>
      </c>
      <c r="C257" s="10">
        <v>0.30442170349618303</v>
      </c>
      <c r="D257" s="10">
        <v>8.3879999999999999</v>
      </c>
      <c r="E257" s="10">
        <v>8.4175000000000004</v>
      </c>
      <c r="F257" s="10">
        <v>10.49</v>
      </c>
      <c r="G257" s="10">
        <f t="shared" si="3"/>
        <v>9.0985000000000014</v>
      </c>
      <c r="H257" s="6" t="s">
        <v>803</v>
      </c>
    </row>
    <row r="258" spans="1:8" x14ac:dyDescent="0.25">
      <c r="A258" s="6" t="s">
        <v>472</v>
      </c>
      <c r="B258" s="10">
        <v>0.99141014522349402</v>
      </c>
      <c r="C258" s="10">
        <v>0.96006104595954</v>
      </c>
      <c r="D258" s="10">
        <v>6.298</v>
      </c>
      <c r="E258" s="10">
        <v>6.5775000000000006</v>
      </c>
      <c r="F258" s="10">
        <v>14.254</v>
      </c>
      <c r="G258" s="10">
        <f t="shared" si="3"/>
        <v>9.0431666666666661</v>
      </c>
      <c r="H258" s="6" t="s">
        <v>473</v>
      </c>
    </row>
    <row r="259" spans="1:8" x14ac:dyDescent="0.25">
      <c r="A259" s="6" t="s">
        <v>484</v>
      </c>
      <c r="B259" s="10">
        <v>0.88315020075568296</v>
      </c>
      <c r="C259" s="10">
        <v>0.43169515409534998</v>
      </c>
      <c r="D259" s="10">
        <v>6.3660000000000005</v>
      </c>
      <c r="E259" s="10">
        <v>8.5824999999999996</v>
      </c>
      <c r="F259" s="10">
        <v>12.129999999999999</v>
      </c>
      <c r="G259" s="10">
        <f t="shared" ref="G259:G305" si="4">AVERAGE(D259:F259)</f>
        <v>9.0261666666666667</v>
      </c>
      <c r="H259" s="6" t="s">
        <v>513</v>
      </c>
    </row>
    <row r="260" spans="1:8" x14ac:dyDescent="0.25">
      <c r="A260" s="6" t="s">
        <v>716</v>
      </c>
      <c r="B260" s="10">
        <v>0.323279529187047</v>
      </c>
      <c r="C260" s="10">
        <v>0.25582061532776101</v>
      </c>
      <c r="D260" s="10">
        <v>7.9260000000000002</v>
      </c>
      <c r="E260" s="10">
        <v>8.5299999999999994</v>
      </c>
      <c r="F260" s="10">
        <v>10.218</v>
      </c>
      <c r="G260" s="10">
        <f t="shared" si="4"/>
        <v>8.8913333333333338</v>
      </c>
      <c r="H260" s="6" t="s">
        <v>623</v>
      </c>
    </row>
    <row r="261" spans="1:8" x14ac:dyDescent="0.25">
      <c r="A261" s="6" t="s">
        <v>493</v>
      </c>
      <c r="B261" s="10">
        <v>0.93557518216936397</v>
      </c>
      <c r="C261" s="10">
        <v>0.62830938251814705</v>
      </c>
      <c r="D261" s="10">
        <v>6.4879999999999995</v>
      </c>
      <c r="E261" s="10">
        <v>7.7625000000000002</v>
      </c>
      <c r="F261" s="10">
        <v>12.361999999999998</v>
      </c>
      <c r="G261" s="10">
        <f t="shared" si="4"/>
        <v>8.8708333333333318</v>
      </c>
      <c r="H261" s="6" t="s">
        <v>804</v>
      </c>
    </row>
    <row r="262" spans="1:8" x14ac:dyDescent="0.25">
      <c r="A262" s="6" t="s">
        <v>493</v>
      </c>
      <c r="B262" s="10">
        <v>0.93563254889147096</v>
      </c>
      <c r="C262" s="10">
        <v>0.62840051446350298</v>
      </c>
      <c r="D262" s="10">
        <v>6.452</v>
      </c>
      <c r="E262" s="10">
        <v>7.72</v>
      </c>
      <c r="F262" s="10">
        <v>12.294</v>
      </c>
      <c r="G262" s="10">
        <f t="shared" si="4"/>
        <v>8.822000000000001</v>
      </c>
      <c r="H262" s="6" t="s">
        <v>497</v>
      </c>
    </row>
    <row r="263" spans="1:8" x14ac:dyDescent="0.25">
      <c r="A263" s="6" t="s">
        <v>484</v>
      </c>
      <c r="B263" s="10">
        <v>0.88661214280971501</v>
      </c>
      <c r="C263" s="10">
        <v>0.43476536156493201</v>
      </c>
      <c r="D263" s="10">
        <v>6.2279999999999998</v>
      </c>
      <c r="E263" s="10">
        <v>8.3450000000000006</v>
      </c>
      <c r="F263" s="10">
        <v>11.821999999999999</v>
      </c>
      <c r="G263" s="10">
        <f t="shared" si="4"/>
        <v>8.7983333333333338</v>
      </c>
      <c r="H263" s="6" t="s">
        <v>510</v>
      </c>
    </row>
    <row r="264" spans="1:8" x14ac:dyDescent="0.25">
      <c r="A264" s="6" t="s">
        <v>789</v>
      </c>
      <c r="B264" s="10">
        <v>0.370095269740644</v>
      </c>
      <c r="C264" s="10">
        <v>0.31772410463280498</v>
      </c>
      <c r="D264" s="10">
        <v>7.8579999999999997</v>
      </c>
      <c r="E264" s="10">
        <v>8.0474999999999994</v>
      </c>
      <c r="F264" s="10">
        <v>10.238</v>
      </c>
      <c r="G264" s="10">
        <f t="shared" si="4"/>
        <v>8.7144999999999992</v>
      </c>
      <c r="H264" s="6" t="s">
        <v>509</v>
      </c>
    </row>
    <row r="265" spans="1:8" x14ac:dyDescent="0.25">
      <c r="A265" s="6" t="s">
        <v>716</v>
      </c>
      <c r="B265" s="10">
        <v>0.44012781557706898</v>
      </c>
      <c r="C265" s="10">
        <v>0.27398684614403102</v>
      </c>
      <c r="D265" s="10">
        <v>7.6259999999999994</v>
      </c>
      <c r="E265" s="10">
        <v>8.24</v>
      </c>
      <c r="F265" s="10">
        <v>10.064</v>
      </c>
      <c r="G265" s="10">
        <f t="shared" si="4"/>
        <v>8.6433333333333326</v>
      </c>
      <c r="H265" s="6" t="s">
        <v>753</v>
      </c>
    </row>
    <row r="266" spans="1:8" x14ac:dyDescent="0.25">
      <c r="A266" s="6" t="s">
        <v>766</v>
      </c>
      <c r="B266" s="10">
        <v>0.401925342337005</v>
      </c>
      <c r="C266" s="10">
        <v>0.41937502523550202</v>
      </c>
      <c r="D266" s="10">
        <v>7.8239999999999998</v>
      </c>
      <c r="E266" s="10">
        <v>7.1475</v>
      </c>
      <c r="F266" s="10">
        <v>9.9920000000000009</v>
      </c>
      <c r="G266" s="10">
        <f t="shared" si="4"/>
        <v>8.3211666666666666</v>
      </c>
      <c r="H266" s="6" t="s">
        <v>763</v>
      </c>
    </row>
    <row r="267" spans="1:8" x14ac:dyDescent="0.25">
      <c r="A267" s="6" t="s">
        <v>636</v>
      </c>
      <c r="B267" s="10">
        <v>0.60221105594929802</v>
      </c>
      <c r="C267" s="10">
        <v>0.42469335037862299</v>
      </c>
      <c r="D267" s="10">
        <v>6.9079999999999995</v>
      </c>
      <c r="E267" s="10">
        <v>4.8175000000000008</v>
      </c>
      <c r="F267" s="10">
        <v>12.8</v>
      </c>
      <c r="G267" s="10">
        <f t="shared" si="4"/>
        <v>8.1751666666666676</v>
      </c>
      <c r="H267" s="6" t="s">
        <v>638</v>
      </c>
    </row>
    <row r="268" spans="1:8" x14ac:dyDescent="0.25">
      <c r="A268" s="6" t="s">
        <v>716</v>
      </c>
      <c r="B268" s="10">
        <v>0.3994955089153</v>
      </c>
      <c r="C268" s="10">
        <v>0.26379147056406299</v>
      </c>
      <c r="D268" s="10">
        <v>7.2780000000000005</v>
      </c>
      <c r="E268" s="10">
        <v>7.74</v>
      </c>
      <c r="F268" s="10">
        <v>9.3659999999999997</v>
      </c>
      <c r="G268" s="10">
        <f t="shared" si="4"/>
        <v>8.1280000000000001</v>
      </c>
      <c r="H268" s="6" t="s">
        <v>816</v>
      </c>
    </row>
    <row r="269" spans="1:8" x14ac:dyDescent="0.25">
      <c r="A269" s="6" t="s">
        <v>636</v>
      </c>
      <c r="B269" s="10">
        <v>0.60221105594929802</v>
      </c>
      <c r="C269" s="10">
        <v>0.42469335037862299</v>
      </c>
      <c r="D269" s="10">
        <v>6.7620000000000005</v>
      </c>
      <c r="E269" s="10">
        <v>4.7175000000000002</v>
      </c>
      <c r="F269" s="10">
        <v>12.530000000000001</v>
      </c>
      <c r="G269" s="10">
        <f t="shared" si="4"/>
        <v>8.003166666666667</v>
      </c>
      <c r="H269" s="6" t="s">
        <v>637</v>
      </c>
    </row>
    <row r="270" spans="1:8" x14ac:dyDescent="0.25">
      <c r="A270" s="6" t="s">
        <v>526</v>
      </c>
      <c r="B270" s="10">
        <v>0.85140550162884299</v>
      </c>
      <c r="C270" s="10">
        <v>0.379046869183089</v>
      </c>
      <c r="D270" s="10">
        <v>5.5520000000000014</v>
      </c>
      <c r="E270" s="10">
        <v>7.5925000000000011</v>
      </c>
      <c r="F270" s="10">
        <v>10.407999999999998</v>
      </c>
      <c r="G270" s="10">
        <f t="shared" si="4"/>
        <v>7.850833333333334</v>
      </c>
      <c r="H270" s="6" t="s">
        <v>527</v>
      </c>
    </row>
    <row r="271" spans="1:8" x14ac:dyDescent="0.25">
      <c r="A271" s="6" t="s">
        <v>445</v>
      </c>
      <c r="B271" s="10">
        <v>1.1857936213068301</v>
      </c>
      <c r="C271" s="10">
        <v>0.45316812834840497</v>
      </c>
      <c r="D271" s="10">
        <v>3.4859999999999998</v>
      </c>
      <c r="E271" s="10">
        <v>7.6</v>
      </c>
      <c r="F271" s="10">
        <v>12.411999999999999</v>
      </c>
      <c r="G271" s="10">
        <f t="shared" si="4"/>
        <v>7.8326666666666656</v>
      </c>
      <c r="H271" s="6" t="s">
        <v>446</v>
      </c>
    </row>
    <row r="272" spans="1:8" x14ac:dyDescent="0.25">
      <c r="A272" s="6" t="s">
        <v>790</v>
      </c>
      <c r="B272" s="10">
        <v>0.36812707705150999</v>
      </c>
      <c r="C272" s="10">
        <v>0.31109203633848198</v>
      </c>
      <c r="D272" s="10">
        <v>7.1819999999999995</v>
      </c>
      <c r="E272" s="10">
        <v>7.1850000000000005</v>
      </c>
      <c r="F272" s="10">
        <v>9.0240000000000009</v>
      </c>
      <c r="G272" s="10">
        <f t="shared" si="4"/>
        <v>7.7970000000000006</v>
      </c>
      <c r="H272" s="6" t="s">
        <v>791</v>
      </c>
    </row>
    <row r="273" spans="1:8" x14ac:dyDescent="0.25">
      <c r="A273" s="6" t="s">
        <v>664</v>
      </c>
      <c r="B273" s="10">
        <v>0.55162562250785996</v>
      </c>
      <c r="C273" s="10">
        <v>0.46407445782134998</v>
      </c>
      <c r="D273" s="10">
        <v>6.6</v>
      </c>
      <c r="E273" s="10">
        <v>6.5175000000000001</v>
      </c>
      <c r="F273" s="10">
        <v>9.59</v>
      </c>
      <c r="G273" s="10">
        <f t="shared" si="4"/>
        <v>7.5691666666666668</v>
      </c>
      <c r="H273" s="6" t="s">
        <v>665</v>
      </c>
    </row>
    <row r="274" spans="1:8" x14ac:dyDescent="0.25">
      <c r="A274" s="6" t="s">
        <v>770</v>
      </c>
      <c r="B274" s="10">
        <v>0.39250910577430798</v>
      </c>
      <c r="C274" s="10">
        <v>0.44501337134027402</v>
      </c>
      <c r="D274" s="10">
        <v>6.7879999999999994</v>
      </c>
      <c r="E274" s="10">
        <v>6.3125</v>
      </c>
      <c r="F274" s="10">
        <v>8.9160000000000004</v>
      </c>
      <c r="G274" s="10">
        <f t="shared" si="4"/>
        <v>7.3388333333333335</v>
      </c>
      <c r="H274" s="6" t="s">
        <v>771</v>
      </c>
    </row>
    <row r="275" spans="1:8" x14ac:dyDescent="0.25">
      <c r="A275" s="6" t="s">
        <v>716</v>
      </c>
      <c r="B275" s="10">
        <v>0.41109419712626999</v>
      </c>
      <c r="C275" s="10">
        <v>0.26381826901055799</v>
      </c>
      <c r="D275" s="10">
        <v>6.3620000000000001</v>
      </c>
      <c r="E275" s="10">
        <v>6.7975000000000003</v>
      </c>
      <c r="F275" s="10">
        <v>8.1219999999999999</v>
      </c>
      <c r="G275" s="10">
        <f t="shared" si="4"/>
        <v>7.0938333333333334</v>
      </c>
      <c r="H275" s="6" t="s">
        <v>767</v>
      </c>
    </row>
    <row r="276" spans="1:8" x14ac:dyDescent="0.25">
      <c r="A276" s="6" t="s">
        <v>777</v>
      </c>
      <c r="B276" s="10">
        <v>0.38998984410910598</v>
      </c>
      <c r="C276" s="10">
        <v>0.59675557011135705</v>
      </c>
      <c r="D276" s="10">
        <v>6.8579999999999997</v>
      </c>
      <c r="E276" s="10">
        <v>5.3324999999999996</v>
      </c>
      <c r="F276" s="10">
        <v>8.9499999999999993</v>
      </c>
      <c r="G276" s="10">
        <f t="shared" si="4"/>
        <v>7.0468333333333328</v>
      </c>
      <c r="H276" s="6" t="s">
        <v>640</v>
      </c>
    </row>
    <row r="277" spans="1:8" x14ac:dyDescent="0.25">
      <c r="A277" s="6" t="s">
        <v>716</v>
      </c>
      <c r="B277" s="10">
        <v>0.41165863153409499</v>
      </c>
      <c r="C277" s="10">
        <v>0.26427399262680901</v>
      </c>
      <c r="D277" s="10">
        <v>6.21</v>
      </c>
      <c r="E277" s="10">
        <v>6.5950000000000006</v>
      </c>
      <c r="F277" s="10">
        <v>7.984</v>
      </c>
      <c r="G277" s="10">
        <f t="shared" si="4"/>
        <v>6.9296666666666669</v>
      </c>
      <c r="H277" s="6" t="s">
        <v>754</v>
      </c>
    </row>
    <row r="278" spans="1:8" x14ac:dyDescent="0.25">
      <c r="A278" s="6" t="s">
        <v>619</v>
      </c>
      <c r="B278" s="10">
        <v>0.63856944516777003</v>
      </c>
      <c r="C278" s="10">
        <v>0.54771121888258401</v>
      </c>
      <c r="D278" s="10">
        <v>5.6319999999999997</v>
      </c>
      <c r="E278" s="10">
        <v>5.6099999999999994</v>
      </c>
      <c r="F278" s="10">
        <v>9.5020000000000007</v>
      </c>
      <c r="G278" s="10">
        <f t="shared" si="4"/>
        <v>6.9146666666666663</v>
      </c>
      <c r="H278" s="6" t="s">
        <v>518</v>
      </c>
    </row>
    <row r="279" spans="1:8" x14ac:dyDescent="0.25">
      <c r="A279" s="6" t="s">
        <v>428</v>
      </c>
      <c r="B279" s="10">
        <v>2.5231124549200201</v>
      </c>
      <c r="C279" s="10">
        <v>1.8236652399169899</v>
      </c>
      <c r="D279" s="10">
        <v>2.1900000000000004</v>
      </c>
      <c r="E279" s="10">
        <v>2.0274999999999999</v>
      </c>
      <c r="F279" s="10">
        <v>16.413999999999998</v>
      </c>
      <c r="G279" s="10">
        <f t="shared" si="4"/>
        <v>6.8771666666666667</v>
      </c>
      <c r="H279" s="6" t="s">
        <v>395</v>
      </c>
    </row>
    <row r="280" spans="1:8" x14ac:dyDescent="0.25">
      <c r="A280" s="6" t="s">
        <v>830</v>
      </c>
      <c r="B280" s="10">
        <v>0.30039658922642498</v>
      </c>
      <c r="C280" s="10">
        <v>0.38261084110695798</v>
      </c>
      <c r="D280" s="10">
        <v>6.6280000000000001</v>
      </c>
      <c r="E280" s="10">
        <v>5.9124999999999996</v>
      </c>
      <c r="F280" s="10">
        <v>7.9480000000000004</v>
      </c>
      <c r="G280" s="10">
        <f t="shared" si="4"/>
        <v>6.8295000000000003</v>
      </c>
      <c r="H280" s="6" t="s">
        <v>831</v>
      </c>
    </row>
    <row r="281" spans="1:8" x14ac:dyDescent="0.25">
      <c r="A281" s="6" t="s">
        <v>716</v>
      </c>
      <c r="B281" s="10">
        <v>0.46451428617808899</v>
      </c>
      <c r="C281" s="10">
        <v>0.28236016815438097</v>
      </c>
      <c r="D281" s="10">
        <v>6.0039999999999996</v>
      </c>
      <c r="E281" s="10">
        <v>6.4075000000000006</v>
      </c>
      <c r="F281" s="10">
        <v>7.9360000000000017</v>
      </c>
      <c r="G281" s="10">
        <f t="shared" si="4"/>
        <v>6.7825000000000015</v>
      </c>
      <c r="H281" s="6" t="s">
        <v>726</v>
      </c>
    </row>
    <row r="282" spans="1:8" x14ac:dyDescent="0.25">
      <c r="A282" s="6" t="s">
        <v>738</v>
      </c>
      <c r="B282" s="10">
        <v>0.425335575108932</v>
      </c>
      <c r="C282" s="10">
        <v>0.33338144264922498</v>
      </c>
      <c r="D282" s="10">
        <v>6.0000000000000009</v>
      </c>
      <c r="E282" s="10">
        <v>6.1524999999999999</v>
      </c>
      <c r="F282" s="10">
        <v>7.8940000000000001</v>
      </c>
      <c r="G282" s="10">
        <f t="shared" si="4"/>
        <v>6.6821666666666673</v>
      </c>
      <c r="H282" s="6" t="s">
        <v>745</v>
      </c>
    </row>
    <row r="283" spans="1:8" x14ac:dyDescent="0.25">
      <c r="A283" s="6" t="s">
        <v>747</v>
      </c>
      <c r="B283" s="10">
        <v>0.42081481529172599</v>
      </c>
      <c r="C283" s="10">
        <v>0.41504962695988501</v>
      </c>
      <c r="D283" s="10">
        <v>6.1760000000000002</v>
      </c>
      <c r="E283" s="10">
        <v>5.7550000000000008</v>
      </c>
      <c r="F283" s="10">
        <v>8.02</v>
      </c>
      <c r="G283" s="10">
        <f t="shared" si="4"/>
        <v>6.6503333333333332</v>
      </c>
      <c r="H283" s="6" t="s">
        <v>748</v>
      </c>
    </row>
    <row r="284" spans="1:8" x14ac:dyDescent="0.25">
      <c r="A284" s="6" t="s">
        <v>564</v>
      </c>
      <c r="B284" s="10">
        <v>0.76088965589421598</v>
      </c>
      <c r="C284" s="10">
        <v>0.45474375666226002</v>
      </c>
      <c r="D284" s="10">
        <v>4.7480000000000002</v>
      </c>
      <c r="E284" s="10">
        <v>5.8100000000000005</v>
      </c>
      <c r="F284" s="10">
        <v>8.9779999999999998</v>
      </c>
      <c r="G284" s="10">
        <f t="shared" si="4"/>
        <v>6.5120000000000005</v>
      </c>
      <c r="H284" s="6" t="s">
        <v>565</v>
      </c>
    </row>
    <row r="285" spans="1:8" x14ac:dyDescent="0.25">
      <c r="A285" s="6" t="s">
        <v>500</v>
      </c>
      <c r="B285" s="10">
        <v>0.93064211135076502</v>
      </c>
      <c r="C285" s="10">
        <v>0.46275460490062797</v>
      </c>
      <c r="D285" s="10">
        <v>4.3499999999999996</v>
      </c>
      <c r="E285" s="10">
        <v>5.8574999999999999</v>
      </c>
      <c r="F285" s="10">
        <v>8.9540000000000006</v>
      </c>
      <c r="G285" s="10">
        <f t="shared" si="4"/>
        <v>6.3871666666666664</v>
      </c>
      <c r="H285" s="6" t="s">
        <v>501</v>
      </c>
    </row>
    <row r="286" spans="1:8" x14ac:dyDescent="0.25">
      <c r="A286" s="6" t="s">
        <v>738</v>
      </c>
      <c r="B286" s="10">
        <v>0.42736870923229803</v>
      </c>
      <c r="C286" s="10">
        <v>0.34098538009935297</v>
      </c>
      <c r="D286" s="10">
        <v>5.742</v>
      </c>
      <c r="E286" s="10">
        <v>5.8599999999999994</v>
      </c>
      <c r="F286" s="10">
        <v>7.5579999999999998</v>
      </c>
      <c r="G286" s="10">
        <f t="shared" si="4"/>
        <v>6.3866666666666667</v>
      </c>
      <c r="H286" s="6" t="s">
        <v>739</v>
      </c>
    </row>
    <row r="287" spans="1:8" x14ac:dyDescent="0.25">
      <c r="A287" s="6" t="s">
        <v>528</v>
      </c>
      <c r="B287" s="10">
        <v>0.84797596126710495</v>
      </c>
      <c r="C287" s="10">
        <v>0.53672545645645398</v>
      </c>
      <c r="D287" s="10">
        <v>4.63</v>
      </c>
      <c r="E287" s="10">
        <v>5.5</v>
      </c>
      <c r="F287" s="10">
        <v>8.77</v>
      </c>
      <c r="G287" s="10">
        <f t="shared" si="4"/>
        <v>6.3</v>
      </c>
      <c r="H287" s="6" t="s">
        <v>529</v>
      </c>
    </row>
    <row r="288" spans="1:8" x14ac:dyDescent="0.25">
      <c r="A288" s="6" t="s">
        <v>589</v>
      </c>
      <c r="B288" s="10">
        <v>0.69670202194354303</v>
      </c>
      <c r="C288" s="10">
        <v>0.47230403413786998</v>
      </c>
      <c r="D288" s="10">
        <v>4.9379999999999997</v>
      </c>
      <c r="E288" s="10">
        <v>5.3999999999999995</v>
      </c>
      <c r="F288" s="10">
        <v>8.484</v>
      </c>
      <c r="G288" s="10">
        <f t="shared" si="4"/>
        <v>6.274</v>
      </c>
      <c r="H288" s="6" t="s">
        <v>508</v>
      </c>
    </row>
    <row r="289" spans="1:8" x14ac:dyDescent="0.25">
      <c r="A289" s="6" t="s">
        <v>747</v>
      </c>
      <c r="B289" s="10">
        <v>0.36343736476258798</v>
      </c>
      <c r="C289" s="10">
        <v>0.403070899503297</v>
      </c>
      <c r="D289" s="10">
        <v>5.7140000000000004</v>
      </c>
      <c r="E289" s="10">
        <v>5.3375000000000004</v>
      </c>
      <c r="F289" s="10">
        <v>7.4379999999999997</v>
      </c>
      <c r="G289" s="10">
        <f t="shared" si="4"/>
        <v>6.1631666666666662</v>
      </c>
      <c r="H289" s="6" t="s">
        <v>792</v>
      </c>
    </row>
    <row r="290" spans="1:8" x14ac:dyDescent="0.25">
      <c r="A290" s="6" t="s">
        <v>832</v>
      </c>
      <c r="B290" s="10">
        <v>0.29901654932432298</v>
      </c>
      <c r="C290" s="10">
        <v>0.28960734076460598</v>
      </c>
      <c r="D290" s="10">
        <v>5.6680000000000001</v>
      </c>
      <c r="E290" s="10">
        <v>5.5149999999999997</v>
      </c>
      <c r="F290" s="10">
        <v>6.7840000000000007</v>
      </c>
      <c r="G290" s="10">
        <f t="shared" si="4"/>
        <v>5.9889999999999999</v>
      </c>
      <c r="H290" s="6" t="s">
        <v>429</v>
      </c>
    </row>
    <row r="291" spans="1:8" x14ac:dyDescent="0.25">
      <c r="A291" s="6" t="s">
        <v>702</v>
      </c>
      <c r="B291" s="10">
        <v>0.49036383643643899</v>
      </c>
      <c r="C291" s="10">
        <v>0.46207306266290599</v>
      </c>
      <c r="D291" s="10">
        <v>5.2939999999999996</v>
      </c>
      <c r="E291" s="10">
        <v>4.9974999999999996</v>
      </c>
      <c r="F291" s="10">
        <v>7.4279999999999999</v>
      </c>
      <c r="G291" s="10">
        <f t="shared" si="4"/>
        <v>5.9065000000000003</v>
      </c>
      <c r="H291" s="6" t="s">
        <v>703</v>
      </c>
    </row>
    <row r="292" spans="1:8" x14ac:dyDescent="0.25">
      <c r="A292" s="6" t="s">
        <v>480</v>
      </c>
      <c r="B292" s="10">
        <v>0.96430642597054295</v>
      </c>
      <c r="C292" s="10">
        <v>1.08511891446998</v>
      </c>
      <c r="D292" s="10">
        <v>4.5979999999999999</v>
      </c>
      <c r="E292" s="10">
        <v>3.8525</v>
      </c>
      <c r="F292" s="10">
        <v>9.2560000000000002</v>
      </c>
      <c r="G292" s="10">
        <f t="shared" si="4"/>
        <v>5.9021666666666661</v>
      </c>
      <c r="H292" s="6" t="s">
        <v>635</v>
      </c>
    </row>
    <row r="293" spans="1:8" x14ac:dyDescent="0.25">
      <c r="A293" s="6" t="s">
        <v>721</v>
      </c>
      <c r="B293" s="10">
        <v>0.461615880289235</v>
      </c>
      <c r="C293" s="10">
        <v>0.588208719511222</v>
      </c>
      <c r="D293" s="10">
        <v>5.2519999999999998</v>
      </c>
      <c r="E293" s="10">
        <v>4.5474999999999994</v>
      </c>
      <c r="F293" s="10">
        <v>7.5400000000000009</v>
      </c>
      <c r="G293" s="10">
        <f t="shared" si="4"/>
        <v>5.7798333333333334</v>
      </c>
      <c r="H293" s="6" t="s">
        <v>640</v>
      </c>
    </row>
    <row r="294" spans="1:8" x14ac:dyDescent="0.25">
      <c r="A294" s="6" t="s">
        <v>500</v>
      </c>
      <c r="B294" s="10">
        <v>0.92460834670403702</v>
      </c>
      <c r="C294" s="10">
        <v>0.448349659344702</v>
      </c>
      <c r="D294" s="10">
        <v>3.8220000000000001</v>
      </c>
      <c r="E294" s="10">
        <v>5.2024999999999997</v>
      </c>
      <c r="F294" s="10">
        <v>7.8239999999999998</v>
      </c>
      <c r="G294" s="10">
        <f t="shared" si="4"/>
        <v>5.6161666666666674</v>
      </c>
      <c r="H294" s="6" t="s">
        <v>506</v>
      </c>
    </row>
    <row r="295" spans="1:8" x14ac:dyDescent="0.25">
      <c r="A295" s="6" t="s">
        <v>500</v>
      </c>
      <c r="B295" s="10">
        <v>0.92957194027577605</v>
      </c>
      <c r="C295" s="10">
        <v>0.45742108276294602</v>
      </c>
      <c r="D295" s="10">
        <v>3.7880000000000003</v>
      </c>
      <c r="E295" s="10">
        <v>5.13</v>
      </c>
      <c r="F295" s="10">
        <v>7.7039999999999988</v>
      </c>
      <c r="G295" s="10">
        <f t="shared" si="4"/>
        <v>5.5406666666666666</v>
      </c>
      <c r="H295" s="6" t="s">
        <v>502</v>
      </c>
    </row>
    <row r="296" spans="1:8" x14ac:dyDescent="0.25">
      <c r="A296" s="6" t="s">
        <v>699</v>
      </c>
      <c r="B296" s="10">
        <v>0.50057624885115803</v>
      </c>
      <c r="C296" s="10">
        <v>0.42268049411981701</v>
      </c>
      <c r="D296" s="10">
        <v>4.7840000000000007</v>
      </c>
      <c r="E296" s="10">
        <v>4.7750000000000004</v>
      </c>
      <c r="F296" s="10">
        <v>6.8359999999999985</v>
      </c>
      <c r="G296" s="10">
        <f t="shared" si="4"/>
        <v>5.4649999999999999</v>
      </c>
      <c r="H296" s="6" t="s">
        <v>700</v>
      </c>
    </row>
    <row r="297" spans="1:8" x14ac:dyDescent="0.25">
      <c r="A297" s="6" t="s">
        <v>699</v>
      </c>
      <c r="B297" s="10">
        <v>0.50054161482068604</v>
      </c>
      <c r="C297" s="10">
        <v>0.42211095781640301</v>
      </c>
      <c r="D297" s="10">
        <v>4.7039999999999997</v>
      </c>
      <c r="E297" s="10">
        <v>4.6950000000000003</v>
      </c>
      <c r="F297" s="10">
        <v>6.7199999999999989</v>
      </c>
      <c r="G297" s="10">
        <f t="shared" si="4"/>
        <v>5.3730000000000002</v>
      </c>
      <c r="H297" s="6" t="s">
        <v>701</v>
      </c>
    </row>
    <row r="298" spans="1:8" x14ac:dyDescent="0.25">
      <c r="A298" s="6" t="s">
        <v>674</v>
      </c>
      <c r="B298" s="10">
        <v>0.53963627347431498</v>
      </c>
      <c r="C298" s="10">
        <v>0.47857811575189102</v>
      </c>
      <c r="D298" s="10">
        <v>4.5999999999999996</v>
      </c>
      <c r="E298" s="10">
        <v>4.5075000000000003</v>
      </c>
      <c r="F298" s="10">
        <v>6.8879999999999999</v>
      </c>
      <c r="G298" s="10">
        <f t="shared" si="4"/>
        <v>5.331833333333333</v>
      </c>
      <c r="H298" s="6" t="s">
        <v>551</v>
      </c>
    </row>
    <row r="299" spans="1:8" x14ac:dyDescent="0.25">
      <c r="A299" s="6" t="s">
        <v>569</v>
      </c>
      <c r="B299" s="10">
        <v>0.73683156543885497</v>
      </c>
      <c r="C299" s="10">
        <v>0.39713731203185498</v>
      </c>
      <c r="D299" s="10">
        <v>3.8679999999999999</v>
      </c>
      <c r="E299" s="10">
        <v>4.8425000000000002</v>
      </c>
      <c r="F299" s="10">
        <v>6.5660000000000007</v>
      </c>
      <c r="G299" s="10">
        <f t="shared" si="4"/>
        <v>5.0921666666666665</v>
      </c>
      <c r="H299" s="6" t="s">
        <v>579</v>
      </c>
    </row>
    <row r="300" spans="1:8" x14ac:dyDescent="0.25">
      <c r="A300" s="6" t="s">
        <v>569</v>
      </c>
      <c r="B300" s="10">
        <v>0.73562738938861405</v>
      </c>
      <c r="C300" s="10">
        <v>0.39628730123205103</v>
      </c>
      <c r="D300" s="10">
        <v>3.8679999999999999</v>
      </c>
      <c r="E300" s="10">
        <v>4.8425000000000002</v>
      </c>
      <c r="F300" s="10">
        <v>6.56</v>
      </c>
      <c r="G300" s="10">
        <f t="shared" si="4"/>
        <v>5.0901666666666658</v>
      </c>
      <c r="H300" s="6" t="s">
        <v>582</v>
      </c>
    </row>
    <row r="301" spans="1:8" x14ac:dyDescent="0.25">
      <c r="A301" s="6" t="s">
        <v>454</v>
      </c>
      <c r="B301" s="10">
        <v>1.0629618799538001</v>
      </c>
      <c r="C301" s="10">
        <v>0.62847325982239199</v>
      </c>
      <c r="D301" s="10">
        <v>3.4219999999999997</v>
      </c>
      <c r="E301" s="10">
        <v>4.34</v>
      </c>
      <c r="F301" s="10">
        <v>7.5060000000000002</v>
      </c>
      <c r="G301" s="10">
        <f t="shared" si="4"/>
        <v>5.0893333333333333</v>
      </c>
      <c r="H301" s="6" t="s">
        <v>809</v>
      </c>
    </row>
    <row r="302" spans="1:8" x14ac:dyDescent="0.25">
      <c r="A302" s="6" t="s">
        <v>569</v>
      </c>
      <c r="B302" s="10">
        <v>0.73656749246722497</v>
      </c>
      <c r="C302" s="10">
        <v>0.39672796566347002</v>
      </c>
      <c r="D302" s="10">
        <v>3.8359999999999999</v>
      </c>
      <c r="E302" s="10">
        <v>4.8075000000000001</v>
      </c>
      <c r="F302" s="10">
        <v>6.5180000000000007</v>
      </c>
      <c r="G302" s="10">
        <f t="shared" si="4"/>
        <v>5.0538333333333334</v>
      </c>
      <c r="H302" s="6" t="s">
        <v>581</v>
      </c>
    </row>
    <row r="303" spans="1:8" x14ac:dyDescent="0.25">
      <c r="A303" s="6" t="s">
        <v>569</v>
      </c>
      <c r="B303" s="10">
        <v>0.73443717160058797</v>
      </c>
      <c r="C303" s="10">
        <v>0.395943245367531</v>
      </c>
      <c r="D303" s="10">
        <v>3.8359999999999999</v>
      </c>
      <c r="E303" s="10">
        <v>4.8049999999999997</v>
      </c>
      <c r="F303" s="10">
        <v>6.5119999999999987</v>
      </c>
      <c r="G303" s="10">
        <f t="shared" si="4"/>
        <v>5.0509999999999993</v>
      </c>
      <c r="H303" s="6" t="s">
        <v>585</v>
      </c>
    </row>
    <row r="304" spans="1:8" x14ac:dyDescent="0.25">
      <c r="A304" s="6" t="s">
        <v>569</v>
      </c>
      <c r="B304" s="10">
        <v>0.73555109780553796</v>
      </c>
      <c r="C304" s="10">
        <v>0.39613968648493902</v>
      </c>
      <c r="D304" s="10">
        <v>3.8260000000000005</v>
      </c>
      <c r="E304" s="10">
        <v>4.7949999999999999</v>
      </c>
      <c r="F304" s="10">
        <v>6.5039999999999996</v>
      </c>
      <c r="G304" s="10">
        <f t="shared" si="4"/>
        <v>5.041666666666667</v>
      </c>
      <c r="H304" s="6" t="s">
        <v>583</v>
      </c>
    </row>
    <row r="305" spans="1:8" x14ac:dyDescent="0.25">
      <c r="A305" s="6" t="s">
        <v>569</v>
      </c>
      <c r="B305" s="10">
        <v>0.73521218797946197</v>
      </c>
      <c r="C305" s="10">
        <v>0.39601633128920499</v>
      </c>
      <c r="D305" s="10">
        <v>3.8260000000000005</v>
      </c>
      <c r="E305" s="10">
        <v>4.7949999999999999</v>
      </c>
      <c r="F305" s="10">
        <v>6.4960000000000004</v>
      </c>
      <c r="G305" s="10">
        <f t="shared" si="4"/>
        <v>5.0390000000000006</v>
      </c>
      <c r="H305" s="6" t="s">
        <v>584</v>
      </c>
    </row>
    <row r="306" spans="1:8" x14ac:dyDescent="0.25">
      <c r="B306" s="10"/>
      <c r="C306" s="10"/>
      <c r="D306" s="10"/>
      <c r="E306" s="10"/>
      <c r="F306" s="10"/>
      <c r="G306" s="10"/>
    </row>
  </sheetData>
  <sortState xmlns:xlrd2="http://schemas.microsoft.com/office/spreadsheetml/2017/richdata2" ref="A3:H305">
    <sortCondition descending="1" ref="G3:G305"/>
  </sortState>
  <mergeCells count="2">
    <mergeCell ref="B1:C1"/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3CB3-19DF-456F-9887-6A2964D1C483}">
  <dimension ref="A1:H226"/>
  <sheetViews>
    <sheetView zoomScaleNormal="100" workbookViewId="0"/>
  </sheetViews>
  <sheetFormatPr defaultColWidth="9.109375" defaultRowHeight="13.2" x14ac:dyDescent="0.25"/>
  <cols>
    <col min="1" max="1" width="13.44140625" style="6" bestFit="1" customWidth="1"/>
    <col min="2" max="3" width="9.109375" style="6" customWidth="1"/>
    <col min="4" max="7" width="9.109375" style="6"/>
    <col min="8" max="8" width="84.6640625" style="6" bestFit="1" customWidth="1"/>
    <col min="9" max="10" width="9.109375" style="6"/>
    <col min="11" max="11" width="11.5546875" style="6" bestFit="1" customWidth="1"/>
    <col min="12" max="16384" width="9.109375" style="6"/>
  </cols>
  <sheetData>
    <row r="1" spans="1:8" s="4" customFormat="1" x14ac:dyDescent="0.25">
      <c r="B1" s="15" t="s">
        <v>994</v>
      </c>
      <c r="C1" s="15"/>
      <c r="D1" s="15" t="s">
        <v>995</v>
      </c>
      <c r="E1" s="15"/>
      <c r="F1" s="15"/>
      <c r="G1" s="5"/>
    </row>
    <row r="2" spans="1:8" s="4" customFormat="1" x14ac:dyDescent="0.25">
      <c r="A2" s="7" t="s">
        <v>423</v>
      </c>
      <c r="B2" s="7" t="s">
        <v>425</v>
      </c>
      <c r="C2" s="7" t="s">
        <v>922</v>
      </c>
      <c r="D2" s="7" t="s">
        <v>996</v>
      </c>
      <c r="E2" s="7" t="s">
        <v>997</v>
      </c>
      <c r="F2" s="7" t="s">
        <v>998</v>
      </c>
      <c r="G2" s="7" t="s">
        <v>1003</v>
      </c>
      <c r="H2" s="7" t="s">
        <v>426</v>
      </c>
    </row>
    <row r="3" spans="1:8" x14ac:dyDescent="0.25">
      <c r="A3" s="6" t="s">
        <v>259</v>
      </c>
      <c r="B3" s="10">
        <v>0.272814601232718</v>
      </c>
      <c r="C3" s="10">
        <v>0.30685455721008598</v>
      </c>
      <c r="D3" s="10">
        <v>51497.954000000005</v>
      </c>
      <c r="E3" s="10">
        <v>51406.485000000001</v>
      </c>
      <c r="F3" s="10">
        <v>40611.317999999999</v>
      </c>
      <c r="G3" s="10">
        <f t="shared" ref="G3:G66" si="0">AVERAGE(D3:F3)</f>
        <v>47838.585666666673</v>
      </c>
      <c r="H3" s="4" t="s">
        <v>260</v>
      </c>
    </row>
    <row r="4" spans="1:8" x14ac:dyDescent="0.25">
      <c r="A4" s="6" t="s">
        <v>280</v>
      </c>
      <c r="B4" s="10">
        <v>0.19312972637348599</v>
      </c>
      <c r="C4" s="10">
        <v>0.28191281873193702</v>
      </c>
      <c r="D4" s="10">
        <v>21356.097999999998</v>
      </c>
      <c r="E4" s="10">
        <v>22153.56</v>
      </c>
      <c r="F4" s="10">
        <v>17885.657999999999</v>
      </c>
      <c r="G4" s="10">
        <f t="shared" si="0"/>
        <v>20465.105333333329</v>
      </c>
      <c r="H4" s="4" t="s">
        <v>281</v>
      </c>
    </row>
    <row r="5" spans="1:8" x14ac:dyDescent="0.25">
      <c r="A5" s="6" t="s">
        <v>186</v>
      </c>
      <c r="B5" s="10">
        <v>0.35526214613815499</v>
      </c>
      <c r="C5" s="10">
        <v>0.38647185671735401</v>
      </c>
      <c r="D5" s="10">
        <v>16595.324000000001</v>
      </c>
      <c r="E5" s="10">
        <v>16595.21</v>
      </c>
      <c r="F5" s="10">
        <v>12310.776000000002</v>
      </c>
      <c r="G5" s="10">
        <f t="shared" si="0"/>
        <v>15167.103333333333</v>
      </c>
      <c r="H5" s="4" t="s">
        <v>190</v>
      </c>
    </row>
    <row r="6" spans="1:8" x14ac:dyDescent="0.25">
      <c r="A6" s="6" t="s">
        <v>186</v>
      </c>
      <c r="B6" s="10">
        <v>0.36146731417651901</v>
      </c>
      <c r="C6" s="10">
        <v>0.38856618333818499</v>
      </c>
      <c r="D6" s="10">
        <v>16569.66</v>
      </c>
      <c r="E6" s="10">
        <v>16521.122500000001</v>
      </c>
      <c r="F6" s="10">
        <v>12235.056</v>
      </c>
      <c r="G6" s="10">
        <f t="shared" si="0"/>
        <v>15108.612833333333</v>
      </c>
      <c r="H6" s="4" t="s">
        <v>187</v>
      </c>
    </row>
    <row r="7" spans="1:8" x14ac:dyDescent="0.25">
      <c r="A7" s="6" t="s">
        <v>87</v>
      </c>
      <c r="B7" s="10">
        <v>0.61416121871296603</v>
      </c>
      <c r="C7" s="10">
        <v>0.53583040937058302</v>
      </c>
      <c r="D7" s="10">
        <v>781.024</v>
      </c>
      <c r="E7" s="10">
        <v>721.58749999999998</v>
      </c>
      <c r="F7" s="10">
        <v>473.68999999999994</v>
      </c>
      <c r="G7" s="10">
        <f t="shared" si="0"/>
        <v>658.76716666666664</v>
      </c>
      <c r="H7" s="6" t="s">
        <v>88</v>
      </c>
    </row>
    <row r="8" spans="1:8" x14ac:dyDescent="0.25">
      <c r="A8" s="6" t="s">
        <v>17</v>
      </c>
      <c r="B8" s="10">
        <v>0.891677258791016</v>
      </c>
      <c r="C8" s="10">
        <v>0.98206162634068705</v>
      </c>
      <c r="D8" s="10">
        <v>652</v>
      </c>
      <c r="E8" s="10">
        <v>694.03749999999991</v>
      </c>
      <c r="F8" s="10">
        <v>312.27800000000002</v>
      </c>
      <c r="G8" s="10">
        <f t="shared" si="0"/>
        <v>552.77183333333335</v>
      </c>
      <c r="H8" s="6" t="s">
        <v>18</v>
      </c>
    </row>
    <row r="9" spans="1:8" x14ac:dyDescent="0.25">
      <c r="A9" s="6" t="s">
        <v>334</v>
      </c>
      <c r="B9" s="10">
        <v>0.254656172920742</v>
      </c>
      <c r="C9" s="10">
        <v>0.207572782987307</v>
      </c>
      <c r="D9" s="10">
        <v>491.19600000000003</v>
      </c>
      <c r="E9" s="10">
        <v>460.09750000000003</v>
      </c>
      <c r="F9" s="10">
        <v>393.68</v>
      </c>
      <c r="G9" s="10">
        <f t="shared" si="0"/>
        <v>448.3245</v>
      </c>
      <c r="H9" s="4" t="s">
        <v>335</v>
      </c>
    </row>
    <row r="10" spans="1:8" x14ac:dyDescent="0.25">
      <c r="A10" s="6" t="s">
        <v>289</v>
      </c>
      <c r="B10" s="10">
        <v>0.250298976457966</v>
      </c>
      <c r="C10" s="10">
        <v>0.271816151576937</v>
      </c>
      <c r="D10" s="10">
        <v>427.98400000000004</v>
      </c>
      <c r="E10" s="10">
        <v>422.08499999999992</v>
      </c>
      <c r="F10" s="10">
        <v>344.69400000000007</v>
      </c>
      <c r="G10" s="10">
        <f t="shared" si="0"/>
        <v>398.25433333333331</v>
      </c>
      <c r="H10" s="4" t="s">
        <v>290</v>
      </c>
    </row>
    <row r="11" spans="1:8" x14ac:dyDescent="0.25">
      <c r="A11" s="6" t="s">
        <v>371</v>
      </c>
      <c r="B11" s="10">
        <v>0.237509003203207</v>
      </c>
      <c r="C11" s="10">
        <v>0.167510120845246</v>
      </c>
      <c r="D11" s="10">
        <v>432.34</v>
      </c>
      <c r="E11" s="10">
        <v>398.27</v>
      </c>
      <c r="F11" s="10">
        <v>351.57</v>
      </c>
      <c r="G11" s="10">
        <f t="shared" si="0"/>
        <v>394.05999999999995</v>
      </c>
      <c r="H11" s="4" t="s">
        <v>123</v>
      </c>
    </row>
    <row r="12" spans="1:8" x14ac:dyDescent="0.25">
      <c r="A12" s="6" t="s">
        <v>122</v>
      </c>
      <c r="B12" s="10">
        <v>0.54708883767932703</v>
      </c>
      <c r="C12" s="10">
        <v>0.47262156729809301</v>
      </c>
      <c r="D12" s="10">
        <v>449.67399999999998</v>
      </c>
      <c r="E12" s="10">
        <v>415.32499999999999</v>
      </c>
      <c r="F12" s="10">
        <v>292.09000000000003</v>
      </c>
      <c r="G12" s="10">
        <f t="shared" si="0"/>
        <v>385.69633333333331</v>
      </c>
      <c r="H12" s="4" t="s">
        <v>123</v>
      </c>
    </row>
    <row r="13" spans="1:8" x14ac:dyDescent="0.25">
      <c r="A13" s="6" t="s">
        <v>15</v>
      </c>
      <c r="B13" s="10">
        <v>1.22502374116306</v>
      </c>
      <c r="C13" s="10">
        <v>0.99481416167716497</v>
      </c>
      <c r="D13" s="10">
        <v>476.42600000000004</v>
      </c>
      <c r="E13" s="10">
        <v>395.86</v>
      </c>
      <c r="F13" s="10">
        <v>193.518</v>
      </c>
      <c r="G13" s="10">
        <f t="shared" si="0"/>
        <v>355.26800000000003</v>
      </c>
      <c r="H13" s="6" t="s">
        <v>16</v>
      </c>
    </row>
    <row r="14" spans="1:8" x14ac:dyDescent="0.25">
      <c r="A14" s="6" t="s">
        <v>254</v>
      </c>
      <c r="B14" s="10">
        <v>0.45139101641955098</v>
      </c>
      <c r="C14" s="10">
        <v>0.313777335394406</v>
      </c>
      <c r="D14" s="10">
        <v>356.928</v>
      </c>
      <c r="E14" s="10">
        <v>317.31</v>
      </c>
      <c r="F14" s="10">
        <v>247.048</v>
      </c>
      <c r="G14" s="10">
        <f t="shared" si="0"/>
        <v>307.09533333333337</v>
      </c>
      <c r="H14" s="6" t="s">
        <v>255</v>
      </c>
    </row>
    <row r="15" spans="1:8" x14ac:dyDescent="0.25">
      <c r="A15" s="6" t="s">
        <v>100</v>
      </c>
      <c r="B15" s="10">
        <v>0.54069099399832699</v>
      </c>
      <c r="C15" s="10">
        <v>0.50398046922481399</v>
      </c>
      <c r="D15" s="10">
        <v>335.59199999999998</v>
      </c>
      <c r="E15" s="10">
        <v>318.96250000000003</v>
      </c>
      <c r="F15" s="10">
        <v>219.63600000000002</v>
      </c>
      <c r="G15" s="10">
        <f t="shared" si="0"/>
        <v>291.39683333333329</v>
      </c>
      <c r="H15" s="4" t="s">
        <v>101</v>
      </c>
    </row>
    <row r="16" spans="1:8" x14ac:dyDescent="0.25">
      <c r="A16" s="6" t="s">
        <v>197</v>
      </c>
      <c r="B16" s="10">
        <v>0.34801035179594703</v>
      </c>
      <c r="C16" s="10">
        <v>0.38015956039065801</v>
      </c>
      <c r="D16" s="10">
        <v>266.45400000000001</v>
      </c>
      <c r="E16" s="10">
        <v>266.29750000000001</v>
      </c>
      <c r="F16" s="10">
        <v>198.81799999999998</v>
      </c>
      <c r="G16" s="10">
        <f t="shared" si="0"/>
        <v>243.85650000000001</v>
      </c>
      <c r="H16" s="6" t="s">
        <v>198</v>
      </c>
    </row>
    <row r="17" spans="1:8" x14ac:dyDescent="0.25">
      <c r="A17" s="6" t="s">
        <v>19</v>
      </c>
      <c r="B17" s="10">
        <v>0.875524708593727</v>
      </c>
      <c r="C17" s="10">
        <v>0.96608944044017298</v>
      </c>
      <c r="D17" s="10">
        <v>261.88599999999997</v>
      </c>
      <c r="E17" s="10">
        <v>269.42</v>
      </c>
      <c r="F17" s="10">
        <v>127.76400000000001</v>
      </c>
      <c r="G17" s="10">
        <f t="shared" si="0"/>
        <v>219.69000000000003</v>
      </c>
      <c r="H17" s="4" t="s">
        <v>18</v>
      </c>
    </row>
    <row r="18" spans="1:8" x14ac:dyDescent="0.25">
      <c r="A18" s="6" t="s">
        <v>110</v>
      </c>
      <c r="B18" s="10">
        <v>0.58429488764104298</v>
      </c>
      <c r="C18" s="10">
        <v>0.492413881282739</v>
      </c>
      <c r="D18" s="10">
        <v>241.988</v>
      </c>
      <c r="E18" s="10">
        <v>222.73249999999999</v>
      </c>
      <c r="F18" s="10">
        <v>151.63800000000001</v>
      </c>
      <c r="G18" s="10">
        <f t="shared" si="0"/>
        <v>205.45283333333336</v>
      </c>
      <c r="H18" s="6" t="s">
        <v>111</v>
      </c>
    </row>
    <row r="19" spans="1:8" x14ac:dyDescent="0.25">
      <c r="A19" s="6" t="s">
        <v>98</v>
      </c>
      <c r="B19" s="10">
        <v>0.51892869659846597</v>
      </c>
      <c r="C19" s="10">
        <v>0.50709996258051804</v>
      </c>
      <c r="D19" s="10">
        <v>215.958</v>
      </c>
      <c r="E19" s="10">
        <v>209.45750000000001</v>
      </c>
      <c r="F19" s="10">
        <v>142.18199999999999</v>
      </c>
      <c r="G19" s="10">
        <f t="shared" si="0"/>
        <v>189.19916666666666</v>
      </c>
      <c r="H19" s="4" t="s">
        <v>99</v>
      </c>
    </row>
    <row r="20" spans="1:8" x14ac:dyDescent="0.25">
      <c r="A20" s="6" t="s">
        <v>374</v>
      </c>
      <c r="B20" s="10">
        <v>0.25361287074191902</v>
      </c>
      <c r="C20" s="10">
        <v>0.13538900911983401</v>
      </c>
      <c r="D20" s="10">
        <v>204.02600000000001</v>
      </c>
      <c r="E20" s="10">
        <v>181.57749999999999</v>
      </c>
      <c r="F20" s="10">
        <v>164.13200000000001</v>
      </c>
      <c r="G20" s="10">
        <f t="shared" si="0"/>
        <v>183.24516666666668</v>
      </c>
      <c r="H20" s="6" t="s">
        <v>375</v>
      </c>
    </row>
    <row r="21" spans="1:8" x14ac:dyDescent="0.25">
      <c r="A21" s="6" t="s">
        <v>76</v>
      </c>
      <c r="B21" s="10">
        <v>0.78918977652153199</v>
      </c>
      <c r="C21" s="10">
        <v>0.58157771894254595</v>
      </c>
      <c r="D21" s="10">
        <v>210.61999999999998</v>
      </c>
      <c r="E21" s="10">
        <v>178.91500000000002</v>
      </c>
      <c r="F21" s="10">
        <v>114.248</v>
      </c>
      <c r="G21" s="10">
        <f t="shared" si="0"/>
        <v>167.92766666666665</v>
      </c>
      <c r="H21" s="6" t="s">
        <v>77</v>
      </c>
    </row>
    <row r="22" spans="1:8" x14ac:dyDescent="0.25">
      <c r="A22" s="6" t="s">
        <v>163</v>
      </c>
      <c r="B22" s="10">
        <v>0.415828849038272</v>
      </c>
      <c r="C22" s="10">
        <v>0.41121818472918398</v>
      </c>
      <c r="D22" s="10">
        <v>157.726</v>
      </c>
      <c r="E22" s="10">
        <v>152.54500000000002</v>
      </c>
      <c r="F22" s="10">
        <v>112.68000000000002</v>
      </c>
      <c r="G22" s="10">
        <f t="shared" si="0"/>
        <v>140.98366666666666</v>
      </c>
      <c r="H22" s="4" t="s">
        <v>164</v>
      </c>
    </row>
    <row r="23" spans="1:8" x14ac:dyDescent="0.25">
      <c r="A23" s="6" t="s">
        <v>96</v>
      </c>
      <c r="B23" s="10">
        <v>0.64167514749033805</v>
      </c>
      <c r="C23" s="10">
        <v>0.51964382761392802</v>
      </c>
      <c r="D23" s="10">
        <v>165.36799999999999</v>
      </c>
      <c r="E23" s="10">
        <v>146.47</v>
      </c>
      <c r="F23" s="10">
        <v>96.722000000000008</v>
      </c>
      <c r="G23" s="10">
        <f t="shared" si="0"/>
        <v>136.18666666666664</v>
      </c>
      <c r="H23" s="6" t="s">
        <v>97</v>
      </c>
    </row>
    <row r="24" spans="1:8" x14ac:dyDescent="0.25">
      <c r="A24" s="6" t="s">
        <v>31</v>
      </c>
      <c r="B24" s="10">
        <v>0.83828091022531703</v>
      </c>
      <c r="C24" s="10">
        <v>0.86797289993276205</v>
      </c>
      <c r="D24" s="10">
        <v>157.02000000000001</v>
      </c>
      <c r="E24" s="10">
        <v>157.83500000000001</v>
      </c>
      <c r="F24" s="10">
        <v>81.845999999999989</v>
      </c>
      <c r="G24" s="10">
        <f t="shared" si="0"/>
        <v>132.23366666666666</v>
      </c>
      <c r="H24" s="6" t="s">
        <v>32</v>
      </c>
    </row>
    <row r="25" spans="1:8" x14ac:dyDescent="0.25">
      <c r="A25" s="6" t="s">
        <v>13</v>
      </c>
      <c r="B25" s="10">
        <v>1.2157874335258001</v>
      </c>
      <c r="C25" s="10">
        <v>1.06756104279057</v>
      </c>
      <c r="D25" s="10">
        <v>161.87</v>
      </c>
      <c r="E25" s="10">
        <v>143.13499999999999</v>
      </c>
      <c r="F25" s="10">
        <v>65.463999999999984</v>
      </c>
      <c r="G25" s="10">
        <f t="shared" si="0"/>
        <v>123.48966666666666</v>
      </c>
      <c r="H25" s="6" t="s">
        <v>14</v>
      </c>
    </row>
    <row r="26" spans="1:8" x14ac:dyDescent="0.25">
      <c r="A26" s="6" t="s">
        <v>323</v>
      </c>
      <c r="B26" s="10">
        <v>0.26283059036810502</v>
      </c>
      <c r="C26" s="10">
        <v>0.216596550373504</v>
      </c>
      <c r="D26" s="10">
        <v>120.55800000000002</v>
      </c>
      <c r="E26" s="10">
        <v>112.75749999999999</v>
      </c>
      <c r="F26" s="10">
        <v>96.278000000000006</v>
      </c>
      <c r="G26" s="10">
        <f t="shared" si="0"/>
        <v>109.86450000000001</v>
      </c>
      <c r="H26" s="6" t="s">
        <v>324</v>
      </c>
    </row>
    <row r="27" spans="1:8" x14ac:dyDescent="0.25">
      <c r="A27" s="6" t="s">
        <v>354</v>
      </c>
      <c r="B27" s="10">
        <v>0.38515919108572699</v>
      </c>
      <c r="C27" s="10">
        <v>0.18269567406633999</v>
      </c>
      <c r="D27" s="10">
        <v>119.476</v>
      </c>
      <c r="E27" s="10">
        <v>99.945000000000007</v>
      </c>
      <c r="F27" s="10">
        <v>87.212000000000003</v>
      </c>
      <c r="G27" s="10">
        <f t="shared" si="0"/>
        <v>102.211</v>
      </c>
      <c r="H27" s="4" t="s">
        <v>359</v>
      </c>
    </row>
    <row r="28" spans="1:8" x14ac:dyDescent="0.25">
      <c r="A28" s="6" t="s">
        <v>323</v>
      </c>
      <c r="B28" s="10">
        <v>0.25424355385756398</v>
      </c>
      <c r="C28" s="10">
        <v>0.208195327899421</v>
      </c>
      <c r="D28" s="10">
        <v>109.67599999999997</v>
      </c>
      <c r="E28" s="10">
        <v>102.63</v>
      </c>
      <c r="F28" s="10">
        <v>88.194000000000003</v>
      </c>
      <c r="G28" s="10">
        <f t="shared" si="0"/>
        <v>100.16666666666667</v>
      </c>
      <c r="H28" s="6" t="s">
        <v>333</v>
      </c>
    </row>
    <row r="29" spans="1:8" x14ac:dyDescent="0.25">
      <c r="A29" s="6" t="s">
        <v>274</v>
      </c>
      <c r="B29" s="10">
        <v>0.27741361114535301</v>
      </c>
      <c r="C29" s="10">
        <v>0.286629808360161</v>
      </c>
      <c r="D29" s="10">
        <v>104.05999999999999</v>
      </c>
      <c r="E29" s="10">
        <v>102.43</v>
      </c>
      <c r="F29" s="10">
        <v>81.821999999999989</v>
      </c>
      <c r="G29" s="10">
        <f t="shared" si="0"/>
        <v>96.103999999999999</v>
      </c>
      <c r="H29" s="6" t="s">
        <v>277</v>
      </c>
    </row>
    <row r="30" spans="1:8" x14ac:dyDescent="0.25">
      <c r="A30" s="6" t="s">
        <v>311</v>
      </c>
      <c r="B30" s="10">
        <v>0.46056280848440301</v>
      </c>
      <c r="C30" s="10">
        <v>0.22689332445839699</v>
      </c>
      <c r="D30" s="10">
        <v>113.792</v>
      </c>
      <c r="E30" s="10">
        <v>92.905000000000001</v>
      </c>
      <c r="F30" s="10">
        <v>78.819999999999993</v>
      </c>
      <c r="G30" s="10">
        <f t="shared" si="0"/>
        <v>95.172333333333327</v>
      </c>
      <c r="H30" s="6" t="s">
        <v>312</v>
      </c>
    </row>
    <row r="31" spans="1:8" x14ac:dyDescent="0.25">
      <c r="A31" s="6" t="s">
        <v>316</v>
      </c>
      <c r="B31" s="10">
        <v>0.29242775930398701</v>
      </c>
      <c r="C31" s="10">
        <v>0.224247434565716</v>
      </c>
      <c r="D31" s="10">
        <v>104.258</v>
      </c>
      <c r="E31" s="10">
        <v>96.09</v>
      </c>
      <c r="F31" s="10">
        <v>81.53</v>
      </c>
      <c r="G31" s="10">
        <f t="shared" si="0"/>
        <v>93.959333333333348</v>
      </c>
      <c r="H31" s="6" t="s">
        <v>317</v>
      </c>
    </row>
    <row r="32" spans="1:8" x14ac:dyDescent="0.25">
      <c r="A32" s="6" t="s">
        <v>340</v>
      </c>
      <c r="B32" s="10">
        <v>0.16066157745203499</v>
      </c>
      <c r="C32" s="10">
        <v>0.19423489315121201</v>
      </c>
      <c r="D32" s="10">
        <v>97.52000000000001</v>
      </c>
      <c r="E32" s="10">
        <v>97.004999999999995</v>
      </c>
      <c r="F32" s="10">
        <v>83.592000000000013</v>
      </c>
      <c r="G32" s="10">
        <f t="shared" si="0"/>
        <v>92.705666666666673</v>
      </c>
      <c r="H32" s="4" t="s">
        <v>341</v>
      </c>
    </row>
    <row r="33" spans="1:8" x14ac:dyDescent="0.25">
      <c r="A33" s="6" t="s">
        <v>47</v>
      </c>
      <c r="B33" s="10">
        <v>0.91625548577362403</v>
      </c>
      <c r="C33" s="10">
        <v>0.69347263157880001</v>
      </c>
      <c r="D33" s="10">
        <v>115.374</v>
      </c>
      <c r="E33" s="10">
        <v>99.727499999999992</v>
      </c>
      <c r="F33" s="10">
        <v>57.548000000000002</v>
      </c>
      <c r="G33" s="10">
        <f t="shared" si="0"/>
        <v>90.883166666666668</v>
      </c>
      <c r="H33" s="6" t="s">
        <v>48</v>
      </c>
    </row>
    <row r="34" spans="1:8" x14ac:dyDescent="0.25">
      <c r="A34" s="6" t="s">
        <v>354</v>
      </c>
      <c r="B34" s="10">
        <v>0.38702083932575798</v>
      </c>
      <c r="C34" s="10">
        <v>0.182703390105553</v>
      </c>
      <c r="D34" s="10">
        <v>104.43000000000002</v>
      </c>
      <c r="E34" s="10">
        <v>87.224999999999994</v>
      </c>
      <c r="F34" s="10">
        <v>76.133999999999986</v>
      </c>
      <c r="G34" s="10">
        <f t="shared" si="0"/>
        <v>89.262999999999991</v>
      </c>
      <c r="H34" s="4" t="s">
        <v>358</v>
      </c>
    </row>
    <row r="35" spans="1:8" x14ac:dyDescent="0.25">
      <c r="A35" s="6" t="s">
        <v>274</v>
      </c>
      <c r="B35" s="10">
        <v>0.28119469307266698</v>
      </c>
      <c r="C35" s="10">
        <v>0.28925472750964998</v>
      </c>
      <c r="D35" s="10">
        <v>96.268000000000001</v>
      </c>
      <c r="E35" s="10">
        <v>94.662499999999994</v>
      </c>
      <c r="F35" s="10">
        <v>75.488</v>
      </c>
      <c r="G35" s="10">
        <f t="shared" si="0"/>
        <v>88.80616666666667</v>
      </c>
      <c r="H35" s="6" t="s">
        <v>276</v>
      </c>
    </row>
    <row r="36" spans="1:8" x14ac:dyDescent="0.25">
      <c r="A36" s="6" t="s">
        <v>241</v>
      </c>
      <c r="B36" s="10">
        <v>0.34681687779652098</v>
      </c>
      <c r="C36" s="10">
        <v>0.251254859358644</v>
      </c>
      <c r="D36" s="10">
        <v>98.323999999999998</v>
      </c>
      <c r="E36" s="10">
        <v>89.327500000000001</v>
      </c>
      <c r="F36" s="10">
        <v>74.165999999999997</v>
      </c>
      <c r="G36" s="10">
        <f t="shared" si="0"/>
        <v>87.272499999999994</v>
      </c>
      <c r="H36" s="6" t="s">
        <v>297</v>
      </c>
    </row>
    <row r="37" spans="1:8" x14ac:dyDescent="0.25">
      <c r="A37" s="6" t="s">
        <v>274</v>
      </c>
      <c r="B37" s="10">
        <v>0.28153802623511498</v>
      </c>
      <c r="C37" s="10">
        <v>0.28929504180170101</v>
      </c>
      <c r="D37" s="10">
        <v>94.6</v>
      </c>
      <c r="E37" s="10">
        <v>93</v>
      </c>
      <c r="F37" s="10">
        <v>74.156000000000006</v>
      </c>
      <c r="G37" s="10">
        <f t="shared" si="0"/>
        <v>87.251999999999995</v>
      </c>
      <c r="H37" s="6" t="s">
        <v>275</v>
      </c>
    </row>
    <row r="38" spans="1:8" x14ac:dyDescent="0.25">
      <c r="A38" s="6" t="s">
        <v>241</v>
      </c>
      <c r="B38" s="10">
        <v>0.34703195762146799</v>
      </c>
      <c r="C38" s="10">
        <v>0.25131631206715999</v>
      </c>
      <c r="D38" s="10">
        <v>97.753999999999991</v>
      </c>
      <c r="E38" s="10">
        <v>88.797499999999999</v>
      </c>
      <c r="F38" s="10">
        <v>73.725999999999999</v>
      </c>
      <c r="G38" s="10">
        <f t="shared" si="0"/>
        <v>86.759166666666658</v>
      </c>
      <c r="H38" s="6" t="s">
        <v>296</v>
      </c>
    </row>
    <row r="39" spans="1:8" x14ac:dyDescent="0.25">
      <c r="A39" s="6" t="s">
        <v>178</v>
      </c>
      <c r="B39" s="10">
        <v>0.237208934563504</v>
      </c>
      <c r="C39" s="10">
        <v>0.394497739772526</v>
      </c>
      <c r="D39" s="10">
        <v>89.225999999999999</v>
      </c>
      <c r="E39" s="10">
        <v>96.195000000000007</v>
      </c>
      <c r="F39" s="10">
        <v>71.712000000000003</v>
      </c>
      <c r="G39" s="10">
        <f t="shared" si="0"/>
        <v>85.710999999999999</v>
      </c>
      <c r="H39" s="6" t="s">
        <v>179</v>
      </c>
    </row>
    <row r="40" spans="1:8" x14ac:dyDescent="0.25">
      <c r="A40" s="6" t="s">
        <v>227</v>
      </c>
      <c r="B40" s="10">
        <v>0.43240285017110103</v>
      </c>
      <c r="C40" s="10">
        <v>0.33645302785252701</v>
      </c>
      <c r="D40" s="10">
        <v>95.974000000000004</v>
      </c>
      <c r="E40" s="10">
        <v>88.33</v>
      </c>
      <c r="F40" s="10">
        <v>66.8</v>
      </c>
      <c r="G40" s="10">
        <f t="shared" si="0"/>
        <v>83.701333333333324</v>
      </c>
      <c r="H40" s="6" t="s">
        <v>228</v>
      </c>
    </row>
    <row r="41" spans="1:8" x14ac:dyDescent="0.25">
      <c r="A41" s="6" t="s">
        <v>365</v>
      </c>
      <c r="B41" s="10">
        <v>0.31616580876223999</v>
      </c>
      <c r="C41" s="10">
        <v>0.171770643628434</v>
      </c>
      <c r="D41" s="10">
        <v>94.868000000000009</v>
      </c>
      <c r="E41" s="10">
        <v>82.7</v>
      </c>
      <c r="F41" s="10">
        <v>72.815999999999988</v>
      </c>
      <c r="G41" s="10">
        <f t="shared" si="0"/>
        <v>83.461333333333343</v>
      </c>
      <c r="H41" s="6" t="s">
        <v>366</v>
      </c>
    </row>
    <row r="42" spans="1:8" x14ac:dyDescent="0.25">
      <c r="A42" s="6" t="s">
        <v>354</v>
      </c>
      <c r="B42" s="10">
        <v>0.39793700370007601</v>
      </c>
      <c r="C42" s="10">
        <v>0.18543148783243699</v>
      </c>
      <c r="D42" s="10">
        <v>97.403999999999996</v>
      </c>
      <c r="E42" s="10">
        <v>80.8</v>
      </c>
      <c r="F42" s="10">
        <v>70.453999999999994</v>
      </c>
      <c r="G42" s="10">
        <f t="shared" si="0"/>
        <v>82.88600000000001</v>
      </c>
      <c r="H42" s="4" t="s">
        <v>355</v>
      </c>
    </row>
    <row r="43" spans="1:8" x14ac:dyDescent="0.25">
      <c r="A43" s="6" t="s">
        <v>246</v>
      </c>
      <c r="B43" s="10">
        <v>0.25759154375305698</v>
      </c>
      <c r="C43" s="10">
        <v>0.32194801976144199</v>
      </c>
      <c r="D43" s="10">
        <v>87.883999999999986</v>
      </c>
      <c r="E43" s="10">
        <v>88.87</v>
      </c>
      <c r="F43" s="10">
        <v>70.11999999999999</v>
      </c>
      <c r="G43" s="10">
        <f t="shared" si="0"/>
        <v>82.291333333333327</v>
      </c>
      <c r="H43" s="4" t="s">
        <v>247</v>
      </c>
    </row>
    <row r="44" spans="1:8" x14ac:dyDescent="0.25">
      <c r="A44" s="6" t="s">
        <v>52</v>
      </c>
      <c r="B44" s="10">
        <v>0.664680031257601</v>
      </c>
      <c r="C44" s="10">
        <v>0.67157336333000905</v>
      </c>
      <c r="D44" s="10">
        <v>94.65</v>
      </c>
      <c r="E44" s="10">
        <v>94.877499999999998</v>
      </c>
      <c r="F44" s="10">
        <v>55.112000000000002</v>
      </c>
      <c r="G44" s="10">
        <f t="shared" si="0"/>
        <v>81.546499999999995</v>
      </c>
      <c r="H44" s="6" t="s">
        <v>53</v>
      </c>
    </row>
    <row r="45" spans="1:8" x14ac:dyDescent="0.25">
      <c r="A45" s="6" t="s">
        <v>311</v>
      </c>
      <c r="B45" s="10">
        <v>0.45483744795399</v>
      </c>
      <c r="C45" s="10">
        <v>0.22465420949377801</v>
      </c>
      <c r="D45" s="10">
        <v>87.962000000000018</v>
      </c>
      <c r="E45" s="10">
        <v>71.97999999999999</v>
      </c>
      <c r="F45" s="10">
        <v>61.122</v>
      </c>
      <c r="G45" s="10">
        <f t="shared" si="0"/>
        <v>73.688000000000002</v>
      </c>
      <c r="H45" s="6" t="s">
        <v>313</v>
      </c>
    </row>
    <row r="46" spans="1:8" x14ac:dyDescent="0.25">
      <c r="A46" s="6" t="s">
        <v>146</v>
      </c>
      <c r="B46" s="10">
        <v>0.71695133307542902</v>
      </c>
      <c r="C46" s="10">
        <v>0.39735177953655998</v>
      </c>
      <c r="D46" s="10">
        <v>88.683999999999997</v>
      </c>
      <c r="E46" s="10">
        <v>68.927499999999995</v>
      </c>
      <c r="F46" s="10">
        <v>50.944000000000003</v>
      </c>
      <c r="G46" s="10">
        <f t="shared" si="0"/>
        <v>69.518500000000003</v>
      </c>
      <c r="H46" s="6" t="s">
        <v>173</v>
      </c>
    </row>
    <row r="47" spans="1:8" x14ac:dyDescent="0.25">
      <c r="A47" s="6" t="s">
        <v>146</v>
      </c>
      <c r="B47" s="10">
        <v>0.72880451769679799</v>
      </c>
      <c r="C47" s="10">
        <v>0.399336656955744</v>
      </c>
      <c r="D47" s="10">
        <v>88.228000000000009</v>
      </c>
      <c r="E47" s="10">
        <v>68.25500000000001</v>
      </c>
      <c r="F47" s="10">
        <v>50.356000000000002</v>
      </c>
      <c r="G47" s="10">
        <f t="shared" si="0"/>
        <v>68.946333333333328</v>
      </c>
      <c r="H47" s="6" t="s">
        <v>172</v>
      </c>
    </row>
    <row r="48" spans="1:8" x14ac:dyDescent="0.25">
      <c r="A48" s="6" t="s">
        <v>206</v>
      </c>
      <c r="B48" s="10">
        <v>0.344640653995822</v>
      </c>
      <c r="C48" s="10">
        <v>0.36115664596657798</v>
      </c>
      <c r="D48" s="10">
        <v>74.236000000000004</v>
      </c>
      <c r="E48" s="10">
        <v>73.12</v>
      </c>
      <c r="F48" s="10">
        <v>55.826000000000001</v>
      </c>
      <c r="G48" s="10">
        <f t="shared" si="0"/>
        <v>67.727333333333334</v>
      </c>
      <c r="H48" s="4" t="s">
        <v>207</v>
      </c>
    </row>
    <row r="49" spans="1:8" x14ac:dyDescent="0.25">
      <c r="A49" s="6" t="s">
        <v>146</v>
      </c>
      <c r="B49" s="10">
        <v>0.76339597581539298</v>
      </c>
      <c r="C49" s="10">
        <v>0.43634828208933102</v>
      </c>
      <c r="D49" s="10">
        <v>85.013999999999996</v>
      </c>
      <c r="E49" s="10">
        <v>65.289999999999992</v>
      </c>
      <c r="F49" s="10">
        <v>46.553999999999995</v>
      </c>
      <c r="G49" s="10">
        <f t="shared" si="0"/>
        <v>65.61933333333333</v>
      </c>
      <c r="H49" s="6" t="s">
        <v>147</v>
      </c>
    </row>
    <row r="50" spans="1:8" x14ac:dyDescent="0.25">
      <c r="A50" s="6" t="s">
        <v>356</v>
      </c>
      <c r="B50" s="10">
        <v>0.19113391799049301</v>
      </c>
      <c r="C50" s="10">
        <v>0.184531701163618</v>
      </c>
      <c r="D50" s="10">
        <v>70.239999999999995</v>
      </c>
      <c r="E50" s="10">
        <v>67.599999999999994</v>
      </c>
      <c r="F50" s="10">
        <v>58.966000000000008</v>
      </c>
      <c r="G50" s="10">
        <f t="shared" si="0"/>
        <v>65.60199999999999</v>
      </c>
      <c r="H50" s="6" t="s">
        <v>357</v>
      </c>
    </row>
    <row r="51" spans="1:8" x14ac:dyDescent="0.25">
      <c r="A51" s="6" t="s">
        <v>331</v>
      </c>
      <c r="B51" s="10">
        <v>0.149602029375387</v>
      </c>
      <c r="C51" s="10">
        <v>0.20855294554012199</v>
      </c>
      <c r="D51" s="10">
        <v>66.45</v>
      </c>
      <c r="E51" s="10">
        <v>67.057500000000005</v>
      </c>
      <c r="F51" s="10">
        <v>57.29</v>
      </c>
      <c r="G51" s="10">
        <f t="shared" si="0"/>
        <v>63.599166666666662</v>
      </c>
      <c r="H51" s="6" t="s">
        <v>332</v>
      </c>
    </row>
    <row r="52" spans="1:8" x14ac:dyDescent="0.25">
      <c r="A52" s="6" t="s">
        <v>265</v>
      </c>
      <c r="B52" s="10">
        <v>0.525057841557105</v>
      </c>
      <c r="C52" s="10">
        <v>0.30011609105659498</v>
      </c>
      <c r="D52" s="10">
        <v>72.947999999999993</v>
      </c>
      <c r="E52" s="10">
        <v>59.435000000000002</v>
      </c>
      <c r="F52" s="10">
        <v>47.695999999999998</v>
      </c>
      <c r="G52" s="10">
        <f t="shared" si="0"/>
        <v>60.026333333333326</v>
      </c>
      <c r="H52" s="6" t="s">
        <v>266</v>
      </c>
    </row>
    <row r="53" spans="1:8" x14ac:dyDescent="0.25">
      <c r="A53" s="6" t="s">
        <v>157</v>
      </c>
      <c r="B53" s="10">
        <v>0.52653983979228702</v>
      </c>
      <c r="C53" s="10">
        <v>0.41999934710308201</v>
      </c>
      <c r="D53" s="10">
        <v>70.256</v>
      </c>
      <c r="E53" s="10">
        <v>63.204999999999998</v>
      </c>
      <c r="F53" s="10">
        <v>46.426000000000002</v>
      </c>
      <c r="G53" s="10">
        <f t="shared" si="0"/>
        <v>59.962333333333333</v>
      </c>
      <c r="H53" s="4" t="s">
        <v>158</v>
      </c>
    </row>
    <row r="54" spans="1:8" x14ac:dyDescent="0.25">
      <c r="A54" s="6" t="s">
        <v>202</v>
      </c>
      <c r="B54" s="10">
        <v>0.29618777071400199</v>
      </c>
      <c r="C54" s="10">
        <v>0.37105899956938199</v>
      </c>
      <c r="D54" s="10">
        <v>60.624000000000002</v>
      </c>
      <c r="E54" s="10">
        <v>62.59</v>
      </c>
      <c r="F54" s="10">
        <v>46.938000000000002</v>
      </c>
      <c r="G54" s="10">
        <f t="shared" si="0"/>
        <v>56.717333333333329</v>
      </c>
      <c r="H54" s="4" t="s">
        <v>203</v>
      </c>
    </row>
    <row r="55" spans="1:8" x14ac:dyDescent="0.25">
      <c r="A55" s="6" t="s">
        <v>300</v>
      </c>
      <c r="B55" s="10">
        <v>0.28774968714976401</v>
      </c>
      <c r="C55" s="10">
        <v>0.24832784365722901</v>
      </c>
      <c r="D55" s="10">
        <v>61.564</v>
      </c>
      <c r="E55" s="10">
        <v>58.112499999999997</v>
      </c>
      <c r="F55" s="10">
        <v>48.254000000000005</v>
      </c>
      <c r="G55" s="10">
        <f t="shared" si="0"/>
        <v>55.976833333333332</v>
      </c>
      <c r="H55" s="6" t="s">
        <v>301</v>
      </c>
    </row>
    <row r="56" spans="1:8" x14ac:dyDescent="0.25">
      <c r="A56" s="6" t="s">
        <v>55</v>
      </c>
      <c r="B56" s="10">
        <v>0.72496307358659695</v>
      </c>
      <c r="C56" s="10">
        <v>0.64391702716161803</v>
      </c>
      <c r="D56" s="10">
        <v>64.611999999999995</v>
      </c>
      <c r="E56" s="10">
        <v>60.885000000000005</v>
      </c>
      <c r="F56" s="10">
        <v>33.872</v>
      </c>
      <c r="G56" s="10">
        <f t="shared" si="0"/>
        <v>53.122999999999998</v>
      </c>
      <c r="H56" s="6" t="s">
        <v>56</v>
      </c>
    </row>
    <row r="57" spans="1:8" x14ac:dyDescent="0.25">
      <c r="A57" s="6" t="s">
        <v>243</v>
      </c>
      <c r="B57" s="10">
        <v>0.38880667791782803</v>
      </c>
      <c r="C57" s="10">
        <v>0.32734216667031402</v>
      </c>
      <c r="D57" s="10">
        <v>58.838000000000001</v>
      </c>
      <c r="E57" s="10">
        <v>54.484999999999999</v>
      </c>
      <c r="F57" s="10">
        <v>42.772000000000006</v>
      </c>
      <c r="G57" s="10">
        <f t="shared" si="0"/>
        <v>52.031666666666673</v>
      </c>
      <c r="H57" s="4" t="s">
        <v>244</v>
      </c>
    </row>
    <row r="58" spans="1:8" x14ac:dyDescent="0.25">
      <c r="A58" s="6" t="s">
        <v>0</v>
      </c>
      <c r="B58" s="10">
        <v>2.7345242843449999</v>
      </c>
      <c r="C58" s="10">
        <v>2.7581889488396798</v>
      </c>
      <c r="D58" s="10">
        <v>69.381999999999991</v>
      </c>
      <c r="E58" s="10">
        <v>75.214999999999989</v>
      </c>
      <c r="F58" s="10">
        <v>8.3260000000000005</v>
      </c>
      <c r="G58" s="10">
        <f t="shared" si="0"/>
        <v>50.974333333333327</v>
      </c>
      <c r="H58" s="6" t="s">
        <v>2</v>
      </c>
    </row>
    <row r="59" spans="1:8" x14ac:dyDescent="0.25">
      <c r="A59" s="6" t="s">
        <v>0</v>
      </c>
      <c r="B59" s="10">
        <v>2.7408005479020701</v>
      </c>
      <c r="C59" s="10">
        <v>2.7638213534605698</v>
      </c>
      <c r="D59" s="10">
        <v>68.585999999999999</v>
      </c>
      <c r="E59" s="10">
        <v>73.974999999999994</v>
      </c>
      <c r="F59" s="10">
        <v>8.195999999999998</v>
      </c>
      <c r="G59" s="10">
        <f t="shared" si="0"/>
        <v>50.252333333333326</v>
      </c>
      <c r="H59" s="6" t="s">
        <v>1</v>
      </c>
    </row>
    <row r="60" spans="1:8" x14ac:dyDescent="0.25">
      <c r="A60" s="6" t="s">
        <v>241</v>
      </c>
      <c r="B60" s="10">
        <v>0.451221131471717</v>
      </c>
      <c r="C60" s="10">
        <v>0.32796778027800999</v>
      </c>
      <c r="D60" s="10">
        <v>57.525999999999996</v>
      </c>
      <c r="E60" s="10">
        <v>51.512499999999996</v>
      </c>
      <c r="F60" s="10">
        <v>39.768000000000001</v>
      </c>
      <c r="G60" s="10">
        <f t="shared" si="0"/>
        <v>49.602166666666669</v>
      </c>
      <c r="H60" s="6" t="s">
        <v>242</v>
      </c>
    </row>
    <row r="61" spans="1:8" x14ac:dyDescent="0.25">
      <c r="A61" s="6" t="s">
        <v>338</v>
      </c>
      <c r="B61" s="10">
        <v>0.29475776801077902</v>
      </c>
      <c r="C61" s="10">
        <v>0.195012841982556</v>
      </c>
      <c r="D61" s="10">
        <v>54.922000000000004</v>
      </c>
      <c r="E61" s="10">
        <v>49.704999999999998</v>
      </c>
      <c r="F61" s="10">
        <v>42.887999999999998</v>
      </c>
      <c r="G61" s="10">
        <f t="shared" si="0"/>
        <v>49.171666666666674</v>
      </c>
      <c r="H61" s="6" t="s">
        <v>339</v>
      </c>
    </row>
    <row r="62" spans="1:8" x14ac:dyDescent="0.25">
      <c r="A62" s="6" t="s">
        <v>89</v>
      </c>
      <c r="B62" s="10">
        <v>1.5820206848829601</v>
      </c>
      <c r="C62" s="10">
        <v>0.53510020625227495</v>
      </c>
      <c r="D62" s="10">
        <v>82.153999999999996</v>
      </c>
      <c r="E62" s="10">
        <v>39.532500000000006</v>
      </c>
      <c r="F62" s="10">
        <v>20.143999999999998</v>
      </c>
      <c r="G62" s="10">
        <f t="shared" si="0"/>
        <v>47.276833333333336</v>
      </c>
      <c r="H62" s="6" t="s">
        <v>90</v>
      </c>
    </row>
    <row r="63" spans="1:8" x14ac:dyDescent="0.25">
      <c r="A63" s="6" t="s">
        <v>67</v>
      </c>
      <c r="B63" s="10">
        <v>0.53609647152822204</v>
      </c>
      <c r="C63" s="10">
        <v>0.59861326034509199</v>
      </c>
      <c r="D63" s="10">
        <v>49.403999999999996</v>
      </c>
      <c r="E63" s="10">
        <v>50.559999999999995</v>
      </c>
      <c r="F63" s="10">
        <v>32.295999999999999</v>
      </c>
      <c r="G63" s="10">
        <f t="shared" si="0"/>
        <v>44.086666666666666</v>
      </c>
      <c r="H63" s="6" t="s">
        <v>68</v>
      </c>
    </row>
    <row r="64" spans="1:8" x14ac:dyDescent="0.25">
      <c r="A64" s="6" t="s">
        <v>349</v>
      </c>
      <c r="B64" s="10">
        <v>0.37771673447619297</v>
      </c>
      <c r="C64" s="10">
        <v>0.189378433736792</v>
      </c>
      <c r="D64" s="10">
        <v>50.128</v>
      </c>
      <c r="E64" s="10">
        <v>41.954999999999998</v>
      </c>
      <c r="F64" s="10">
        <v>36.438000000000002</v>
      </c>
      <c r="G64" s="10">
        <f t="shared" si="0"/>
        <v>42.840333333333341</v>
      </c>
      <c r="H64" s="6" t="s">
        <v>351</v>
      </c>
    </row>
    <row r="65" spans="1:8" x14ac:dyDescent="0.25">
      <c r="A65" s="6" t="s">
        <v>349</v>
      </c>
      <c r="B65" s="10">
        <v>0.37897024350434</v>
      </c>
      <c r="C65" s="10">
        <v>0.18946527859437901</v>
      </c>
      <c r="D65" s="10">
        <v>50.052</v>
      </c>
      <c r="E65" s="10">
        <v>41.854999999999997</v>
      </c>
      <c r="F65" s="10">
        <v>36.341999999999999</v>
      </c>
      <c r="G65" s="10">
        <f t="shared" si="0"/>
        <v>42.749666666666663</v>
      </c>
      <c r="H65" s="6" t="s">
        <v>350</v>
      </c>
    </row>
    <row r="66" spans="1:8" x14ac:dyDescent="0.25">
      <c r="A66" s="6" t="s">
        <v>11</v>
      </c>
      <c r="B66" s="10">
        <v>1.4564188840852099</v>
      </c>
      <c r="C66" s="10">
        <v>1.1376104360264701</v>
      </c>
      <c r="D66" s="10">
        <v>58.874000000000002</v>
      </c>
      <c r="E66" s="10">
        <v>50.172500000000007</v>
      </c>
      <c r="F66" s="10">
        <v>17.616</v>
      </c>
      <c r="G66" s="10">
        <f t="shared" si="0"/>
        <v>42.220833333333339</v>
      </c>
      <c r="H66" s="6" t="s">
        <v>12</v>
      </c>
    </row>
    <row r="67" spans="1:8" x14ac:dyDescent="0.25">
      <c r="A67" s="6" t="s">
        <v>329</v>
      </c>
      <c r="B67" s="10">
        <v>0.15188527695918999</v>
      </c>
      <c r="C67" s="10">
        <v>0.21015171706050001</v>
      </c>
      <c r="D67" s="10">
        <v>43.62</v>
      </c>
      <c r="E67" s="10">
        <v>44.027500000000003</v>
      </c>
      <c r="F67" s="10">
        <v>37.652000000000001</v>
      </c>
      <c r="G67" s="10">
        <f t="shared" ref="G67:G130" si="1">AVERAGE(D67:F67)</f>
        <v>41.766500000000001</v>
      </c>
      <c r="H67" s="6" t="s">
        <v>330</v>
      </c>
    </row>
    <row r="68" spans="1:8" x14ac:dyDescent="0.25">
      <c r="A68" s="6" t="s">
        <v>57</v>
      </c>
      <c r="B68" s="10">
        <v>0.410756437974792</v>
      </c>
      <c r="C68" s="10">
        <v>0.63429917104220801</v>
      </c>
      <c r="D68" s="10">
        <v>40.738</v>
      </c>
      <c r="E68" s="10">
        <v>47.125</v>
      </c>
      <c r="F68" s="10">
        <v>28.65</v>
      </c>
      <c r="G68" s="10">
        <f t="shared" si="1"/>
        <v>38.837666666666671</v>
      </c>
      <c r="H68" s="6" t="s">
        <v>58</v>
      </c>
    </row>
    <row r="69" spans="1:8" x14ac:dyDescent="0.25">
      <c r="A69" s="6" t="s">
        <v>218</v>
      </c>
      <c r="B69" s="10">
        <v>0.25886561017444298</v>
      </c>
      <c r="C69" s="10">
        <v>0.34730653021970698</v>
      </c>
      <c r="D69" s="10">
        <v>41.308</v>
      </c>
      <c r="E69" s="10">
        <v>42.527500000000003</v>
      </c>
      <c r="F69" s="10">
        <v>32.578000000000003</v>
      </c>
      <c r="G69" s="10">
        <f t="shared" si="1"/>
        <v>38.804499999999997</v>
      </c>
      <c r="H69" s="6" t="s">
        <v>221</v>
      </c>
    </row>
    <row r="70" spans="1:8" x14ac:dyDescent="0.25">
      <c r="A70" s="6" t="s">
        <v>26</v>
      </c>
      <c r="B70" s="10">
        <v>0.85301154383195499</v>
      </c>
      <c r="C70" s="10">
        <v>0.88142323665519295</v>
      </c>
      <c r="D70" s="10">
        <v>45.084000000000003</v>
      </c>
      <c r="E70" s="10">
        <v>47.662500000000001</v>
      </c>
      <c r="F70" s="10">
        <v>23.152000000000001</v>
      </c>
      <c r="G70" s="10">
        <f t="shared" si="1"/>
        <v>38.63283333333333</v>
      </c>
      <c r="H70" s="6" t="s">
        <v>27</v>
      </c>
    </row>
    <row r="71" spans="1:8" x14ac:dyDescent="0.25">
      <c r="A71" s="6" t="s">
        <v>20</v>
      </c>
      <c r="B71" s="10">
        <v>0.97856926614001505</v>
      </c>
      <c r="C71" s="10">
        <v>0.96303041434567205</v>
      </c>
      <c r="D71" s="10">
        <v>46.868000000000002</v>
      </c>
      <c r="E71" s="10">
        <v>45.652500000000003</v>
      </c>
      <c r="F71" s="10">
        <v>22.41</v>
      </c>
      <c r="G71" s="10">
        <f t="shared" si="1"/>
        <v>38.310166666666667</v>
      </c>
      <c r="H71" s="4" t="s">
        <v>21</v>
      </c>
    </row>
    <row r="72" spans="1:8" x14ac:dyDescent="0.25">
      <c r="A72" s="6" t="s">
        <v>270</v>
      </c>
      <c r="B72" s="10">
        <v>0.36772535184142702</v>
      </c>
      <c r="C72" s="10">
        <v>0.29229846133959603</v>
      </c>
      <c r="D72" s="10">
        <v>43.077999999999996</v>
      </c>
      <c r="E72" s="10">
        <v>39.79</v>
      </c>
      <c r="F72" s="10">
        <v>31.785999999999994</v>
      </c>
      <c r="G72" s="10">
        <f t="shared" si="1"/>
        <v>38.217999999999996</v>
      </c>
      <c r="H72" s="6" t="s">
        <v>271</v>
      </c>
    </row>
    <row r="73" spans="1:8" x14ac:dyDescent="0.25">
      <c r="A73" s="6" t="s">
        <v>218</v>
      </c>
      <c r="B73" s="10">
        <v>0.26361780256253098</v>
      </c>
      <c r="C73" s="10">
        <v>0.349590123347858</v>
      </c>
      <c r="D73" s="10">
        <v>40.431999999999995</v>
      </c>
      <c r="E73" s="10">
        <v>41.545000000000002</v>
      </c>
      <c r="F73" s="10">
        <v>31.78</v>
      </c>
      <c r="G73" s="10">
        <f t="shared" si="1"/>
        <v>37.919000000000004</v>
      </c>
      <c r="H73" s="6" t="s">
        <v>219</v>
      </c>
    </row>
    <row r="74" spans="1:8" x14ac:dyDescent="0.25">
      <c r="A74" s="6" t="s">
        <v>261</v>
      </c>
      <c r="B74" s="10">
        <v>0.35845784377453199</v>
      </c>
      <c r="C74" s="10">
        <v>0.30211928113720599</v>
      </c>
      <c r="D74" s="10">
        <v>39.944000000000003</v>
      </c>
      <c r="E74" s="10">
        <v>37.31</v>
      </c>
      <c r="F74" s="10">
        <v>29.53</v>
      </c>
      <c r="G74" s="10">
        <f t="shared" si="1"/>
        <v>35.594666666666669</v>
      </c>
      <c r="H74" s="6" t="s">
        <v>262</v>
      </c>
    </row>
    <row r="75" spans="1:8" x14ac:dyDescent="0.25">
      <c r="A75" s="6" t="s">
        <v>24</v>
      </c>
      <c r="B75" s="10">
        <v>1.02874136422236</v>
      </c>
      <c r="C75" s="10">
        <v>0.92592096715348504</v>
      </c>
      <c r="D75" s="10">
        <v>45.713999999999999</v>
      </c>
      <c r="E75" s="10">
        <v>41.0075</v>
      </c>
      <c r="F75" s="10">
        <v>18.094000000000001</v>
      </c>
      <c r="G75" s="10">
        <f t="shared" si="1"/>
        <v>34.938499999999998</v>
      </c>
      <c r="H75" s="6" t="s">
        <v>25</v>
      </c>
    </row>
    <row r="76" spans="1:8" x14ac:dyDescent="0.25">
      <c r="A76" s="6" t="s">
        <v>37</v>
      </c>
      <c r="B76" s="10">
        <v>0.87406235900444296</v>
      </c>
      <c r="C76" s="10">
        <v>0.82038596790595697</v>
      </c>
      <c r="D76" s="10">
        <v>41.078000000000003</v>
      </c>
      <c r="E76" s="10">
        <v>41.182499999999997</v>
      </c>
      <c r="F76" s="10">
        <v>20.351999999999997</v>
      </c>
      <c r="G76" s="10">
        <f t="shared" si="1"/>
        <v>34.204166666666673</v>
      </c>
      <c r="H76" s="6" t="s">
        <v>38</v>
      </c>
    </row>
    <row r="77" spans="1:8" x14ac:dyDescent="0.25">
      <c r="A77" s="6" t="s">
        <v>114</v>
      </c>
      <c r="B77" s="10">
        <v>0.42407788771348698</v>
      </c>
      <c r="C77" s="10">
        <v>0.487879499968362</v>
      </c>
      <c r="D77" s="10">
        <v>36.166000000000004</v>
      </c>
      <c r="E77" s="10">
        <v>38.664999999999999</v>
      </c>
      <c r="F77" s="10">
        <v>24.672000000000001</v>
      </c>
      <c r="G77" s="10">
        <f t="shared" si="1"/>
        <v>33.167666666666669</v>
      </c>
      <c r="H77" s="6" t="s">
        <v>115</v>
      </c>
    </row>
    <row r="78" spans="1:8" x14ac:dyDescent="0.25">
      <c r="A78" s="6" t="s">
        <v>82</v>
      </c>
      <c r="B78" s="10">
        <v>0.56203982328186597</v>
      </c>
      <c r="C78" s="10">
        <v>0.55401215634689704</v>
      </c>
      <c r="D78" s="10">
        <v>38.072000000000003</v>
      </c>
      <c r="E78" s="10">
        <v>36.93</v>
      </c>
      <c r="F78" s="10">
        <v>24.228000000000002</v>
      </c>
      <c r="G78" s="10">
        <f t="shared" si="1"/>
        <v>33.076666666666675</v>
      </c>
      <c r="H78" s="6" t="s">
        <v>83</v>
      </c>
    </row>
    <row r="79" spans="1:8" x14ac:dyDescent="0.25">
      <c r="A79" s="6" t="s">
        <v>5</v>
      </c>
      <c r="B79" s="10">
        <v>1.4006828794078501</v>
      </c>
      <c r="C79" s="10">
        <v>1.2669146656414101</v>
      </c>
      <c r="D79" s="10">
        <v>43.768000000000008</v>
      </c>
      <c r="E79" s="10">
        <v>39.72</v>
      </c>
      <c r="F79" s="10">
        <v>14.172000000000002</v>
      </c>
      <c r="G79" s="10">
        <f t="shared" si="1"/>
        <v>32.553333333333335</v>
      </c>
      <c r="H79" s="6" t="s">
        <v>6</v>
      </c>
    </row>
    <row r="80" spans="1:8" x14ac:dyDescent="0.25">
      <c r="A80" s="6" t="s">
        <v>82</v>
      </c>
      <c r="B80" s="10">
        <v>0.55390978948963798</v>
      </c>
      <c r="C80" s="10">
        <v>0.54796052049550903</v>
      </c>
      <c r="D80" s="10">
        <v>37.275999999999996</v>
      </c>
      <c r="E80" s="10">
        <v>36.177500000000002</v>
      </c>
      <c r="F80" s="10">
        <v>23.875999999999998</v>
      </c>
      <c r="G80" s="10">
        <f t="shared" si="1"/>
        <v>32.443166666666663</v>
      </c>
      <c r="H80" s="6" t="s">
        <v>86</v>
      </c>
    </row>
    <row r="81" spans="1:8" x14ac:dyDescent="0.25">
      <c r="A81" s="6" t="s">
        <v>125</v>
      </c>
      <c r="B81" s="10">
        <v>0.37486021550371901</v>
      </c>
      <c r="C81" s="10">
        <v>0.46940478240890099</v>
      </c>
      <c r="D81" s="10">
        <v>31.868000000000002</v>
      </c>
      <c r="E81" s="10">
        <v>34.605000000000004</v>
      </c>
      <c r="F81" s="10">
        <v>22.956</v>
      </c>
      <c r="G81" s="10">
        <f t="shared" si="1"/>
        <v>29.809666666666672</v>
      </c>
      <c r="H81" s="6" t="s">
        <v>126</v>
      </c>
    </row>
    <row r="82" spans="1:8" x14ac:dyDescent="0.25">
      <c r="A82" s="6" t="s">
        <v>45</v>
      </c>
      <c r="B82" s="10">
        <v>0.70507711533781503</v>
      </c>
      <c r="C82" s="10">
        <v>0.69882654300589597</v>
      </c>
      <c r="D82" s="10">
        <v>34.512</v>
      </c>
      <c r="E82" s="10">
        <v>33.447499999999998</v>
      </c>
      <c r="F82" s="10">
        <v>19.835999999999999</v>
      </c>
      <c r="G82" s="10">
        <f t="shared" si="1"/>
        <v>29.265166666666662</v>
      </c>
      <c r="H82" s="6" t="s">
        <v>46</v>
      </c>
    </row>
    <row r="83" spans="1:8" x14ac:dyDescent="0.25">
      <c r="A83" s="6" t="s">
        <v>154</v>
      </c>
      <c r="B83" s="10">
        <v>0.52089293614819698</v>
      </c>
      <c r="C83" s="10">
        <v>0.42629943971069401</v>
      </c>
      <c r="D83" s="10">
        <v>33.11</v>
      </c>
      <c r="E83" s="10">
        <v>30.2225</v>
      </c>
      <c r="F83" s="10">
        <v>21.49</v>
      </c>
      <c r="G83" s="10">
        <f t="shared" si="1"/>
        <v>28.274166666666662</v>
      </c>
      <c r="H83" s="6" t="s">
        <v>155</v>
      </c>
    </row>
    <row r="84" spans="1:8" x14ac:dyDescent="0.25">
      <c r="A84" s="6" t="s">
        <v>291</v>
      </c>
      <c r="B84" s="10">
        <v>0.26361549465206902</v>
      </c>
      <c r="C84" s="10">
        <v>0.26910450164939298</v>
      </c>
      <c r="D84" s="10">
        <v>29.187999999999999</v>
      </c>
      <c r="E84" s="10">
        <v>28.577500000000001</v>
      </c>
      <c r="F84" s="10">
        <v>23.172000000000001</v>
      </c>
      <c r="G84" s="10">
        <f t="shared" si="1"/>
        <v>26.979166666666668</v>
      </c>
      <c r="H84" s="6" t="s">
        <v>292</v>
      </c>
    </row>
    <row r="85" spans="1:8" x14ac:dyDescent="0.25">
      <c r="A85" s="6" t="s">
        <v>336</v>
      </c>
      <c r="B85" s="10">
        <v>0.21384263553080801</v>
      </c>
      <c r="C85" s="10">
        <v>0.19922498297286001</v>
      </c>
      <c r="D85" s="10">
        <v>28.856000000000002</v>
      </c>
      <c r="E85" s="10">
        <v>27.565000000000005</v>
      </c>
      <c r="F85" s="10">
        <v>23.661999999999999</v>
      </c>
      <c r="G85" s="10">
        <f t="shared" si="1"/>
        <v>26.694333333333333</v>
      </c>
      <c r="H85" s="6" t="s">
        <v>337</v>
      </c>
    </row>
    <row r="86" spans="1:8" x14ac:dyDescent="0.25">
      <c r="A86" s="6" t="s">
        <v>342</v>
      </c>
      <c r="B86" s="10">
        <v>0.25685310373083498</v>
      </c>
      <c r="C86" s="10">
        <v>0.189906923666252</v>
      </c>
      <c r="D86" s="10">
        <v>29.062000000000001</v>
      </c>
      <c r="E86" s="10">
        <v>26.647500000000001</v>
      </c>
      <c r="F86" s="10">
        <v>23.124000000000002</v>
      </c>
      <c r="G86" s="10">
        <f t="shared" si="1"/>
        <v>26.277833333333337</v>
      </c>
      <c r="H86" s="6" t="s">
        <v>345</v>
      </c>
    </row>
    <row r="87" spans="1:8" x14ac:dyDescent="0.25">
      <c r="A87" s="6" t="s">
        <v>71</v>
      </c>
      <c r="B87" s="10">
        <v>0.53503624874823097</v>
      </c>
      <c r="C87" s="10">
        <v>0.593437706186276</v>
      </c>
      <c r="D87" s="10">
        <v>27.646000000000004</v>
      </c>
      <c r="E87" s="10">
        <v>31.587499999999999</v>
      </c>
      <c r="F87" s="10">
        <v>16.93</v>
      </c>
      <c r="G87" s="10">
        <f t="shared" si="1"/>
        <v>25.387833333333333</v>
      </c>
      <c r="H87" s="6" t="s">
        <v>72</v>
      </c>
    </row>
    <row r="88" spans="1:8" x14ac:dyDescent="0.25">
      <c r="A88" s="6" t="s">
        <v>342</v>
      </c>
      <c r="B88" s="10">
        <v>0.25617150057067201</v>
      </c>
      <c r="C88" s="10">
        <v>0.189553312275313</v>
      </c>
      <c r="D88" s="10">
        <v>28.032</v>
      </c>
      <c r="E88" s="10">
        <v>25.705000000000002</v>
      </c>
      <c r="F88" s="10">
        <v>22.303999999999998</v>
      </c>
      <c r="G88" s="10">
        <f t="shared" si="1"/>
        <v>25.346999999999998</v>
      </c>
      <c r="H88" s="6" t="s">
        <v>348</v>
      </c>
    </row>
    <row r="89" spans="1:8" x14ac:dyDescent="0.25">
      <c r="A89" s="6" t="s">
        <v>63</v>
      </c>
      <c r="B89" s="10">
        <v>0.383400048033601</v>
      </c>
      <c r="C89" s="10">
        <v>0.60924364940809395</v>
      </c>
      <c r="D89" s="10">
        <v>25.506</v>
      </c>
      <c r="E89" s="10">
        <v>31.98</v>
      </c>
      <c r="F89" s="10">
        <v>17.881999999999998</v>
      </c>
      <c r="G89" s="10">
        <f t="shared" si="1"/>
        <v>25.122666666666664</v>
      </c>
      <c r="H89" s="6" t="s">
        <v>64</v>
      </c>
    </row>
    <row r="90" spans="1:8" x14ac:dyDescent="0.25">
      <c r="A90" s="6" t="s">
        <v>28</v>
      </c>
      <c r="B90" s="10">
        <v>1.1970751470515699</v>
      </c>
      <c r="C90" s="10">
        <v>0.87804907077799399</v>
      </c>
      <c r="D90" s="10">
        <v>33.54</v>
      </c>
      <c r="E90" s="10">
        <v>26.82</v>
      </c>
      <c r="F90" s="10">
        <v>13.553999999999998</v>
      </c>
      <c r="G90" s="10">
        <f t="shared" si="1"/>
        <v>24.638000000000002</v>
      </c>
      <c r="H90" s="6" t="s">
        <v>30</v>
      </c>
    </row>
    <row r="91" spans="1:8" x14ac:dyDescent="0.25">
      <c r="A91" s="6" t="s">
        <v>305</v>
      </c>
      <c r="B91" s="10">
        <v>0.21668870557842801</v>
      </c>
      <c r="C91" s="10">
        <v>0.22017547519650299</v>
      </c>
      <c r="D91" s="10">
        <v>26.363999999999997</v>
      </c>
      <c r="E91" s="10">
        <v>25.585000000000001</v>
      </c>
      <c r="F91" s="10">
        <v>21.553999999999998</v>
      </c>
      <c r="G91" s="10">
        <f t="shared" si="1"/>
        <v>24.501000000000001</v>
      </c>
      <c r="H91" s="6" t="s">
        <v>322</v>
      </c>
    </row>
    <row r="92" spans="1:8" x14ac:dyDescent="0.25">
      <c r="A92" s="6" t="s">
        <v>28</v>
      </c>
      <c r="B92" s="10">
        <v>1.1981528538191999</v>
      </c>
      <c r="C92" s="10">
        <v>0.87848792154584499</v>
      </c>
      <c r="D92" s="10">
        <v>33.28</v>
      </c>
      <c r="E92" s="10">
        <v>26.592500000000005</v>
      </c>
      <c r="F92" s="10">
        <v>13.434000000000001</v>
      </c>
      <c r="G92" s="10">
        <f t="shared" si="1"/>
        <v>24.435500000000001</v>
      </c>
      <c r="H92" s="6" t="s">
        <v>29</v>
      </c>
    </row>
    <row r="93" spans="1:8" x14ac:dyDescent="0.25">
      <c r="A93" s="6" t="s">
        <v>166</v>
      </c>
      <c r="B93" s="10">
        <v>0.32882282414375003</v>
      </c>
      <c r="C93" s="10">
        <v>0.40447353367261002</v>
      </c>
      <c r="D93" s="10">
        <v>25.959999999999997</v>
      </c>
      <c r="E93" s="10">
        <v>26.677500000000002</v>
      </c>
      <c r="F93" s="10">
        <v>19.755999999999997</v>
      </c>
      <c r="G93" s="10">
        <f t="shared" si="1"/>
        <v>24.131166666666669</v>
      </c>
      <c r="H93" s="6" t="s">
        <v>167</v>
      </c>
    </row>
    <row r="94" spans="1:8" x14ac:dyDescent="0.25">
      <c r="A94" s="6" t="s">
        <v>225</v>
      </c>
      <c r="B94" s="10">
        <v>0.32494646615226902</v>
      </c>
      <c r="C94" s="10">
        <v>0.34022367263599401</v>
      </c>
      <c r="D94" s="10">
        <v>26.076000000000001</v>
      </c>
      <c r="E94" s="10">
        <v>25.732500000000002</v>
      </c>
      <c r="F94" s="10">
        <v>19.860000000000003</v>
      </c>
      <c r="G94" s="10">
        <f t="shared" si="1"/>
        <v>23.889500000000002</v>
      </c>
      <c r="H94" s="6" t="s">
        <v>226</v>
      </c>
    </row>
    <row r="95" spans="1:8" x14ac:dyDescent="0.25">
      <c r="A95" s="6" t="s">
        <v>129</v>
      </c>
      <c r="B95" s="10">
        <v>0.52097907632401397</v>
      </c>
      <c r="C95" s="10">
        <v>0.46757530171596901</v>
      </c>
      <c r="D95" s="10">
        <v>27.405999999999999</v>
      </c>
      <c r="E95" s="10">
        <v>26.212500000000002</v>
      </c>
      <c r="F95" s="10">
        <v>17.632000000000001</v>
      </c>
      <c r="G95" s="10">
        <f t="shared" si="1"/>
        <v>23.750166666666669</v>
      </c>
      <c r="H95" s="6" t="s">
        <v>130</v>
      </c>
    </row>
    <row r="96" spans="1:8" x14ac:dyDescent="0.25">
      <c r="A96" s="6" t="s">
        <v>61</v>
      </c>
      <c r="B96" s="10">
        <v>0.55500971872809302</v>
      </c>
      <c r="C96" s="10">
        <v>0.62498438618267305</v>
      </c>
      <c r="D96" s="10">
        <v>26.314</v>
      </c>
      <c r="E96" s="10">
        <v>27.592500000000001</v>
      </c>
      <c r="F96" s="10">
        <v>16.09</v>
      </c>
      <c r="G96" s="10">
        <f t="shared" si="1"/>
        <v>23.332166666666666</v>
      </c>
      <c r="H96" s="6" t="s">
        <v>62</v>
      </c>
    </row>
    <row r="97" spans="1:8" x14ac:dyDescent="0.25">
      <c r="A97" s="6" t="s">
        <v>305</v>
      </c>
      <c r="B97" s="10">
        <v>0.23013030984243699</v>
      </c>
      <c r="C97" s="10">
        <v>0.22465353386858899</v>
      </c>
      <c r="D97" s="10">
        <v>25.142000000000003</v>
      </c>
      <c r="E97" s="10">
        <v>24.177500000000002</v>
      </c>
      <c r="F97" s="10">
        <v>20.434000000000001</v>
      </c>
      <c r="G97" s="10">
        <f t="shared" si="1"/>
        <v>23.251166666666666</v>
      </c>
      <c r="H97" s="6" t="s">
        <v>314</v>
      </c>
    </row>
    <row r="98" spans="1:8" x14ac:dyDescent="0.25">
      <c r="A98" s="6" t="s">
        <v>305</v>
      </c>
      <c r="B98" s="10">
        <v>0.229996198397104</v>
      </c>
      <c r="C98" s="10">
        <v>0.22450285057329999</v>
      </c>
      <c r="D98" s="10">
        <v>25.02</v>
      </c>
      <c r="E98" s="10">
        <v>24.102500000000003</v>
      </c>
      <c r="F98" s="10">
        <v>20.268000000000001</v>
      </c>
      <c r="G98" s="10">
        <f t="shared" si="1"/>
        <v>23.130166666666668</v>
      </c>
      <c r="H98" s="6" t="s">
        <v>315</v>
      </c>
    </row>
    <row r="99" spans="1:8" x14ac:dyDescent="0.25">
      <c r="A99" s="6" t="s">
        <v>188</v>
      </c>
      <c r="B99" s="10">
        <v>0.52581260107924499</v>
      </c>
      <c r="C99" s="10">
        <v>0.38749626917885699</v>
      </c>
      <c r="D99" s="10">
        <v>27.316000000000003</v>
      </c>
      <c r="E99" s="10">
        <v>23.927499999999998</v>
      </c>
      <c r="F99" s="10">
        <v>17.91</v>
      </c>
      <c r="G99" s="10">
        <f t="shared" si="1"/>
        <v>23.051166666666663</v>
      </c>
      <c r="H99" s="6" t="s">
        <v>189</v>
      </c>
    </row>
    <row r="100" spans="1:8" x14ac:dyDescent="0.25">
      <c r="A100" s="6" t="s">
        <v>305</v>
      </c>
      <c r="B100" s="10">
        <v>0.20526137912351999</v>
      </c>
      <c r="C100" s="10">
        <v>0.21511492548284999</v>
      </c>
      <c r="D100" s="10">
        <v>24.752000000000002</v>
      </c>
      <c r="E100" s="10">
        <v>24.045000000000002</v>
      </c>
      <c r="F100" s="10">
        <v>20.173999999999999</v>
      </c>
      <c r="G100" s="10">
        <f t="shared" si="1"/>
        <v>22.990333333333336</v>
      </c>
      <c r="H100" s="6" t="s">
        <v>328</v>
      </c>
    </row>
    <row r="101" spans="1:8" x14ac:dyDescent="0.25">
      <c r="A101" s="6" t="s">
        <v>305</v>
      </c>
      <c r="B101" s="10">
        <v>0.21955670313601</v>
      </c>
      <c r="C101" s="10">
        <v>0.220189453374254</v>
      </c>
      <c r="D101" s="10">
        <v>24.577999999999996</v>
      </c>
      <c r="E101" s="10">
        <v>23.697499999999998</v>
      </c>
      <c r="F101" s="10">
        <v>19.964000000000002</v>
      </c>
      <c r="G101" s="10">
        <f t="shared" si="1"/>
        <v>22.746499999999997</v>
      </c>
      <c r="H101" s="6" t="s">
        <v>321</v>
      </c>
    </row>
    <row r="102" spans="1:8" x14ac:dyDescent="0.25">
      <c r="A102" s="6" t="s">
        <v>342</v>
      </c>
      <c r="B102" s="10">
        <v>0.26110663280454599</v>
      </c>
      <c r="C102" s="10">
        <v>0.19024704159836101</v>
      </c>
      <c r="D102" s="10">
        <v>25.052</v>
      </c>
      <c r="E102" s="10">
        <v>22.902500000000003</v>
      </c>
      <c r="F102" s="10">
        <v>19.864000000000001</v>
      </c>
      <c r="G102" s="10">
        <f t="shared" si="1"/>
        <v>22.606166666666667</v>
      </c>
      <c r="H102" s="6" t="s">
        <v>344</v>
      </c>
    </row>
    <row r="103" spans="1:8" x14ac:dyDescent="0.25">
      <c r="A103" s="6" t="s">
        <v>342</v>
      </c>
      <c r="B103" s="10">
        <v>0.26170601074807498</v>
      </c>
      <c r="C103" s="10">
        <v>0.193366576003695</v>
      </c>
      <c r="D103" s="10">
        <v>25.000000000000004</v>
      </c>
      <c r="E103" s="10">
        <v>22.885000000000002</v>
      </c>
      <c r="F103" s="10">
        <v>19.806000000000001</v>
      </c>
      <c r="G103" s="10">
        <f t="shared" si="1"/>
        <v>22.563666666666666</v>
      </c>
      <c r="H103" s="6" t="s">
        <v>343</v>
      </c>
    </row>
    <row r="104" spans="1:8" x14ac:dyDescent="0.25">
      <c r="A104" s="6" t="s">
        <v>305</v>
      </c>
      <c r="B104" s="10">
        <v>0.24047592942808901</v>
      </c>
      <c r="C104" s="10">
        <v>0.22789262747299399</v>
      </c>
      <c r="D104" s="10">
        <v>24.34</v>
      </c>
      <c r="E104" s="10">
        <v>23.427499999999998</v>
      </c>
      <c r="F104" s="10">
        <v>19.636000000000003</v>
      </c>
      <c r="G104" s="10">
        <f t="shared" si="1"/>
        <v>22.467833333333335</v>
      </c>
      <c r="H104" s="6" t="s">
        <v>308</v>
      </c>
    </row>
    <row r="105" spans="1:8" x14ac:dyDescent="0.25">
      <c r="A105" s="6" t="s">
        <v>305</v>
      </c>
      <c r="B105" s="10">
        <v>0.24052641020345999</v>
      </c>
      <c r="C105" s="10">
        <v>0.22791945683162301</v>
      </c>
      <c r="D105" s="10">
        <v>24.256</v>
      </c>
      <c r="E105" s="10">
        <v>23.3475</v>
      </c>
      <c r="F105" s="10">
        <v>19.568000000000001</v>
      </c>
      <c r="G105" s="10">
        <f t="shared" si="1"/>
        <v>22.390499999999999</v>
      </c>
      <c r="H105" s="6" t="s">
        <v>307</v>
      </c>
    </row>
    <row r="106" spans="1:8" x14ac:dyDescent="0.25">
      <c r="A106" s="6" t="s">
        <v>268</v>
      </c>
      <c r="B106" s="10">
        <v>0.31962016970326401</v>
      </c>
      <c r="C106" s="10">
        <v>0.29247123799020602</v>
      </c>
      <c r="D106" s="10">
        <v>24.482000000000003</v>
      </c>
      <c r="E106" s="10">
        <v>23.057499999999997</v>
      </c>
      <c r="F106" s="10">
        <v>18.526</v>
      </c>
      <c r="G106" s="10">
        <f t="shared" si="1"/>
        <v>22.021833333333333</v>
      </c>
      <c r="H106" s="4" t="s">
        <v>269</v>
      </c>
    </row>
    <row r="107" spans="1:8" x14ac:dyDescent="0.25">
      <c r="A107" s="6" t="s">
        <v>305</v>
      </c>
      <c r="B107" s="10">
        <v>0.253277824985921</v>
      </c>
      <c r="C107" s="10">
        <v>0.230536243405424</v>
      </c>
      <c r="D107" s="10">
        <v>23.452000000000002</v>
      </c>
      <c r="E107" s="10">
        <v>22.305</v>
      </c>
      <c r="F107" s="10">
        <v>18.658000000000001</v>
      </c>
      <c r="G107" s="10">
        <f t="shared" si="1"/>
        <v>21.471666666666668</v>
      </c>
      <c r="H107" s="6" t="s">
        <v>306</v>
      </c>
    </row>
    <row r="108" spans="1:8" x14ac:dyDescent="0.25">
      <c r="A108" s="6" t="s">
        <v>182</v>
      </c>
      <c r="B108" s="10">
        <v>0.38565674578151798</v>
      </c>
      <c r="C108" s="10">
        <v>0.39212546615685101</v>
      </c>
      <c r="D108" s="10">
        <v>23.893999999999998</v>
      </c>
      <c r="E108" s="10">
        <v>23.564999999999998</v>
      </c>
      <c r="F108" s="10">
        <v>16.862000000000002</v>
      </c>
      <c r="G108" s="10">
        <f t="shared" si="1"/>
        <v>21.440333333333331</v>
      </c>
      <c r="H108" s="4" t="s">
        <v>183</v>
      </c>
    </row>
    <row r="109" spans="1:8" x14ac:dyDescent="0.25">
      <c r="A109" s="6" t="s">
        <v>282</v>
      </c>
      <c r="B109" s="10">
        <v>0.51160816331208103</v>
      </c>
      <c r="C109" s="10">
        <v>0.281086027925878</v>
      </c>
      <c r="D109" s="10">
        <v>25.587999999999997</v>
      </c>
      <c r="E109" s="10">
        <v>20.949999999999996</v>
      </c>
      <c r="F109" s="10">
        <v>16.988000000000003</v>
      </c>
      <c r="G109" s="10">
        <f t="shared" si="1"/>
        <v>21.175333333333331</v>
      </c>
      <c r="H109" s="6" t="s">
        <v>283</v>
      </c>
    </row>
    <row r="110" spans="1:8" x14ac:dyDescent="0.25">
      <c r="A110" s="6" t="s">
        <v>305</v>
      </c>
      <c r="B110" s="10">
        <v>0.20572996194429899</v>
      </c>
      <c r="C110" s="10">
        <v>0.215566206519091</v>
      </c>
      <c r="D110" s="10">
        <v>22.330000000000002</v>
      </c>
      <c r="E110" s="10">
        <v>21.737499999999997</v>
      </c>
      <c r="F110" s="10">
        <v>18.374000000000002</v>
      </c>
      <c r="G110" s="10">
        <f t="shared" si="1"/>
        <v>20.813833333333331</v>
      </c>
      <c r="H110" s="6" t="s">
        <v>325</v>
      </c>
    </row>
    <row r="111" spans="1:8" x14ac:dyDescent="0.25">
      <c r="A111" s="6" t="s">
        <v>305</v>
      </c>
      <c r="B111" s="10">
        <v>0.220058492424969</v>
      </c>
      <c r="C111" s="10">
        <v>0.22070534368251901</v>
      </c>
      <c r="D111" s="10">
        <v>22.098000000000003</v>
      </c>
      <c r="E111" s="10">
        <v>21.452500000000001</v>
      </c>
      <c r="F111" s="10">
        <v>18.071999999999999</v>
      </c>
      <c r="G111" s="10">
        <f t="shared" si="1"/>
        <v>20.540833333333335</v>
      </c>
      <c r="H111" s="6" t="s">
        <v>320</v>
      </c>
    </row>
    <row r="112" spans="1:8" x14ac:dyDescent="0.25">
      <c r="A112" s="6" t="s">
        <v>251</v>
      </c>
      <c r="B112" s="10">
        <v>0.335408602461229</v>
      </c>
      <c r="C112" s="10">
        <v>0.32001756808909698</v>
      </c>
      <c r="D112" s="10">
        <v>22.558</v>
      </c>
      <c r="E112" s="10">
        <v>21.62</v>
      </c>
      <c r="F112" s="10">
        <v>17.058</v>
      </c>
      <c r="G112" s="10">
        <f t="shared" si="1"/>
        <v>20.411999999999999</v>
      </c>
      <c r="H112" s="4" t="s">
        <v>123</v>
      </c>
    </row>
    <row r="113" spans="1:8" x14ac:dyDescent="0.25">
      <c r="A113" s="6" t="s">
        <v>287</v>
      </c>
      <c r="B113" s="10">
        <v>0.519042935211801</v>
      </c>
      <c r="C113" s="10">
        <v>0.27345890916086002</v>
      </c>
      <c r="D113" s="10">
        <v>24.990000000000002</v>
      </c>
      <c r="E113" s="10">
        <v>19.880000000000003</v>
      </c>
      <c r="F113" s="10">
        <v>15.981999999999999</v>
      </c>
      <c r="G113" s="10">
        <f t="shared" si="1"/>
        <v>20.284000000000002</v>
      </c>
      <c r="H113" s="6" t="s">
        <v>288</v>
      </c>
    </row>
    <row r="114" spans="1:8" x14ac:dyDescent="0.25">
      <c r="A114" s="6" t="s">
        <v>74</v>
      </c>
      <c r="B114" s="10">
        <v>0.62063172699165303</v>
      </c>
      <c r="C114" s="10">
        <v>0.58176859240480905</v>
      </c>
      <c r="D114" s="10">
        <v>22.52</v>
      </c>
      <c r="E114" s="10">
        <v>22.925000000000001</v>
      </c>
      <c r="F114" s="10">
        <v>13.657999999999998</v>
      </c>
      <c r="G114" s="10">
        <f t="shared" si="1"/>
        <v>19.700999999999997</v>
      </c>
      <c r="H114" s="6" t="s">
        <v>75</v>
      </c>
    </row>
    <row r="115" spans="1:8" x14ac:dyDescent="0.25">
      <c r="A115" s="6" t="s">
        <v>195</v>
      </c>
      <c r="B115" s="10">
        <v>0.44058221297410399</v>
      </c>
      <c r="C115" s="10">
        <v>0.38242397621836899</v>
      </c>
      <c r="D115" s="10">
        <v>21.990000000000002</v>
      </c>
      <c r="E115" s="10">
        <v>20.547499999999999</v>
      </c>
      <c r="F115" s="10">
        <v>15.41</v>
      </c>
      <c r="G115" s="10">
        <f t="shared" si="1"/>
        <v>19.315833333333334</v>
      </c>
      <c r="H115" s="6" t="s">
        <v>196</v>
      </c>
    </row>
    <row r="116" spans="1:8" x14ac:dyDescent="0.25">
      <c r="A116" s="6" t="s">
        <v>326</v>
      </c>
      <c r="B116" s="10">
        <v>0.25920910295390998</v>
      </c>
      <c r="C116" s="10">
        <v>0.21533842310142301</v>
      </c>
      <c r="D116" s="10">
        <v>20.672000000000001</v>
      </c>
      <c r="E116" s="10">
        <v>19.380000000000003</v>
      </c>
      <c r="F116" s="10">
        <v>16.490000000000002</v>
      </c>
      <c r="G116" s="10">
        <f t="shared" si="1"/>
        <v>18.847333333333335</v>
      </c>
      <c r="H116" s="6" t="s">
        <v>327</v>
      </c>
    </row>
    <row r="117" spans="1:8" x14ac:dyDescent="0.25">
      <c r="A117" s="6" t="s">
        <v>309</v>
      </c>
      <c r="B117" s="10">
        <v>0.31528712075801402</v>
      </c>
      <c r="C117" s="10">
        <v>0.22743637414652201</v>
      </c>
      <c r="D117" s="10">
        <v>20.55</v>
      </c>
      <c r="E117" s="10">
        <v>18.73</v>
      </c>
      <c r="F117" s="10">
        <v>15.738</v>
      </c>
      <c r="G117" s="10">
        <f t="shared" si="1"/>
        <v>18.339333333333332</v>
      </c>
      <c r="H117" s="6" t="s">
        <v>310</v>
      </c>
    </row>
    <row r="118" spans="1:8" x14ac:dyDescent="0.25">
      <c r="A118" s="6" t="s">
        <v>65</v>
      </c>
      <c r="B118" s="10">
        <v>0.71078568387774099</v>
      </c>
      <c r="C118" s="10">
        <v>0.60161187661654303</v>
      </c>
      <c r="D118" s="10">
        <v>22.096</v>
      </c>
      <c r="E118" s="10">
        <v>20.0275</v>
      </c>
      <c r="F118" s="10">
        <v>12.642000000000001</v>
      </c>
      <c r="G118" s="10">
        <f t="shared" si="1"/>
        <v>18.255166666666668</v>
      </c>
      <c r="H118" s="6" t="s">
        <v>66</v>
      </c>
    </row>
    <row r="119" spans="1:8" x14ac:dyDescent="0.25">
      <c r="A119" s="6" t="s">
        <v>272</v>
      </c>
      <c r="B119" s="10">
        <v>0.42608631760862598</v>
      </c>
      <c r="C119" s="10">
        <v>0.28631372290428903</v>
      </c>
      <c r="D119" s="10">
        <v>20.99</v>
      </c>
      <c r="E119" s="10">
        <v>18.4925</v>
      </c>
      <c r="F119" s="10">
        <v>14.811999999999998</v>
      </c>
      <c r="G119" s="10">
        <f t="shared" si="1"/>
        <v>18.098166666666668</v>
      </c>
      <c r="H119" s="4" t="s">
        <v>278</v>
      </c>
    </row>
    <row r="120" spans="1:8" x14ac:dyDescent="0.25">
      <c r="A120" s="6" t="s">
        <v>237</v>
      </c>
      <c r="B120" s="10">
        <v>0.48748112421842799</v>
      </c>
      <c r="C120" s="10">
        <v>0.32999500134990301</v>
      </c>
      <c r="D120" s="10">
        <v>21.06</v>
      </c>
      <c r="E120" s="10">
        <v>18.412500000000001</v>
      </c>
      <c r="F120" s="10">
        <v>14.246</v>
      </c>
      <c r="G120" s="10">
        <f t="shared" si="1"/>
        <v>17.906166666666667</v>
      </c>
      <c r="H120" s="6" t="s">
        <v>238</v>
      </c>
    </row>
    <row r="121" spans="1:8" x14ac:dyDescent="0.25">
      <c r="A121" s="6" t="s">
        <v>118</v>
      </c>
      <c r="B121" s="10">
        <v>0.58139763986799697</v>
      </c>
      <c r="C121" s="10">
        <v>0.47247729254875498</v>
      </c>
      <c r="D121" s="10">
        <v>20.381999999999998</v>
      </c>
      <c r="E121" s="10">
        <v>18.677500000000002</v>
      </c>
      <c r="F121" s="10">
        <v>12.819999999999999</v>
      </c>
      <c r="G121" s="10">
        <f t="shared" si="1"/>
        <v>17.293166666666668</v>
      </c>
      <c r="H121" s="6" t="s">
        <v>124</v>
      </c>
    </row>
    <row r="122" spans="1:8" x14ac:dyDescent="0.25">
      <c r="A122" s="6" t="s">
        <v>272</v>
      </c>
      <c r="B122" s="10">
        <v>0.42636570395961598</v>
      </c>
      <c r="C122" s="10">
        <v>0.291001857503497</v>
      </c>
      <c r="D122" s="10">
        <v>19.997999999999998</v>
      </c>
      <c r="E122" s="10">
        <v>17.6675</v>
      </c>
      <c r="F122" s="10">
        <v>14.102</v>
      </c>
      <c r="G122" s="10">
        <f t="shared" si="1"/>
        <v>17.255833333333332</v>
      </c>
      <c r="H122" s="4" t="s">
        <v>273</v>
      </c>
    </row>
    <row r="123" spans="1:8" x14ac:dyDescent="0.25">
      <c r="A123" s="6" t="s">
        <v>69</v>
      </c>
      <c r="B123" s="10">
        <v>0.76302303393013005</v>
      </c>
      <c r="C123" s="10">
        <v>0.59799850616820505</v>
      </c>
      <c r="D123" s="10">
        <v>20.651999999999997</v>
      </c>
      <c r="E123" s="10">
        <v>19.737499999999997</v>
      </c>
      <c r="F123" s="10">
        <v>10.898</v>
      </c>
      <c r="G123" s="10">
        <f t="shared" si="1"/>
        <v>17.095833333333331</v>
      </c>
      <c r="H123" s="6" t="s">
        <v>70</v>
      </c>
    </row>
    <row r="124" spans="1:8" x14ac:dyDescent="0.25">
      <c r="A124" s="6" t="s">
        <v>118</v>
      </c>
      <c r="B124" s="10">
        <v>0.583414295813935</v>
      </c>
      <c r="C124" s="10">
        <v>0.47746482944228202</v>
      </c>
      <c r="D124" s="10">
        <v>20.124000000000002</v>
      </c>
      <c r="E124" s="10">
        <v>18.3475</v>
      </c>
      <c r="F124" s="10">
        <v>12.702</v>
      </c>
      <c r="G124" s="10">
        <f t="shared" si="1"/>
        <v>17.057833333333335</v>
      </c>
      <c r="H124" s="6" t="s">
        <v>119</v>
      </c>
    </row>
    <row r="125" spans="1:8" x14ac:dyDescent="0.25">
      <c r="A125" s="6" t="s">
        <v>216</v>
      </c>
      <c r="B125" s="10">
        <v>0.37967690911083302</v>
      </c>
      <c r="C125" s="10">
        <v>0.34999121405842598</v>
      </c>
      <c r="D125" s="10">
        <v>18.791999999999998</v>
      </c>
      <c r="E125" s="10">
        <v>18.015000000000001</v>
      </c>
      <c r="F125" s="10">
        <v>13.827999999999999</v>
      </c>
      <c r="G125" s="10">
        <f t="shared" si="1"/>
        <v>16.878333333333334</v>
      </c>
      <c r="H125" s="6" t="s">
        <v>217</v>
      </c>
    </row>
    <row r="126" spans="1:8" x14ac:dyDescent="0.25">
      <c r="A126" s="6" t="s">
        <v>118</v>
      </c>
      <c r="B126" s="10">
        <v>0.55631316711982703</v>
      </c>
      <c r="C126" s="10">
        <v>0.46466980898097698</v>
      </c>
      <c r="D126" s="10">
        <v>19.811999999999998</v>
      </c>
      <c r="E126" s="10">
        <v>18.252499999999998</v>
      </c>
      <c r="F126" s="10">
        <v>12.516000000000002</v>
      </c>
      <c r="G126" s="10">
        <f t="shared" si="1"/>
        <v>16.860166666666668</v>
      </c>
      <c r="H126" s="6" t="s">
        <v>133</v>
      </c>
    </row>
    <row r="127" spans="1:8" x14ac:dyDescent="0.25">
      <c r="A127" s="6" t="s">
        <v>235</v>
      </c>
      <c r="B127" s="10">
        <v>0.50057846465010403</v>
      </c>
      <c r="C127" s="10">
        <v>0.33042498566763701</v>
      </c>
      <c r="D127" s="10">
        <v>19.246000000000002</v>
      </c>
      <c r="E127" s="10">
        <v>16.702500000000001</v>
      </c>
      <c r="F127" s="10">
        <v>12.928000000000001</v>
      </c>
      <c r="G127" s="10">
        <f t="shared" si="1"/>
        <v>16.29216666666667</v>
      </c>
      <c r="H127" s="6" t="s">
        <v>236</v>
      </c>
    </row>
    <row r="128" spans="1:8" x14ac:dyDescent="0.25">
      <c r="A128" s="6" t="s">
        <v>272</v>
      </c>
      <c r="B128" s="10">
        <v>0.39216014024363399</v>
      </c>
      <c r="C128" s="10">
        <v>0.27466321067884902</v>
      </c>
      <c r="D128" s="10">
        <v>18.686</v>
      </c>
      <c r="E128" s="10">
        <v>16.52</v>
      </c>
      <c r="F128" s="10">
        <v>13.336000000000002</v>
      </c>
      <c r="G128" s="10">
        <f t="shared" si="1"/>
        <v>16.180666666666667</v>
      </c>
      <c r="H128" s="4" t="s">
        <v>286</v>
      </c>
    </row>
    <row r="129" spans="1:8" x14ac:dyDescent="0.25">
      <c r="A129" s="6" t="s">
        <v>284</v>
      </c>
      <c r="B129" s="10">
        <v>0.22103207780851999</v>
      </c>
      <c r="C129" s="10">
        <v>0.27489028561830198</v>
      </c>
      <c r="D129" s="10">
        <v>17.066000000000003</v>
      </c>
      <c r="E129" s="10">
        <v>17.29</v>
      </c>
      <c r="F129" s="10">
        <v>13.997999999999999</v>
      </c>
      <c r="G129" s="10">
        <f t="shared" si="1"/>
        <v>16.117999999999999</v>
      </c>
      <c r="H129" s="6" t="s">
        <v>285</v>
      </c>
    </row>
    <row r="130" spans="1:8" x14ac:dyDescent="0.25">
      <c r="A130" s="6" t="s">
        <v>235</v>
      </c>
      <c r="B130" s="10">
        <v>0.49149772176618001</v>
      </c>
      <c r="C130" s="10">
        <v>0.31876200791757098</v>
      </c>
      <c r="D130" s="10">
        <v>19.027999999999999</v>
      </c>
      <c r="E130" s="10">
        <v>16.387499999999999</v>
      </c>
      <c r="F130" s="10">
        <v>12.763999999999999</v>
      </c>
      <c r="G130" s="10">
        <f t="shared" si="1"/>
        <v>16.05983333333333</v>
      </c>
      <c r="H130" s="6" t="s">
        <v>252</v>
      </c>
    </row>
    <row r="131" spans="1:8" x14ac:dyDescent="0.25">
      <c r="A131" s="6" t="s">
        <v>102</v>
      </c>
      <c r="B131" s="10">
        <v>0.63921423018896095</v>
      </c>
      <c r="C131" s="10">
        <v>0.50092575172534004</v>
      </c>
      <c r="D131" s="10">
        <v>19.238</v>
      </c>
      <c r="E131" s="10">
        <v>16.984999999999999</v>
      </c>
      <c r="F131" s="10">
        <v>11.697999999999999</v>
      </c>
      <c r="G131" s="10">
        <f t="shared" ref="G131:G194" si="2">AVERAGE(D131:F131)</f>
        <v>15.973666666666666</v>
      </c>
      <c r="H131" s="6" t="s">
        <v>103</v>
      </c>
    </row>
    <row r="132" spans="1:8" x14ac:dyDescent="0.25">
      <c r="A132" s="6" t="s">
        <v>239</v>
      </c>
      <c r="B132" s="10">
        <v>0.33859447418899902</v>
      </c>
      <c r="C132" s="10">
        <v>0.32838862726034601</v>
      </c>
      <c r="D132" s="10">
        <v>17.27</v>
      </c>
      <c r="E132" s="10">
        <v>16.805</v>
      </c>
      <c r="F132" s="10">
        <v>12.951999999999998</v>
      </c>
      <c r="G132" s="10">
        <f t="shared" si="2"/>
        <v>15.675666666666666</v>
      </c>
      <c r="H132" s="6" t="s">
        <v>240</v>
      </c>
    </row>
    <row r="133" spans="1:8" x14ac:dyDescent="0.25">
      <c r="A133" s="6" t="s">
        <v>140</v>
      </c>
      <c r="B133" s="10">
        <v>0.34035586323467398</v>
      </c>
      <c r="C133" s="10">
        <v>0.45476122962168503</v>
      </c>
      <c r="D133" s="10">
        <v>16.59</v>
      </c>
      <c r="E133" s="10">
        <v>17.62</v>
      </c>
      <c r="F133" s="10">
        <v>12.492000000000001</v>
      </c>
      <c r="G133" s="10">
        <f t="shared" si="2"/>
        <v>15.567333333333332</v>
      </c>
      <c r="H133" s="4" t="s">
        <v>142</v>
      </c>
    </row>
    <row r="134" spans="1:8" x14ac:dyDescent="0.25">
      <c r="A134" s="6" t="s">
        <v>272</v>
      </c>
      <c r="B134" s="10">
        <v>0.409275590200947</v>
      </c>
      <c r="C134" s="10">
        <v>0.28248184461525799</v>
      </c>
      <c r="D134" s="10">
        <v>17.734000000000002</v>
      </c>
      <c r="E134" s="10">
        <v>15.959999999999999</v>
      </c>
      <c r="F134" s="10">
        <v>12.847999999999999</v>
      </c>
      <c r="G134" s="10">
        <f t="shared" si="2"/>
        <v>15.514000000000001</v>
      </c>
      <c r="H134" s="4" t="s">
        <v>279</v>
      </c>
    </row>
    <row r="135" spans="1:8" x14ac:dyDescent="0.25">
      <c r="A135" s="6" t="s">
        <v>140</v>
      </c>
      <c r="B135" s="10">
        <v>0.34464409843162003</v>
      </c>
      <c r="C135" s="10">
        <v>0.45813272814091299</v>
      </c>
      <c r="D135" s="10">
        <v>16.524000000000001</v>
      </c>
      <c r="E135" s="10">
        <v>17.532500000000002</v>
      </c>
      <c r="F135" s="10">
        <v>12.401999999999999</v>
      </c>
      <c r="G135" s="10">
        <f t="shared" si="2"/>
        <v>15.486166666666668</v>
      </c>
      <c r="H135" s="4" t="s">
        <v>141</v>
      </c>
    </row>
    <row r="136" spans="1:8" x14ac:dyDescent="0.25">
      <c r="A136" s="6" t="s">
        <v>204</v>
      </c>
      <c r="B136" s="10">
        <v>0.199368848658284</v>
      </c>
      <c r="C136" s="10">
        <v>0.34604403861103999</v>
      </c>
      <c r="D136" s="10">
        <v>15.642000000000001</v>
      </c>
      <c r="E136" s="10">
        <v>17.335000000000001</v>
      </c>
      <c r="F136" s="10">
        <v>12.995999999999999</v>
      </c>
      <c r="G136" s="10">
        <f t="shared" si="2"/>
        <v>15.324333333333334</v>
      </c>
      <c r="H136" s="6" t="s">
        <v>224</v>
      </c>
    </row>
    <row r="137" spans="1:8" x14ac:dyDescent="0.25">
      <c r="A137" s="6" t="s">
        <v>136</v>
      </c>
      <c r="B137" s="10">
        <v>0.30649895506204999</v>
      </c>
      <c r="C137" s="10">
        <v>0.45460568523255401</v>
      </c>
      <c r="D137" s="10">
        <v>15.998000000000001</v>
      </c>
      <c r="E137" s="10">
        <v>17.395</v>
      </c>
      <c r="F137" s="10">
        <v>12.248000000000001</v>
      </c>
      <c r="G137" s="10">
        <f t="shared" si="2"/>
        <v>15.213666666666668</v>
      </c>
      <c r="H137" s="6" t="s">
        <v>143</v>
      </c>
    </row>
    <row r="138" spans="1:8" x14ac:dyDescent="0.25">
      <c r="A138" s="6" t="s">
        <v>136</v>
      </c>
      <c r="B138" s="10">
        <v>0.287053688864644</v>
      </c>
      <c r="C138" s="10">
        <v>0.44851072077065701</v>
      </c>
      <c r="D138" s="10">
        <v>15.958000000000002</v>
      </c>
      <c r="E138" s="10">
        <v>17.247499999999999</v>
      </c>
      <c r="F138" s="10">
        <v>12.169999999999998</v>
      </c>
      <c r="G138" s="10">
        <f t="shared" si="2"/>
        <v>15.125166666666667</v>
      </c>
      <c r="H138" s="6" t="s">
        <v>144</v>
      </c>
    </row>
    <row r="139" spans="1:8" x14ac:dyDescent="0.25">
      <c r="A139" s="6" t="s">
        <v>131</v>
      </c>
      <c r="B139" s="10">
        <v>0.58634065440433902</v>
      </c>
      <c r="C139" s="10">
        <v>0.46592562523257902</v>
      </c>
      <c r="D139" s="10">
        <v>17.223999999999997</v>
      </c>
      <c r="E139" s="10">
        <v>15.697500000000002</v>
      </c>
      <c r="F139" s="10">
        <v>10.724</v>
      </c>
      <c r="G139" s="10">
        <f t="shared" si="2"/>
        <v>14.548499999999999</v>
      </c>
      <c r="H139" s="6" t="s">
        <v>132</v>
      </c>
    </row>
    <row r="140" spans="1:8" x14ac:dyDescent="0.25">
      <c r="A140" s="6" t="s">
        <v>208</v>
      </c>
      <c r="B140" s="10">
        <v>0.24617430537311599</v>
      </c>
      <c r="C140" s="10">
        <v>0.31335547998188801</v>
      </c>
      <c r="D140" s="10">
        <v>15.794</v>
      </c>
      <c r="E140" s="10">
        <v>15.572499999999998</v>
      </c>
      <c r="F140" s="10">
        <v>12.151999999999999</v>
      </c>
      <c r="G140" s="10">
        <f t="shared" si="2"/>
        <v>14.506166666666665</v>
      </c>
      <c r="H140" s="6" t="s">
        <v>256</v>
      </c>
    </row>
    <row r="141" spans="1:8" x14ac:dyDescent="0.25">
      <c r="A141" s="6" t="s">
        <v>210</v>
      </c>
      <c r="B141" s="10">
        <v>0.42466493326766802</v>
      </c>
      <c r="C141" s="10">
        <v>0.36024597686994497</v>
      </c>
      <c r="D141" s="10">
        <v>16.564</v>
      </c>
      <c r="E141" s="10">
        <v>15.362500000000001</v>
      </c>
      <c r="F141" s="10">
        <v>11.494</v>
      </c>
      <c r="G141" s="10">
        <f t="shared" si="2"/>
        <v>14.473500000000001</v>
      </c>
      <c r="H141" s="6" t="s">
        <v>211</v>
      </c>
    </row>
    <row r="142" spans="1:8" x14ac:dyDescent="0.25">
      <c r="A142" s="6" t="s">
        <v>116</v>
      </c>
      <c r="B142" s="10">
        <v>0.62628509769795704</v>
      </c>
      <c r="C142" s="10">
        <v>0.48742202770496301</v>
      </c>
      <c r="D142" s="10">
        <v>16.706</v>
      </c>
      <c r="E142" s="10">
        <v>15.75</v>
      </c>
      <c r="F142" s="10">
        <v>10.174000000000001</v>
      </c>
      <c r="G142" s="10">
        <f t="shared" si="2"/>
        <v>14.21</v>
      </c>
      <c r="H142" s="6" t="s">
        <v>117</v>
      </c>
    </row>
    <row r="143" spans="1:8" x14ac:dyDescent="0.25">
      <c r="A143" s="6" t="s">
        <v>161</v>
      </c>
      <c r="B143" s="10">
        <v>0.53189810001309901</v>
      </c>
      <c r="C143" s="10">
        <v>0.41130055556050599</v>
      </c>
      <c r="D143" s="10">
        <v>17.261999999999997</v>
      </c>
      <c r="E143" s="10">
        <v>14.692500000000001</v>
      </c>
      <c r="F143" s="10">
        <v>10.372</v>
      </c>
      <c r="G143" s="10">
        <f t="shared" si="2"/>
        <v>14.108833333333331</v>
      </c>
      <c r="H143" s="6" t="s">
        <v>162</v>
      </c>
    </row>
    <row r="144" spans="1:8" x14ac:dyDescent="0.25">
      <c r="A144" s="6" t="s">
        <v>208</v>
      </c>
      <c r="B144" s="10">
        <v>0.24793557459839999</v>
      </c>
      <c r="C144" s="10">
        <v>0.32068969783883</v>
      </c>
      <c r="D144" s="10">
        <v>14.937999999999999</v>
      </c>
      <c r="E144" s="10">
        <v>15.252500000000001</v>
      </c>
      <c r="F144" s="10">
        <v>11.874000000000001</v>
      </c>
      <c r="G144" s="10">
        <f t="shared" si="2"/>
        <v>14.021500000000001</v>
      </c>
      <c r="H144" s="6" t="s">
        <v>250</v>
      </c>
    </row>
    <row r="145" spans="1:8" x14ac:dyDescent="0.25">
      <c r="A145" s="6" t="s">
        <v>22</v>
      </c>
      <c r="B145" s="10">
        <v>1.07263837696429</v>
      </c>
      <c r="C145" s="10">
        <v>0.94180428262920801</v>
      </c>
      <c r="D145" s="10">
        <v>17.46</v>
      </c>
      <c r="E145" s="10">
        <v>17.14</v>
      </c>
      <c r="F145" s="10">
        <v>7.0620000000000003</v>
      </c>
      <c r="G145" s="10">
        <f t="shared" si="2"/>
        <v>13.887333333333332</v>
      </c>
      <c r="H145" s="6" t="s">
        <v>23</v>
      </c>
    </row>
    <row r="146" spans="1:8" x14ac:dyDescent="0.25">
      <c r="A146" s="6" t="s">
        <v>91</v>
      </c>
      <c r="B146" s="10">
        <v>0.35345633151369799</v>
      </c>
      <c r="C146" s="10">
        <v>0.528904406641727</v>
      </c>
      <c r="D146" s="10">
        <v>14.172000000000001</v>
      </c>
      <c r="E146" s="10">
        <v>16.350000000000001</v>
      </c>
      <c r="F146" s="10">
        <v>10.443999999999999</v>
      </c>
      <c r="G146" s="10">
        <f t="shared" si="2"/>
        <v>13.655333333333333</v>
      </c>
      <c r="H146" s="6" t="s">
        <v>92</v>
      </c>
    </row>
    <row r="147" spans="1:8" x14ac:dyDescent="0.25">
      <c r="A147" s="6" t="s">
        <v>174</v>
      </c>
      <c r="B147" s="10">
        <v>0.32030198647078401</v>
      </c>
      <c r="C147" s="10">
        <v>0.39698936039895999</v>
      </c>
      <c r="D147" s="10">
        <v>14.5</v>
      </c>
      <c r="E147" s="10">
        <v>15.0525</v>
      </c>
      <c r="F147" s="10">
        <v>10.861999999999998</v>
      </c>
      <c r="G147" s="10">
        <f t="shared" si="2"/>
        <v>13.471500000000001</v>
      </c>
      <c r="H147" s="6" t="s">
        <v>153</v>
      </c>
    </row>
    <row r="148" spans="1:8" x14ac:dyDescent="0.25">
      <c r="A148" s="6" t="s">
        <v>302</v>
      </c>
      <c r="B148" s="10">
        <v>0.43573307584153598</v>
      </c>
      <c r="C148" s="10">
        <v>0.24546073060648099</v>
      </c>
      <c r="D148" s="10">
        <v>15.895999999999997</v>
      </c>
      <c r="E148" s="10">
        <v>13.125000000000002</v>
      </c>
      <c r="F148" s="10">
        <v>10.916</v>
      </c>
      <c r="G148" s="10">
        <f t="shared" si="2"/>
        <v>13.312333333333333</v>
      </c>
      <c r="H148" s="6" t="s">
        <v>303</v>
      </c>
    </row>
    <row r="149" spans="1:8" x14ac:dyDescent="0.25">
      <c r="A149" s="6" t="s">
        <v>59</v>
      </c>
      <c r="B149" s="10">
        <v>0.63506740015977803</v>
      </c>
      <c r="C149" s="10">
        <v>0.63290756929648695</v>
      </c>
      <c r="D149" s="10">
        <v>15.325999999999999</v>
      </c>
      <c r="E149" s="10">
        <v>15.175000000000001</v>
      </c>
      <c r="F149" s="10">
        <v>9.2359999999999989</v>
      </c>
      <c r="G149" s="10">
        <f t="shared" si="2"/>
        <v>13.245666666666665</v>
      </c>
      <c r="H149" s="6" t="s">
        <v>60</v>
      </c>
    </row>
    <row r="150" spans="1:8" x14ac:dyDescent="0.25">
      <c r="A150" s="6" t="s">
        <v>360</v>
      </c>
      <c r="B150" s="10">
        <v>0.174873713822458</v>
      </c>
      <c r="C150" s="10">
        <v>0.17527617348343599</v>
      </c>
      <c r="D150" s="10">
        <v>13.994</v>
      </c>
      <c r="E150" s="10">
        <v>13.554999999999998</v>
      </c>
      <c r="F150" s="10">
        <v>11.898</v>
      </c>
      <c r="G150" s="10">
        <f t="shared" si="2"/>
        <v>13.149000000000001</v>
      </c>
      <c r="H150" s="6" t="s">
        <v>362</v>
      </c>
    </row>
    <row r="151" spans="1:8" x14ac:dyDescent="0.25">
      <c r="A151" s="6" t="s">
        <v>35</v>
      </c>
      <c r="B151" s="10">
        <v>0.72844008750482603</v>
      </c>
      <c r="C151" s="10">
        <v>0.84117109008010504</v>
      </c>
      <c r="D151" s="10">
        <v>14.336000000000002</v>
      </c>
      <c r="E151" s="10">
        <v>15.879999999999999</v>
      </c>
      <c r="F151" s="10">
        <v>7.6480000000000006</v>
      </c>
      <c r="G151" s="10">
        <f t="shared" si="2"/>
        <v>12.621333333333334</v>
      </c>
      <c r="H151" s="6" t="s">
        <v>36</v>
      </c>
    </row>
    <row r="152" spans="1:8" x14ac:dyDescent="0.25">
      <c r="A152" s="6" t="s">
        <v>293</v>
      </c>
      <c r="B152" s="10">
        <v>0.40367203545022201</v>
      </c>
      <c r="C152" s="10">
        <v>0.26879385489733199</v>
      </c>
      <c r="D152" s="10">
        <v>14.558000000000002</v>
      </c>
      <c r="E152" s="10">
        <v>12.6175</v>
      </c>
      <c r="F152" s="10">
        <v>10.343999999999999</v>
      </c>
      <c r="G152" s="10">
        <f t="shared" si="2"/>
        <v>12.506500000000001</v>
      </c>
      <c r="H152" s="6" t="s">
        <v>294</v>
      </c>
    </row>
    <row r="153" spans="1:8" x14ac:dyDescent="0.25">
      <c r="A153" s="6" t="s">
        <v>360</v>
      </c>
      <c r="B153" s="10">
        <v>0.17720944870574001</v>
      </c>
      <c r="C153" s="10">
        <v>0.176201999415766</v>
      </c>
      <c r="D153" s="10">
        <v>13.321999999999999</v>
      </c>
      <c r="E153" s="10">
        <v>12.89</v>
      </c>
      <c r="F153" s="10">
        <v>11.306000000000001</v>
      </c>
      <c r="G153" s="10">
        <f t="shared" si="2"/>
        <v>12.506</v>
      </c>
      <c r="H153" s="6" t="s">
        <v>361</v>
      </c>
    </row>
    <row r="154" spans="1:8" x14ac:dyDescent="0.25">
      <c r="A154" s="6" t="s">
        <v>33</v>
      </c>
      <c r="B154" s="6">
        <v>0.87839255674172201</v>
      </c>
      <c r="C154" s="6">
        <v>0.85917988455105299</v>
      </c>
      <c r="D154" s="6">
        <v>14.986000000000001</v>
      </c>
      <c r="E154" s="6">
        <v>15.094999999999999</v>
      </c>
      <c r="F154" s="6">
        <v>7.1420000000000003</v>
      </c>
      <c r="G154" s="10">
        <f t="shared" si="2"/>
        <v>12.407666666666666</v>
      </c>
      <c r="H154" s="4" t="s">
        <v>34</v>
      </c>
    </row>
    <row r="155" spans="1:8" x14ac:dyDescent="0.25">
      <c r="A155" s="6" t="s">
        <v>80</v>
      </c>
      <c r="B155" s="10">
        <v>0.55619617538644495</v>
      </c>
      <c r="C155" s="10">
        <v>0.560751775713207</v>
      </c>
      <c r="D155" s="10">
        <v>13.84</v>
      </c>
      <c r="E155" s="10">
        <v>13.852500000000001</v>
      </c>
      <c r="F155" s="10">
        <v>8.9239999999999995</v>
      </c>
      <c r="G155" s="10">
        <f t="shared" si="2"/>
        <v>12.205500000000001</v>
      </c>
      <c r="H155" s="6" t="s">
        <v>81</v>
      </c>
    </row>
    <row r="156" spans="1:8" x14ac:dyDescent="0.25">
      <c r="A156" s="6" t="s">
        <v>159</v>
      </c>
      <c r="B156" s="10">
        <v>0.36167530386621999</v>
      </c>
      <c r="C156" s="10">
        <v>0.41951322902080301</v>
      </c>
      <c r="D156" s="10">
        <v>13.052000000000001</v>
      </c>
      <c r="E156" s="10">
        <v>13.532499999999999</v>
      </c>
      <c r="F156" s="10">
        <v>9.4519999999999982</v>
      </c>
      <c r="G156" s="10">
        <f t="shared" si="2"/>
        <v>12.012166666666666</v>
      </c>
      <c r="H156" s="6" t="s">
        <v>160</v>
      </c>
    </row>
    <row r="157" spans="1:8" x14ac:dyDescent="0.25">
      <c r="A157" s="6" t="s">
        <v>180</v>
      </c>
      <c r="B157" s="10">
        <v>0.41205984939271501</v>
      </c>
      <c r="C157" s="10">
        <v>0.39267450560919398</v>
      </c>
      <c r="D157" s="10">
        <v>13.162000000000001</v>
      </c>
      <c r="E157" s="10">
        <v>12.755000000000001</v>
      </c>
      <c r="F157" s="10">
        <v>9.113999999999999</v>
      </c>
      <c r="G157" s="10">
        <f t="shared" si="2"/>
        <v>11.677</v>
      </c>
      <c r="H157" s="6" t="s">
        <v>181</v>
      </c>
    </row>
    <row r="158" spans="1:8" x14ac:dyDescent="0.25">
      <c r="A158" s="6" t="s">
        <v>229</v>
      </c>
      <c r="B158" s="10">
        <v>0.448944231107542</v>
      </c>
      <c r="C158" s="10">
        <v>0.33626437561049999</v>
      </c>
      <c r="D158" s="10">
        <v>13.145999999999997</v>
      </c>
      <c r="E158" s="10">
        <v>11.817499999999999</v>
      </c>
      <c r="F158" s="10">
        <v>9.048</v>
      </c>
      <c r="G158" s="10">
        <f t="shared" si="2"/>
        <v>11.337166666666667</v>
      </c>
      <c r="H158" s="6" t="s">
        <v>230</v>
      </c>
    </row>
    <row r="159" spans="1:8" x14ac:dyDescent="0.25">
      <c r="A159" s="6" t="s">
        <v>191</v>
      </c>
      <c r="B159" s="6">
        <v>0.260117878459245</v>
      </c>
      <c r="C159" s="6">
        <v>0.38351009915269102</v>
      </c>
      <c r="D159" s="6">
        <v>11.571999999999999</v>
      </c>
      <c r="E159" s="6">
        <v>12.5375</v>
      </c>
      <c r="F159" s="6">
        <v>9.1840000000000011</v>
      </c>
      <c r="G159" s="10">
        <f t="shared" si="2"/>
        <v>11.097833333333332</v>
      </c>
      <c r="H159" s="6" t="s">
        <v>192</v>
      </c>
    </row>
    <row r="160" spans="1:8" x14ac:dyDescent="0.25">
      <c r="A160" s="6" t="s">
        <v>108</v>
      </c>
      <c r="B160" s="10">
        <v>0.54149973390330097</v>
      </c>
      <c r="C160" s="10">
        <v>0.49355695757623003</v>
      </c>
      <c r="D160" s="10">
        <v>12.672000000000001</v>
      </c>
      <c r="E160" s="10">
        <v>12.52</v>
      </c>
      <c r="F160" s="10">
        <v>7.8780000000000001</v>
      </c>
      <c r="G160" s="10">
        <f t="shared" si="2"/>
        <v>11.023333333333333</v>
      </c>
      <c r="H160" s="6" t="s">
        <v>109</v>
      </c>
    </row>
    <row r="161" spans="1:8" x14ac:dyDescent="0.25">
      <c r="A161" s="6" t="s">
        <v>170</v>
      </c>
      <c r="B161" s="10">
        <v>0.62035818815136601</v>
      </c>
      <c r="C161" s="10">
        <v>0.40093650468164599</v>
      </c>
      <c r="D161" s="10">
        <v>13.506</v>
      </c>
      <c r="E161" s="10">
        <v>11.195</v>
      </c>
      <c r="F161" s="10">
        <v>8.0399999999999991</v>
      </c>
      <c r="G161" s="10">
        <f t="shared" si="2"/>
        <v>10.913666666666666</v>
      </c>
      <c r="H161" s="6" t="s">
        <v>171</v>
      </c>
    </row>
    <row r="162" spans="1:8" x14ac:dyDescent="0.25">
      <c r="A162" s="6" t="s">
        <v>120</v>
      </c>
      <c r="B162" s="10">
        <v>0.47365029445607398</v>
      </c>
      <c r="C162" s="10">
        <v>0.47571225863993899</v>
      </c>
      <c r="D162" s="10">
        <v>11.99</v>
      </c>
      <c r="E162" s="10">
        <v>11.8025</v>
      </c>
      <c r="F162" s="10">
        <v>7.9859999999999998</v>
      </c>
      <c r="G162" s="10">
        <f t="shared" si="2"/>
        <v>10.592833333333333</v>
      </c>
      <c r="H162" s="6" t="s">
        <v>121</v>
      </c>
    </row>
    <row r="163" spans="1:8" x14ac:dyDescent="0.25">
      <c r="A163" s="6" t="s">
        <v>175</v>
      </c>
      <c r="B163" s="10">
        <v>0.49910851307161502</v>
      </c>
      <c r="C163" s="10">
        <v>0.39075239326463801</v>
      </c>
      <c r="D163" s="10">
        <v>12.093999999999999</v>
      </c>
      <c r="E163" s="10">
        <v>11.099999999999998</v>
      </c>
      <c r="F163" s="10">
        <v>8.032</v>
      </c>
      <c r="G163" s="10">
        <f t="shared" si="2"/>
        <v>10.408666666666665</v>
      </c>
      <c r="H163" s="6" t="s">
        <v>184</v>
      </c>
    </row>
    <row r="164" spans="1:8" x14ac:dyDescent="0.25">
      <c r="A164" s="6" t="s">
        <v>199</v>
      </c>
      <c r="B164" s="10">
        <v>0.49739364697446398</v>
      </c>
      <c r="C164" s="10">
        <v>0.37885001127281898</v>
      </c>
      <c r="D164" s="10">
        <v>12.096</v>
      </c>
      <c r="E164" s="10">
        <v>10.895</v>
      </c>
      <c r="F164" s="10">
        <v>8.1720000000000006</v>
      </c>
      <c r="G164" s="10">
        <f t="shared" si="2"/>
        <v>10.387666666666666</v>
      </c>
      <c r="H164" s="6" t="s">
        <v>200</v>
      </c>
    </row>
    <row r="165" spans="1:8" x14ac:dyDescent="0.25">
      <c r="A165" s="6" t="s">
        <v>175</v>
      </c>
      <c r="B165" s="10">
        <v>0.50074862591594105</v>
      </c>
      <c r="C165" s="10">
        <v>0.39642232769875901</v>
      </c>
      <c r="D165" s="10">
        <v>12.033999999999999</v>
      </c>
      <c r="E165" s="10">
        <v>11.074999999999999</v>
      </c>
      <c r="F165" s="10">
        <v>7.9980000000000002</v>
      </c>
      <c r="G165" s="10">
        <f t="shared" si="2"/>
        <v>10.369</v>
      </c>
      <c r="H165" s="6" t="s">
        <v>176</v>
      </c>
    </row>
    <row r="166" spans="1:8" x14ac:dyDescent="0.25">
      <c r="A166" s="6" t="s">
        <v>326</v>
      </c>
      <c r="B166" s="10">
        <v>0.22296415126940899</v>
      </c>
      <c r="C166" s="10">
        <v>0.18648675778354101</v>
      </c>
      <c r="D166" s="10">
        <v>11.255999999999998</v>
      </c>
      <c r="E166" s="10">
        <v>10.607499999999998</v>
      </c>
      <c r="F166" s="10">
        <v>9.2240000000000002</v>
      </c>
      <c r="G166" s="10">
        <f t="shared" si="2"/>
        <v>10.362499999999999</v>
      </c>
      <c r="H166" s="6" t="s">
        <v>353</v>
      </c>
    </row>
    <row r="167" spans="1:8" x14ac:dyDescent="0.25">
      <c r="A167" s="6" t="s">
        <v>175</v>
      </c>
      <c r="B167" s="10">
        <v>0.50013396754429595</v>
      </c>
      <c r="C167" s="10">
        <v>0.39563273751267802</v>
      </c>
      <c r="D167" s="10">
        <v>11.972</v>
      </c>
      <c r="E167" s="10">
        <v>11.035</v>
      </c>
      <c r="F167" s="10">
        <v>7.9700000000000006</v>
      </c>
      <c r="G167" s="10">
        <f t="shared" si="2"/>
        <v>10.325666666666665</v>
      </c>
      <c r="H167" s="6" t="s">
        <v>177</v>
      </c>
    </row>
    <row r="168" spans="1:8" x14ac:dyDescent="0.25">
      <c r="A168" s="6" t="s">
        <v>318</v>
      </c>
      <c r="B168" s="10">
        <v>0.339995913466133</v>
      </c>
      <c r="C168" s="10">
        <v>0.221045922379177</v>
      </c>
      <c r="D168" s="10">
        <v>11.767999999999999</v>
      </c>
      <c r="E168" s="10">
        <v>10.295</v>
      </c>
      <c r="F168" s="10">
        <v>8.7260000000000009</v>
      </c>
      <c r="G168" s="10">
        <f t="shared" si="2"/>
        <v>10.263</v>
      </c>
      <c r="H168" s="6" t="s">
        <v>319</v>
      </c>
    </row>
    <row r="169" spans="1:8" x14ac:dyDescent="0.25">
      <c r="A169" s="6" t="s">
        <v>326</v>
      </c>
      <c r="B169" s="10">
        <v>0.22468373528545199</v>
      </c>
      <c r="C169" s="10">
        <v>0.18846029086384999</v>
      </c>
      <c r="D169" s="10">
        <v>11.110000000000001</v>
      </c>
      <c r="E169" s="10">
        <v>10.452500000000001</v>
      </c>
      <c r="F169" s="10">
        <v>9.08</v>
      </c>
      <c r="G169" s="10">
        <f t="shared" si="2"/>
        <v>10.214166666666666</v>
      </c>
      <c r="H169" s="6" t="s">
        <v>352</v>
      </c>
    </row>
    <row r="170" spans="1:8" x14ac:dyDescent="0.25">
      <c r="A170" s="6" t="s">
        <v>127</v>
      </c>
      <c r="B170" s="10">
        <v>0.58284608878131905</v>
      </c>
      <c r="C170" s="10">
        <v>0.46882134151136201</v>
      </c>
      <c r="D170" s="10">
        <v>11.795999999999999</v>
      </c>
      <c r="E170" s="10">
        <v>10.684999999999999</v>
      </c>
      <c r="F170" s="10">
        <v>7.3579999999999997</v>
      </c>
      <c r="G170" s="10">
        <f t="shared" si="2"/>
        <v>9.9463333333333335</v>
      </c>
      <c r="H170" s="6" t="s">
        <v>128</v>
      </c>
    </row>
    <row r="171" spans="1:8" x14ac:dyDescent="0.25">
      <c r="A171" s="6" t="s">
        <v>50</v>
      </c>
      <c r="B171" s="10">
        <v>0.668602974121425</v>
      </c>
      <c r="C171" s="10">
        <v>0.67690999164341303</v>
      </c>
      <c r="D171" s="10">
        <v>11.422000000000001</v>
      </c>
      <c r="E171" s="10">
        <v>11.532500000000001</v>
      </c>
      <c r="F171" s="10">
        <v>6.4599999999999991</v>
      </c>
      <c r="G171" s="10">
        <f t="shared" si="2"/>
        <v>9.8048333333333346</v>
      </c>
      <c r="H171" s="6" t="s">
        <v>51</v>
      </c>
    </row>
    <row r="172" spans="1:8" x14ac:dyDescent="0.25">
      <c r="A172" s="6" t="s">
        <v>346</v>
      </c>
      <c r="B172" s="10">
        <v>0.16686676137508799</v>
      </c>
      <c r="C172" s="10">
        <v>0.18978869882923299</v>
      </c>
      <c r="D172" s="10">
        <v>10.309999999999999</v>
      </c>
      <c r="E172" s="10">
        <v>10.14</v>
      </c>
      <c r="F172" s="10">
        <v>8.7899999999999991</v>
      </c>
      <c r="G172" s="10">
        <f t="shared" si="2"/>
        <v>9.7466666666666661</v>
      </c>
      <c r="H172" s="6" t="s">
        <v>347</v>
      </c>
    </row>
    <row r="173" spans="1:8" x14ac:dyDescent="0.25">
      <c r="A173" s="6" t="s">
        <v>208</v>
      </c>
      <c r="B173" s="10">
        <v>0.30014608872416099</v>
      </c>
      <c r="C173" s="10">
        <v>0.36081128511660998</v>
      </c>
      <c r="D173" s="10">
        <v>9.8919999999999995</v>
      </c>
      <c r="E173" s="10">
        <v>10.41</v>
      </c>
      <c r="F173" s="10">
        <v>7.8920000000000003</v>
      </c>
      <c r="G173" s="10">
        <f t="shared" si="2"/>
        <v>9.3979999999999997</v>
      </c>
      <c r="H173" s="6" t="s">
        <v>209</v>
      </c>
    </row>
    <row r="174" spans="1:8" x14ac:dyDescent="0.25">
      <c r="A174" s="6" t="s">
        <v>50</v>
      </c>
      <c r="B174" s="10">
        <v>0.64030737218018896</v>
      </c>
      <c r="C174" s="10">
        <v>0.66996949265040295</v>
      </c>
      <c r="D174" s="10">
        <v>10.725999999999999</v>
      </c>
      <c r="E174" s="10">
        <v>11.06</v>
      </c>
      <c r="F174" s="10">
        <v>6.202</v>
      </c>
      <c r="G174" s="10">
        <f t="shared" si="2"/>
        <v>9.3293333333333326</v>
      </c>
      <c r="H174" s="6" t="s">
        <v>54</v>
      </c>
    </row>
    <row r="175" spans="1:8" x14ac:dyDescent="0.25">
      <c r="A175" s="6" t="s">
        <v>231</v>
      </c>
      <c r="B175" s="10">
        <v>0.47310706601806701</v>
      </c>
      <c r="C175" s="10">
        <v>0.33391700729771101</v>
      </c>
      <c r="D175" s="10">
        <v>11.110000000000001</v>
      </c>
      <c r="E175" s="10">
        <v>9.4049999999999994</v>
      </c>
      <c r="F175" s="10">
        <v>7.2200000000000006</v>
      </c>
      <c r="G175" s="10">
        <f t="shared" si="2"/>
        <v>9.2449999999999992</v>
      </c>
      <c r="H175" s="6" t="s">
        <v>232</v>
      </c>
    </row>
    <row r="176" spans="1:8" x14ac:dyDescent="0.25">
      <c r="A176" s="6" t="s">
        <v>208</v>
      </c>
      <c r="B176" s="10">
        <v>0.25373180951735202</v>
      </c>
      <c r="C176" s="10">
        <v>0.35957249190406498</v>
      </c>
      <c r="D176" s="10">
        <v>9.4459999999999997</v>
      </c>
      <c r="E176" s="10">
        <v>9.9525000000000006</v>
      </c>
      <c r="F176" s="10">
        <v>7.5540000000000003</v>
      </c>
      <c r="G176" s="10">
        <f t="shared" si="2"/>
        <v>8.9841666666666669</v>
      </c>
      <c r="H176" s="6" t="s">
        <v>212</v>
      </c>
    </row>
    <row r="177" spans="1:8" x14ac:dyDescent="0.25">
      <c r="A177" s="6" t="s">
        <v>134</v>
      </c>
      <c r="B177" s="10">
        <v>0.50415239469537698</v>
      </c>
      <c r="C177" s="10">
        <v>0.46442614295745499</v>
      </c>
      <c r="D177" s="10">
        <v>9.9499999999999993</v>
      </c>
      <c r="E177" s="10">
        <v>9.5650000000000013</v>
      </c>
      <c r="F177" s="10">
        <v>6.5</v>
      </c>
      <c r="G177" s="10">
        <f t="shared" si="2"/>
        <v>8.6716666666666669</v>
      </c>
      <c r="H177" s="6" t="s">
        <v>135</v>
      </c>
    </row>
    <row r="178" spans="1:8" x14ac:dyDescent="0.25">
      <c r="A178" s="6" t="s">
        <v>7</v>
      </c>
      <c r="B178" s="10">
        <v>1.08515320037635</v>
      </c>
      <c r="C178" s="10">
        <v>1.16591969015859</v>
      </c>
      <c r="D178" s="10">
        <v>10.364000000000001</v>
      </c>
      <c r="E178" s="10">
        <v>10.9975</v>
      </c>
      <c r="F178" s="10">
        <v>4.5720000000000001</v>
      </c>
      <c r="G178" s="10">
        <f t="shared" si="2"/>
        <v>8.644499999999999</v>
      </c>
      <c r="H178" s="6" t="s">
        <v>8</v>
      </c>
    </row>
    <row r="179" spans="1:8" x14ac:dyDescent="0.25">
      <c r="A179" s="6" t="s">
        <v>233</v>
      </c>
      <c r="B179" s="10">
        <v>0.50826512347265695</v>
      </c>
      <c r="C179" s="10">
        <v>0.32403018245857401</v>
      </c>
      <c r="D179" s="10">
        <v>10.098000000000001</v>
      </c>
      <c r="E179" s="10">
        <v>8.6150000000000002</v>
      </c>
      <c r="F179" s="10">
        <v>6.6059999999999999</v>
      </c>
      <c r="G179" s="10">
        <f t="shared" si="2"/>
        <v>8.4396666666666675</v>
      </c>
      <c r="H179" s="6" t="s">
        <v>245</v>
      </c>
    </row>
    <row r="180" spans="1:8" x14ac:dyDescent="0.25">
      <c r="A180" s="6" t="s">
        <v>193</v>
      </c>
      <c r="B180" s="10">
        <v>0.39907485569009699</v>
      </c>
      <c r="C180" s="10">
        <v>0.38320267125868102</v>
      </c>
      <c r="D180" s="10">
        <v>9.3659999999999997</v>
      </c>
      <c r="E180" s="10">
        <v>9.1524999999999999</v>
      </c>
      <c r="F180" s="10">
        <v>6.668000000000001</v>
      </c>
      <c r="G180" s="10">
        <f t="shared" si="2"/>
        <v>8.3955000000000002</v>
      </c>
      <c r="H180" s="6" t="s">
        <v>194</v>
      </c>
    </row>
    <row r="181" spans="1:8" x14ac:dyDescent="0.25">
      <c r="A181" s="6" t="s">
        <v>7</v>
      </c>
      <c r="B181" s="10">
        <v>1.01776046003344</v>
      </c>
      <c r="C181" s="10">
        <v>1.13772319001107</v>
      </c>
      <c r="D181" s="10">
        <v>10.002000000000001</v>
      </c>
      <c r="E181" s="10">
        <v>10.769999999999998</v>
      </c>
      <c r="F181" s="10">
        <v>4.3680000000000003</v>
      </c>
      <c r="G181" s="10">
        <f t="shared" si="2"/>
        <v>8.3800000000000008</v>
      </c>
      <c r="H181" s="6" t="s">
        <v>10</v>
      </c>
    </row>
    <row r="182" spans="1:8" x14ac:dyDescent="0.25">
      <c r="A182" s="6" t="s">
        <v>106</v>
      </c>
      <c r="B182" s="10">
        <v>0.44429844123651402</v>
      </c>
      <c r="C182" s="10">
        <v>0.49464701506511499</v>
      </c>
      <c r="D182" s="10">
        <v>8.968</v>
      </c>
      <c r="E182" s="10">
        <v>9.6875</v>
      </c>
      <c r="F182" s="10">
        <v>6.0559999999999992</v>
      </c>
      <c r="G182" s="10">
        <f t="shared" si="2"/>
        <v>8.237166666666667</v>
      </c>
      <c r="H182" s="6" t="s">
        <v>107</v>
      </c>
    </row>
    <row r="183" spans="1:8" x14ac:dyDescent="0.25">
      <c r="A183" s="6" t="s">
        <v>41</v>
      </c>
      <c r="B183" s="10">
        <v>0.63624531554005104</v>
      </c>
      <c r="C183" s="10">
        <v>0.72138384734773697</v>
      </c>
      <c r="D183" s="10">
        <v>9.2200000000000006</v>
      </c>
      <c r="E183" s="10">
        <v>9.5175000000000001</v>
      </c>
      <c r="F183" s="10">
        <v>5.5120000000000005</v>
      </c>
      <c r="G183" s="10">
        <f t="shared" si="2"/>
        <v>8.0831666666666671</v>
      </c>
      <c r="H183" s="6" t="s">
        <v>42</v>
      </c>
    </row>
    <row r="184" spans="1:8" x14ac:dyDescent="0.25">
      <c r="A184" s="6" t="s">
        <v>7</v>
      </c>
      <c r="B184" s="10">
        <v>1.0435874718097999</v>
      </c>
      <c r="C184" s="10">
        <v>1.1637822389905099</v>
      </c>
      <c r="D184" s="10">
        <v>9.6580000000000013</v>
      </c>
      <c r="E184" s="10">
        <v>10.25</v>
      </c>
      <c r="F184" s="10">
        <v>4.2200000000000006</v>
      </c>
      <c r="G184" s="10">
        <f t="shared" si="2"/>
        <v>8.0426666666666673</v>
      </c>
      <c r="H184" s="6" t="s">
        <v>9</v>
      </c>
    </row>
    <row r="185" spans="1:8" x14ac:dyDescent="0.25">
      <c r="A185" s="6" t="s">
        <v>168</v>
      </c>
      <c r="B185" s="10">
        <v>0.44699699527637898</v>
      </c>
      <c r="C185" s="10">
        <v>0.36266032121712199</v>
      </c>
      <c r="D185" s="10">
        <v>9.08</v>
      </c>
      <c r="E185" s="10">
        <v>8.36</v>
      </c>
      <c r="F185" s="10">
        <v>6.363999999999999</v>
      </c>
      <c r="G185" s="10">
        <f t="shared" si="2"/>
        <v>7.934666666666665</v>
      </c>
      <c r="H185" s="6" t="s">
        <v>205</v>
      </c>
    </row>
    <row r="186" spans="1:8" x14ac:dyDescent="0.25">
      <c r="A186" s="6" t="s">
        <v>222</v>
      </c>
      <c r="B186" s="10">
        <v>0.53305746435644397</v>
      </c>
      <c r="C186" s="10">
        <v>0.347248364367439</v>
      </c>
      <c r="D186" s="10">
        <v>9.9199999999999982</v>
      </c>
      <c r="E186" s="10">
        <v>7.9149999999999991</v>
      </c>
      <c r="F186" s="10">
        <v>5.9240000000000004</v>
      </c>
      <c r="G186" s="10">
        <f t="shared" si="2"/>
        <v>7.9196666666666653</v>
      </c>
      <c r="H186" s="6" t="s">
        <v>223</v>
      </c>
    </row>
    <row r="187" spans="1:8" x14ac:dyDescent="0.25">
      <c r="A187" s="6" t="s">
        <v>168</v>
      </c>
      <c r="B187" s="10">
        <v>0.47375052532113099</v>
      </c>
      <c r="C187" s="10">
        <v>0.388839664362916</v>
      </c>
      <c r="D187" s="10">
        <v>8.7960000000000012</v>
      </c>
      <c r="E187" s="10">
        <v>8.1275000000000013</v>
      </c>
      <c r="F187" s="10">
        <v>6.0839999999999996</v>
      </c>
      <c r="G187" s="10">
        <f t="shared" si="2"/>
        <v>7.6691666666666682</v>
      </c>
      <c r="H187" s="6" t="s">
        <v>185</v>
      </c>
    </row>
    <row r="188" spans="1:8" x14ac:dyDescent="0.25">
      <c r="A188" s="6" t="s">
        <v>208</v>
      </c>
      <c r="B188" s="10">
        <v>0.249978022468579</v>
      </c>
      <c r="C188" s="10">
        <v>0.35736668192536503</v>
      </c>
      <c r="D188" s="10">
        <v>7.9520000000000008</v>
      </c>
      <c r="E188" s="10">
        <v>8.375</v>
      </c>
      <c r="F188" s="10">
        <v>6.3740000000000006</v>
      </c>
      <c r="G188" s="10">
        <f t="shared" si="2"/>
        <v>7.5670000000000002</v>
      </c>
      <c r="H188" s="6" t="s">
        <v>214</v>
      </c>
    </row>
    <row r="189" spans="1:8" x14ac:dyDescent="0.25">
      <c r="A189" s="6" t="s">
        <v>208</v>
      </c>
      <c r="B189" s="10">
        <v>0.25357859955525403</v>
      </c>
      <c r="C189" s="10">
        <v>0.35775548693536102</v>
      </c>
      <c r="D189" s="10">
        <v>7.75</v>
      </c>
      <c r="E189" s="10">
        <v>8.1750000000000007</v>
      </c>
      <c r="F189" s="10">
        <v>6.2200000000000006</v>
      </c>
      <c r="G189" s="10">
        <f t="shared" si="2"/>
        <v>7.3816666666666677</v>
      </c>
      <c r="H189" s="6" t="s">
        <v>213</v>
      </c>
    </row>
    <row r="190" spans="1:8" x14ac:dyDescent="0.25">
      <c r="A190" s="6" t="s">
        <v>168</v>
      </c>
      <c r="B190" s="10">
        <v>0.48981971152008402</v>
      </c>
      <c r="C190" s="10">
        <v>0.40132160993032601</v>
      </c>
      <c r="D190" s="10">
        <v>8.2219999999999995</v>
      </c>
      <c r="E190" s="10">
        <v>7.6325000000000003</v>
      </c>
      <c r="F190" s="10">
        <v>5.9180000000000001</v>
      </c>
      <c r="G190" s="10">
        <f t="shared" si="2"/>
        <v>7.2575000000000003</v>
      </c>
      <c r="H190" s="6" t="s">
        <v>169</v>
      </c>
    </row>
    <row r="191" spans="1:8" x14ac:dyDescent="0.25">
      <c r="A191" s="6" t="s">
        <v>136</v>
      </c>
      <c r="B191" s="10">
        <v>0.30869987104253799</v>
      </c>
      <c r="C191" s="10">
        <v>0.46332647657634601</v>
      </c>
      <c r="D191" s="10">
        <v>7.4640000000000004</v>
      </c>
      <c r="E191" s="10">
        <v>8.2825000000000006</v>
      </c>
      <c r="F191" s="10">
        <v>5.7960000000000012</v>
      </c>
      <c r="G191" s="10">
        <f t="shared" si="2"/>
        <v>7.180833333333335</v>
      </c>
      <c r="H191" s="6" t="s">
        <v>137</v>
      </c>
    </row>
    <row r="192" spans="1:8" x14ac:dyDescent="0.25">
      <c r="A192" s="6" t="s">
        <v>84</v>
      </c>
      <c r="B192" s="10">
        <v>0.50992985591941498</v>
      </c>
      <c r="C192" s="10">
        <v>0.553388783684718</v>
      </c>
      <c r="D192" s="10">
        <v>7.9219999999999997</v>
      </c>
      <c r="E192" s="10">
        <v>7.9874999999999998</v>
      </c>
      <c r="F192" s="10">
        <v>4.9960000000000004</v>
      </c>
      <c r="G192" s="10">
        <f t="shared" si="2"/>
        <v>6.9684999999999997</v>
      </c>
      <c r="H192" s="6" t="s">
        <v>85</v>
      </c>
    </row>
    <row r="193" spans="1:8" x14ac:dyDescent="0.25">
      <c r="A193" s="6" t="s">
        <v>193</v>
      </c>
      <c r="B193" s="10">
        <v>0.371357300006041</v>
      </c>
      <c r="C193" s="10">
        <v>0.35371295147901199</v>
      </c>
      <c r="D193" s="10">
        <v>7.7299999999999995</v>
      </c>
      <c r="E193" s="10">
        <v>7.5075000000000003</v>
      </c>
      <c r="F193" s="10">
        <v>5.6280000000000001</v>
      </c>
      <c r="G193" s="10">
        <f t="shared" si="2"/>
        <v>6.9551666666666669</v>
      </c>
      <c r="H193" s="6" t="s">
        <v>215</v>
      </c>
    </row>
    <row r="194" spans="1:8" x14ac:dyDescent="0.25">
      <c r="A194" s="6" t="s">
        <v>257</v>
      </c>
      <c r="B194" s="10">
        <v>0.28285052767581398</v>
      </c>
      <c r="C194" s="10">
        <v>0.30875776867535798</v>
      </c>
      <c r="D194" s="10">
        <v>7.3260000000000005</v>
      </c>
      <c r="E194" s="10">
        <v>7.2650000000000006</v>
      </c>
      <c r="F194" s="10">
        <v>5.78</v>
      </c>
      <c r="G194" s="10">
        <f t="shared" si="2"/>
        <v>6.7903333333333338</v>
      </c>
      <c r="H194" s="6" t="s">
        <v>258</v>
      </c>
    </row>
    <row r="195" spans="1:8" x14ac:dyDescent="0.25">
      <c r="A195" s="6" t="s">
        <v>168</v>
      </c>
      <c r="B195" s="10">
        <v>0.34682751645593202</v>
      </c>
      <c r="C195" s="10">
        <v>0.25983860144691001</v>
      </c>
      <c r="D195" s="10">
        <v>7.6639999999999997</v>
      </c>
      <c r="E195" s="10">
        <v>6.9950000000000001</v>
      </c>
      <c r="F195" s="10">
        <v>5.476</v>
      </c>
      <c r="G195" s="10">
        <f t="shared" ref="G195:G224" si="3">AVERAGE(D195:F195)</f>
        <v>6.711666666666666</v>
      </c>
      <c r="H195" s="6" t="s">
        <v>295</v>
      </c>
    </row>
    <row r="196" spans="1:8" x14ac:dyDescent="0.25">
      <c r="A196" s="6" t="s">
        <v>78</v>
      </c>
      <c r="B196" s="10">
        <v>0.846295347726433</v>
      </c>
      <c r="C196" s="10">
        <v>0.56129942896535601</v>
      </c>
      <c r="D196" s="10">
        <v>8.2360000000000007</v>
      </c>
      <c r="E196" s="10">
        <v>7.2725</v>
      </c>
      <c r="F196" s="10">
        <v>4.3079999999999998</v>
      </c>
      <c r="G196" s="10">
        <f t="shared" si="3"/>
        <v>6.6055000000000001</v>
      </c>
      <c r="H196" s="6" t="s">
        <v>79</v>
      </c>
    </row>
    <row r="197" spans="1:8" x14ac:dyDescent="0.25">
      <c r="A197" s="6" t="s">
        <v>150</v>
      </c>
      <c r="B197" s="10">
        <v>0.454129876536712</v>
      </c>
      <c r="C197" s="10">
        <v>0.43172156563172798</v>
      </c>
      <c r="D197" s="10">
        <v>7.42</v>
      </c>
      <c r="E197" s="10">
        <v>7.4350000000000005</v>
      </c>
      <c r="F197" s="10">
        <v>4.8539999999999992</v>
      </c>
      <c r="G197" s="10">
        <f t="shared" si="3"/>
        <v>6.5696666666666665</v>
      </c>
      <c r="H197" s="4" t="s">
        <v>152</v>
      </c>
    </row>
    <row r="198" spans="1:8" x14ac:dyDescent="0.25">
      <c r="A198" s="6" t="s">
        <v>248</v>
      </c>
      <c r="B198" s="10">
        <v>0.57708007565601105</v>
      </c>
      <c r="C198" s="10">
        <v>0.320852080351198</v>
      </c>
      <c r="D198" s="10">
        <v>8.0440000000000005</v>
      </c>
      <c r="E198" s="10">
        <v>6.5174999999999992</v>
      </c>
      <c r="F198" s="10">
        <v>5.032</v>
      </c>
      <c r="G198" s="10">
        <f t="shared" si="3"/>
        <v>6.5311666666666666</v>
      </c>
      <c r="H198" s="6" t="s">
        <v>249</v>
      </c>
    </row>
    <row r="199" spans="1:8" x14ac:dyDescent="0.25">
      <c r="A199" s="6" t="s">
        <v>150</v>
      </c>
      <c r="B199" s="10">
        <v>0.45735604221644299</v>
      </c>
      <c r="C199" s="10">
        <v>0.43321862799183403</v>
      </c>
      <c r="D199" s="10">
        <v>7.24</v>
      </c>
      <c r="E199" s="10">
        <v>7.25</v>
      </c>
      <c r="F199" s="10">
        <v>4.7240000000000002</v>
      </c>
      <c r="G199" s="10">
        <f t="shared" si="3"/>
        <v>6.4046666666666665</v>
      </c>
      <c r="H199" s="4" t="s">
        <v>151</v>
      </c>
    </row>
    <row r="200" spans="1:8" x14ac:dyDescent="0.25">
      <c r="A200" s="6" t="s">
        <v>148</v>
      </c>
      <c r="B200" s="10">
        <v>0.42615924544969802</v>
      </c>
      <c r="C200" s="10">
        <v>0.43627481727143402</v>
      </c>
      <c r="D200" s="10">
        <v>7.0239999999999991</v>
      </c>
      <c r="E200" s="10">
        <v>7.2525000000000004</v>
      </c>
      <c r="F200" s="10">
        <v>4.88</v>
      </c>
      <c r="G200" s="10">
        <f t="shared" si="3"/>
        <v>6.3854999999999995</v>
      </c>
      <c r="H200" s="6" t="s">
        <v>149</v>
      </c>
    </row>
    <row r="201" spans="1:8" x14ac:dyDescent="0.25">
      <c r="A201" s="6" t="s">
        <v>326</v>
      </c>
      <c r="B201" s="10">
        <v>0.21590478692436299</v>
      </c>
      <c r="C201" s="10">
        <v>0.170605325281282</v>
      </c>
      <c r="D201" s="10">
        <v>6.910000000000001</v>
      </c>
      <c r="E201" s="10">
        <v>6.46</v>
      </c>
      <c r="F201" s="10">
        <v>5.6879999999999997</v>
      </c>
      <c r="G201" s="10">
        <f t="shared" si="3"/>
        <v>6.3526666666666669</v>
      </c>
      <c r="H201" s="6" t="s">
        <v>369</v>
      </c>
    </row>
    <row r="202" spans="1:8" x14ac:dyDescent="0.25">
      <c r="A202" s="6" t="s">
        <v>326</v>
      </c>
      <c r="B202" s="10">
        <v>0.21598479253664299</v>
      </c>
      <c r="C202" s="10">
        <v>0.170605325281282</v>
      </c>
      <c r="D202" s="10">
        <v>6.9060000000000006</v>
      </c>
      <c r="E202" s="10">
        <v>6.4525000000000006</v>
      </c>
      <c r="F202" s="10">
        <v>5.6859999999999999</v>
      </c>
      <c r="G202" s="10">
        <f t="shared" si="3"/>
        <v>6.3481666666666667</v>
      </c>
      <c r="H202" s="6" t="s">
        <v>368</v>
      </c>
    </row>
    <row r="203" spans="1:8" x14ac:dyDescent="0.25">
      <c r="A203" s="6" t="s">
        <v>326</v>
      </c>
      <c r="B203" s="10">
        <v>0.218963338614547</v>
      </c>
      <c r="C203" s="10">
        <v>0.17084643342942801</v>
      </c>
      <c r="D203" s="10">
        <v>6.7480000000000002</v>
      </c>
      <c r="E203" s="10">
        <v>6.3049999999999997</v>
      </c>
      <c r="F203" s="10">
        <v>5.5559999999999992</v>
      </c>
      <c r="G203" s="10">
        <f t="shared" si="3"/>
        <v>6.2030000000000003</v>
      </c>
      <c r="H203" s="6" t="s">
        <v>367</v>
      </c>
    </row>
    <row r="204" spans="1:8" x14ac:dyDescent="0.25">
      <c r="A204" s="6" t="s">
        <v>326</v>
      </c>
      <c r="B204" s="10">
        <v>0.22225570491741101</v>
      </c>
      <c r="C204" s="10">
        <v>0.174495981958116</v>
      </c>
      <c r="D204" s="10">
        <v>6.7159999999999993</v>
      </c>
      <c r="E204" s="10">
        <v>6.2725</v>
      </c>
      <c r="F204" s="10">
        <v>5.51</v>
      </c>
      <c r="G204" s="10">
        <f t="shared" si="3"/>
        <v>6.1661666666666664</v>
      </c>
      <c r="H204" s="6" t="s">
        <v>363</v>
      </c>
    </row>
    <row r="205" spans="1:8" x14ac:dyDescent="0.25">
      <c r="A205" s="6" t="s">
        <v>233</v>
      </c>
      <c r="B205" s="10">
        <v>0.51305399487980496</v>
      </c>
      <c r="C205" s="10">
        <v>0.33310946780248102</v>
      </c>
      <c r="D205" s="10">
        <v>7.3659999999999997</v>
      </c>
      <c r="E205" s="10">
        <v>6.3075000000000001</v>
      </c>
      <c r="F205" s="10">
        <v>4.7900000000000009</v>
      </c>
      <c r="G205" s="10">
        <f t="shared" si="3"/>
        <v>6.1545000000000014</v>
      </c>
      <c r="H205" s="6" t="s">
        <v>234</v>
      </c>
    </row>
    <row r="206" spans="1:8" x14ac:dyDescent="0.25">
      <c r="A206" s="6" t="s">
        <v>168</v>
      </c>
      <c r="B206" s="10">
        <v>0.40717417333622302</v>
      </c>
      <c r="C206" s="10">
        <v>0.31648621931011101</v>
      </c>
      <c r="D206" s="10">
        <v>6.99</v>
      </c>
      <c r="E206" s="10">
        <v>6.3949999999999996</v>
      </c>
      <c r="F206" s="10">
        <v>4.9940000000000007</v>
      </c>
      <c r="G206" s="10">
        <f t="shared" si="3"/>
        <v>6.1263333333333341</v>
      </c>
      <c r="H206" s="6" t="s">
        <v>253</v>
      </c>
    </row>
    <row r="207" spans="1:8" x14ac:dyDescent="0.25">
      <c r="A207" s="6" t="s">
        <v>298</v>
      </c>
      <c r="B207" s="10">
        <v>0.333968330978613</v>
      </c>
      <c r="C207" s="10">
        <v>0.249180460257384</v>
      </c>
      <c r="D207" s="10">
        <v>6.8680000000000003</v>
      </c>
      <c r="E207" s="10">
        <v>6.2925000000000004</v>
      </c>
      <c r="F207" s="10">
        <v>5.2020000000000008</v>
      </c>
      <c r="G207" s="10">
        <f t="shared" si="3"/>
        <v>6.1208333333333336</v>
      </c>
      <c r="H207" s="6" t="s">
        <v>299</v>
      </c>
    </row>
    <row r="208" spans="1:8" x14ac:dyDescent="0.25">
      <c r="A208" s="6" t="s">
        <v>1000</v>
      </c>
      <c r="B208" s="10">
        <v>0.35049274522010498</v>
      </c>
      <c r="C208" s="10">
        <v>0.32137380590833903</v>
      </c>
      <c r="D208" s="10">
        <v>6.3440000000000003</v>
      </c>
      <c r="E208" s="10">
        <v>6.6949999999999994</v>
      </c>
      <c r="F208" s="10">
        <v>5.145999999999999</v>
      </c>
      <c r="G208" s="10">
        <f t="shared" si="3"/>
        <v>6.0616666666666665</v>
      </c>
      <c r="H208" s="6" t="s">
        <v>1001</v>
      </c>
    </row>
    <row r="209" spans="1:8" x14ac:dyDescent="0.25">
      <c r="A209" s="6" t="s">
        <v>326</v>
      </c>
      <c r="B209" s="10">
        <v>0.22081093481421499</v>
      </c>
      <c r="C209" s="10">
        <v>0.17325934464607701</v>
      </c>
      <c r="D209" s="10">
        <v>6.5120000000000005</v>
      </c>
      <c r="E209" s="10">
        <v>6.07</v>
      </c>
      <c r="F209" s="10">
        <v>5.34</v>
      </c>
      <c r="G209" s="10">
        <f t="shared" si="3"/>
        <v>5.9740000000000002</v>
      </c>
      <c r="H209" s="6" t="s">
        <v>364</v>
      </c>
    </row>
    <row r="210" spans="1:8" x14ac:dyDescent="0.25">
      <c r="A210" s="6" t="s">
        <v>3</v>
      </c>
      <c r="B210" s="10">
        <v>1.9401557770553</v>
      </c>
      <c r="C210" s="10">
        <v>1.49018210706315</v>
      </c>
      <c r="D210" s="10">
        <v>8.8279999999999994</v>
      </c>
      <c r="E210" s="10">
        <v>7.24</v>
      </c>
      <c r="F210" s="10">
        <v>1.6320000000000001</v>
      </c>
      <c r="G210" s="10">
        <f t="shared" si="3"/>
        <v>5.8999999999999995</v>
      </c>
      <c r="H210" s="6" t="s">
        <v>4</v>
      </c>
    </row>
    <row r="211" spans="1:8" x14ac:dyDescent="0.25">
      <c r="A211" s="6" t="s">
        <v>168</v>
      </c>
      <c r="B211" s="10">
        <v>0.43972082229864801</v>
      </c>
      <c r="C211" s="10">
        <v>0.34822673216328398</v>
      </c>
      <c r="D211" s="10">
        <v>6.65</v>
      </c>
      <c r="E211" s="10">
        <v>6.1050000000000004</v>
      </c>
      <c r="F211" s="10">
        <v>4.6400000000000006</v>
      </c>
      <c r="G211" s="10">
        <f t="shared" si="3"/>
        <v>5.7983333333333347</v>
      </c>
      <c r="H211" s="6" t="s">
        <v>220</v>
      </c>
    </row>
    <row r="212" spans="1:8" x14ac:dyDescent="0.25">
      <c r="A212" s="6" t="s">
        <v>104</v>
      </c>
      <c r="B212" s="10">
        <v>0.58114579264104504</v>
      </c>
      <c r="C212" s="10">
        <v>0.50028351388457404</v>
      </c>
      <c r="D212" s="10">
        <v>6.4539999999999988</v>
      </c>
      <c r="E212" s="10">
        <v>6.0100000000000007</v>
      </c>
      <c r="F212" s="10">
        <v>4.6399999999999997</v>
      </c>
      <c r="G212" s="10">
        <f t="shared" si="3"/>
        <v>5.7013333333333334</v>
      </c>
      <c r="H212" s="6" t="s">
        <v>105</v>
      </c>
    </row>
    <row r="213" spans="1:8" x14ac:dyDescent="0.25">
      <c r="A213" s="6" t="s">
        <v>326</v>
      </c>
      <c r="B213" s="10">
        <v>0.21590478692436299</v>
      </c>
      <c r="C213" s="10">
        <v>0.167956650673312</v>
      </c>
      <c r="D213" s="10">
        <v>6.1680000000000001</v>
      </c>
      <c r="E213" s="10">
        <v>5.7625000000000002</v>
      </c>
      <c r="F213" s="10">
        <v>5.0960000000000001</v>
      </c>
      <c r="G213" s="10">
        <f t="shared" si="3"/>
        <v>5.6754999999999995</v>
      </c>
      <c r="H213" s="6" t="s">
        <v>370</v>
      </c>
    </row>
    <row r="214" spans="1:8" x14ac:dyDescent="0.25">
      <c r="A214" s="6" t="s">
        <v>145</v>
      </c>
      <c r="B214" s="10">
        <v>0.58209238453100798</v>
      </c>
      <c r="C214" s="10">
        <v>0.43628965390131003</v>
      </c>
      <c r="D214" s="10">
        <v>6.806</v>
      </c>
      <c r="E214" s="10">
        <v>5.9175000000000004</v>
      </c>
      <c r="F214" s="10">
        <v>4.2379999999999995</v>
      </c>
      <c r="G214" s="10">
        <f t="shared" si="3"/>
        <v>5.6538333333333339</v>
      </c>
      <c r="H214" s="6" t="s">
        <v>112</v>
      </c>
    </row>
    <row r="215" spans="1:8" x14ac:dyDescent="0.25">
      <c r="A215" s="6" t="s">
        <v>326</v>
      </c>
      <c r="B215" s="10">
        <v>0.2069483063177</v>
      </c>
      <c r="C215" s="10">
        <v>0.16395782707335299</v>
      </c>
      <c r="D215" s="10">
        <v>6.1360000000000001</v>
      </c>
      <c r="E215" s="10">
        <v>5.7025000000000006</v>
      </c>
      <c r="F215" s="10">
        <v>5.0359999999999996</v>
      </c>
      <c r="G215" s="10">
        <f t="shared" si="3"/>
        <v>5.6248333333333322</v>
      </c>
      <c r="H215" s="6" t="s">
        <v>373</v>
      </c>
    </row>
    <row r="216" spans="1:8" x14ac:dyDescent="0.25">
      <c r="A216" s="6" t="s">
        <v>145</v>
      </c>
      <c r="B216" s="10">
        <v>0.60664449802949105</v>
      </c>
      <c r="C216" s="10">
        <v>0.43642276862179702</v>
      </c>
      <c r="D216" s="10">
        <v>6.6859999999999999</v>
      </c>
      <c r="E216" s="10">
        <v>5.8274999999999997</v>
      </c>
      <c r="F216" s="10">
        <v>4.1720000000000006</v>
      </c>
      <c r="G216" s="10">
        <f t="shared" si="3"/>
        <v>5.5618333333333334</v>
      </c>
      <c r="H216" s="6" t="s">
        <v>113</v>
      </c>
    </row>
    <row r="217" spans="1:8" x14ac:dyDescent="0.25">
      <c r="A217" s="6" t="s">
        <v>298</v>
      </c>
      <c r="B217" s="10">
        <v>0.31990253000955199</v>
      </c>
      <c r="C217" s="10">
        <v>0.23494283918016501</v>
      </c>
      <c r="D217" s="10">
        <v>6.2080000000000002</v>
      </c>
      <c r="E217" s="10">
        <v>5.6775000000000002</v>
      </c>
      <c r="F217" s="10">
        <v>4.7439999999999998</v>
      </c>
      <c r="G217" s="10">
        <f t="shared" si="3"/>
        <v>5.543166666666667</v>
      </c>
      <c r="H217" s="6" t="s">
        <v>304</v>
      </c>
    </row>
    <row r="218" spans="1:8" x14ac:dyDescent="0.25">
      <c r="A218" s="6" t="s">
        <v>39</v>
      </c>
      <c r="B218" s="10">
        <v>0.53381144577268702</v>
      </c>
      <c r="C218" s="10">
        <v>0.76090816628032198</v>
      </c>
      <c r="D218" s="10">
        <v>5.6979999999999995</v>
      </c>
      <c r="E218" s="10">
        <v>7.2650000000000006</v>
      </c>
      <c r="F218" s="10">
        <v>3.6380000000000003</v>
      </c>
      <c r="G218" s="10">
        <f t="shared" si="3"/>
        <v>5.5336666666666678</v>
      </c>
      <c r="H218" s="6" t="s">
        <v>40</v>
      </c>
    </row>
    <row r="219" spans="1:8" x14ac:dyDescent="0.25">
      <c r="A219" s="6" t="s">
        <v>326</v>
      </c>
      <c r="B219" s="10">
        <v>0.21258936809819501</v>
      </c>
      <c r="C219" s="10">
        <v>0.16550810742927999</v>
      </c>
      <c r="D219" s="10">
        <v>5.8840000000000003</v>
      </c>
      <c r="E219" s="10">
        <v>5.4950000000000001</v>
      </c>
      <c r="F219" s="10">
        <v>4.8600000000000003</v>
      </c>
      <c r="G219" s="10">
        <f t="shared" si="3"/>
        <v>5.4130000000000003</v>
      </c>
      <c r="H219" s="6" t="s">
        <v>372</v>
      </c>
    </row>
    <row r="220" spans="1:8" x14ac:dyDescent="0.25">
      <c r="A220" s="6" t="s">
        <v>44</v>
      </c>
      <c r="B220" s="10">
        <v>0.665409072632697</v>
      </c>
      <c r="C220" s="10">
        <v>0.71862269163446801</v>
      </c>
      <c r="D220" s="10">
        <v>6.0239999999999991</v>
      </c>
      <c r="E220" s="10">
        <v>6.82</v>
      </c>
      <c r="F220" s="10">
        <v>3.3939999999999997</v>
      </c>
      <c r="G220" s="10">
        <f t="shared" si="3"/>
        <v>5.4126666666666665</v>
      </c>
      <c r="H220" s="4" t="s">
        <v>43</v>
      </c>
    </row>
    <row r="221" spans="1:8" x14ac:dyDescent="0.25">
      <c r="A221" s="6" t="s">
        <v>156</v>
      </c>
      <c r="B221" s="10">
        <v>0.494329939707155</v>
      </c>
      <c r="C221" s="10">
        <v>0.37540661301966599</v>
      </c>
      <c r="D221" s="10">
        <v>6.1219999999999999</v>
      </c>
      <c r="E221" s="10">
        <v>5.5075000000000003</v>
      </c>
      <c r="F221" s="10">
        <v>4.1240000000000006</v>
      </c>
      <c r="G221" s="10">
        <f t="shared" si="3"/>
        <v>5.2511666666666672</v>
      </c>
      <c r="H221" s="6" t="s">
        <v>201</v>
      </c>
    </row>
    <row r="222" spans="1:8" x14ac:dyDescent="0.25">
      <c r="A222" s="6" t="s">
        <v>104</v>
      </c>
      <c r="B222" s="10">
        <v>0.32317889194542598</v>
      </c>
      <c r="C222" s="10">
        <v>0.29580263124663497</v>
      </c>
      <c r="D222" s="10">
        <v>5.8280000000000003</v>
      </c>
      <c r="E222" s="10">
        <v>5.5874999999999995</v>
      </c>
      <c r="F222" s="10">
        <v>4.2720000000000002</v>
      </c>
      <c r="G222" s="10">
        <f t="shared" si="3"/>
        <v>5.229166666666667</v>
      </c>
      <c r="H222" s="6" t="s">
        <v>267</v>
      </c>
    </row>
    <row r="223" spans="1:8" x14ac:dyDescent="0.25">
      <c r="A223" s="6" t="s">
        <v>145</v>
      </c>
      <c r="B223" s="10">
        <v>0.57989895804986002</v>
      </c>
      <c r="C223" s="10">
        <v>0.43206648219495403</v>
      </c>
      <c r="D223" s="10">
        <v>6.1840000000000002</v>
      </c>
      <c r="E223" s="10">
        <v>5.2549999999999999</v>
      </c>
      <c r="F223" s="10">
        <v>3.7739999999999996</v>
      </c>
      <c r="G223" s="10">
        <f t="shared" si="3"/>
        <v>5.0709999999999997</v>
      </c>
      <c r="H223" s="6" t="s">
        <v>49</v>
      </c>
    </row>
    <row r="224" spans="1:8" x14ac:dyDescent="0.25">
      <c r="A224" s="6" t="s">
        <v>138</v>
      </c>
      <c r="B224" s="10">
        <v>0.76986603848215196</v>
      </c>
      <c r="C224" s="10">
        <v>0.45844672085312999</v>
      </c>
      <c r="D224" s="10">
        <v>6.5020000000000007</v>
      </c>
      <c r="E224" s="10">
        <v>5.2175000000000002</v>
      </c>
      <c r="F224" s="10">
        <v>3.2840000000000003</v>
      </c>
      <c r="G224" s="10">
        <f t="shared" si="3"/>
        <v>5.0011666666666672</v>
      </c>
      <c r="H224" s="6" t="s">
        <v>139</v>
      </c>
    </row>
    <row r="226" spans="1:1" ht="14.4" x14ac:dyDescent="0.3">
      <c r="A226" s="16" t="s">
        <v>1005</v>
      </c>
    </row>
  </sheetData>
  <sortState xmlns:xlrd2="http://schemas.microsoft.com/office/spreadsheetml/2017/richdata2" ref="A3:H224">
    <sortCondition descending="1" ref="G3:G224"/>
  </sortState>
  <mergeCells count="2">
    <mergeCell ref="B1:C1"/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79A3-CF7F-4893-B32F-4DD8D41FDD99}">
  <dimension ref="A1:H3"/>
  <sheetViews>
    <sheetView workbookViewId="0"/>
  </sheetViews>
  <sheetFormatPr defaultColWidth="9.109375" defaultRowHeight="13.2" x14ac:dyDescent="0.25"/>
  <cols>
    <col min="1" max="1" width="13.44140625" style="6" bestFit="1" customWidth="1"/>
    <col min="2" max="7" width="9.109375" style="6"/>
    <col min="8" max="8" width="34.44140625" style="6" bestFit="1" customWidth="1"/>
    <col min="9" max="9" width="9.109375" style="6"/>
    <col min="10" max="10" width="11.5546875" style="6" bestFit="1" customWidth="1"/>
    <col min="11" max="16384" width="9.109375" style="6"/>
  </cols>
  <sheetData>
    <row r="1" spans="1:8" s="4" customFormat="1" x14ac:dyDescent="0.25">
      <c r="B1" s="15" t="s">
        <v>994</v>
      </c>
      <c r="C1" s="15"/>
      <c r="D1" s="15" t="s">
        <v>995</v>
      </c>
      <c r="E1" s="15"/>
      <c r="F1" s="15"/>
      <c r="G1" s="5"/>
    </row>
    <row r="2" spans="1:8" s="4" customFormat="1" x14ac:dyDescent="0.25">
      <c r="A2" s="7" t="s">
        <v>423</v>
      </c>
      <c r="B2" s="7" t="s">
        <v>424</v>
      </c>
      <c r="C2" s="7" t="s">
        <v>920</v>
      </c>
      <c r="D2" s="7" t="s">
        <v>996</v>
      </c>
      <c r="E2" s="7" t="s">
        <v>997</v>
      </c>
      <c r="F2" s="7" t="s">
        <v>998</v>
      </c>
      <c r="G2" s="7" t="s">
        <v>1003</v>
      </c>
      <c r="H2" s="7" t="s">
        <v>426</v>
      </c>
    </row>
    <row r="3" spans="1:8" x14ac:dyDescent="0.25">
      <c r="A3" s="6" t="s">
        <v>394</v>
      </c>
      <c r="B3" s="10">
        <v>0.30667424303061303</v>
      </c>
      <c r="C3" s="10">
        <v>3.1681718090828799</v>
      </c>
      <c r="D3" s="10">
        <v>58.601999999999997</v>
      </c>
      <c r="E3" s="10">
        <v>44.022500000000008</v>
      </c>
      <c r="F3" s="10">
        <v>505.03199999999998</v>
      </c>
      <c r="G3" s="10">
        <f>AVERAGE(D3:F3)</f>
        <v>202.55216666666669</v>
      </c>
      <c r="H3" s="6" t="s">
        <v>395</v>
      </c>
    </row>
  </sheetData>
  <mergeCells count="2">
    <mergeCell ref="B1:C1"/>
    <mergeCell ref="D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1664D-243D-4D7E-8B85-4DBC3487117F}">
  <dimension ref="A1:H51"/>
  <sheetViews>
    <sheetView zoomScaleNormal="100" workbookViewId="0"/>
  </sheetViews>
  <sheetFormatPr defaultColWidth="9.109375" defaultRowHeight="13.2" x14ac:dyDescent="0.25"/>
  <cols>
    <col min="1" max="1" width="13.44140625" style="6" bestFit="1" customWidth="1"/>
    <col min="2" max="3" width="9.109375" style="6" customWidth="1"/>
    <col min="4" max="7" width="9.109375" style="6"/>
    <col min="8" max="8" width="88.5546875" style="6" bestFit="1" customWidth="1"/>
    <col min="9" max="9" width="11.5546875" style="6" bestFit="1" customWidth="1"/>
    <col min="10" max="16384" width="9.109375" style="6"/>
  </cols>
  <sheetData>
    <row r="1" spans="1:8" s="4" customFormat="1" x14ac:dyDescent="0.25">
      <c r="B1" s="15" t="s">
        <v>994</v>
      </c>
      <c r="C1" s="15"/>
      <c r="D1" s="15" t="s">
        <v>995</v>
      </c>
      <c r="E1" s="15"/>
      <c r="F1" s="15"/>
      <c r="G1" s="5"/>
    </row>
    <row r="2" spans="1:8" s="4" customFormat="1" x14ac:dyDescent="0.25">
      <c r="A2" s="7" t="s">
        <v>423</v>
      </c>
      <c r="B2" s="7" t="s">
        <v>923</v>
      </c>
      <c r="C2" s="7" t="s">
        <v>922</v>
      </c>
      <c r="D2" s="7" t="s">
        <v>996</v>
      </c>
      <c r="E2" s="7" t="s">
        <v>997</v>
      </c>
      <c r="F2" s="7" t="s">
        <v>998</v>
      </c>
      <c r="G2" s="7" t="s">
        <v>1003</v>
      </c>
      <c r="H2" s="7" t="s">
        <v>426</v>
      </c>
    </row>
    <row r="3" spans="1:8" x14ac:dyDescent="0.25">
      <c r="A3" s="6" t="s">
        <v>950</v>
      </c>
      <c r="B3" s="10">
        <v>0.31207154688426297</v>
      </c>
      <c r="C3" s="10">
        <v>0.41458420198770002</v>
      </c>
      <c r="D3" s="10">
        <v>441.18799999999999</v>
      </c>
      <c r="E3" s="10">
        <v>535.46250000000009</v>
      </c>
      <c r="F3" s="10">
        <v>572.51</v>
      </c>
      <c r="G3" s="10">
        <f t="shared" ref="G3:G34" si="0">AVERAGE(D3:F3)</f>
        <v>516.38683333333336</v>
      </c>
      <c r="H3" s="6" t="s">
        <v>952</v>
      </c>
    </row>
    <row r="4" spans="1:8" x14ac:dyDescent="0.25">
      <c r="A4" s="6" t="s">
        <v>950</v>
      </c>
      <c r="B4" s="10">
        <v>0.30921467573259898</v>
      </c>
      <c r="C4" s="10">
        <v>0.41324306469947703</v>
      </c>
      <c r="D4" s="10">
        <v>409.73</v>
      </c>
      <c r="E4" s="10">
        <v>498.22500000000002</v>
      </c>
      <c r="F4" s="10">
        <v>530.62400000000002</v>
      </c>
      <c r="G4" s="10">
        <f t="shared" si="0"/>
        <v>479.52633333333341</v>
      </c>
      <c r="H4" s="6" t="s">
        <v>951</v>
      </c>
    </row>
    <row r="5" spans="1:8" x14ac:dyDescent="0.25">
      <c r="A5" s="6" t="s">
        <v>610</v>
      </c>
      <c r="B5" s="10">
        <v>0.25745296681617602</v>
      </c>
      <c r="C5" s="10">
        <v>0.657580899784447</v>
      </c>
      <c r="D5" s="10">
        <v>322.08800000000002</v>
      </c>
      <c r="E5" s="10">
        <v>379.11</v>
      </c>
      <c r="F5" s="10">
        <v>492.44800000000004</v>
      </c>
      <c r="G5" s="10">
        <f t="shared" si="0"/>
        <v>397.88200000000006</v>
      </c>
      <c r="H5" s="6" t="s">
        <v>611</v>
      </c>
    </row>
    <row r="6" spans="1:8" x14ac:dyDescent="0.25">
      <c r="A6" s="6" t="s">
        <v>984</v>
      </c>
      <c r="B6" s="10">
        <v>0.35857694101312398</v>
      </c>
      <c r="C6" s="10">
        <v>0.60827677814025805</v>
      </c>
      <c r="D6" s="10">
        <v>187.73400000000001</v>
      </c>
      <c r="E6" s="10">
        <v>246.13750000000002</v>
      </c>
      <c r="F6" s="10">
        <v>283.82400000000001</v>
      </c>
      <c r="G6" s="10">
        <f t="shared" si="0"/>
        <v>239.23183333333336</v>
      </c>
      <c r="H6" s="6" t="s">
        <v>985</v>
      </c>
    </row>
    <row r="7" spans="1:8" x14ac:dyDescent="0.25">
      <c r="A7" s="6" t="s">
        <v>436</v>
      </c>
      <c r="B7" s="10">
        <v>0.42949615694643101</v>
      </c>
      <c r="C7" s="10">
        <v>1.5234227901740101</v>
      </c>
      <c r="D7" s="10">
        <v>101.51200000000001</v>
      </c>
      <c r="E7" s="10">
        <v>139.91499999999999</v>
      </c>
      <c r="F7" s="10">
        <v>327.81399999999996</v>
      </c>
      <c r="G7" s="10">
        <f t="shared" si="0"/>
        <v>189.74699999999999</v>
      </c>
      <c r="H7" s="6" t="s">
        <v>437</v>
      </c>
    </row>
    <row r="8" spans="1:8" x14ac:dyDescent="0.25">
      <c r="A8" s="6" t="s">
        <v>971</v>
      </c>
      <c r="B8" s="10">
        <v>0.270539872363316</v>
      </c>
      <c r="C8" s="10">
        <v>0.258830517080408</v>
      </c>
      <c r="D8" s="10">
        <v>170.13399999999999</v>
      </c>
      <c r="E8" s="10">
        <v>200.86250000000001</v>
      </c>
      <c r="F8" s="10">
        <v>196.13200000000001</v>
      </c>
      <c r="G8" s="10">
        <f t="shared" si="0"/>
        <v>189.04283333333333</v>
      </c>
      <c r="H8" s="6" t="s">
        <v>972</v>
      </c>
    </row>
    <row r="9" spans="1:8" x14ac:dyDescent="0.25">
      <c r="A9" s="6" t="s">
        <v>971</v>
      </c>
      <c r="B9" s="10">
        <v>0.277125536749664</v>
      </c>
      <c r="C9" s="10">
        <v>0.26155535921344603</v>
      </c>
      <c r="D9" s="10">
        <v>156.95800000000003</v>
      </c>
      <c r="E9" s="10">
        <v>186.67000000000002</v>
      </c>
      <c r="F9" s="10">
        <v>181.524</v>
      </c>
      <c r="G9" s="10">
        <f t="shared" si="0"/>
        <v>175.05066666666667</v>
      </c>
      <c r="H9" s="6" t="s">
        <v>973</v>
      </c>
    </row>
    <row r="10" spans="1:8" x14ac:dyDescent="0.25">
      <c r="A10" s="6" t="s">
        <v>468</v>
      </c>
      <c r="B10" s="10">
        <v>0.46404298336559202</v>
      </c>
      <c r="C10" s="10">
        <v>1.0195468115877899</v>
      </c>
      <c r="D10" s="10">
        <v>89.085999999999999</v>
      </c>
      <c r="E10" s="10">
        <v>143.17750000000001</v>
      </c>
      <c r="F10" s="10">
        <v>208.18600000000001</v>
      </c>
      <c r="G10" s="10">
        <f t="shared" si="0"/>
        <v>146.81650000000002</v>
      </c>
      <c r="H10" s="6" t="s">
        <v>448</v>
      </c>
    </row>
    <row r="11" spans="1:8" x14ac:dyDescent="0.25">
      <c r="A11" s="6" t="s">
        <v>940</v>
      </c>
      <c r="B11" s="10">
        <v>0.37225350496709703</v>
      </c>
      <c r="C11" s="10">
        <v>0.81027679997553903</v>
      </c>
      <c r="D11" s="10">
        <v>87.403999999999996</v>
      </c>
      <c r="E11" s="10">
        <v>116.35249999999999</v>
      </c>
      <c r="F11" s="10">
        <v>158.72200000000001</v>
      </c>
      <c r="G11" s="10">
        <f t="shared" si="0"/>
        <v>120.82616666666667</v>
      </c>
      <c r="H11" s="6" t="s">
        <v>941</v>
      </c>
    </row>
    <row r="12" spans="1:8" x14ac:dyDescent="0.25">
      <c r="A12" s="6" t="s">
        <v>628</v>
      </c>
      <c r="B12" s="10">
        <v>0.30547542250020099</v>
      </c>
      <c r="C12" s="10">
        <v>0.619161137006627</v>
      </c>
      <c r="D12" s="10">
        <v>86.975999999999999</v>
      </c>
      <c r="E12" s="10">
        <v>105.6425</v>
      </c>
      <c r="F12" s="10">
        <v>129.68400000000003</v>
      </c>
      <c r="G12" s="10">
        <f t="shared" si="0"/>
        <v>107.43416666666667</v>
      </c>
      <c r="H12" s="6" t="s">
        <v>629</v>
      </c>
    </row>
    <row r="13" spans="1:8" x14ac:dyDescent="0.25">
      <c r="A13" s="6" t="s">
        <v>968</v>
      </c>
      <c r="B13" s="10">
        <v>0.310568684692835</v>
      </c>
      <c r="C13" s="10">
        <v>0.27298472712076799</v>
      </c>
      <c r="D13" s="10">
        <v>88.353999999999999</v>
      </c>
      <c r="E13" s="10">
        <v>108.755</v>
      </c>
      <c r="F13" s="10">
        <v>104.09199999999998</v>
      </c>
      <c r="G13" s="10">
        <f t="shared" si="0"/>
        <v>100.40033333333332</v>
      </c>
      <c r="H13" s="6" t="s">
        <v>969</v>
      </c>
    </row>
    <row r="14" spans="1:8" x14ac:dyDescent="0.25">
      <c r="A14" s="6" t="s">
        <v>963</v>
      </c>
      <c r="B14" s="10">
        <v>0.31994431303009602</v>
      </c>
      <c r="C14" s="10">
        <v>0.53063610847223697</v>
      </c>
      <c r="D14" s="10">
        <v>80.828000000000003</v>
      </c>
      <c r="E14" s="10">
        <v>101.60249999999999</v>
      </c>
      <c r="F14" s="10">
        <v>116.542</v>
      </c>
      <c r="G14" s="10">
        <f t="shared" si="0"/>
        <v>99.657499999999985</v>
      </c>
      <c r="H14" s="6" t="s">
        <v>964</v>
      </c>
    </row>
    <row r="15" spans="1:8" x14ac:dyDescent="0.25">
      <c r="A15" s="6" t="s">
        <v>957</v>
      </c>
      <c r="B15" s="10">
        <v>0.28181661877224801</v>
      </c>
      <c r="C15" s="10">
        <v>0.22769481527539101</v>
      </c>
      <c r="D15" s="10">
        <v>79.246000000000009</v>
      </c>
      <c r="E15" s="10">
        <v>94.814999999999998</v>
      </c>
      <c r="F15" s="10">
        <v>89.602000000000004</v>
      </c>
      <c r="G15" s="10">
        <f t="shared" si="0"/>
        <v>87.887666666666675</v>
      </c>
      <c r="H15" s="6" t="s">
        <v>958</v>
      </c>
    </row>
    <row r="16" spans="1:8" x14ac:dyDescent="0.25">
      <c r="A16" s="6" t="s">
        <v>957</v>
      </c>
      <c r="B16" s="10">
        <v>0.291301881932514</v>
      </c>
      <c r="C16" s="10">
        <v>0.25165344540081802</v>
      </c>
      <c r="D16" s="10">
        <v>72.509999999999991</v>
      </c>
      <c r="E16" s="10">
        <v>87.534999999999997</v>
      </c>
      <c r="F16" s="10">
        <v>83.688000000000002</v>
      </c>
      <c r="G16" s="10">
        <f t="shared" si="0"/>
        <v>81.24433333333333</v>
      </c>
      <c r="H16" s="6" t="s">
        <v>959</v>
      </c>
    </row>
    <row r="17" spans="1:8" x14ac:dyDescent="0.25">
      <c r="A17" s="6" t="s">
        <v>641</v>
      </c>
      <c r="B17" s="10">
        <v>0.262051281918043</v>
      </c>
      <c r="C17" s="10">
        <v>0.59865187919735996</v>
      </c>
      <c r="D17" s="10">
        <v>64.727999999999994</v>
      </c>
      <c r="E17" s="10">
        <v>76.082499999999996</v>
      </c>
      <c r="F17" s="10">
        <v>95.748000000000005</v>
      </c>
      <c r="G17" s="10">
        <f t="shared" si="0"/>
        <v>78.852833333333322</v>
      </c>
      <c r="H17" s="6" t="s">
        <v>642</v>
      </c>
    </row>
    <row r="18" spans="1:8" x14ac:dyDescent="0.25">
      <c r="A18" s="6" t="s">
        <v>948</v>
      </c>
      <c r="B18" s="10">
        <v>0.46642517943165301</v>
      </c>
      <c r="C18" s="10">
        <v>0.64858183447502404</v>
      </c>
      <c r="D18" s="10">
        <v>58.589999999999996</v>
      </c>
      <c r="E18" s="10">
        <v>81.55</v>
      </c>
      <c r="F18" s="10">
        <v>89.794000000000011</v>
      </c>
      <c r="G18" s="10">
        <f t="shared" si="0"/>
        <v>76.644666666666666</v>
      </c>
      <c r="H18" s="6" t="s">
        <v>949</v>
      </c>
    </row>
    <row r="19" spans="1:8" x14ac:dyDescent="0.25">
      <c r="A19" s="6" t="s">
        <v>677</v>
      </c>
      <c r="B19" s="10">
        <v>0.25818162615515999</v>
      </c>
      <c r="C19" s="10">
        <v>0.53279934675115304</v>
      </c>
      <c r="D19" s="10">
        <v>62.484000000000002</v>
      </c>
      <c r="E19" s="10">
        <v>73.5</v>
      </c>
      <c r="F19" s="10">
        <v>87.516000000000005</v>
      </c>
      <c r="G19" s="10">
        <f t="shared" si="0"/>
        <v>74.5</v>
      </c>
      <c r="H19" s="6" t="s">
        <v>678</v>
      </c>
    </row>
    <row r="20" spans="1:8" x14ac:dyDescent="0.25">
      <c r="A20" s="6" t="s">
        <v>962</v>
      </c>
      <c r="B20" s="10">
        <v>0.39789308686583702</v>
      </c>
      <c r="C20" s="10">
        <v>0.45166719214721801</v>
      </c>
      <c r="D20" s="10">
        <v>56.048000000000002</v>
      </c>
      <c r="E20" s="10">
        <v>75.61</v>
      </c>
      <c r="F20" s="10">
        <v>76.932000000000002</v>
      </c>
      <c r="G20" s="10">
        <f t="shared" si="0"/>
        <v>69.530000000000015</v>
      </c>
      <c r="H20" s="6" t="s">
        <v>464</v>
      </c>
    </row>
    <row r="21" spans="1:8" x14ac:dyDescent="0.25">
      <c r="A21" s="6" t="s">
        <v>612</v>
      </c>
      <c r="B21" s="10">
        <v>0.22196003879562201</v>
      </c>
      <c r="C21" s="10">
        <v>0.65714901653240498</v>
      </c>
      <c r="D21" s="10">
        <v>56.89</v>
      </c>
      <c r="E21" s="10">
        <v>64.522500000000008</v>
      </c>
      <c r="F21" s="10">
        <v>86.821999999999989</v>
      </c>
      <c r="G21" s="10">
        <f t="shared" si="0"/>
        <v>69.411500000000004</v>
      </c>
      <c r="H21" s="6" t="s">
        <v>613</v>
      </c>
    </row>
    <row r="22" spans="1:8" x14ac:dyDescent="0.25">
      <c r="A22" s="6" t="s">
        <v>643</v>
      </c>
      <c r="B22" s="10">
        <v>0.29128684350934397</v>
      </c>
      <c r="C22" s="10">
        <v>0.59178475834126498</v>
      </c>
      <c r="D22" s="10">
        <v>44.970000000000006</v>
      </c>
      <c r="E22" s="10">
        <v>54.957500000000003</v>
      </c>
      <c r="F22" s="10">
        <v>66.308000000000007</v>
      </c>
      <c r="G22" s="10">
        <f t="shared" si="0"/>
        <v>55.411833333333334</v>
      </c>
      <c r="H22" s="6" t="s">
        <v>644</v>
      </c>
    </row>
    <row r="23" spans="1:8" x14ac:dyDescent="0.25">
      <c r="A23" s="6" t="s">
        <v>953</v>
      </c>
      <c r="B23" s="10">
        <v>0.23742549056946599</v>
      </c>
      <c r="C23" s="10">
        <v>0.36032013861199402</v>
      </c>
      <c r="D23" s="10">
        <v>48.432000000000002</v>
      </c>
      <c r="E23" s="10">
        <v>56.032499999999999</v>
      </c>
      <c r="F23" s="10">
        <v>60.3</v>
      </c>
      <c r="G23" s="10">
        <f t="shared" si="0"/>
        <v>54.921500000000002</v>
      </c>
      <c r="H23" s="6" t="s">
        <v>954</v>
      </c>
    </row>
    <row r="24" spans="1:8" x14ac:dyDescent="0.25">
      <c r="A24" s="6" t="s">
        <v>975</v>
      </c>
      <c r="B24" s="10">
        <v>0.34661956154155399</v>
      </c>
      <c r="C24" s="10">
        <v>0.59888192647768101</v>
      </c>
      <c r="D24" s="10">
        <v>40.122</v>
      </c>
      <c r="E24" s="10">
        <v>51.447499999999998</v>
      </c>
      <c r="F24" s="10">
        <v>60.790000000000006</v>
      </c>
      <c r="G24" s="10">
        <f t="shared" si="0"/>
        <v>50.786500000000011</v>
      </c>
      <c r="H24" s="6" t="s">
        <v>976</v>
      </c>
    </row>
    <row r="25" spans="1:8" x14ac:dyDescent="0.25">
      <c r="A25" s="6" t="s">
        <v>965</v>
      </c>
      <c r="B25" s="10">
        <v>0.413448448793727</v>
      </c>
      <c r="C25" s="10">
        <v>0.73238118087942605</v>
      </c>
      <c r="D25" s="10">
        <v>32.67</v>
      </c>
      <c r="E25" s="10">
        <v>43.704999999999998</v>
      </c>
      <c r="F25" s="10">
        <v>54.784000000000006</v>
      </c>
      <c r="G25" s="10">
        <f t="shared" si="0"/>
        <v>43.719666666666662</v>
      </c>
      <c r="H25" s="6" t="s">
        <v>967</v>
      </c>
    </row>
    <row r="26" spans="1:8" x14ac:dyDescent="0.25">
      <c r="A26" s="6" t="s">
        <v>992</v>
      </c>
      <c r="B26" s="10">
        <v>0.37109606210982699</v>
      </c>
      <c r="C26" s="10">
        <v>0.56356251056594997</v>
      </c>
      <c r="D26" s="10">
        <v>28.506</v>
      </c>
      <c r="E26" s="10">
        <v>37.4375</v>
      </c>
      <c r="F26" s="10">
        <v>42.260000000000005</v>
      </c>
      <c r="G26" s="10">
        <f t="shared" si="0"/>
        <v>36.067833333333333</v>
      </c>
      <c r="H26" s="6" t="s">
        <v>993</v>
      </c>
    </row>
    <row r="27" spans="1:8" x14ac:dyDescent="0.25">
      <c r="A27" s="6" t="s">
        <v>438</v>
      </c>
      <c r="B27" s="10">
        <v>0.44670484522245602</v>
      </c>
      <c r="C27" s="10">
        <v>1.3476974240027799</v>
      </c>
      <c r="D27" s="10">
        <v>18.033999999999999</v>
      </c>
      <c r="E27" s="10">
        <v>31.552499999999998</v>
      </c>
      <c r="F27" s="10">
        <v>57.005999999999993</v>
      </c>
      <c r="G27" s="10">
        <f t="shared" si="0"/>
        <v>35.530833333333334</v>
      </c>
      <c r="H27" s="6" t="s">
        <v>439</v>
      </c>
    </row>
    <row r="28" spans="1:8" x14ac:dyDescent="0.25">
      <c r="A28" s="6" t="s">
        <v>965</v>
      </c>
      <c r="B28" s="10">
        <v>0.41310786459679</v>
      </c>
      <c r="C28" s="10">
        <v>0.67493285441306194</v>
      </c>
      <c r="D28" s="10">
        <v>25.494</v>
      </c>
      <c r="E28" s="10">
        <v>34.172499999999999</v>
      </c>
      <c r="F28" s="10">
        <v>41.046000000000006</v>
      </c>
      <c r="G28" s="10">
        <f t="shared" si="0"/>
        <v>33.570833333333333</v>
      </c>
      <c r="H28" s="6" t="s">
        <v>966</v>
      </c>
    </row>
    <row r="29" spans="1:8" x14ac:dyDescent="0.25">
      <c r="A29" s="6" t="s">
        <v>970</v>
      </c>
      <c r="B29" s="10">
        <v>0.499384824318925</v>
      </c>
      <c r="C29" s="10">
        <v>0.69843763577386897</v>
      </c>
      <c r="D29" s="10">
        <v>22.491999999999997</v>
      </c>
      <c r="E29" s="10">
        <v>34.097500000000004</v>
      </c>
      <c r="F29" s="10">
        <v>36.697999999999993</v>
      </c>
      <c r="G29" s="10">
        <f t="shared" si="0"/>
        <v>31.095833333333331</v>
      </c>
      <c r="H29" s="6" t="s">
        <v>464</v>
      </c>
    </row>
    <row r="30" spans="1:8" x14ac:dyDescent="0.25">
      <c r="A30" s="6" t="s">
        <v>982</v>
      </c>
      <c r="B30" s="10">
        <v>0.49441715234685002</v>
      </c>
      <c r="C30" s="10">
        <v>0.765605155218404</v>
      </c>
      <c r="D30" s="10">
        <v>19.458000000000002</v>
      </c>
      <c r="E30" s="10">
        <v>33.664999999999999</v>
      </c>
      <c r="F30" s="10">
        <v>36.209999999999994</v>
      </c>
      <c r="G30" s="10">
        <f t="shared" si="0"/>
        <v>29.777666666666665</v>
      </c>
      <c r="H30" s="6" t="s">
        <v>983</v>
      </c>
    </row>
    <row r="31" spans="1:8" x14ac:dyDescent="0.25">
      <c r="A31" s="6" t="s">
        <v>955</v>
      </c>
      <c r="B31" s="10">
        <v>0.23619362174894601</v>
      </c>
      <c r="C31" s="10">
        <v>0.4557622805996</v>
      </c>
      <c r="D31" s="10">
        <v>24.072000000000003</v>
      </c>
      <c r="E31" s="10">
        <v>27.702500000000001</v>
      </c>
      <c r="F31" s="10">
        <v>31.977999999999998</v>
      </c>
      <c r="G31" s="10">
        <f t="shared" si="0"/>
        <v>27.9175</v>
      </c>
      <c r="H31" s="6" t="s">
        <v>956</v>
      </c>
    </row>
    <row r="32" spans="1:8" x14ac:dyDescent="0.25">
      <c r="A32" s="6" t="s">
        <v>463</v>
      </c>
      <c r="B32" s="10">
        <v>0.36685052746420999</v>
      </c>
      <c r="C32" s="10">
        <v>1.0264645507035399</v>
      </c>
      <c r="D32" s="10">
        <v>18.910000000000004</v>
      </c>
      <c r="E32" s="10">
        <v>25.252500000000001</v>
      </c>
      <c r="F32" s="10">
        <v>39.217999999999996</v>
      </c>
      <c r="G32" s="10">
        <f t="shared" si="0"/>
        <v>27.793500000000005</v>
      </c>
      <c r="H32" s="6" t="s">
        <v>464</v>
      </c>
    </row>
    <row r="33" spans="1:8" x14ac:dyDescent="0.25">
      <c r="A33" s="6" t="s">
        <v>988</v>
      </c>
      <c r="B33" s="10">
        <v>0.70156459414123096</v>
      </c>
      <c r="C33" s="10">
        <v>1.24526191482961</v>
      </c>
      <c r="D33" s="10">
        <v>14.465999999999999</v>
      </c>
      <c r="E33" s="10">
        <v>29.677500000000002</v>
      </c>
      <c r="F33" s="10">
        <v>38.446000000000005</v>
      </c>
      <c r="G33" s="10">
        <f t="shared" si="0"/>
        <v>27.52983333333334</v>
      </c>
      <c r="H33" s="6" t="s">
        <v>989</v>
      </c>
    </row>
    <row r="34" spans="1:8" x14ac:dyDescent="0.25">
      <c r="A34" s="6" t="s">
        <v>942</v>
      </c>
      <c r="B34" s="10">
        <v>0.25384775229436402</v>
      </c>
      <c r="C34" s="10">
        <v>0.34157657656662799</v>
      </c>
      <c r="D34" s="10">
        <v>21.332000000000001</v>
      </c>
      <c r="E34" s="10">
        <v>24.94</v>
      </c>
      <c r="F34" s="10">
        <v>26.288</v>
      </c>
      <c r="G34" s="10">
        <f t="shared" si="0"/>
        <v>24.186666666666667</v>
      </c>
      <c r="H34" s="6" t="s">
        <v>943</v>
      </c>
    </row>
    <row r="35" spans="1:8" x14ac:dyDescent="0.25">
      <c r="A35" s="6" t="s">
        <v>977</v>
      </c>
      <c r="B35" s="10">
        <v>0.389774637804985</v>
      </c>
      <c r="C35" s="10">
        <v>0.63504231481751106</v>
      </c>
      <c r="D35" s="10">
        <v>17.479999999999997</v>
      </c>
      <c r="E35" s="10">
        <v>23.317499999999999</v>
      </c>
      <c r="F35" s="10">
        <v>26.768000000000001</v>
      </c>
      <c r="G35" s="10">
        <f t="shared" ref="G35:G51" si="1">AVERAGE(D35:F35)</f>
        <v>22.521833333333333</v>
      </c>
      <c r="H35" s="6" t="s">
        <v>978</v>
      </c>
    </row>
    <row r="36" spans="1:8" x14ac:dyDescent="0.25">
      <c r="A36" s="6" t="s">
        <v>974</v>
      </c>
      <c r="B36" s="10">
        <v>0.42620990725410202</v>
      </c>
      <c r="C36" s="10">
        <v>1.05142144094275</v>
      </c>
      <c r="D36" s="10">
        <v>12.367999999999999</v>
      </c>
      <c r="E36" s="10">
        <v>22.417499999999997</v>
      </c>
      <c r="F36" s="10">
        <v>31.862000000000002</v>
      </c>
      <c r="G36" s="10">
        <f t="shared" si="1"/>
        <v>22.215833333333336</v>
      </c>
      <c r="H36" s="6" t="s">
        <v>464</v>
      </c>
    </row>
    <row r="37" spans="1:8" x14ac:dyDescent="0.25">
      <c r="A37" s="6" t="s">
        <v>934</v>
      </c>
      <c r="B37" s="10">
        <v>0.27941185012023401</v>
      </c>
      <c r="C37" s="10">
        <v>0.49195896724941901</v>
      </c>
      <c r="D37" s="10">
        <v>16.901999999999997</v>
      </c>
      <c r="E37" s="10">
        <v>20.067499999999999</v>
      </c>
      <c r="F37" s="10">
        <v>22.964000000000002</v>
      </c>
      <c r="G37" s="10">
        <f t="shared" si="1"/>
        <v>19.977833333333333</v>
      </c>
      <c r="H37" s="6" t="s">
        <v>935</v>
      </c>
    </row>
    <row r="38" spans="1:8" x14ac:dyDescent="0.25">
      <c r="A38" s="6" t="s">
        <v>936</v>
      </c>
      <c r="B38" s="10">
        <v>0.42990568889846598</v>
      </c>
      <c r="C38" s="10">
        <v>0.52056506540446601</v>
      </c>
      <c r="D38" s="10">
        <v>13.718</v>
      </c>
      <c r="E38" s="10">
        <v>20.162500000000001</v>
      </c>
      <c r="F38" s="10">
        <v>19.524000000000001</v>
      </c>
      <c r="G38" s="10">
        <f t="shared" si="1"/>
        <v>17.801500000000001</v>
      </c>
      <c r="H38" s="6" t="s">
        <v>937</v>
      </c>
    </row>
    <row r="39" spans="1:8" x14ac:dyDescent="0.25">
      <c r="A39" s="6" t="s">
        <v>930</v>
      </c>
      <c r="B39" s="10">
        <v>0.27171765273091197</v>
      </c>
      <c r="C39" s="10">
        <v>0.35336362214828498</v>
      </c>
      <c r="D39" s="10">
        <v>15.254</v>
      </c>
      <c r="E39" s="10">
        <v>18.172500000000003</v>
      </c>
      <c r="F39" s="10">
        <v>19.058</v>
      </c>
      <c r="G39" s="10">
        <f t="shared" si="1"/>
        <v>17.494833333333336</v>
      </c>
      <c r="H39" s="6" t="s">
        <v>931</v>
      </c>
    </row>
    <row r="40" spans="1:8" x14ac:dyDescent="0.25">
      <c r="A40" s="6" t="s">
        <v>932</v>
      </c>
      <c r="B40" s="10">
        <v>0.63036870490530295</v>
      </c>
      <c r="C40" s="10">
        <v>0.607053546936972</v>
      </c>
      <c r="D40" s="10">
        <v>11.82</v>
      </c>
      <c r="E40" s="10">
        <v>19.432499999999997</v>
      </c>
      <c r="F40" s="10">
        <v>17.854000000000003</v>
      </c>
      <c r="G40" s="10">
        <f t="shared" si="1"/>
        <v>16.368833333333331</v>
      </c>
      <c r="H40" s="6" t="s">
        <v>933</v>
      </c>
    </row>
    <row r="41" spans="1:8" x14ac:dyDescent="0.25">
      <c r="A41" s="6" t="s">
        <v>979</v>
      </c>
      <c r="B41" s="10">
        <v>0.25625264580336998</v>
      </c>
      <c r="C41" s="10">
        <v>0.21197037485320799</v>
      </c>
      <c r="D41" s="10">
        <v>13.364000000000001</v>
      </c>
      <c r="E41" s="10">
        <v>15.7425</v>
      </c>
      <c r="F41" s="10">
        <v>14.968</v>
      </c>
      <c r="G41" s="10">
        <f t="shared" si="1"/>
        <v>14.6915</v>
      </c>
      <c r="H41" s="6" t="s">
        <v>981</v>
      </c>
    </row>
    <row r="42" spans="1:8" x14ac:dyDescent="0.25">
      <c r="A42" s="6" t="s">
        <v>979</v>
      </c>
      <c r="B42" s="10">
        <v>0.25314308856809498</v>
      </c>
      <c r="C42" s="10">
        <v>0.20553012928081599</v>
      </c>
      <c r="D42" s="10">
        <v>12.918000000000001</v>
      </c>
      <c r="E42" s="10">
        <v>15.192499999999999</v>
      </c>
      <c r="F42" s="10">
        <v>14.430000000000001</v>
      </c>
      <c r="G42" s="10">
        <f t="shared" si="1"/>
        <v>14.180166666666667</v>
      </c>
      <c r="H42" s="6" t="s">
        <v>980</v>
      </c>
    </row>
    <row r="43" spans="1:8" x14ac:dyDescent="0.25">
      <c r="A43" s="6" t="s">
        <v>946</v>
      </c>
      <c r="B43" s="10">
        <v>0.42614459422945</v>
      </c>
      <c r="C43" s="10">
        <v>0.36133684827236701</v>
      </c>
      <c r="D43" s="10">
        <v>10.405999999999999</v>
      </c>
      <c r="E43" s="10">
        <v>14.414999999999999</v>
      </c>
      <c r="F43" s="10">
        <v>13.076000000000002</v>
      </c>
      <c r="G43" s="10">
        <f t="shared" si="1"/>
        <v>12.632333333333333</v>
      </c>
      <c r="H43" s="6" t="s">
        <v>947</v>
      </c>
    </row>
    <row r="44" spans="1:8" x14ac:dyDescent="0.25">
      <c r="A44" s="6" t="s">
        <v>938</v>
      </c>
      <c r="B44" s="10">
        <v>0.41714362028836999</v>
      </c>
      <c r="C44" s="10">
        <v>0.94388035077880805</v>
      </c>
      <c r="D44" s="10">
        <v>3.726</v>
      </c>
      <c r="E44" s="10">
        <v>7.64</v>
      </c>
      <c r="F44" s="10">
        <v>12.975999999999999</v>
      </c>
      <c r="G44" s="10">
        <f t="shared" si="1"/>
        <v>8.113999999999999</v>
      </c>
      <c r="H44" s="6" t="s">
        <v>939</v>
      </c>
    </row>
    <row r="45" spans="1:8" x14ac:dyDescent="0.25">
      <c r="A45" s="6" t="s">
        <v>445</v>
      </c>
      <c r="B45" s="10">
        <v>0.47099375389138298</v>
      </c>
      <c r="C45" s="10">
        <v>1.1857936213068301</v>
      </c>
      <c r="D45" s="10">
        <v>3.4859999999999998</v>
      </c>
      <c r="E45" s="10">
        <v>7.6</v>
      </c>
      <c r="F45" s="10">
        <v>12.411999999999999</v>
      </c>
      <c r="G45" s="10">
        <f t="shared" si="1"/>
        <v>7.8326666666666656</v>
      </c>
      <c r="H45" s="6" t="s">
        <v>446</v>
      </c>
    </row>
    <row r="46" spans="1:8" x14ac:dyDescent="0.25">
      <c r="A46" s="6" t="s">
        <v>986</v>
      </c>
      <c r="B46" s="10">
        <v>0.449791630320028</v>
      </c>
      <c r="C46" s="10">
        <v>0.51155525118293299</v>
      </c>
      <c r="D46" s="10">
        <v>5.3620000000000001</v>
      </c>
      <c r="E46" s="10">
        <v>8.0975000000000001</v>
      </c>
      <c r="F46" s="10">
        <v>7.74</v>
      </c>
      <c r="G46" s="10">
        <f t="shared" si="1"/>
        <v>7.0665000000000004</v>
      </c>
      <c r="H46" s="6" t="s">
        <v>987</v>
      </c>
    </row>
    <row r="47" spans="1:8" x14ac:dyDescent="0.25">
      <c r="A47" s="6" t="s">
        <v>990</v>
      </c>
      <c r="B47" s="10">
        <v>0.49302312029628798</v>
      </c>
      <c r="C47" s="10">
        <v>0.74891326270735503</v>
      </c>
      <c r="D47" s="10">
        <v>4.3259999999999996</v>
      </c>
      <c r="E47" s="10">
        <v>6.56</v>
      </c>
      <c r="F47" s="10">
        <v>7.4879999999999995</v>
      </c>
      <c r="G47" s="10">
        <f t="shared" si="1"/>
        <v>6.1246666666666663</v>
      </c>
      <c r="H47" s="6" t="s">
        <v>991</v>
      </c>
    </row>
    <row r="48" spans="1:8" x14ac:dyDescent="0.25">
      <c r="A48" s="6" t="s">
        <v>960</v>
      </c>
      <c r="B48" s="10">
        <v>0.55341051997879198</v>
      </c>
      <c r="C48" s="10">
        <v>0.65503002354083395</v>
      </c>
      <c r="D48" s="10">
        <v>3.78</v>
      </c>
      <c r="E48" s="10">
        <v>7.1374999999999993</v>
      </c>
      <c r="F48" s="10">
        <v>6.1980000000000004</v>
      </c>
      <c r="G48" s="10">
        <f t="shared" si="1"/>
        <v>5.7051666666666661</v>
      </c>
      <c r="H48" s="6" t="s">
        <v>961</v>
      </c>
    </row>
    <row r="49" spans="1:8" x14ac:dyDescent="0.25">
      <c r="A49" s="6" t="s">
        <v>500</v>
      </c>
      <c r="B49" s="10">
        <v>0.37909419264363797</v>
      </c>
      <c r="C49" s="10">
        <v>0.93064211135076502</v>
      </c>
      <c r="D49" s="10">
        <v>3.8220000000000001</v>
      </c>
      <c r="E49" s="10">
        <v>5.2024999999999997</v>
      </c>
      <c r="F49" s="10">
        <v>7.8239999999999998</v>
      </c>
      <c r="G49" s="10">
        <f t="shared" si="1"/>
        <v>5.6161666666666674</v>
      </c>
      <c r="H49" s="6" t="s">
        <v>506</v>
      </c>
    </row>
    <row r="50" spans="1:8" x14ac:dyDescent="0.25">
      <c r="A50" s="6" t="s">
        <v>500</v>
      </c>
      <c r="B50" s="10">
        <v>0.37299842284725598</v>
      </c>
      <c r="C50" s="10">
        <v>0.92957194027577605</v>
      </c>
      <c r="D50" s="10">
        <v>3.7880000000000003</v>
      </c>
      <c r="E50" s="10">
        <v>5.13</v>
      </c>
      <c r="F50" s="10">
        <v>7.7039999999999988</v>
      </c>
      <c r="G50" s="10">
        <f t="shared" si="1"/>
        <v>5.5406666666666666</v>
      </c>
      <c r="H50" s="6" t="s">
        <v>502</v>
      </c>
    </row>
    <row r="51" spans="1:8" x14ac:dyDescent="0.25">
      <c r="A51" s="6" t="s">
        <v>944</v>
      </c>
      <c r="B51" s="10">
        <v>0.409900692595212</v>
      </c>
      <c r="C51" s="10">
        <v>0.396725950298425</v>
      </c>
      <c r="D51" s="10">
        <v>4.0019999999999998</v>
      </c>
      <c r="E51" s="10">
        <v>6.21</v>
      </c>
      <c r="F51" s="10">
        <v>5.3280000000000003</v>
      </c>
      <c r="G51" s="10">
        <f t="shared" si="1"/>
        <v>5.18</v>
      </c>
      <c r="H51" s="6" t="s">
        <v>945</v>
      </c>
    </row>
  </sheetData>
  <sortState xmlns:xlrd2="http://schemas.microsoft.com/office/spreadsheetml/2017/richdata2" ref="A3:H51">
    <sortCondition descending="1" ref="G3:G51"/>
  </sortState>
  <mergeCells count="2">
    <mergeCell ref="B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A. Compiled</vt:lpstr>
      <vt:lpstr>B. AF vs NF+M</vt:lpstr>
      <vt:lpstr>C. NF vs AF+M</vt:lpstr>
      <vt:lpstr>D. M vs AF+NF</vt:lpstr>
      <vt:lpstr>E. AF+NF vs M</vt:lpstr>
      <vt:lpstr>F. AF+M vs NF</vt:lpstr>
      <vt:lpstr>G. NF+M vs 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Pedro Wulff</dc:creator>
  <cp:lastModifiedBy>Juan P. Wulff</cp:lastModifiedBy>
  <dcterms:created xsi:type="dcterms:W3CDTF">2015-06-05T18:17:20Z</dcterms:created>
  <dcterms:modified xsi:type="dcterms:W3CDTF">2024-03-20T12:55:26Z</dcterms:modified>
</cp:coreProperties>
</file>