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G:\Mi unidad\Universidad\Proyectos de investigación\Integrative taxonomy paper\"/>
    </mc:Choice>
  </mc:AlternateContent>
  <xr:revisionPtr revIDLastSave="0" documentId="13_ncr:1_{BA18C36A-AA60-4995-86C3-209D4E7DDA33}" xr6:coauthVersionLast="47" xr6:coauthVersionMax="47" xr10:uidLastSave="{00000000-0000-0000-0000-000000000000}"/>
  <bookViews>
    <workbookView xWindow="-120" yWindow="-120" windowWidth="21840" windowHeight="13140" xr2:uid="{00000000-000D-0000-FFFF-FFFF00000000}"/>
  </bookViews>
  <sheets>
    <sheet name="Nematoda" sheetId="1" r:id="rId1"/>
    <sheet name="Trematoda" sheetId="2" r:id="rId2"/>
    <sheet name="Cestoda" sheetId="3" r:id="rId3"/>
  </sheets>
  <definedNames>
    <definedName name="_xlnm._FilterDatabase" localSheetId="0" hidden="1">Nematoda!$A$1:$AS$289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78" i="2" l="1"/>
  <c r="AE79" i="2"/>
  <c r="AE80" i="2"/>
  <c r="AE81" i="2"/>
  <c r="AE82" i="2"/>
  <c r="AE83" i="2"/>
  <c r="AE84" i="2"/>
  <c r="AE85" i="2"/>
  <c r="AE86" i="2"/>
  <c r="AE87" i="2"/>
  <c r="AE88" i="2"/>
  <c r="AE89" i="2"/>
  <c r="AE90" i="2"/>
  <c r="AE91" i="2"/>
  <c r="AE92" i="2"/>
  <c r="AE93" i="2"/>
  <c r="AE94" i="2"/>
  <c r="AE95" i="2"/>
  <c r="AE96" i="2"/>
  <c r="AE97" i="2"/>
  <c r="AE98" i="2"/>
  <c r="AE99" i="2"/>
  <c r="AE100" i="2"/>
  <c r="AE77" i="2"/>
  <c r="AE67" i="2" l="1"/>
  <c r="AE68" i="2"/>
  <c r="AE69" i="2"/>
  <c r="AE70" i="2"/>
  <c r="AE71" i="2"/>
  <c r="AE72" i="2"/>
  <c r="AE73" i="2"/>
  <c r="AE74" i="2"/>
  <c r="AE75" i="2"/>
  <c r="AE76" i="2"/>
  <c r="AD2" i="3" l="1"/>
  <c r="AD3" i="3"/>
  <c r="AD4" i="3"/>
  <c r="AD5" i="3"/>
  <c r="AD6" i="3"/>
  <c r="AD7" i="3"/>
  <c r="AD8" i="3"/>
  <c r="AD9" i="3"/>
  <c r="AD10" i="3"/>
  <c r="AD11" i="3"/>
  <c r="AD12" i="3"/>
  <c r="AE3" i="2"/>
  <c r="AE4" i="2"/>
  <c r="AE5" i="2"/>
  <c r="AE6" i="2"/>
  <c r="AE7" i="2"/>
  <c r="AE8" i="2"/>
  <c r="AE9"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E35" i="2"/>
  <c r="AE36" i="2"/>
  <c r="AE37" i="2"/>
  <c r="AE38" i="2"/>
  <c r="AE39" i="2"/>
  <c r="AE40" i="2"/>
  <c r="AE41" i="2"/>
  <c r="AE42" i="2"/>
  <c r="AE43" i="2"/>
  <c r="AE44" i="2"/>
  <c r="AE45" i="2"/>
  <c r="AE46" i="2"/>
  <c r="AE47" i="2"/>
  <c r="AE48" i="2"/>
  <c r="AE49" i="2"/>
  <c r="AE50" i="2"/>
  <c r="AE51" i="2"/>
  <c r="AE52" i="2"/>
  <c r="AE53" i="2"/>
  <c r="AE54" i="2"/>
  <c r="AE55" i="2"/>
  <c r="AE56" i="2"/>
  <c r="AE57" i="2"/>
  <c r="AE58" i="2"/>
  <c r="AE59" i="2"/>
  <c r="AE60" i="2"/>
  <c r="AE61" i="2"/>
  <c r="AE62" i="2"/>
  <c r="AE63" i="2"/>
  <c r="AE64" i="2"/>
  <c r="AE65" i="2"/>
  <c r="AE66" i="2"/>
  <c r="AE2" i="2"/>
  <c r="AO3" i="1" l="1"/>
  <c r="AO4" i="1"/>
  <c r="AO5" i="1"/>
  <c r="AO6" i="1"/>
  <c r="AO7" i="1"/>
  <c r="AO8" i="1"/>
  <c r="AO9" i="1"/>
  <c r="AO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2" i="1"/>
  <c r="AP1048574" i="1" l="1"/>
</calcChain>
</file>

<file path=xl/sharedStrings.xml><?xml version="1.0" encoding="utf-8"?>
<sst xmlns="http://schemas.openxmlformats.org/spreadsheetml/2006/main" count="1941" uniqueCount="1080">
  <si>
    <t>Histopathology</t>
  </si>
  <si>
    <t>Epidemiology</t>
  </si>
  <si>
    <t>Ecology</t>
  </si>
  <si>
    <t>doi</t>
  </si>
  <si>
    <t>Year</t>
  </si>
  <si>
    <t>Reference</t>
  </si>
  <si>
    <t>Hosseinvand et al.</t>
  </si>
  <si>
    <t>species</t>
  </si>
  <si>
    <t>Family</t>
  </si>
  <si>
    <t>Merliniinae</t>
  </si>
  <si>
    <t>Iran</t>
  </si>
  <si>
    <t>Amplimerlinius (five species), Geocenamus (one species), Merlinius (three species), Nagelus (two species), Paramerlinius (one species), Scutylenchus (two species), and Telomerlinius (one species).</t>
  </si>
  <si>
    <t>New species?</t>
  </si>
  <si>
    <t>Scutylenchus</t>
  </si>
  <si>
    <t>28S</t>
  </si>
  <si>
    <t>18S</t>
  </si>
  <si>
    <t>Plant</t>
  </si>
  <si>
    <t>10.1007/s00436-022-07758-3</t>
  </si>
  <si>
    <t>Ailán-Choke</t>
  </si>
  <si>
    <t>Cucullanus pinnai pinnai, C. pinnai pterodoraxi</t>
  </si>
  <si>
    <t>Cucullanidae</t>
  </si>
  <si>
    <t>Pterodoras granulosus</t>
  </si>
  <si>
    <t>Fish</t>
  </si>
  <si>
    <t>Argentina</t>
  </si>
  <si>
    <t>Brazil</t>
  </si>
  <si>
    <t>Continent</t>
  </si>
  <si>
    <t>Asia</t>
  </si>
  <si>
    <t>America</t>
  </si>
  <si>
    <t>COI</t>
  </si>
  <si>
    <t>10.3390/plants10071454</t>
  </si>
  <si>
    <t>Host group</t>
  </si>
  <si>
    <t>Chavero-Camacho</t>
  </si>
  <si>
    <t>Paratylenchus</t>
  </si>
  <si>
    <t>Spain</t>
  </si>
  <si>
    <t>Europe</t>
  </si>
  <si>
    <t>Tylenchulidae</t>
  </si>
  <si>
    <t>Paratylenchus parastraeleni</t>
  </si>
  <si>
    <t>Goezia spinulosa</t>
  </si>
  <si>
    <t>Torres da Silva</t>
  </si>
  <si>
    <t>Raphidascarididae</t>
  </si>
  <si>
    <t>Arapaima gigas</t>
  </si>
  <si>
    <t>10.1016/j.vetpar.2017.05.011</t>
  </si>
  <si>
    <t>COII</t>
  </si>
  <si>
    <t>10.3390/plants10020408</t>
  </si>
  <si>
    <t>Rolish Singh</t>
  </si>
  <si>
    <t>Paratylenchinae</t>
  </si>
  <si>
    <t>NI</t>
  </si>
  <si>
    <t>10.1017/S0031182021000706</t>
  </si>
  <si>
    <t>Camallanidae</t>
  </si>
  <si>
    <t>Spirocamallnus pintoi</t>
  </si>
  <si>
    <t>Corydoras micracanthus</t>
  </si>
  <si>
    <t>Malta</t>
  </si>
  <si>
    <t>Sprentascaris mahnerti</t>
  </si>
  <si>
    <t>Loricariichthys labialis</t>
  </si>
  <si>
    <t>10.1016/j.parint.2019.101978</t>
  </si>
  <si>
    <t>Goncalves da Fonseca</t>
  </si>
  <si>
    <t>Anisakis, Terranova, Contracaecum, Hysterothylacium, Raphidascaris</t>
  </si>
  <si>
    <t>Anisakidae and Raphidascarididae</t>
  </si>
  <si>
    <t>10.1016/j.ijfoodmicro.2016.07.026</t>
  </si>
  <si>
    <t>Oliveira</t>
  </si>
  <si>
    <t>Metastrongylus</t>
  </si>
  <si>
    <t>Metastrongylidae</t>
  </si>
  <si>
    <t>Sus scrofa</t>
  </si>
  <si>
    <t>Mammal</t>
  </si>
  <si>
    <t>10.1186/s13071-023-06047-x</t>
  </si>
  <si>
    <t>SEM</t>
  </si>
  <si>
    <t>Molecular analysis</t>
  </si>
  <si>
    <t>Country 1</t>
  </si>
  <si>
    <t>Country 2</t>
  </si>
  <si>
    <t>Zograf</t>
  </si>
  <si>
    <t>Leptosomatidae</t>
  </si>
  <si>
    <t>Russia</t>
  </si>
  <si>
    <t>Polychaeta</t>
  </si>
  <si>
    <t>Annelid</t>
  </si>
  <si>
    <t xml:space="preserve">Perin </t>
  </si>
  <si>
    <t>Aborjinia</t>
  </si>
  <si>
    <t>Alcantara</t>
  </si>
  <si>
    <t>Rhabdias</t>
  </si>
  <si>
    <t>Rhabdiasidae</t>
  </si>
  <si>
    <t>Amphibian</t>
  </si>
  <si>
    <t>Coffea arabica</t>
  </si>
  <si>
    <t>Janssen</t>
  </si>
  <si>
    <t>Isozyme analyses</t>
  </si>
  <si>
    <t>Meloidogyne</t>
  </si>
  <si>
    <t>Cytogenetic analyses</t>
  </si>
  <si>
    <t>Tanzania</t>
  </si>
  <si>
    <t>Africa</t>
  </si>
  <si>
    <t>Heteroderidae</t>
  </si>
  <si>
    <t>Spirocercidae, Strongylidae, Ancylostomastidae, Trichuridae, Metastrongylidae, Ascarididae, Syngamidae, Oligacanthorhynchidae</t>
  </si>
  <si>
    <t>Pereira</t>
  </si>
  <si>
    <t>Pharyngodonidae</t>
  </si>
  <si>
    <t>Host</t>
  </si>
  <si>
    <t xml:space="preserve">Tropidurus torquatus </t>
  </si>
  <si>
    <t>Parapharyngodon bainae</t>
  </si>
  <si>
    <t>Reptile</t>
  </si>
  <si>
    <t>López-Verdejo</t>
  </si>
  <si>
    <t>Philometroides</t>
  </si>
  <si>
    <t>Philometridae</t>
  </si>
  <si>
    <t>Philometroides giginosantoroi n. sp.</t>
  </si>
  <si>
    <t>Rhabdias matogrossensis n. sp., Rhabdias guaianensis n. sp.</t>
  </si>
  <si>
    <t>Aborjinia profunda n. sp., Paraborjinia n. gen.</t>
  </si>
  <si>
    <t>Muraena helena</t>
  </si>
  <si>
    <t>Italy</t>
  </si>
  <si>
    <t>Helicotylenchus</t>
  </si>
  <si>
    <t>Hoplolaimidae</t>
  </si>
  <si>
    <t>Colombia</t>
  </si>
  <si>
    <t>Musa</t>
  </si>
  <si>
    <t>Riascos-Ortiz</t>
  </si>
  <si>
    <t>Nguyen</t>
  </si>
  <si>
    <t>Mesocriconema onoense</t>
  </si>
  <si>
    <t>Criconematidae</t>
  </si>
  <si>
    <t>Vietnam</t>
  </si>
  <si>
    <t>Panax vietnamensis</t>
  </si>
  <si>
    <t>Di Azevedo</t>
  </si>
  <si>
    <t>Anisakis, Pseudoterranova, Contracaecum</t>
  </si>
  <si>
    <t>Anisakidae</t>
  </si>
  <si>
    <t>De Sousa</t>
  </si>
  <si>
    <t>Parapharyngodon and Thelandros</t>
  </si>
  <si>
    <t>Lizard</t>
  </si>
  <si>
    <t>Pantoja</t>
  </si>
  <si>
    <t>Hysterothylacium</t>
  </si>
  <si>
    <t>da Costa Freitas</t>
  </si>
  <si>
    <t>Didelphonema longispiculata</t>
  </si>
  <si>
    <t>Spiruroidea</t>
  </si>
  <si>
    <t>Didelphis marsupialis</t>
  </si>
  <si>
    <t>Chen</t>
  </si>
  <si>
    <t>Aplectana</t>
  </si>
  <si>
    <t>Cosmocercidae</t>
  </si>
  <si>
    <t>China</t>
  </si>
  <si>
    <t>Polypedates megacephalus</t>
  </si>
  <si>
    <t>A. xishuangbannaensis n. sp.</t>
  </si>
  <si>
    <t>Álvarez-Ortega</t>
  </si>
  <si>
    <t>Paratylenchidae</t>
  </si>
  <si>
    <t>Unites States</t>
  </si>
  <si>
    <t>Paratylenchus hawaiiensis sp. n., P. roboris sp. n., Paratylenchus borealis sp. n.</t>
  </si>
  <si>
    <t>Panti-May</t>
  </si>
  <si>
    <t>Trichuris muris</t>
  </si>
  <si>
    <t>Trichuridae</t>
  </si>
  <si>
    <t>Mexico</t>
  </si>
  <si>
    <t>Mus musculus, Rattus rattus</t>
  </si>
  <si>
    <t>Andrade-Silva</t>
  </si>
  <si>
    <t>Boehmiella wilsoni</t>
  </si>
  <si>
    <t>Mesomys hispidus</t>
  </si>
  <si>
    <t>Haemonchidae</t>
  </si>
  <si>
    <t>Boehmiellidae fam. nov.</t>
  </si>
  <si>
    <t>Dipetalonema graciliformis</t>
  </si>
  <si>
    <t>Laidoudi</t>
  </si>
  <si>
    <t>Saguinus midas</t>
  </si>
  <si>
    <t>French Guiana</t>
  </si>
  <si>
    <t>Onchocercidae</t>
  </si>
  <si>
    <t>Trichuris</t>
  </si>
  <si>
    <t>Rivero</t>
  </si>
  <si>
    <t>Hystrix cristata</t>
  </si>
  <si>
    <t>CYB</t>
  </si>
  <si>
    <t>RNR2</t>
  </si>
  <si>
    <t>Sobotyk</t>
  </si>
  <si>
    <t>Thelazia californiensis</t>
  </si>
  <si>
    <t>Thelaziidae</t>
  </si>
  <si>
    <t>Morocco</t>
  </si>
  <si>
    <t>Country 3</t>
  </si>
  <si>
    <t>United States</t>
  </si>
  <si>
    <t>Other countries</t>
  </si>
  <si>
    <t>Europe, Africa</t>
  </si>
  <si>
    <t>Senegal, Mexico, Cabo Verde</t>
  </si>
  <si>
    <t>Canis lupus familiaris</t>
  </si>
  <si>
    <t>12S</t>
  </si>
  <si>
    <t>Archidona-Yuste</t>
  </si>
  <si>
    <t>Longidoridae</t>
  </si>
  <si>
    <t>Xiphinema hispanum-complex</t>
  </si>
  <si>
    <t>Xiphinema malaka sp. nov.</t>
  </si>
  <si>
    <t>5.8S</t>
  </si>
  <si>
    <t>10.3390/plants9121649</t>
  </si>
  <si>
    <t>10.1017/S0022149X23000640</t>
  </si>
  <si>
    <t>10.3897/zookeys.1189.111825</t>
  </si>
  <si>
    <t>10.3390/pathogens12020175</t>
  </si>
  <si>
    <t>10.1016/j.parint.2022.102714</t>
  </si>
  <si>
    <t>10.1371/journal.pone.0172190</t>
  </si>
  <si>
    <t>10.1371/journal.pone.0200494</t>
  </si>
  <si>
    <t>10.1017/S0031182024000581</t>
  </si>
  <si>
    <t>10.21307/jofnem-2020-054</t>
  </si>
  <si>
    <t>doi: 10.1016/j.meegid.2021.105090</t>
  </si>
  <si>
    <t>10.1007/s00436-017-5622-8</t>
  </si>
  <si>
    <t>10.1017/S0022149X1800069X</t>
  </si>
  <si>
    <t>10.1007/s00436-016-5221-0</t>
  </si>
  <si>
    <t>10.1645/21-59</t>
  </si>
  <si>
    <t>10.1186/s13071-021-04667-9</t>
  </si>
  <si>
    <t>10.3390/plants12152770</t>
  </si>
  <si>
    <t>10.1017/S0022149X23000160</t>
  </si>
  <si>
    <t>10.1016/j.ijppaw.2020.08.003</t>
  </si>
  <si>
    <t>10.1017/S0031182021000901</t>
  </si>
  <si>
    <t>10.1016/j.actatropica.2021.106276</t>
  </si>
  <si>
    <t>10.1016/j.vprsr.2021.100553</t>
  </si>
  <si>
    <t>Viannaia</t>
  </si>
  <si>
    <t>Viannaiidae</t>
  </si>
  <si>
    <t>Ramírez-Cañas</t>
  </si>
  <si>
    <t>Viannaia angelae n. sp., Viannaia arriaguensis n. sp.</t>
  </si>
  <si>
    <t>Didelphis virginiana, Philander opossum</t>
  </si>
  <si>
    <t>10.1645/18-199</t>
  </si>
  <si>
    <t>Procamallanus (Spirocamallanus) huacraensis</t>
  </si>
  <si>
    <t>Trichomycterus spegazzinii</t>
  </si>
  <si>
    <t>Morphometry and light microscopy</t>
  </si>
  <si>
    <t>10.1007/s00436-019-06429-0</t>
  </si>
  <si>
    <t>Strongyloides spp.</t>
  </si>
  <si>
    <t>Strongylidae</t>
  </si>
  <si>
    <t>Saint Kitts and Nevis</t>
  </si>
  <si>
    <t>Wulcan</t>
  </si>
  <si>
    <t>Feliz catus</t>
  </si>
  <si>
    <t>10.1186/s13071-019-3592-7</t>
  </si>
  <si>
    <t>ITS1</t>
  </si>
  <si>
    <t>ITS2</t>
  </si>
  <si>
    <t>Anuran</t>
  </si>
  <si>
    <t>Cetacean</t>
  </si>
  <si>
    <t>Meloidogynidae</t>
  </si>
  <si>
    <t>16S</t>
  </si>
  <si>
    <t>10.1371/journal.pone.0198236</t>
  </si>
  <si>
    <t>Meloidogyne oleae sp. nov.</t>
  </si>
  <si>
    <t>Xiphinema</t>
  </si>
  <si>
    <t>Xiphinema andalusiense sp. nov., Xiphinema celtiense sp. nov., Xiphinema iznajarense sp. nov., and Xiphinema mengibarense sp. nov.</t>
  </si>
  <si>
    <t>Ascarops strongylina, Strongyloides ransomi, Globocephalus urosubulatus, Oesophagostomum dentatum, Trichuris suis, Metastrongylus salmi, Metastrongylus pudendotecus, Ascaris suum, Stephanurus dentatus, Macracanthorhynchus hirudinaceus</t>
  </si>
  <si>
    <t>10.1371/journal.pone.0165412</t>
  </si>
  <si>
    <t>Solórzano-García</t>
  </si>
  <si>
    <t>Trypanoxyuris</t>
  </si>
  <si>
    <t>Oxyuridae</t>
  </si>
  <si>
    <t>Aotus</t>
  </si>
  <si>
    <t>10.1007/s11230-023-10134-z</t>
  </si>
  <si>
    <t>Virgilio</t>
  </si>
  <si>
    <t xml:space="preserve"> Ancyracanthus electrophori n. sp.</t>
  </si>
  <si>
    <t>Gnathostomatidae</t>
  </si>
  <si>
    <t xml:space="preserve">Electrophorus varii </t>
  </si>
  <si>
    <t>10.1017/S0022149X22000864</t>
  </si>
  <si>
    <t>Nascimento Gomes</t>
  </si>
  <si>
    <t>Spirocercidae</t>
  </si>
  <si>
    <t>Spirobakerus sagittalis sp. nov.</t>
  </si>
  <si>
    <t>Ancyracanthus electrophori n. sp.</t>
  </si>
  <si>
    <t>Cerdocyon thous</t>
  </si>
  <si>
    <t>10.1007/s00436-021-07106-x</t>
  </si>
  <si>
    <t>Rhabdochona ictaluri</t>
  </si>
  <si>
    <t>Rhabdochonidae</t>
  </si>
  <si>
    <t>Lagunas-Calvo</t>
  </si>
  <si>
    <t>10.1007/s00436-018-6189-8</t>
  </si>
  <si>
    <t>Physaloptera sibirica</t>
  </si>
  <si>
    <t>Physalopteridae</t>
  </si>
  <si>
    <t>Arctonyx collaris</t>
  </si>
  <si>
    <t xml:space="preserve">10.1186/s13071-023-05838-6 </t>
  </si>
  <si>
    <t>Pratylenchus vovlasi sp. nov.</t>
  </si>
  <si>
    <t>Pratylenchidae</t>
  </si>
  <si>
    <t>Troccoli</t>
  </si>
  <si>
    <t>Rubus</t>
  </si>
  <si>
    <t>hsp90</t>
  </si>
  <si>
    <t>10.3390/plants10061068</t>
  </si>
  <si>
    <t>Procamallanus</t>
  </si>
  <si>
    <t>Nicaragua</t>
  </si>
  <si>
    <t>Costa Rica</t>
  </si>
  <si>
    <t>Santacruz</t>
  </si>
  <si>
    <t>Osteichthyes</t>
  </si>
  <si>
    <t>Procamallanus barlowi n. sp.</t>
  </si>
  <si>
    <t>10.1007/s00436-021-07148-1</t>
  </si>
  <si>
    <t>Trinh</t>
  </si>
  <si>
    <t>Meloidogyne incognita</t>
  </si>
  <si>
    <t>10.1094/PDIS-04-23-0818-SR</t>
  </si>
  <si>
    <t>Palomares-Rius</t>
  </si>
  <si>
    <t>P. paraaonli sp. nov., P. plesiostraeleni sp. nov.</t>
  </si>
  <si>
    <t>10.3390/plants11233385</t>
  </si>
  <si>
    <t>Arthrostoma leucurus sp. n.</t>
  </si>
  <si>
    <t>Ancylostomatidae</t>
  </si>
  <si>
    <t>Meles leucurus</t>
  </si>
  <si>
    <t>Liu</t>
  </si>
  <si>
    <t>10.1007/s11686-022-00587-5</t>
  </si>
  <si>
    <t xml:space="preserve"> Cosmocercoides amapari n. sp.</t>
  </si>
  <si>
    <t>Rebêlo</t>
  </si>
  <si>
    <t>Boana</t>
  </si>
  <si>
    <t>10.1017/S0031182022001767</t>
  </si>
  <si>
    <t>Procamallanus (Spirocamallanus) inopinatus</t>
  </si>
  <si>
    <t>10.1017/S0031182020001687</t>
  </si>
  <si>
    <t>Anostomoides passionis, Megaleporinus elongatus</t>
  </si>
  <si>
    <t>Rotylenchus zhongshanensis sp. nov.</t>
  </si>
  <si>
    <t>Guo</t>
  </si>
  <si>
    <t>10.1017/S0022149X22000384</t>
  </si>
  <si>
    <t>Ferri</t>
  </si>
  <si>
    <t>Acanthocheilonema, Brugia, Cercopithifilaria, Dipetalonema, Dirofilaria, Filaria, Foleyella, Litomosa, Litomosoides, Loa, Loxodontofilaria, Mansonella, Ochoterenella, Onchocerca, Piratuba, Setaria, Spirocerca, Thelazia, Wuchereria</t>
  </si>
  <si>
    <t>Onchocercidae, Filariidae, Setariidae, Spirocercidae, Thelaziidae</t>
  </si>
  <si>
    <t>Japan</t>
  </si>
  <si>
    <t>France</t>
  </si>
  <si>
    <t>Gabon, Venezuela, Cameroon, Namibia</t>
  </si>
  <si>
    <t>Asia, Europe, Ameria, Africa</t>
  </si>
  <si>
    <t>Mammal, Reptile, Amphibian, Bird</t>
  </si>
  <si>
    <t>10.1186/1742-9994-6-1</t>
  </si>
  <si>
    <t>Nemipterus japonicus</t>
  </si>
  <si>
    <t xml:space="preserve">Anisakis typica, Hysterothylacium amoyense, Hysterothylacium sp., Hysterothylacium thalassini, Raphidascaris lophii </t>
  </si>
  <si>
    <t>Anisakidae, Raphidascarididae</t>
  </si>
  <si>
    <t>10.1016/j.meegid.2020.104562</t>
  </si>
  <si>
    <t>Walker</t>
  </si>
  <si>
    <t>Gyrinicola batrachiensis</t>
  </si>
  <si>
    <t>Lithobates clamitans, Lithobates grylio, Lithobates catesbeianus, Pseudacris regilla, Acris crepitans</t>
  </si>
  <si>
    <t>10.1645/22-108</t>
  </si>
  <si>
    <t>Panthera oca</t>
  </si>
  <si>
    <t>10.1645/23-56</t>
  </si>
  <si>
    <t>Toxocaridae, Physalopteridae, Taeniidae</t>
  </si>
  <si>
    <t>Verocai</t>
  </si>
  <si>
    <t>Orthostrongylus macrotis</t>
  </si>
  <si>
    <t>Protostrongylidae</t>
  </si>
  <si>
    <t>Alces americanus andersoni</t>
  </si>
  <si>
    <t>Canada</t>
  </si>
  <si>
    <t>10.1645/22-20</t>
  </si>
  <si>
    <t>Paratylenchus spp.</t>
  </si>
  <si>
    <t>Clavero-Camacho</t>
  </si>
  <si>
    <t>P. caravaquenus sp. nov., P. indalus sp. nov., P. pedrami sp. nov. and P. zurgenerus sp. nov</t>
  </si>
  <si>
    <t>10.3390/ani11041161</t>
  </si>
  <si>
    <t>Schwartz</t>
  </si>
  <si>
    <t>Thelazia callipaeda</t>
  </si>
  <si>
    <t>10.3201/eid2707.210019</t>
  </si>
  <si>
    <t>Stephanofilaria stilesi</t>
  </si>
  <si>
    <t>Lui</t>
  </si>
  <si>
    <t>Bos taurus taurus, Bos taurus indicus</t>
  </si>
  <si>
    <t>Filariidae</t>
  </si>
  <si>
    <t>10.1186/s13071-023-05905-y</t>
  </si>
  <si>
    <t>Singh</t>
  </si>
  <si>
    <t>Rotylenchus rhomboides, Rotylenchus goodeyi</t>
  </si>
  <si>
    <t>Netherlands</t>
  </si>
  <si>
    <t>Poland</t>
  </si>
  <si>
    <t>TEM</t>
  </si>
  <si>
    <t>10.1094/PHYTO-08-21-0363-R</t>
  </si>
  <si>
    <t>Anisakis spp.</t>
  </si>
  <si>
    <t>Cipriani</t>
  </si>
  <si>
    <t>EF1 α-1</t>
  </si>
  <si>
    <t>nas 10</t>
  </si>
  <si>
    <t>10.1038/s41598-022-17710-1</t>
  </si>
  <si>
    <t>Brumptaemilius sp., Gilsonema gabonensis, Obainia pachnephorus, Rhigonema disparovis</t>
  </si>
  <si>
    <t>Fabiyi</t>
  </si>
  <si>
    <t>Nigeria</t>
  </si>
  <si>
    <t>Archispirostreptus, Spirostreptus</t>
  </si>
  <si>
    <t>Arthropod</t>
  </si>
  <si>
    <t>10.1017/S0022149X23000275</t>
  </si>
  <si>
    <t>Carnoyidae, Rhigonematidae</t>
  </si>
  <si>
    <t>Steinernema hermaphroditum</t>
  </si>
  <si>
    <t>Bhat</t>
  </si>
  <si>
    <t>Steinernematidae</t>
  </si>
  <si>
    <t>India</t>
  </si>
  <si>
    <t>Galleria mellonella</t>
  </si>
  <si>
    <t>10.2478/s11686-019-00061-9</t>
  </si>
  <si>
    <t xml:space="preserve">Aplectana dayaoshanensis n. sp. </t>
  </si>
  <si>
    <t>Sylvirana spinulosa, Polypedates megacephalus</t>
  </si>
  <si>
    <t>10.1016/j.meegid.2021.105123</t>
  </si>
  <si>
    <t>Rhabdias kafunata, Rhabdias bufonis</t>
  </si>
  <si>
    <t>Bufo gargarizans</t>
  </si>
  <si>
    <t>Zeng</t>
  </si>
  <si>
    <t>10.1186/s13071-024-06201-z</t>
  </si>
  <si>
    <t>Hexamermis popilliae n. sp.</t>
  </si>
  <si>
    <t>Mermithidae</t>
  </si>
  <si>
    <t>Popillia japonica</t>
  </si>
  <si>
    <t>Mazza</t>
  </si>
  <si>
    <t>10.1007/s11230-017-9746-0</t>
  </si>
  <si>
    <t>Gu</t>
  </si>
  <si>
    <t>Porrocaecum</t>
  </si>
  <si>
    <t>Toxocaridae</t>
  </si>
  <si>
    <t>Czech Republic</t>
  </si>
  <si>
    <t>Porrocaecum moraveci n. sp.</t>
  </si>
  <si>
    <t>Circus aeruginosus</t>
  </si>
  <si>
    <t>Bird</t>
  </si>
  <si>
    <t>10.1186/s13071-023-05889-9</t>
  </si>
  <si>
    <t xml:space="preserve">Xenocriconemella </t>
  </si>
  <si>
    <t>Xenocriconemella iberica sp. nov., Xenocriconemella paraiberica sp. nov., Xenocriconemella pradense sp. nov.</t>
  </si>
  <si>
    <t>Quercus</t>
  </si>
  <si>
    <t>10.1186/s40851-024-00230-3</t>
  </si>
  <si>
    <t>Xenocriconemella costaricense sp. nov.</t>
  </si>
  <si>
    <t>Peraza-Padilla</t>
  </si>
  <si>
    <t>10.1017/S0022149X24000294</t>
  </si>
  <si>
    <t>Ascaridoidea</t>
  </si>
  <si>
    <t>Quasipaa exilispinosa</t>
  </si>
  <si>
    <t>Seuratascaris</t>
  </si>
  <si>
    <t>Seuratascaris physalis sp. n.</t>
  </si>
  <si>
    <t>10.1016/j.parint.2022.102698</t>
  </si>
  <si>
    <t>Peña-Santiago</t>
  </si>
  <si>
    <t>Loofilaimus</t>
  </si>
  <si>
    <t>Loofilaimidae</t>
  </si>
  <si>
    <t>10.1017/S0022149X2300024X</t>
  </si>
  <si>
    <t xml:space="preserve">Baruscapillaria spiculata </t>
  </si>
  <si>
    <t>Capillariidae</t>
  </si>
  <si>
    <t>Phalacrocorax brasilianus</t>
  </si>
  <si>
    <t>Garbin</t>
  </si>
  <si>
    <t>10.1007/s00436-021-07112-z</t>
  </si>
  <si>
    <t>Megalobatrachonema hainanensis sp. nov.</t>
  </si>
  <si>
    <t xml:space="preserve"> Amolops hainanensis, Hylarana spinulosa </t>
  </si>
  <si>
    <t>Kathlaniidae</t>
  </si>
  <si>
    <t>10.1017/S0022149X18001086</t>
  </si>
  <si>
    <t>Prionchulus jonkershoekensis n. sp</t>
  </si>
  <si>
    <t>South Africa</t>
  </si>
  <si>
    <t>van Rensburg</t>
  </si>
  <si>
    <t>Mononchidae</t>
  </si>
  <si>
    <t>10.21307/jofnem-2021-039</t>
  </si>
  <si>
    <t>Helicotylenchus multicinctus, Helicotylenchus dihystera</t>
  </si>
  <si>
    <t>Daramola</t>
  </si>
  <si>
    <t>Theobroma cacao</t>
  </si>
  <si>
    <t>10.11646/zootaxa.4778.2.6</t>
  </si>
  <si>
    <t>Longidorus maginicus n. sp.</t>
  </si>
  <si>
    <t>Liébanas</t>
  </si>
  <si>
    <t>10.1017/S0022149X22000311</t>
  </si>
  <si>
    <t>Ptilotrichum spinosum</t>
  </si>
  <si>
    <t>Mammomonogamus laryngeus</t>
  </si>
  <si>
    <t>Bubalus bubalis</t>
  </si>
  <si>
    <t>Fluorescence microscopy</t>
  </si>
  <si>
    <t>Syngamidae</t>
  </si>
  <si>
    <t>Lopes-Torres</t>
  </si>
  <si>
    <t>10.1016/j.vetpar.2020.109164</t>
  </si>
  <si>
    <t>Anisakis paggiae</t>
  </si>
  <si>
    <t>Kogia sima</t>
  </si>
  <si>
    <t>10.3354/dao02831</t>
  </si>
  <si>
    <t>Meloidogyne limonae n. sp.</t>
  </si>
  <si>
    <t>Citrus limon</t>
  </si>
  <si>
    <t>Sun</t>
  </si>
  <si>
    <t>10.1094/PDIS-05-23-0919-SR</t>
  </si>
  <si>
    <t>Platycephalus richardsoni, Platycephalus bassensis, Platycephalus fuscus</t>
  </si>
  <si>
    <t>Australia</t>
  </si>
  <si>
    <t>Anisakidae, Raphidascarididae, Gnathostomatidae, Capillariidae</t>
  </si>
  <si>
    <t>Anisakis types I, II, and III, Contracaecum type II, Terranova types I and II, Hysterothylacium types IV, VI, VIII, and H. zhoushanense, Echinocephalus sp., Capillaria sp.</t>
  </si>
  <si>
    <t>Hossen</t>
  </si>
  <si>
    <t>Oceania</t>
  </si>
  <si>
    <t>10.1007/s00436-020-06802-4</t>
  </si>
  <si>
    <t xml:space="preserve">Philometra aequispiculata sp. n., Philometra notatae sp. n. </t>
  </si>
  <si>
    <t>Strongylura marina, Strongylura notata</t>
  </si>
  <si>
    <t>Moravec</t>
  </si>
  <si>
    <t>10.14411/fp.2021.008</t>
  </si>
  <si>
    <t xml:space="preserve">Paracapillaria siamensis sp. nov. </t>
  </si>
  <si>
    <t>Charoennitiwat</t>
  </si>
  <si>
    <t>Trichuroidea</t>
  </si>
  <si>
    <t>Thailand</t>
  </si>
  <si>
    <t>Naja kaouthia</t>
  </si>
  <si>
    <t>10.1017/S0031182024000404</t>
  </si>
  <si>
    <t>Steinernema feltiae</t>
  </si>
  <si>
    <t>Chile</t>
  </si>
  <si>
    <t>Flores</t>
  </si>
  <si>
    <t>10.1186/s13071-020-04548-7</t>
  </si>
  <si>
    <t>Raphidascaris (Sprentascaris) lanfrediae</t>
  </si>
  <si>
    <t>Geophagus argyrosticus, Geophagusproximus</t>
  </si>
  <si>
    <t>Superfamilia</t>
  </si>
  <si>
    <t>10.1016/j.parint.2016.10.012</t>
  </si>
  <si>
    <t>Baylisascaris spp., Baylisascaris procyonis</t>
  </si>
  <si>
    <t>Ascarididae</t>
  </si>
  <si>
    <t>Procyon lotor</t>
  </si>
  <si>
    <t>10.1017/S0031182023001312</t>
  </si>
  <si>
    <t>Ashworthius sidemi, Haemonchus contortus</t>
  </si>
  <si>
    <t xml:space="preserve">Capreolus capreolus, Cervus elaphus, Cervus nippon, Dama dama, Ovis aries, Rupicapra rupicapra </t>
  </si>
  <si>
    <t>Trichostrongylidae</t>
  </si>
  <si>
    <t>Lehrter</t>
  </si>
  <si>
    <t>NAD5</t>
  </si>
  <si>
    <t>NAD4</t>
  </si>
  <si>
    <t>10.1016/j.meegid.2016.10.027</t>
  </si>
  <si>
    <t xml:space="preserve">Geocenamus chengi n. sp. </t>
  </si>
  <si>
    <t>Maria</t>
  </si>
  <si>
    <t>Merliniidae</t>
  </si>
  <si>
    <t>Camellia sinensis</t>
  </si>
  <si>
    <t>10.21307/jofnem-2020-042</t>
  </si>
  <si>
    <t>Anisakis pegreffii, Anisakis typica and Anisakis simplex (sensu stricto) × Anisakis pegreffii, Hysterothylacium fabri, Hysterothylacium aduncum, Hysterothylacium sinense, Hysterothylacium amoyense, Hysterothylacium zhoushanense and Raphidascaris lophii.</t>
  </si>
  <si>
    <t>Conger myriaster</t>
  </si>
  <si>
    <t>Restriction profile (PCR-RFLP)</t>
  </si>
  <si>
    <t>10.1186/s13071-018-2850-4</t>
  </si>
  <si>
    <t>Philometroides acreanensis</t>
  </si>
  <si>
    <t>Pimelodus blochii</t>
  </si>
  <si>
    <t>Negreiros</t>
  </si>
  <si>
    <t>10.1016/j.parint.2018.10.010</t>
  </si>
  <si>
    <t>Eucoleus perforans, Eucoleus contortus, Aonchotheca bursata, Baruscapillaria obsignata, Capillaria anatis, Capillaria phasianina, and Capillaria spinulosa</t>
  </si>
  <si>
    <t>Sakaguchi</t>
  </si>
  <si>
    <t>Phasianus colchicus versicolor, Columba livia, Gallus gallus domesticus, Anas platyrhynchos var. Domesticus, Anser cygnoides domesticus, Meleagris gallopavo</t>
  </si>
  <si>
    <t>10.1007/s00436-019-06544-y</t>
  </si>
  <si>
    <t>Hysterothylacium fabri</t>
  </si>
  <si>
    <t>Agostinho</t>
  </si>
  <si>
    <t>Scomber colias</t>
  </si>
  <si>
    <t>10.1007/s00436-020-06683-7</t>
  </si>
  <si>
    <t>Trypanoxyuris multilabiatus n. sp., Trypanoxyuris pigrae n. sp.</t>
  </si>
  <si>
    <t>Alouatta pigra</t>
  </si>
  <si>
    <t>10.1016/j.parint.2016.05.016</t>
  </si>
  <si>
    <t xml:space="preserve">Auriculostoma lobata n. sp. </t>
  </si>
  <si>
    <t>Hernández-Mena</t>
  </si>
  <si>
    <t>Allocreadiidae</t>
  </si>
  <si>
    <t>Brycon guatemalensis</t>
  </si>
  <si>
    <t>10.11646/zootaxa.4196.2.5</t>
  </si>
  <si>
    <t>Cosmocercoides wuyiensis n. sp.</t>
  </si>
  <si>
    <t>Amolops wuyiensis</t>
  </si>
  <si>
    <t>10.1017/S0022149X19000518</t>
  </si>
  <si>
    <t>Skrjabinema longicaudatum n. sp.</t>
  </si>
  <si>
    <t>Pantholops hodgsonii</t>
  </si>
  <si>
    <t>Cao</t>
  </si>
  <si>
    <t>10.1186/s13071-020-04430-6</t>
  </si>
  <si>
    <t>Xiphinema afratakhtehnsis sp. nov.</t>
  </si>
  <si>
    <t>Fouladvand</t>
  </si>
  <si>
    <t>10.1371/journal.pone.0214147</t>
  </si>
  <si>
    <t>Varestrongylus alces</t>
  </si>
  <si>
    <t>Alces alces</t>
  </si>
  <si>
    <t>Norway</t>
  </si>
  <si>
    <t>10.1186/s13071-014-0557-8</t>
  </si>
  <si>
    <t>Varestrongylus eleguneniensis sp. n.</t>
  </si>
  <si>
    <t>Rangifer tarandus, Ovibos moschatus, Alces americanus</t>
  </si>
  <si>
    <t>10.1186/s13071-014-0556-9</t>
  </si>
  <si>
    <t>Taiwan</t>
  </si>
  <si>
    <t>Scarabaeidae</t>
  </si>
  <si>
    <t>Mating experiments</t>
  </si>
  <si>
    <t xml:space="preserve"> Pristionchus occultus n. sp., Pristionchus taiwaniensis n. sp. </t>
  </si>
  <si>
    <t>Diplogastridae</t>
  </si>
  <si>
    <t>Herrmann</t>
  </si>
  <si>
    <t>10.6620/ZS.2016.55-48</t>
  </si>
  <si>
    <t>Rhabdias breviensis n. sp.</t>
  </si>
  <si>
    <t>do Nascimento</t>
  </si>
  <si>
    <t>Leptodactylus petersii, Leptodactylus macrosternum</t>
  </si>
  <si>
    <t>10.1007/s11230-013-9432-9</t>
  </si>
  <si>
    <t xml:space="preserve">Halieutaea stellata </t>
  </si>
  <si>
    <t>Li</t>
  </si>
  <si>
    <t>Raphidascaroides nipponensis, Raphidascaris lophii, Hysterothylacium amoyense, Hysterothylacium larval type IV-A</t>
  </si>
  <si>
    <t>Anisakidae,  Raphidascarididae</t>
  </si>
  <si>
    <t>10.1111/jfd.12374</t>
  </si>
  <si>
    <t>Paralichthys isosceles</t>
  </si>
  <si>
    <t>Knoff</t>
  </si>
  <si>
    <t>10.1590/s0074-02762012000200006</t>
  </si>
  <si>
    <t xml:space="preserve">Hysterothylacium deardorffoverstreetorum sp. nov.,  </t>
  </si>
  <si>
    <t>Hysterothylacium deardorffoverstreetorum sp. nov.</t>
  </si>
  <si>
    <t>Cosmocercoides qingtianensis sp. n.</t>
  </si>
  <si>
    <t>Cosmocercoides simile n. sp.</t>
  </si>
  <si>
    <t xml:space="preserve">Pristionchus maxplancki n. sp., Pristionchus quartusdecimus n. sp. </t>
  </si>
  <si>
    <t>Kanzaki</t>
  </si>
  <si>
    <t>10.2108/zsj.30.680</t>
  </si>
  <si>
    <t>10.1007/s00436-020-06687-3</t>
  </si>
  <si>
    <t>10.1007/s00436-018-5877-8</t>
  </si>
  <si>
    <t>Pomacanthus maculosus</t>
  </si>
  <si>
    <t>10.1016/j.parint.2016.08.007</t>
  </si>
  <si>
    <t>Iraq</t>
  </si>
  <si>
    <t>Cucullanus extraneus n. sp.</t>
  </si>
  <si>
    <t>Pratylenchus capsici n. sp.</t>
  </si>
  <si>
    <t>Israel</t>
  </si>
  <si>
    <t>Capsicum annuum</t>
  </si>
  <si>
    <t>Qing</t>
  </si>
  <si>
    <t>10.1094/PHYTO-09-18-0324-R</t>
  </si>
  <si>
    <t>Steinernematidae, Heterorhabditidae</t>
  </si>
  <si>
    <t>Stock</t>
  </si>
  <si>
    <t>10.1016/j.jip.2006.02.001</t>
  </si>
  <si>
    <t>Paracanthonchus gynodiporata sp. n.</t>
  </si>
  <si>
    <t>Cyatholaimidae</t>
  </si>
  <si>
    <t>Apolônio Silva de Oliveira</t>
  </si>
  <si>
    <t>10.1186/s12862-017-0908-0</t>
  </si>
  <si>
    <t>rpl-1, rpl-2, rpl-10, rpl-14, rpl-16, rpl-23, rpl-26, rpl-27, rpl-27a, rpl-28, rpl-30, rpl-31, rpl-32, rpl-34, rpl-35, rpl-38, rpl-39, rps-1, rps-8, rps-20, rps-21, rps-24, rps-25, rps-27, and rps-28</t>
  </si>
  <si>
    <t>Anisakis</t>
  </si>
  <si>
    <t>Anaporrhutum mundae sp. nov.</t>
  </si>
  <si>
    <t>Gorgoderidae</t>
  </si>
  <si>
    <t xml:space="preserve">Santoro </t>
  </si>
  <si>
    <t>Urotrygon munda</t>
  </si>
  <si>
    <t>10.1017/S0022149X2400018X</t>
  </si>
  <si>
    <t xml:space="preserve">Metorchis </t>
  </si>
  <si>
    <t>Opisthorchiidae</t>
  </si>
  <si>
    <t xml:space="preserve">Sitko </t>
  </si>
  <si>
    <t>ND1</t>
  </si>
  <si>
    <t>Anas platyrhynchos, Aquila heliaca, Aythya fuligula, Buteo rufinus, Phalacrocorax carbo</t>
  </si>
  <si>
    <t>10.1016/j.parint.2016.01.011</t>
  </si>
  <si>
    <t xml:space="preserve">Alcantara </t>
  </si>
  <si>
    <t>Crossodactylus schmidti</t>
  </si>
  <si>
    <t>10.1017/S0022149X24000099</t>
  </si>
  <si>
    <t xml:space="preserve">Creptotrema </t>
  </si>
  <si>
    <t xml:space="preserve">New specie of Creptotrema </t>
  </si>
  <si>
    <t xml:space="preserve">Prosthogonimidae </t>
  </si>
  <si>
    <t xml:space="preserve">Heneberg </t>
  </si>
  <si>
    <t>Prosthogonimus cuneatus, Prosthogonimus ovatus, Prosthogonimus pellucidus, Prosthogonimus rarus</t>
  </si>
  <si>
    <t>Anas clypeata, Anas strepera, Anas platyrhynchos, Aythya ferina, Passer domesticus, Turdus merula</t>
  </si>
  <si>
    <t>10.1016/j.parint.2015.02.003</t>
  </si>
  <si>
    <t xml:space="preserve">Urocleidoides </t>
  </si>
  <si>
    <t>Dactylogyridae</t>
  </si>
  <si>
    <t xml:space="preserve">Characiformes, Gymnotiformes </t>
  </si>
  <si>
    <t>Santos Neto</t>
  </si>
  <si>
    <t>Urocleidoides vanini n. sp., Urocleidoides atilaiamarinoi n. sp., Urocleidoides macrosoma n. sp., Urocleidoides nataliapasternakae n. sp.</t>
  </si>
  <si>
    <t>10.1017/S0022149X2300041X</t>
  </si>
  <si>
    <t xml:space="preserve">Neospirorchis </t>
  </si>
  <si>
    <t>Schistosomatoidea</t>
  </si>
  <si>
    <t xml:space="preserve">Corner </t>
  </si>
  <si>
    <t>Oceania, America</t>
  </si>
  <si>
    <t>Chelonia mydas, Caretta caretta</t>
  </si>
  <si>
    <t>Neospirorchis goodmanorum n. sp., Neospirorchis deburonae n. sp., Neospirorchis stacyi n. sp., Neospirorchis chapmanae n. sp.</t>
  </si>
  <si>
    <t>10.1016/j.ijpara.2023.03.005</t>
  </si>
  <si>
    <t>Pseudanos trimaculatus</t>
  </si>
  <si>
    <t>Urocleidoides itabocaensis n. sp., Urocleidoides omphalocleithrum n. sp.</t>
  </si>
  <si>
    <t>10.1007/s11230-024-10154-3</t>
  </si>
  <si>
    <t>Prosogonotrema bilabiatum</t>
  </si>
  <si>
    <t>Sclerodistomidae</t>
  </si>
  <si>
    <t xml:space="preserve">Chaetodipterus faber </t>
  </si>
  <si>
    <t xml:space="preserve">Machado </t>
  </si>
  <si>
    <t>10.1007/s11686-024-00825-y</t>
  </si>
  <si>
    <t>Diegloglossidium maradonai n. g., n. sp.</t>
  </si>
  <si>
    <t xml:space="preserve">Montes </t>
  </si>
  <si>
    <t xml:space="preserve"> Hoplosternum littorale</t>
  </si>
  <si>
    <t>Alloglossidiidae</t>
  </si>
  <si>
    <t>10.1017/S0022149X22000670</t>
  </si>
  <si>
    <t>Number of new species</t>
  </si>
  <si>
    <t>Staining methods</t>
  </si>
  <si>
    <t>Phyllodistomum</t>
  </si>
  <si>
    <t>Razo-Mendivil</t>
  </si>
  <si>
    <t>Phyllodistomum inecoli n. sp.</t>
  </si>
  <si>
    <t>Heterandria bimaculata</t>
  </si>
  <si>
    <t>10.1007/s00436-013-3605-y</t>
  </si>
  <si>
    <t xml:space="preserve">Allocreadium </t>
  </si>
  <si>
    <t>Vainutis</t>
  </si>
  <si>
    <t>Carassius gibelio</t>
  </si>
  <si>
    <t>Allocreadiidae pseudoisoporum sp. nov.</t>
  </si>
  <si>
    <t xml:space="preserve"> 10.1007/s11230-022-10081-1</t>
  </si>
  <si>
    <t>Gallus domesticus</t>
  </si>
  <si>
    <t>Echinostoma pseudorobustum sp. nov.</t>
  </si>
  <si>
    <t>Echinostomatidae</t>
  </si>
  <si>
    <t xml:space="preserve">Valadão </t>
  </si>
  <si>
    <t>10.1017/S0031182021001864</t>
  </si>
  <si>
    <t>Echinostoma maldonadoi n. sp.</t>
  </si>
  <si>
    <t>Stenophysa marmorata</t>
  </si>
  <si>
    <t>Mollusc</t>
  </si>
  <si>
    <t>10.1017/S003118202300001X</t>
  </si>
  <si>
    <t>Creptotrema agonostomi</t>
  </si>
  <si>
    <t>Dajaus monticola</t>
  </si>
  <si>
    <t>Pérez-Ponce de León</t>
  </si>
  <si>
    <t>El Salvador</t>
  </si>
  <si>
    <t>Guatemala</t>
  </si>
  <si>
    <t>10.1017/S0022149X2000053X</t>
  </si>
  <si>
    <t xml:space="preserve">Clinostomum </t>
  </si>
  <si>
    <t>Clinostomidae</t>
  </si>
  <si>
    <t>Australoheros scitulus, Cichlasoma dimerus,  Pimelodella laticeps</t>
  </si>
  <si>
    <t>10.1017/S0022149X23000706</t>
  </si>
  <si>
    <t>Proctoeces maculatus</t>
  </si>
  <si>
    <t>Fellodistomidae</t>
  </si>
  <si>
    <t>Clinus superciliosus, Diplodus capensis, Sparodon durbanensis</t>
  </si>
  <si>
    <t>10.1017/S0031182023001026</t>
  </si>
  <si>
    <t xml:space="preserve">Vermaak </t>
  </si>
  <si>
    <t>Auriculostoma tica n. sp., Wallinia anindoi n. sp.</t>
  </si>
  <si>
    <t>Gymnotus maculosus, Astyanax aeneus</t>
  </si>
  <si>
    <t>10.1007/s00436-018-6160-8</t>
  </si>
  <si>
    <t>10.1017/S0031182021002092</t>
  </si>
  <si>
    <t xml:space="preserve">Faltýnková </t>
  </si>
  <si>
    <t xml:space="preserve">Diplostomum baeri </t>
  </si>
  <si>
    <t>Larus canus</t>
  </si>
  <si>
    <t>Quinqueserialis</t>
  </si>
  <si>
    <t>Notocotylidae</t>
  </si>
  <si>
    <t>Diplostomidae</t>
  </si>
  <si>
    <t>Gagnon</t>
  </si>
  <si>
    <t>Quinqueserialis kinsellai n. sp.</t>
  </si>
  <si>
    <t>Microtus</t>
  </si>
  <si>
    <t>10.1017/S0031182021000792</t>
  </si>
  <si>
    <t>Chauhanellus</t>
  </si>
  <si>
    <t>Soares</t>
  </si>
  <si>
    <t>Genidens barbus, Genidens genidens</t>
  </si>
  <si>
    <t>Chauhanellus riograndinensis n. sp.</t>
  </si>
  <si>
    <t xml:space="preserve"> 10.1017/S0022149X23000135</t>
  </si>
  <si>
    <t>Goodeidae</t>
  </si>
  <si>
    <t>Phyllodistomum cribbi n. sp., Phyllodistomum wallacei n. sp.</t>
  </si>
  <si>
    <t>Zoogoneticus quitzeoensis, Allotoca zacapuensis, Hubbsina turneri, Xenotaenia resolanae, Ilyodon furcidens, Allodontichthys tamazulae</t>
  </si>
  <si>
    <t>10.11646/zootaxa.4013.1.6</t>
  </si>
  <si>
    <t>Parvatrema</t>
  </si>
  <si>
    <t xml:space="preserve"> Littorina saxatilis, Littorina squalida, Lacuna turrita, Onoba aculeus, Falsicingula kurilensis, Margarites helicinus, Lottia pelta </t>
  </si>
  <si>
    <t>ND5</t>
  </si>
  <si>
    <t>Galaktionov</t>
  </si>
  <si>
    <t>Gymnophallidae</t>
  </si>
  <si>
    <t>10.1016/j.ijpara.2024.02.002</t>
  </si>
  <si>
    <t>United Kingdom</t>
  </si>
  <si>
    <t>Greece, Norway</t>
  </si>
  <si>
    <t>Orthocoelium</t>
  </si>
  <si>
    <t>Nak-On</t>
  </si>
  <si>
    <t>Bubalus bubalis, Bos taurus</t>
  </si>
  <si>
    <t>10.1016/j.vprsr.2023.100849</t>
  </si>
  <si>
    <t>Paramphistomidae</t>
  </si>
  <si>
    <t>Derogenidae</t>
  </si>
  <si>
    <t>10.1017/S003118202200110X</t>
  </si>
  <si>
    <t xml:space="preserve">Limanda limanda, Gadus morhua, Myoxocephalus scorpius, Anarhichas lupus, Eleginus nawaga, Clupea pallasii marisalbi, Triglops murrayi, Buccinum scalariforme, Cryptonatica affinis, Amauropsis islandica, Euspira pallida, </t>
  </si>
  <si>
    <t>Fish, mollusc</t>
  </si>
  <si>
    <t>Krupenko</t>
  </si>
  <si>
    <t>Encotyllabe vallei</t>
  </si>
  <si>
    <t>Capsalidae</t>
  </si>
  <si>
    <t xml:space="preserve">Sparus aurata </t>
  </si>
  <si>
    <t>Zedam</t>
  </si>
  <si>
    <t>10.1017/S0022149X23000688</t>
  </si>
  <si>
    <t>Stephanostomum minankisi n. sp.</t>
  </si>
  <si>
    <t>Acanthocolpidae</t>
  </si>
  <si>
    <t xml:space="preserve">Syacium papillosum </t>
  </si>
  <si>
    <t>García-Teh</t>
  </si>
  <si>
    <t>10.1017/S0022149X23000263</t>
  </si>
  <si>
    <t>Ancylodiscoididae</t>
  </si>
  <si>
    <t xml:space="preserve">Posthodiplostomum </t>
  </si>
  <si>
    <t>Díaz Pernett</t>
  </si>
  <si>
    <t>Poecilia reticulata, Gambusia affinis, Dajaus monticola, Parachromis managuensis, Lepomis auritus, Lepomis macrochirus, Lepomis microlophus, Lepomis gibbosus, Micropterus salmoides, Micropterus dolomieu</t>
  </si>
  <si>
    <t>10.1017/S0031182022001214</t>
  </si>
  <si>
    <t xml:space="preserve">Rothman </t>
  </si>
  <si>
    <t xml:space="preserve">Scomberomorus commerson </t>
  </si>
  <si>
    <t>Gotocotylidae, Thoracocotylidae</t>
  </si>
  <si>
    <t>Gotocotyla acanthura, Cathucotyle cathuaui,  Pricea multae, Pseudothoracocotyla ovalis</t>
  </si>
  <si>
    <t>10.1007/s00436-022-07560-1</t>
  </si>
  <si>
    <t>Patagifer bilobus</t>
  </si>
  <si>
    <t>Sereno-Uribe</t>
  </si>
  <si>
    <t>Plegadis chihi, Eudocimus albus</t>
  </si>
  <si>
    <t>10.1007/s00436-022-07526-3</t>
  </si>
  <si>
    <t>Clinostomum</t>
  </si>
  <si>
    <t>Clinostomum fergalliarii n. sp.</t>
  </si>
  <si>
    <t>Cichlasoma dimerus, Psalidodon anisitsi, Pyrrhulina australis, Ardea cocoi</t>
  </si>
  <si>
    <t>Fish, Bird</t>
  </si>
  <si>
    <t>10.1007/s00436-021-07234-4</t>
  </si>
  <si>
    <t>Auriculostoma ocloya n. sp.</t>
  </si>
  <si>
    <t xml:space="preserve">Heptapterus qenqo, Corydoras micracanthus,  Psalidodon endy, Pisidium ocloya, Hyalella </t>
  </si>
  <si>
    <t>10.1590/0001-3765202220200538</t>
  </si>
  <si>
    <t>Apocreadiidae</t>
  </si>
  <si>
    <t xml:space="preserve">Magro </t>
  </si>
  <si>
    <t xml:space="preserve">Liquin </t>
  </si>
  <si>
    <t>Blendiella  trigintatestis n. sp., Blendiella  tridecimtestis n. sp.</t>
  </si>
  <si>
    <t>French Polynesia</t>
  </si>
  <si>
    <t>New Caledonia</t>
  </si>
  <si>
    <t>Palau</t>
  </si>
  <si>
    <t>10.1007/s11230-023-10093-5</t>
  </si>
  <si>
    <t>Paracosmetocleithrum trachydorasi n. gen., n. sp.,  Demidospermus rhinelepisi n. sp.</t>
  </si>
  <si>
    <t xml:space="preserve">Dactylogyridae, </t>
  </si>
  <si>
    <t>Trachydoras paraguayensis, Rhinelepis aspera</t>
  </si>
  <si>
    <t xml:space="preserve">Acosta </t>
  </si>
  <si>
    <t>10.1016/j.parint.2017.09.012</t>
  </si>
  <si>
    <t>Astyanax fasciatus, Astyanax lacustri</t>
  </si>
  <si>
    <t>Alves Dias</t>
  </si>
  <si>
    <t xml:space="preserve">Creptotrematina batalhensis n. sp. </t>
  </si>
  <si>
    <t>10.1017/S0022149X20000474</t>
  </si>
  <si>
    <t xml:space="preserve">Bray </t>
  </si>
  <si>
    <t xml:space="preserve">Preptetos </t>
  </si>
  <si>
    <t>Lepocreadiidae</t>
  </si>
  <si>
    <t>Japan, Palau</t>
  </si>
  <si>
    <t>Ocenia, Asia</t>
  </si>
  <si>
    <t>Preptetos allocaballeroi n. sp., Preptetos paracaballeroi n. sp., Preptetos pearsoni n. sp., Preptetos prudhoei n. sp., Preptetos quandamooka n. sp. and Preptetos zebravaranus n. sp.</t>
  </si>
  <si>
    <t>10.1016/j.ijpara.2021.08.004</t>
  </si>
  <si>
    <t>Pseudomazocraes sulamericana n. sp., Pseudomazocraes selene, Cemocotyle carangis, Zeuxapta seriolae</t>
  </si>
  <si>
    <t>Mazocraeidea</t>
  </si>
  <si>
    <t xml:space="preserve">Chauhaneidae, Heteraxinidae, </t>
  </si>
  <si>
    <t>Selene vomer, Caranx latus, Seriola lalandi</t>
  </si>
  <si>
    <t>Pseudomazocraes sulamericana n. sp.</t>
  </si>
  <si>
    <t>10.1017/S0022149X18000949</t>
  </si>
  <si>
    <t xml:space="preserve">Camargo </t>
  </si>
  <si>
    <t xml:space="preserve">Azizi </t>
  </si>
  <si>
    <t>Microcotylidae</t>
  </si>
  <si>
    <t>Pauciconfibula trachini, Pauciconfibula draconis</t>
  </si>
  <si>
    <t>Trachinus radiatus, Trachinus draco</t>
  </si>
  <si>
    <t>Algeria</t>
  </si>
  <si>
    <t>Tunisia</t>
  </si>
  <si>
    <t>Africa, Europe</t>
  </si>
  <si>
    <t xml:space="preserve"> 10.1007/s00436-021-07097-9</t>
  </si>
  <si>
    <t xml:space="preserve">Malsawmtluangi </t>
  </si>
  <si>
    <t>Xenentodon cancila</t>
  </si>
  <si>
    <t>Prosorhynchoides aspinosus n. sp.</t>
  </si>
  <si>
    <t>10.1016/j.parint.2022.102690</t>
  </si>
  <si>
    <t xml:space="preserve">Kannaphallus leptosomus n. sp. </t>
  </si>
  <si>
    <t xml:space="preserve">Nitta </t>
  </si>
  <si>
    <t>Malaysia</t>
  </si>
  <si>
    <t>Heteraxinidae</t>
  </si>
  <si>
    <t>Bucephalidae</t>
  </si>
  <si>
    <t>Scyris indica</t>
  </si>
  <si>
    <t>10.1007/s11230-022-10048-2</t>
  </si>
  <si>
    <t xml:space="preserve">Ameloblastella pirarara sp. n. </t>
  </si>
  <si>
    <t>Phractocephalus hemioliopterus</t>
  </si>
  <si>
    <t xml:space="preserve">Mathews </t>
  </si>
  <si>
    <t>10.1016/j.micpath.2021.105077</t>
  </si>
  <si>
    <t>Urocleidoides  luquei n. sp.</t>
  </si>
  <si>
    <t xml:space="preserve">Hasuike </t>
  </si>
  <si>
    <t>10.1017/S0022149X23000925</t>
  </si>
  <si>
    <t>Hemiodus orthonops</t>
  </si>
  <si>
    <t>Pauciconfibuloides amazonica gen. n. sp. n.</t>
  </si>
  <si>
    <t xml:space="preserve">de Aguiar </t>
  </si>
  <si>
    <t>Plagioscion squamosissimus</t>
  </si>
  <si>
    <t>10.1016/j.parint.2021.102489</t>
  </si>
  <si>
    <t xml:space="preserve">Vainutis </t>
  </si>
  <si>
    <t>Crepidostomum, Stephanophiala</t>
  </si>
  <si>
    <t xml:space="preserve">Crepidostomum achmerovi sp. nov. </t>
  </si>
  <si>
    <t>Barbatula toni, Pungitius tymensis, Salvelinus malma, Salvelinus curilus, Salvelinus leucomaenis, Oncorhynchus masou</t>
  </si>
  <si>
    <t>10.1016/j.parint.2021.102412</t>
  </si>
  <si>
    <t>Lymnaeidae, Physidae, Planorbidae</t>
  </si>
  <si>
    <t>Echinostoma revolutum (s.s.), Echinoparyphium recurvatum, Echinoparyphium aconiatum, Hypoderaeum conoideum</t>
  </si>
  <si>
    <t xml:space="preserve">Enabulele </t>
  </si>
  <si>
    <t>10.1371/journal.pone.0270672</t>
  </si>
  <si>
    <t>Peru</t>
  </si>
  <si>
    <t xml:space="preserve">Nanayella aculeatrium gen. n. et sp. n., Nanayella fluctuatrium gen. n. et sp. n., Nanayella amplofalcis gen. n. et sp. n., Nanayella processusclavis gen. n. et sp. n. </t>
  </si>
  <si>
    <t>Nanayella gen. n.</t>
  </si>
  <si>
    <t>Sorubim lima, Hemisorubim platyrhynchos</t>
  </si>
  <si>
    <t>10.14411/fp.2019.004</t>
  </si>
  <si>
    <t>Hemiuridae, Lecithasteridae, Opecoelidae, Lepidapedidae</t>
  </si>
  <si>
    <t>Notothenia coriiceps, Gymnodraco acuticeps, Parachaenichthys charcoti, , Chaenocephalus aceratus, Champsocephalus gunnari</t>
  </si>
  <si>
    <t xml:space="preserve">Elytrophalloides oatesi, Genolinea bowersi, Lecithaster macrocotyle, Lepidapedon garrardi, Macvicaria pennelli, Neolebouria georgiensis, </t>
  </si>
  <si>
    <t>10.1007/s11230-022-10041-9</t>
  </si>
  <si>
    <t>Antarctica</t>
  </si>
  <si>
    <t>Poeciliopsis hnilickai, Tlaloc labialis</t>
  </si>
  <si>
    <t>10.2478/s11686-019-00088-y</t>
  </si>
  <si>
    <t>Gyrodactylus chiapaneco n. sp., Gyrodactylus guatopotei n. sp. and Gyrodactylus tlaloci n. sp.</t>
  </si>
  <si>
    <t>Gyrodactylidae</t>
  </si>
  <si>
    <t>García-Vásquez</t>
  </si>
  <si>
    <t>da Silva</t>
  </si>
  <si>
    <t>Wallinia caririensis n. sp.</t>
  </si>
  <si>
    <t>Astyanax bimaculatus</t>
  </si>
  <si>
    <t>10.1007/s00436-020-06948-1</t>
  </si>
  <si>
    <t>Paradiplozoon</t>
  </si>
  <si>
    <t>Diplozoidae</t>
  </si>
  <si>
    <t xml:space="preserve">Nejat </t>
  </si>
  <si>
    <t>Paradiplozoon koubkovae n. sp.</t>
  </si>
  <si>
    <t>Turkey</t>
  </si>
  <si>
    <t>Cyprinoid species, Vimba vimba</t>
  </si>
  <si>
    <t>10.1017/S0031182023000446</t>
  </si>
  <si>
    <t xml:space="preserve">Benovics </t>
  </si>
  <si>
    <t>Dactylogyridae, Gyrodactylidae, Diplozoidae</t>
  </si>
  <si>
    <t xml:space="preserve">Dactylogyrus, Gyrodactylus, Dogielius, Paradiplozoon </t>
  </si>
  <si>
    <t>Acanthobrama marmid, Alburnus sellal, Alburnus sp., Barbus lacerta, Carasobarbus luteus, Paracapoeta trutta, Capoeta umbla, Cyprinion macrostomum, Garra rufa, Chondrostoma regium, Luciobarbus barbulus, Squalius berak , Squalius lepidus</t>
  </si>
  <si>
    <t>10.1017/S0031182023001348</t>
  </si>
  <si>
    <t>Dactylogyrus anoigeus n. sp., Dactylogyrus medicus n. sp., Dactylogyrus regius n. sp., Dactylogyrus rivalis n. sp., Gyrodactylus azeezsaeedi n. sp., Gyrodactylus blazeki n. sp., Gyrodactylus iraqemembranatus n. sp., Gyrodactylus jurajdai n. sp., Gyrodactylus mhaiseni n. sp., Gyrodactylus sandai n. sp., Gyrodactylus satanicus  n. sp., Gyrodactylus vukicae n. sp.</t>
  </si>
  <si>
    <t xml:space="preserve">Hysterolecitha </t>
  </si>
  <si>
    <t>Lecithasteridae</t>
  </si>
  <si>
    <t xml:space="preserve">Duong </t>
  </si>
  <si>
    <t>10.1007/s11230-023-10092-6</t>
  </si>
  <si>
    <t>Hysterolecitha melae n. sp., Hysterolecitha phisoni n. sp.</t>
  </si>
  <si>
    <t>Cnesterodon decemmaculatus</t>
  </si>
  <si>
    <t xml:space="preserve">Taglioretti </t>
  </si>
  <si>
    <t xml:space="preserve">Gyrodactylus marplatensis n. sp., and Gyrodactylus pampeanus n. sp. </t>
  </si>
  <si>
    <t>10.1007/s00436-020-06680-w</t>
  </si>
  <si>
    <t xml:space="preserve">Catatropis </t>
  </si>
  <si>
    <t xml:space="preserve">Gonchar </t>
  </si>
  <si>
    <t xml:space="preserve">Catatropis onobae sp. nov. </t>
  </si>
  <si>
    <t>Iceland</t>
  </si>
  <si>
    <t>Somateria mollissima, Onoba aculeus</t>
  </si>
  <si>
    <t>10.1017/S0031182020001808</t>
  </si>
  <si>
    <t>Bird, Fish</t>
  </si>
  <si>
    <t>Bird, Mollusc</t>
  </si>
  <si>
    <t>Fish, Mollusc, Arthropod</t>
  </si>
  <si>
    <t>Clinostomum tataxumui n. sp.</t>
  </si>
  <si>
    <t>Clinostomum marginatum, Clinostomum tataxumui n. sp.</t>
  </si>
  <si>
    <t>Ardea alba, Dormitator maculatus, Ardea herodias, Tigrisoma mexicanum, Petenia splendida, Dormitator latifrons, Catostomus nebuliferus, Characodon lateralis, Cyprinodon meeki, Notropis sp., Catostomus sp.</t>
  </si>
  <si>
    <t>10.1007/s00436-013-3457-5</t>
  </si>
  <si>
    <t xml:space="preserve">Lepidapedon </t>
  </si>
  <si>
    <t>Lepidapedidae</t>
  </si>
  <si>
    <t>Pérez-Del-Olmo</t>
  </si>
  <si>
    <t>Lepidion lepidion , Mora moro, Coelorinchus mediterraneus, Trachyrincus scabrus, Phycis blennoides</t>
  </si>
  <si>
    <t>10.1007/s11230-019-09845-z</t>
  </si>
  <si>
    <t>Derogenes varicus, Derogenes abba n. sp.</t>
  </si>
  <si>
    <t>Derogenes abba n. sp.</t>
  </si>
  <si>
    <t xml:space="preserve">Bouguerche </t>
  </si>
  <si>
    <t>Melanogrammus aeglefinus, Eutrigla gurnardus, Trachinus draco,  Merluccius merluccius, Hippoglossoides platessoides</t>
  </si>
  <si>
    <t>Sweden</t>
  </si>
  <si>
    <t>10.1051/parasite/2024024</t>
  </si>
  <si>
    <t xml:space="preserve">Chougar </t>
  </si>
  <si>
    <t xml:space="preserve">Fasciola hepatica </t>
  </si>
  <si>
    <t>Fasciolidae</t>
  </si>
  <si>
    <t>Bos taurus</t>
  </si>
  <si>
    <t>10.1007/s00436-019-06270-5</t>
  </si>
  <si>
    <t xml:space="preserve"> COI-trnT-rrnL</t>
  </si>
  <si>
    <t xml:space="preserve">Coitocaecum </t>
  </si>
  <si>
    <t>Opecoelidae</t>
  </si>
  <si>
    <t>Coitocaecum brayi sp. n.</t>
  </si>
  <si>
    <t>Clinus superciliosus</t>
  </si>
  <si>
    <t>10.14411/fp.2023.015</t>
  </si>
  <si>
    <t>Austrolittorina unifasciata</t>
  </si>
  <si>
    <t>O'Dwyer</t>
  </si>
  <si>
    <t>Notocotylidae, Renicolidae, Gorgocephalidae, Philophthalmidae</t>
  </si>
  <si>
    <t xml:space="preserve">Notocotylidae gen. sp., Renicola sp., Gorgocephalus sp., Parorchis sp. </t>
  </si>
  <si>
    <t>10.1007/s00436-015-4436-9</t>
  </si>
  <si>
    <t xml:space="preserve">Rhopalias </t>
  </si>
  <si>
    <t>López-Caballero</t>
  </si>
  <si>
    <t>Rhopalias oochi sp. nov.</t>
  </si>
  <si>
    <t>10.3897/zookeys.854.34549</t>
  </si>
  <si>
    <t xml:space="preserve">Diplostomidae </t>
  </si>
  <si>
    <t>Tylodelphys sp. and Diplostomidae gen. sp.</t>
  </si>
  <si>
    <t xml:space="preserve">Pelegrini </t>
  </si>
  <si>
    <t>10.1007/s00436-019-06362-2</t>
  </si>
  <si>
    <t>Rhytidodoides sp.</t>
  </si>
  <si>
    <t xml:space="preserve">Kitayama </t>
  </si>
  <si>
    <t>Rhytidodidae</t>
  </si>
  <si>
    <t>Chelonia mydas</t>
  </si>
  <si>
    <t>10.1016/j.parint.2021.102377</t>
  </si>
  <si>
    <t xml:space="preserve">Molicola uncinatus, Gymnorhynchus gigas </t>
  </si>
  <si>
    <t xml:space="preserve">Gymnorhynchidae </t>
  </si>
  <si>
    <t xml:space="preserve">Number of new species </t>
  </si>
  <si>
    <t>Brama brama</t>
  </si>
  <si>
    <t>10.3389/fvets.2022.909163</t>
  </si>
  <si>
    <t>Hexanchus griseus</t>
  </si>
  <si>
    <t>Lopez-Verdejo</t>
  </si>
  <si>
    <t>10.1111/jfb.15703</t>
  </si>
  <si>
    <t xml:space="preserve">Galimberti </t>
  </si>
  <si>
    <t>Felis silvestris catus, Felis silvestris silvestris</t>
  </si>
  <si>
    <t>Taeniidae</t>
  </si>
  <si>
    <t>Taenia taeniaeformis</t>
  </si>
  <si>
    <t>10.1111/j.1755-0998.2011.03110.x</t>
  </si>
  <si>
    <t>Lecanicephalidea</t>
  </si>
  <si>
    <t xml:space="preserve">Oosthuizen </t>
  </si>
  <si>
    <t>Rhinoptera jayakari</t>
  </si>
  <si>
    <t>Eniochobothrium acostae n. sp.</t>
  </si>
  <si>
    <t>10.1016/j.ijppaw.2022.08.011</t>
  </si>
  <si>
    <t xml:space="preserve">Monoecocestus </t>
  </si>
  <si>
    <t>Anoplocephalidae</t>
  </si>
  <si>
    <t>Sigmodontinae</t>
  </si>
  <si>
    <t>10.11646/zootaxa.5380.1.3</t>
  </si>
  <si>
    <t xml:space="preserve">Martins </t>
  </si>
  <si>
    <t>Panthera onca</t>
  </si>
  <si>
    <t>10.1017/S0022149X1900021X</t>
  </si>
  <si>
    <t>Taenia saginata</t>
  </si>
  <si>
    <t xml:space="preserve">Rojas </t>
  </si>
  <si>
    <t>Venezuela</t>
  </si>
  <si>
    <t>Homo sapiens</t>
  </si>
  <si>
    <t>HDP2</t>
  </si>
  <si>
    <t>Bertiella studeri</t>
  </si>
  <si>
    <t xml:space="preserve"> Anoplocephalidae</t>
  </si>
  <si>
    <t>Taleb-Hossenkhan</t>
  </si>
  <si>
    <t>Mauritius</t>
  </si>
  <si>
    <t>10.1007/s00436-011-2550-x</t>
  </si>
  <si>
    <t>Onchoproteocephalidea</t>
  </si>
  <si>
    <t>Raja straeleni</t>
  </si>
  <si>
    <t>A. microhabentes sp. n., A. microtenuis sp. n., A. crassus sp. n., and A. dolichocollum sp. n.</t>
  </si>
  <si>
    <t>Van Der Spuy</t>
  </si>
  <si>
    <t xml:space="preserve"> 10.14411/fp.2020.036</t>
  </si>
  <si>
    <t xml:space="preserve">Escherbothriidae </t>
  </si>
  <si>
    <t xml:space="preserve">Bueno </t>
  </si>
  <si>
    <t>Sympterygia brevicaudata, Psammobatis scobina, Urotrygon chilensis, Urotrygon rogersi, Psammobatis  normani, Sympterygia bonapartii, Acroteriobatus annu-latus</t>
  </si>
  <si>
    <t>Semiorbiseptum scobinae comb. nov. amended, Semiorbiseptum beitae sp. nov., Semiorbiseptum marquesi  sp. nov., Escherbothrium molinae, Escherbothrium cielochae sp. nov.</t>
  </si>
  <si>
    <t>Semiorbiseptum beitae sp. nov., Semiorbiseptum marquesi  sp. nov.,  Escherbothrium cielochae sp. nov.</t>
  </si>
  <si>
    <t>10.1071/IS23056</t>
  </si>
  <si>
    <t>Echinococcus oligarthrus</t>
  </si>
  <si>
    <t xml:space="preserve">Arrabal </t>
  </si>
  <si>
    <t>elp</t>
  </si>
  <si>
    <t>atp6</t>
  </si>
  <si>
    <t>10.1016/j.vetpar.2017.03.019</t>
  </si>
  <si>
    <t>Costa Rica, Mexico, United Kingdom, South Africa</t>
  </si>
  <si>
    <t>Microcotyle erythrini</t>
  </si>
  <si>
    <t>Microcotyle isyebi n. sp.</t>
  </si>
  <si>
    <t>Boops boops</t>
  </si>
  <si>
    <t>Bouguerche</t>
  </si>
  <si>
    <t xml:space="preserve"> 10.1007/s00436-019-06293-y</t>
  </si>
  <si>
    <t>10.1007/s00436-019-06322-w</t>
  </si>
  <si>
    <t>Buddhachat</t>
  </si>
  <si>
    <t>Filopaludina martensi</t>
  </si>
  <si>
    <t>Echinostoma revolutum, Hypoderaeum conoideum</t>
  </si>
  <si>
    <t>HRM analysis</t>
  </si>
  <si>
    <t>Oligogonotylus andinus sp. nov.</t>
  </si>
  <si>
    <t>Vélez-Sampedro</t>
  </si>
  <si>
    <t>Cryptogonimidae</t>
  </si>
  <si>
    <t>Aroapyrgus colombiensis, Poecilia caucana, Andinoacara latifrons</t>
  </si>
  <si>
    <t>Fish, Mollusc</t>
  </si>
  <si>
    <t>10.3897/zookeys.1115.75538</t>
  </si>
  <si>
    <t>Paracreptotrema</t>
  </si>
  <si>
    <t>de León</t>
  </si>
  <si>
    <t>Profundulus spp., Poeciliidae, Priapichthys annectens,  Xiphophorus malinche</t>
  </si>
  <si>
    <t>Honduras</t>
  </si>
  <si>
    <t>Pseudoparacreptotrema macroacetabulata n. sp., Pseudoparacreptotrema n. gen.</t>
  </si>
  <si>
    <t>10.1645/15-815</t>
  </si>
  <si>
    <t>Koseiria</t>
  </si>
  <si>
    <t>Enenteridae</t>
  </si>
  <si>
    <t>10.1016/j.ijpara.2019.07.001</t>
  </si>
  <si>
    <t>Oceania, Asia, Africa</t>
  </si>
  <si>
    <t>Kyphosus, Chaetodontoplus meredithi</t>
  </si>
  <si>
    <t xml:space="preserve"> Koseiria argalea n. sp., Koseiria laiphopharophora n. sp., Koseiria pyknophora n. sp.</t>
  </si>
  <si>
    <t>Huston</t>
  </si>
  <si>
    <t>Pavanelliella</t>
  </si>
  <si>
    <t>Aguiar</t>
  </si>
  <si>
    <t xml:space="preserve"> Pavanelliella jarii sp. n.</t>
  </si>
  <si>
    <t>10.1016/j.parint.2017.09.003</t>
  </si>
  <si>
    <t xml:space="preserve">Brachyplatystoma rousseauxii, Leiarius marmoratus, Pimelodus blochii, Pimelodus ornatus, Pinirampus pirinampu, Platynematichthys notatus, Phractocephalus hemioliopterus, Pseudoplatystoma punctifer, Pseudoplatystoma tigrinum, Zungaro zungaro, Pimelodus maculatus, Pimelodus microstoma  </t>
  </si>
  <si>
    <t>Paradistomum</t>
  </si>
  <si>
    <t>Dicrocoeliidae</t>
  </si>
  <si>
    <t>Pareas iwasakii</t>
  </si>
  <si>
    <t>Waki</t>
  </si>
  <si>
    <t>10.1007/s11230-024-10164-1</t>
  </si>
  <si>
    <t>Paradistomum dextra</t>
  </si>
  <si>
    <t>Asaccotrema vietnamiense n. sp.</t>
  </si>
  <si>
    <t>Sokolov</t>
  </si>
  <si>
    <t xml:space="preserve"> Lissorchiidae</t>
  </si>
  <si>
    <t>Rasbora paviana</t>
  </si>
  <si>
    <t>10.11646/zootaxa.4674.4.4</t>
  </si>
  <si>
    <t>Caretta caretta</t>
  </si>
  <si>
    <t>Santoro</t>
  </si>
  <si>
    <t>Spirorchiidae</t>
  </si>
  <si>
    <t xml:space="preserve"> 10.1186/s13071-020-3922-9</t>
  </si>
  <si>
    <t>Erythrinus cf. Erythrinus</t>
  </si>
  <si>
    <t>Montes</t>
  </si>
  <si>
    <t xml:space="preserve">Dolichorchis lacombeensis </t>
  </si>
  <si>
    <t>10.1017/S0022149X22000487</t>
  </si>
  <si>
    <t>10.1017/S0022149X18001244</t>
  </si>
  <si>
    <t>Calhoun</t>
  </si>
  <si>
    <t>Clinostomum marginatum</t>
  </si>
  <si>
    <t>(Anaxyrus boreas, Pseudacris regilla, Lithobates catesbeiana, Taricha granulosa, Taricha torosa, Gambusia affinis, Micropterussalmoides, Lepomis macrochirus, Lepomis microlophus, Lepomis cyanellus</t>
  </si>
  <si>
    <t>Amphibian, Fish</t>
  </si>
  <si>
    <t>Diplostomum</t>
  </si>
  <si>
    <t>Blasco-Costa</t>
  </si>
  <si>
    <t>Gasterosteus aculeatus, Salmo trutta fario,  Salvelinus alpinus,  Radix peregra</t>
  </si>
  <si>
    <t>10.1016/j.ijpara.2014.04.009</t>
  </si>
  <si>
    <t>Susanlimocotyle narina n. gen. n. sp</t>
  </si>
  <si>
    <t>Sciades herzbergii</t>
  </si>
  <si>
    <t>Susanlimocotyle narina n. gen. n. sp, Chauhanellus</t>
  </si>
  <si>
    <t>Dactylogyridae, Ancylodiscoididae</t>
  </si>
  <si>
    <t>10.1016/j.parint.2020.102271</t>
  </si>
  <si>
    <t>Pseudaxine trachuri</t>
  </si>
  <si>
    <t>Gastrocotylidae</t>
  </si>
  <si>
    <t>Trachurus trachurus, Boops boops</t>
  </si>
  <si>
    <t>10.1051/parasite/2020046</t>
  </si>
  <si>
    <t>Microphallidae</t>
  </si>
  <si>
    <t>Potamopyrgus antipodarum</t>
  </si>
  <si>
    <t>Atriophallophorus winterbourni n. sp.</t>
  </si>
  <si>
    <t>New Zealand</t>
  </si>
  <si>
    <t>10.1017/S0022149X19000993</t>
  </si>
  <si>
    <t xml:space="preserve">Profundulus oaxacae </t>
  </si>
  <si>
    <t xml:space="preserve"> Gyrodactylus montealbani n. sp., Gyrodactylus zapoteco n. sp.</t>
  </si>
  <si>
    <t>10.1016/j.parint.2018.03.003</t>
  </si>
  <si>
    <t>Phyllobothriidae</t>
  </si>
  <si>
    <t xml:space="preserve">Tylodelphys aztecae n. sp. </t>
  </si>
  <si>
    <t>García-Varela</t>
  </si>
  <si>
    <t>Podilymbus podiceps, Goodea atripinnis, Girardinichthys multiradiatus, Chapalichthys encaustus, Hubbsina turneri, Skiffia lermae, Gila conspersa</t>
  </si>
  <si>
    <t>10.1017/S0022149X15000917</t>
  </si>
  <si>
    <t>10.1007/s11230-023-10126-z</t>
  </si>
  <si>
    <t>Mesocoeliidae</t>
  </si>
  <si>
    <t>Mesocoelium</t>
  </si>
  <si>
    <t>Tsuchida</t>
  </si>
  <si>
    <t>Radix auricularia, Stagnicola palustris, Radix peregra, Lymnaea stagnalis</t>
  </si>
  <si>
    <t>Germany</t>
  </si>
  <si>
    <t>10.1186/s13071-015-0904-4</t>
  </si>
  <si>
    <t>Selbach</t>
  </si>
  <si>
    <t>10.1186/s13071-020-3913-x</t>
  </si>
  <si>
    <t>Kmentová</t>
  </si>
  <si>
    <t>Lates angustifrons, mariae, microlepis, stappersii</t>
  </si>
  <si>
    <t>Zambia</t>
  </si>
  <si>
    <t>Democratic Republic of the Congo</t>
  </si>
  <si>
    <t>Neocladocystis bemba n. sp., Neocladocytis biliaris n. sp., Tanganyikatrema fusiforma n. sp., Grandifundilamena novemtestes n. sp.,</t>
  </si>
  <si>
    <t>Gobioecetes longibasais n. sp.</t>
  </si>
  <si>
    <t>Rhinogobius similis</t>
  </si>
  <si>
    <t>Gobiidae</t>
  </si>
  <si>
    <t>Nitts</t>
  </si>
  <si>
    <t>10.1007/s11230-020-09905-9</t>
  </si>
  <si>
    <t>Apatemon, Australapatemon</t>
  </si>
  <si>
    <t>10.1007/s00436-015-4744-0</t>
  </si>
  <si>
    <t>Strigeidae</t>
  </si>
  <si>
    <t>Potamopyrgus antipodarum, Barbronia weberi, Gobiomorphus cotidianus, Anas platyrhynchos, Phalacrocorax punctatus</t>
  </si>
  <si>
    <t>Fish, Mollusc, Bird, Annelid</t>
  </si>
  <si>
    <t>10.1007/s00436-020-06749-6</t>
  </si>
  <si>
    <t>Zygocotyle lunata</t>
  </si>
  <si>
    <t>Alves</t>
  </si>
  <si>
    <t>Zygocotylidae</t>
  </si>
  <si>
    <t>Biomphalaria straminea</t>
  </si>
  <si>
    <t>Cardiocephaloides</t>
  </si>
  <si>
    <t>Vermaak</t>
  </si>
  <si>
    <t>10.14411/fp.2021.007</t>
  </si>
  <si>
    <t>Clinus superciliosus, Clinus cottoides</t>
  </si>
  <si>
    <t>Bryconops melanurus</t>
  </si>
  <si>
    <t>Telethecium tiquira sp. n., Diaphorocleidus forficata sp. n.</t>
  </si>
  <si>
    <t>10.11646/zootaxa.5410.2.4</t>
  </si>
  <si>
    <t>Santos-Neto</t>
  </si>
  <si>
    <t>Echinostoma 'revolutum'</t>
  </si>
  <si>
    <t>10.1186/s13071-014-0520-8</t>
  </si>
  <si>
    <t>Georgieva</t>
  </si>
  <si>
    <t>Lymnaea stagnalis, Radix auricularia, R. peregra, Stagnicola palustris, Planorbis planorbis, P. carinatus, Planorbarius corneus, Anisus leucostoma, A. vortex, Bathyomphalus contortus, Gyraulus albus,  G. acronicus, G. crista, Segmentina nitida, Ancylus fluviatilis, Viviparus acerosus (Bourguignat)]</t>
  </si>
  <si>
    <t>Austria</t>
  </si>
  <si>
    <t>Bulgaria</t>
  </si>
  <si>
    <t>Finland, Germany, Hungary, Poland, Slovak Republic.</t>
  </si>
  <si>
    <t xml:space="preserve">Martínez-Salazar </t>
  </si>
  <si>
    <t>Langeronia macrocirra, Langeronia cf. parva</t>
  </si>
  <si>
    <t>Pleurogenidae</t>
  </si>
  <si>
    <t>10.3109/19401736.2010.517835</t>
  </si>
  <si>
    <t>Lithobates vaillanti, Lithobates Berlandieri, Rhinella marina</t>
  </si>
  <si>
    <t>Tylodelphys</t>
  </si>
  <si>
    <t>Otachi</t>
  </si>
  <si>
    <t>Kenya</t>
  </si>
  <si>
    <t>Cyprinus carpio, Barbus paludinosus, Oreochromis leucostictus, Tilapia zillii, Micropterus salmoides</t>
  </si>
  <si>
    <t>10.1017/S0022149X14000170</t>
  </si>
  <si>
    <t xml:space="preserve">Xenoligophoroides cobitis </t>
  </si>
  <si>
    <t>Ancyrocephalidae</t>
  </si>
  <si>
    <t>Dmitrieva</t>
  </si>
  <si>
    <t>Gobius cobitis</t>
  </si>
  <si>
    <t xml:space="preserve">Italy </t>
  </si>
  <si>
    <t>10.1007/s11230-018-9805-1</t>
  </si>
  <si>
    <t>Bosnia and Herzegovina</t>
  </si>
  <si>
    <t>Croatia</t>
  </si>
  <si>
    <t>Greece</t>
  </si>
  <si>
    <t>Řehulková</t>
  </si>
  <si>
    <t>Dactylogyrus remi n. sp., Dactylogyrus romuli n. sp., Dactylogyrus recisus n. sp., Dactylogyrus octopus n. sp., Dactylogyrus vukicae n. sp., Dactylogyrus leptus n. sp., Dactylogyrus sandai n. sp.</t>
  </si>
  <si>
    <t>Dactylogyrus</t>
  </si>
  <si>
    <t>Luciobarbus albanicus, Luciobarbus graecus, Pachychilon macedonicum, Tropidophoxinellus spartiaticus, Delminichthys adspersus, Chondrostoma knerii, Telestes karsticus</t>
  </si>
  <si>
    <t>Parasciadicleithrum octofasciatum n. gen., n. sp.</t>
  </si>
  <si>
    <t>Mendoza-Palmero</t>
  </si>
  <si>
    <t>Rocio octofasciata</t>
  </si>
  <si>
    <t>10.1016/j.parint.2017.01.006</t>
  </si>
  <si>
    <t>10.1051/parasite/2020059</t>
  </si>
  <si>
    <t>Schizodon nasutus</t>
  </si>
  <si>
    <t>10.1017/S0022149X23000962</t>
  </si>
  <si>
    <t>Ebert</t>
  </si>
  <si>
    <t>Urocleidoides curvocuspidis n. sp.</t>
  </si>
  <si>
    <t>10.1007/s11230-014-9517-0</t>
  </si>
  <si>
    <t>Putative new species</t>
  </si>
  <si>
    <t>Protocotyle grisea, Protocotyle taschenbergi, Otodistomum veliporum</t>
  </si>
  <si>
    <t xml:space="preserve"> Hexabothriidae, Azygiidae</t>
  </si>
  <si>
    <t>Crossobothrium dohrnii, Clistobothrium sp., Grillotia acanthoscolex,Grillotia adenoplusia</t>
  </si>
  <si>
    <t>Taenia</t>
  </si>
  <si>
    <t>Toxocara cati, Physaloptera sp.</t>
  </si>
  <si>
    <t>New 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</si>
</sst>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name val="Aptos Display"/>
      <family val="2"/>
      <scheme val="major"/>
    </font>
    <font>
      <sz val="11"/>
      <color rgb="FFFF0000"/>
      <name val="Aptos Display"/>
      <family val="2"/>
      <scheme val="major"/>
    </font>
    <font>
      <sz val="11"/>
      <color rgb="FFFF000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2" fillId="0" borderId="0" xfId="0" applyFont="1"/>
    <xf numFmtId="0" fontId="4"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48574"/>
  <sheetViews>
    <sheetView tabSelected="1" zoomScale="112" zoomScaleNormal="112" workbookViewId="0">
      <pane ySplit="1" topLeftCell="A89" activePane="bottomLeft" state="frozen"/>
      <selection pane="bottomLeft" activeCell="D11" sqref="D11"/>
    </sheetView>
  </sheetViews>
  <sheetFormatPr defaultColWidth="9.140625" defaultRowHeight="15" x14ac:dyDescent="0.25"/>
  <cols>
    <col min="1" max="1" width="4.42578125" style="1" bestFit="1" customWidth="1"/>
    <col min="2" max="2" width="23.28515625" style="1" bestFit="1" customWidth="1"/>
    <col min="3" max="3" width="7.140625" style="1" bestFit="1" customWidth="1"/>
    <col min="4" max="4" width="232.28515625" style="1" bestFit="1" customWidth="1"/>
    <col min="5" max="5" width="116.7109375" style="1" bestFit="1" customWidth="1"/>
    <col min="6" max="6" width="14.140625" style="1" bestFit="1" customWidth="1"/>
    <col min="7" max="7" width="19" style="1" bestFit="1" customWidth="1"/>
    <col min="8" max="8" width="12" style="1" bestFit="1" customWidth="1"/>
    <col min="9" max="9" width="15.140625" style="1" bestFit="1" customWidth="1"/>
    <col min="10" max="10" width="36.140625" style="1" bestFit="1" customWidth="1"/>
    <col min="11" max="11" width="25.7109375" style="1" bestFit="1" customWidth="1"/>
    <col min="12" max="12" width="108.140625" style="1" bestFit="1" customWidth="1"/>
    <col min="13" max="13" width="24.140625" style="1" bestFit="1" customWidth="1"/>
    <col min="14" max="14" width="145.42578125" style="1" bestFit="1" customWidth="1"/>
    <col min="15" max="15" width="31.42578125" style="1" bestFit="1" customWidth="1"/>
    <col min="16" max="16" width="34.42578125" style="1" bestFit="1" customWidth="1"/>
    <col min="17" max="17" width="26.140625" style="1" bestFit="1" customWidth="1"/>
    <col min="18" max="18" width="7.140625" style="1" bestFit="1" customWidth="1"/>
    <col min="19" max="19" width="7" style="1" bestFit="1" customWidth="1"/>
    <col min="20" max="20" width="20.7109375" style="1" bestFit="1" customWidth="1"/>
    <col min="21" max="21" width="22" style="1" bestFit="1" customWidth="1"/>
    <col min="22" max="22" width="30.140625" style="1" bestFit="1" customWidth="1"/>
    <col min="23" max="23" width="18.5703125" style="1" bestFit="1" customWidth="1"/>
    <col min="24" max="27" width="6.7109375" style="1" bestFit="1" customWidth="1"/>
    <col min="28" max="28" width="7.140625" style="1" bestFit="1" customWidth="1"/>
    <col min="29" max="29" width="7.28515625" style="1" bestFit="1" customWidth="1"/>
    <col min="30" max="30" width="7.140625" style="1" bestFit="1" customWidth="1"/>
    <col min="31" max="31" width="6.7109375" style="1" bestFit="1" customWidth="1"/>
    <col min="32" max="32" width="7.28515625" style="1" bestFit="1" customWidth="1"/>
    <col min="33" max="33" width="8.42578125" style="1" bestFit="1" customWidth="1"/>
    <col min="34" max="34" width="7.140625" style="1" bestFit="1" customWidth="1"/>
    <col min="35" max="36" width="8.5703125" style="1" bestFit="1" customWidth="1"/>
    <col min="37" max="37" width="8.85546875" style="1" bestFit="1" customWidth="1"/>
    <col min="38" max="38" width="10.140625" style="1" bestFit="1" customWidth="1"/>
    <col min="39" max="39" width="9.140625" style="1" bestFit="1" customWidth="1"/>
    <col min="40" max="40" width="172" style="1" bestFit="1" customWidth="1"/>
    <col min="41" max="41" width="19.7109375" style="1" bestFit="1" customWidth="1"/>
    <col min="42" max="42" width="16.85546875" style="1" bestFit="1" customWidth="1"/>
    <col min="43" max="43" width="10.140625" style="1" bestFit="1" customWidth="1"/>
    <col min="44" max="44" width="15" style="1" bestFit="1" customWidth="1"/>
    <col min="45" max="45" width="35.7109375" style="1" bestFit="1" customWidth="1"/>
    <col min="46" max="16384" width="9.140625" style="1"/>
  </cols>
  <sheetData>
    <row r="1" spans="1:45" x14ac:dyDescent="0.25">
      <c r="B1" s="1" t="s">
        <v>5</v>
      </c>
      <c r="C1" s="1" t="s">
        <v>4</v>
      </c>
      <c r="D1" s="1" t="s">
        <v>7</v>
      </c>
      <c r="E1" s="1" t="s">
        <v>8</v>
      </c>
      <c r="F1" s="1" t="s">
        <v>434</v>
      </c>
      <c r="G1" s="1" t="s">
        <v>67</v>
      </c>
      <c r="H1" s="1" t="s">
        <v>68</v>
      </c>
      <c r="I1" s="1" t="s">
        <v>159</v>
      </c>
      <c r="J1" s="1" t="s">
        <v>161</v>
      </c>
      <c r="K1" s="1" t="s">
        <v>25</v>
      </c>
      <c r="L1" s="1" t="s">
        <v>1079</v>
      </c>
      <c r="M1" s="1" t="s">
        <v>586</v>
      </c>
      <c r="N1" s="1" t="s">
        <v>91</v>
      </c>
      <c r="O1" s="1" t="s">
        <v>30</v>
      </c>
      <c r="P1" s="1" t="s">
        <v>200</v>
      </c>
      <c r="Q1" s="1" t="s">
        <v>400</v>
      </c>
      <c r="R1" s="1" t="s">
        <v>65</v>
      </c>
      <c r="S1" s="1" t="s">
        <v>320</v>
      </c>
      <c r="T1" s="1" t="s">
        <v>495</v>
      </c>
      <c r="U1" s="1" t="s">
        <v>84</v>
      </c>
      <c r="V1" s="1" t="s">
        <v>454</v>
      </c>
      <c r="W1" s="1" t="s">
        <v>82</v>
      </c>
      <c r="X1" s="1" t="s">
        <v>14</v>
      </c>
      <c r="Y1" s="1" t="s">
        <v>15</v>
      </c>
      <c r="Z1" s="1" t="s">
        <v>213</v>
      </c>
      <c r="AA1" s="1" t="s">
        <v>165</v>
      </c>
      <c r="AB1" s="1" t="s">
        <v>208</v>
      </c>
      <c r="AC1" s="1" t="s">
        <v>170</v>
      </c>
      <c r="AD1" s="1" t="s">
        <v>209</v>
      </c>
      <c r="AE1" s="1" t="s">
        <v>28</v>
      </c>
      <c r="AF1" s="1" t="s">
        <v>42</v>
      </c>
      <c r="AG1" s="1" t="s">
        <v>154</v>
      </c>
      <c r="AH1" s="1" t="s">
        <v>153</v>
      </c>
      <c r="AI1" s="1" t="s">
        <v>445</v>
      </c>
      <c r="AJ1" s="1" t="s">
        <v>444</v>
      </c>
      <c r="AK1" s="1" t="s">
        <v>248</v>
      </c>
      <c r="AL1" s="1" t="s">
        <v>324</v>
      </c>
      <c r="AM1" s="1" t="s">
        <v>325</v>
      </c>
      <c r="AN1" s="1" t="s">
        <v>537</v>
      </c>
      <c r="AO1" s="1" t="s">
        <v>66</v>
      </c>
      <c r="AP1" s="1" t="s">
        <v>0</v>
      </c>
      <c r="AQ1" s="1" t="s">
        <v>2</v>
      </c>
      <c r="AR1" s="1" t="s">
        <v>1</v>
      </c>
      <c r="AS1" s="1" t="s">
        <v>3</v>
      </c>
    </row>
    <row r="2" spans="1:45" x14ac:dyDescent="0.25">
      <c r="A2" s="1">
        <v>1</v>
      </c>
      <c r="B2" s="1" t="s">
        <v>6</v>
      </c>
      <c r="C2" s="1">
        <v>2023</v>
      </c>
      <c r="D2" s="1" t="s">
        <v>11</v>
      </c>
      <c r="E2" s="1" t="s">
        <v>9</v>
      </c>
      <c r="G2" s="1" t="s">
        <v>10</v>
      </c>
      <c r="K2" s="1" t="s">
        <v>26</v>
      </c>
      <c r="L2" s="1" t="s">
        <v>13</v>
      </c>
      <c r="M2" s="1">
        <v>1</v>
      </c>
      <c r="O2" s="1" t="s">
        <v>16</v>
      </c>
      <c r="P2" s="1">
        <v>1</v>
      </c>
      <c r="Q2" s="1">
        <v>0</v>
      </c>
      <c r="R2" s="1">
        <v>1</v>
      </c>
      <c r="S2" s="1">
        <v>0</v>
      </c>
      <c r="T2" s="1">
        <v>0</v>
      </c>
      <c r="U2" s="1">
        <v>0</v>
      </c>
      <c r="V2" s="1">
        <v>0</v>
      </c>
      <c r="W2" s="1">
        <v>0</v>
      </c>
      <c r="X2" s="1">
        <v>1</v>
      </c>
      <c r="Y2" s="1">
        <v>1</v>
      </c>
      <c r="Z2" s="1">
        <v>0</v>
      </c>
      <c r="AA2" s="1">
        <v>0</v>
      </c>
      <c r="AB2" s="1">
        <v>1</v>
      </c>
      <c r="AC2" s="1">
        <v>0</v>
      </c>
      <c r="AD2" s="1">
        <v>1</v>
      </c>
      <c r="AE2" s="1">
        <v>0</v>
      </c>
      <c r="AF2" s="1">
        <v>0</v>
      </c>
      <c r="AG2" s="1">
        <v>0</v>
      </c>
      <c r="AH2" s="1">
        <v>0</v>
      </c>
      <c r="AI2" s="1">
        <v>0</v>
      </c>
      <c r="AJ2" s="1">
        <v>0</v>
      </c>
      <c r="AK2" s="1">
        <v>0</v>
      </c>
      <c r="AL2" s="1">
        <v>0</v>
      </c>
      <c r="AM2" s="1">
        <v>0</v>
      </c>
      <c r="AN2" s="1">
        <v>0</v>
      </c>
      <c r="AO2" s="1">
        <f>SUM(X2:AN2)</f>
        <v>4</v>
      </c>
      <c r="AP2" s="1">
        <v>0</v>
      </c>
      <c r="AQ2" s="1">
        <v>0</v>
      </c>
      <c r="AR2" s="1">
        <v>0</v>
      </c>
      <c r="AS2" s="1" t="s">
        <v>172</v>
      </c>
    </row>
    <row r="3" spans="1:45" x14ac:dyDescent="0.25">
      <c r="A3" s="1">
        <v>2</v>
      </c>
      <c r="B3" s="1" t="s">
        <v>18</v>
      </c>
      <c r="C3" s="1">
        <v>2023</v>
      </c>
      <c r="D3" s="1" t="s">
        <v>19</v>
      </c>
      <c r="E3" s="1" t="s">
        <v>20</v>
      </c>
      <c r="G3" s="1" t="s">
        <v>23</v>
      </c>
      <c r="H3" s="1" t="s">
        <v>24</v>
      </c>
      <c r="K3" s="1" t="s">
        <v>27</v>
      </c>
      <c r="L3" s="1">
        <v>0</v>
      </c>
      <c r="M3" s="1">
        <v>0</v>
      </c>
      <c r="N3" s="1" t="s">
        <v>21</v>
      </c>
      <c r="O3" s="1" t="s">
        <v>22</v>
      </c>
      <c r="P3" s="1">
        <v>1</v>
      </c>
      <c r="Q3" s="1">
        <v>0</v>
      </c>
      <c r="R3" s="1">
        <v>0</v>
      </c>
      <c r="S3" s="1">
        <v>0</v>
      </c>
      <c r="T3" s="1">
        <v>0</v>
      </c>
      <c r="U3" s="1">
        <v>0</v>
      </c>
      <c r="V3" s="1">
        <v>0</v>
      </c>
      <c r="W3" s="1">
        <v>0</v>
      </c>
      <c r="X3" s="1">
        <v>1</v>
      </c>
      <c r="Y3" s="1">
        <v>1</v>
      </c>
      <c r="Z3" s="1">
        <v>0</v>
      </c>
      <c r="AA3" s="1">
        <v>0</v>
      </c>
      <c r="AB3" s="1">
        <v>1</v>
      </c>
      <c r="AC3" s="1">
        <v>1</v>
      </c>
      <c r="AD3" s="1">
        <v>1</v>
      </c>
      <c r="AE3" s="1">
        <v>1</v>
      </c>
      <c r="AF3" s="1">
        <v>0</v>
      </c>
      <c r="AG3" s="1">
        <v>0</v>
      </c>
      <c r="AH3" s="1">
        <v>0</v>
      </c>
      <c r="AI3" s="1">
        <v>0</v>
      </c>
      <c r="AJ3" s="1">
        <v>0</v>
      </c>
      <c r="AK3" s="1">
        <v>0</v>
      </c>
      <c r="AL3" s="1">
        <v>0</v>
      </c>
      <c r="AM3" s="1">
        <v>0</v>
      </c>
      <c r="AN3" s="1">
        <v>0</v>
      </c>
      <c r="AO3" s="1">
        <f t="shared" ref="AO3:AO66" si="0">SUM(X3:AN3)</f>
        <v>6</v>
      </c>
      <c r="AP3" s="1">
        <v>0</v>
      </c>
      <c r="AQ3" s="1">
        <v>1</v>
      </c>
      <c r="AR3" s="1">
        <v>1</v>
      </c>
      <c r="AS3" s="1" t="s">
        <v>17</v>
      </c>
    </row>
    <row r="4" spans="1:45" x14ac:dyDescent="0.25">
      <c r="A4" s="1">
        <v>3</v>
      </c>
      <c r="B4" s="1" t="s">
        <v>31</v>
      </c>
      <c r="C4" s="1">
        <v>2021</v>
      </c>
      <c r="D4" s="1" t="s">
        <v>32</v>
      </c>
      <c r="E4" s="1" t="s">
        <v>35</v>
      </c>
      <c r="G4" s="1" t="s">
        <v>33</v>
      </c>
      <c r="K4" s="1" t="s">
        <v>34</v>
      </c>
      <c r="L4" s="1" t="s">
        <v>36</v>
      </c>
      <c r="M4" s="1">
        <v>1</v>
      </c>
      <c r="O4" s="1" t="s">
        <v>16</v>
      </c>
      <c r="P4" s="1">
        <v>1</v>
      </c>
      <c r="Q4" s="1">
        <v>0</v>
      </c>
      <c r="R4" s="1">
        <v>0</v>
      </c>
      <c r="S4" s="1">
        <v>0</v>
      </c>
      <c r="T4" s="1">
        <v>0</v>
      </c>
      <c r="U4" s="1">
        <v>0</v>
      </c>
      <c r="V4" s="1">
        <v>0</v>
      </c>
      <c r="W4" s="1">
        <v>0</v>
      </c>
      <c r="X4" s="1">
        <v>1</v>
      </c>
      <c r="Y4" s="1">
        <v>0</v>
      </c>
      <c r="Z4" s="1">
        <v>0</v>
      </c>
      <c r="AA4" s="1">
        <v>0</v>
      </c>
      <c r="AB4" s="1">
        <v>1</v>
      </c>
      <c r="AC4" s="1">
        <v>1</v>
      </c>
      <c r="AD4" s="1">
        <v>1</v>
      </c>
      <c r="AE4" s="1">
        <v>1</v>
      </c>
      <c r="AF4" s="1">
        <v>0</v>
      </c>
      <c r="AG4" s="1">
        <v>0</v>
      </c>
      <c r="AH4" s="1">
        <v>0</v>
      </c>
      <c r="AI4" s="1">
        <v>0</v>
      </c>
      <c r="AJ4" s="1">
        <v>0</v>
      </c>
      <c r="AK4" s="1">
        <v>0</v>
      </c>
      <c r="AL4" s="1">
        <v>0</v>
      </c>
      <c r="AM4" s="1">
        <v>0</v>
      </c>
      <c r="AN4" s="1">
        <v>0</v>
      </c>
      <c r="AO4" s="1">
        <f t="shared" si="0"/>
        <v>5</v>
      </c>
      <c r="AP4" s="1">
        <v>0</v>
      </c>
      <c r="AQ4" s="1">
        <v>1</v>
      </c>
      <c r="AR4" s="1">
        <v>0</v>
      </c>
      <c r="AS4" s="1" t="s">
        <v>29</v>
      </c>
    </row>
    <row r="5" spans="1:45" x14ac:dyDescent="0.25">
      <c r="A5" s="1">
        <v>4</v>
      </c>
      <c r="B5" s="1" t="s">
        <v>38</v>
      </c>
      <c r="C5" s="1">
        <v>2017</v>
      </c>
      <c r="D5" s="1" t="s">
        <v>37</v>
      </c>
      <c r="E5" s="1" t="s">
        <v>39</v>
      </c>
      <c r="G5" s="1" t="s">
        <v>24</v>
      </c>
      <c r="K5" s="1" t="s">
        <v>27</v>
      </c>
      <c r="L5" s="1">
        <v>0</v>
      </c>
      <c r="M5" s="1">
        <v>0</v>
      </c>
      <c r="N5" s="1" t="s">
        <v>40</v>
      </c>
      <c r="O5" s="1" t="s">
        <v>22</v>
      </c>
      <c r="P5" s="1">
        <v>1</v>
      </c>
      <c r="Q5" s="1">
        <v>0</v>
      </c>
      <c r="R5" s="1">
        <v>1</v>
      </c>
      <c r="S5" s="1">
        <v>0</v>
      </c>
      <c r="T5" s="1">
        <v>0</v>
      </c>
      <c r="U5" s="1">
        <v>0</v>
      </c>
      <c r="V5" s="1">
        <v>0</v>
      </c>
      <c r="W5" s="1">
        <v>0</v>
      </c>
      <c r="X5" s="1">
        <v>1</v>
      </c>
      <c r="Y5" s="1">
        <v>1</v>
      </c>
      <c r="Z5" s="1">
        <v>0</v>
      </c>
      <c r="AA5" s="1">
        <v>0</v>
      </c>
      <c r="AB5" s="1">
        <v>1</v>
      </c>
      <c r="AC5" s="1">
        <v>1</v>
      </c>
      <c r="AD5" s="1">
        <v>1</v>
      </c>
      <c r="AE5" s="1">
        <v>1</v>
      </c>
      <c r="AF5" s="1">
        <v>1</v>
      </c>
      <c r="AG5" s="1">
        <v>0</v>
      </c>
      <c r="AH5" s="1">
        <v>0</v>
      </c>
      <c r="AI5" s="1">
        <v>0</v>
      </c>
      <c r="AJ5" s="1">
        <v>0</v>
      </c>
      <c r="AK5" s="1">
        <v>0</v>
      </c>
      <c r="AL5" s="1">
        <v>0</v>
      </c>
      <c r="AM5" s="1">
        <v>0</v>
      </c>
      <c r="AN5" s="1">
        <v>0</v>
      </c>
      <c r="AO5" s="1">
        <f t="shared" si="0"/>
        <v>7</v>
      </c>
      <c r="AP5" s="1">
        <v>1</v>
      </c>
      <c r="AQ5" s="1">
        <v>1</v>
      </c>
      <c r="AR5" s="1">
        <v>1</v>
      </c>
      <c r="AS5" s="1" t="s">
        <v>41</v>
      </c>
    </row>
    <row r="6" spans="1:45" x14ac:dyDescent="0.25">
      <c r="A6" s="1">
        <v>5</v>
      </c>
      <c r="B6" s="1" t="s">
        <v>44</v>
      </c>
      <c r="C6" s="1">
        <v>2021</v>
      </c>
      <c r="D6" s="1" t="s">
        <v>32</v>
      </c>
      <c r="E6" s="1" t="s">
        <v>45</v>
      </c>
      <c r="G6" s="1" t="s">
        <v>46</v>
      </c>
      <c r="K6" s="1" t="s">
        <v>46</v>
      </c>
      <c r="L6" s="1">
        <v>0</v>
      </c>
      <c r="M6" s="1">
        <v>0</v>
      </c>
      <c r="N6" s="1" t="s">
        <v>22</v>
      </c>
      <c r="O6" s="1" t="s">
        <v>22</v>
      </c>
      <c r="P6" s="1">
        <v>1</v>
      </c>
      <c r="Q6" s="1">
        <v>0</v>
      </c>
      <c r="R6" s="1">
        <v>1</v>
      </c>
      <c r="S6" s="1">
        <v>0</v>
      </c>
      <c r="T6" s="1">
        <v>0</v>
      </c>
      <c r="U6" s="1">
        <v>0</v>
      </c>
      <c r="V6" s="1">
        <v>0</v>
      </c>
      <c r="W6" s="1">
        <v>0</v>
      </c>
      <c r="X6" s="1">
        <v>1</v>
      </c>
      <c r="Y6" s="1">
        <v>1</v>
      </c>
      <c r="Z6" s="1">
        <v>0</v>
      </c>
      <c r="AA6" s="1">
        <v>0</v>
      </c>
      <c r="AB6" s="1">
        <v>1</v>
      </c>
      <c r="AC6" s="1">
        <v>1</v>
      </c>
      <c r="AD6" s="1">
        <v>1</v>
      </c>
      <c r="AE6" s="1">
        <v>1</v>
      </c>
      <c r="AF6" s="1">
        <v>0</v>
      </c>
      <c r="AG6" s="1">
        <v>0</v>
      </c>
      <c r="AH6" s="1">
        <v>0</v>
      </c>
      <c r="AI6" s="1">
        <v>0</v>
      </c>
      <c r="AJ6" s="1">
        <v>0</v>
      </c>
      <c r="AK6" s="1">
        <v>0</v>
      </c>
      <c r="AL6" s="1">
        <v>0</v>
      </c>
      <c r="AM6" s="1">
        <v>0</v>
      </c>
      <c r="AN6" s="1">
        <v>0</v>
      </c>
      <c r="AO6" s="1">
        <f t="shared" si="0"/>
        <v>6</v>
      </c>
      <c r="AP6" s="1">
        <v>0</v>
      </c>
      <c r="AQ6" s="1">
        <v>0</v>
      </c>
      <c r="AR6" s="1">
        <v>0</v>
      </c>
      <c r="AS6" s="1" t="s">
        <v>43</v>
      </c>
    </row>
    <row r="7" spans="1:45" x14ac:dyDescent="0.25">
      <c r="A7" s="1">
        <v>6</v>
      </c>
      <c r="B7" s="1" t="s">
        <v>18</v>
      </c>
      <c r="C7" s="1">
        <v>2021</v>
      </c>
      <c r="D7" s="1" t="s">
        <v>49</v>
      </c>
      <c r="E7" s="1" t="s">
        <v>48</v>
      </c>
      <c r="G7" s="1" t="s">
        <v>23</v>
      </c>
      <c r="K7" s="1" t="s">
        <v>27</v>
      </c>
      <c r="L7" s="1">
        <v>0</v>
      </c>
      <c r="M7" s="1">
        <v>0</v>
      </c>
      <c r="N7" s="1" t="s">
        <v>50</v>
      </c>
      <c r="O7" s="1" t="s">
        <v>22</v>
      </c>
      <c r="P7" s="1">
        <v>1</v>
      </c>
      <c r="Q7" s="1">
        <v>0</v>
      </c>
      <c r="R7" s="1">
        <v>0</v>
      </c>
      <c r="S7" s="1">
        <v>0</v>
      </c>
      <c r="T7" s="1">
        <v>0</v>
      </c>
      <c r="U7" s="1">
        <v>0</v>
      </c>
      <c r="V7" s="1">
        <v>0</v>
      </c>
      <c r="W7" s="1">
        <v>0</v>
      </c>
      <c r="X7" s="1">
        <v>1</v>
      </c>
      <c r="Y7" s="1">
        <v>1</v>
      </c>
      <c r="Z7" s="1">
        <v>0</v>
      </c>
      <c r="AA7" s="1">
        <v>0</v>
      </c>
      <c r="AB7" s="1">
        <v>0</v>
      </c>
      <c r="AC7" s="1">
        <v>0</v>
      </c>
      <c r="AD7" s="1">
        <v>0</v>
      </c>
      <c r="AE7" s="1">
        <v>1</v>
      </c>
      <c r="AF7" s="1">
        <v>0</v>
      </c>
      <c r="AG7" s="1">
        <v>0</v>
      </c>
      <c r="AH7" s="1">
        <v>0</v>
      </c>
      <c r="AI7" s="1">
        <v>0</v>
      </c>
      <c r="AJ7" s="1">
        <v>0</v>
      </c>
      <c r="AK7" s="1">
        <v>0</v>
      </c>
      <c r="AL7" s="1">
        <v>0</v>
      </c>
      <c r="AM7" s="1">
        <v>0</v>
      </c>
      <c r="AN7" s="1">
        <v>0</v>
      </c>
      <c r="AO7" s="1">
        <f t="shared" si="0"/>
        <v>3</v>
      </c>
      <c r="AP7" s="1">
        <v>0</v>
      </c>
      <c r="AQ7" s="1">
        <v>1</v>
      </c>
      <c r="AR7" s="1">
        <v>0</v>
      </c>
      <c r="AS7" s="1" t="s">
        <v>47</v>
      </c>
    </row>
    <row r="8" spans="1:45" x14ac:dyDescent="0.25">
      <c r="A8" s="1">
        <v>7</v>
      </c>
      <c r="B8" s="1" t="s">
        <v>51</v>
      </c>
      <c r="C8" s="1">
        <v>2020</v>
      </c>
      <c r="D8" s="1" t="s">
        <v>52</v>
      </c>
      <c r="E8" s="1" t="s">
        <v>39</v>
      </c>
      <c r="G8" s="1" t="s">
        <v>24</v>
      </c>
      <c r="K8" s="1" t="s">
        <v>27</v>
      </c>
      <c r="L8" s="1">
        <v>0</v>
      </c>
      <c r="M8" s="1">
        <v>0</v>
      </c>
      <c r="N8" s="1" t="s">
        <v>53</v>
      </c>
      <c r="O8" s="1" t="s">
        <v>22</v>
      </c>
      <c r="P8" s="1">
        <v>1</v>
      </c>
      <c r="Q8" s="1">
        <v>0</v>
      </c>
      <c r="R8" s="1">
        <v>1</v>
      </c>
      <c r="S8" s="1">
        <v>0</v>
      </c>
      <c r="T8" s="1">
        <v>0</v>
      </c>
      <c r="U8" s="1">
        <v>0</v>
      </c>
      <c r="V8" s="1">
        <v>0</v>
      </c>
      <c r="W8" s="1">
        <v>0</v>
      </c>
      <c r="X8" s="1">
        <v>1</v>
      </c>
      <c r="Y8" s="1">
        <v>1</v>
      </c>
      <c r="Z8" s="1">
        <v>0</v>
      </c>
      <c r="AA8" s="1">
        <v>0</v>
      </c>
      <c r="AB8" s="1">
        <v>1</v>
      </c>
      <c r="AC8" s="1">
        <v>1</v>
      </c>
      <c r="AD8" s="1">
        <v>1</v>
      </c>
      <c r="AE8" s="1">
        <v>1</v>
      </c>
      <c r="AF8" s="1">
        <v>0</v>
      </c>
      <c r="AG8" s="1">
        <v>0</v>
      </c>
      <c r="AH8" s="1">
        <v>0</v>
      </c>
      <c r="AI8" s="1">
        <v>0</v>
      </c>
      <c r="AJ8" s="1">
        <v>0</v>
      </c>
      <c r="AK8" s="1">
        <v>0</v>
      </c>
      <c r="AL8" s="1">
        <v>0</v>
      </c>
      <c r="AM8" s="1">
        <v>0</v>
      </c>
      <c r="AN8" s="1">
        <v>0</v>
      </c>
      <c r="AO8" s="1">
        <f t="shared" si="0"/>
        <v>6</v>
      </c>
      <c r="AP8" s="1">
        <v>0</v>
      </c>
      <c r="AQ8" s="1">
        <v>0</v>
      </c>
      <c r="AR8" s="1">
        <v>0</v>
      </c>
      <c r="AS8" s="1" t="s">
        <v>54</v>
      </c>
    </row>
    <row r="9" spans="1:45" x14ac:dyDescent="0.25">
      <c r="A9" s="1">
        <v>8</v>
      </c>
      <c r="B9" s="1" t="s">
        <v>55</v>
      </c>
      <c r="C9" s="1">
        <v>2016</v>
      </c>
      <c r="D9" s="1" t="s">
        <v>56</v>
      </c>
      <c r="E9" s="1" t="s">
        <v>57</v>
      </c>
      <c r="G9" s="1" t="s">
        <v>24</v>
      </c>
      <c r="K9" s="1" t="s">
        <v>27</v>
      </c>
      <c r="L9" s="1">
        <v>0</v>
      </c>
      <c r="M9" s="1">
        <v>0</v>
      </c>
      <c r="O9" s="1" t="s">
        <v>22</v>
      </c>
      <c r="P9" s="1">
        <v>1</v>
      </c>
      <c r="Q9" s="1">
        <v>0</v>
      </c>
      <c r="R9" s="1">
        <v>1</v>
      </c>
      <c r="S9" s="1">
        <v>0</v>
      </c>
      <c r="T9" s="1">
        <v>0</v>
      </c>
      <c r="U9" s="1">
        <v>0</v>
      </c>
      <c r="V9" s="1">
        <v>0</v>
      </c>
      <c r="W9" s="1">
        <v>0</v>
      </c>
      <c r="X9" s="1">
        <v>0</v>
      </c>
      <c r="Y9" s="1">
        <v>0</v>
      </c>
      <c r="Z9" s="1">
        <v>0</v>
      </c>
      <c r="AA9" s="1">
        <v>0</v>
      </c>
      <c r="AB9" s="1">
        <v>1</v>
      </c>
      <c r="AC9" s="1">
        <v>0</v>
      </c>
      <c r="AD9" s="1">
        <v>0</v>
      </c>
      <c r="AE9" s="1">
        <v>0</v>
      </c>
      <c r="AF9" s="1">
        <v>1</v>
      </c>
      <c r="AG9" s="1">
        <v>0</v>
      </c>
      <c r="AH9" s="1">
        <v>0</v>
      </c>
      <c r="AI9" s="1">
        <v>0</v>
      </c>
      <c r="AJ9" s="1">
        <v>0</v>
      </c>
      <c r="AK9" s="1">
        <v>0</v>
      </c>
      <c r="AL9" s="1">
        <v>0</v>
      </c>
      <c r="AM9" s="1">
        <v>0</v>
      </c>
      <c r="AN9" s="1">
        <v>0</v>
      </c>
      <c r="AO9" s="1">
        <f t="shared" si="0"/>
        <v>2</v>
      </c>
      <c r="AP9" s="1">
        <v>0</v>
      </c>
      <c r="AQ9" s="1">
        <v>0</v>
      </c>
      <c r="AR9" s="1">
        <v>0</v>
      </c>
      <c r="AS9" s="1" t="s">
        <v>58</v>
      </c>
    </row>
    <row r="10" spans="1:45" x14ac:dyDescent="0.25">
      <c r="A10" s="1">
        <v>9</v>
      </c>
      <c r="B10" s="1" t="s">
        <v>59</v>
      </c>
      <c r="C10" s="1">
        <v>2023</v>
      </c>
      <c r="D10" s="1" t="s">
        <v>60</v>
      </c>
      <c r="E10" s="1" t="s">
        <v>61</v>
      </c>
      <c r="G10" s="1" t="s">
        <v>24</v>
      </c>
      <c r="K10" s="1" t="s">
        <v>27</v>
      </c>
      <c r="L10" s="1">
        <v>0</v>
      </c>
      <c r="M10" s="1">
        <v>0</v>
      </c>
      <c r="N10" s="1" t="s">
        <v>62</v>
      </c>
      <c r="O10" s="1" t="s">
        <v>63</v>
      </c>
      <c r="P10" s="1">
        <v>1</v>
      </c>
      <c r="Q10" s="1">
        <v>0</v>
      </c>
      <c r="R10" s="1">
        <v>0</v>
      </c>
      <c r="S10" s="1">
        <v>0</v>
      </c>
      <c r="T10" s="1">
        <v>0</v>
      </c>
      <c r="U10" s="1">
        <v>0</v>
      </c>
      <c r="V10" s="1">
        <v>0</v>
      </c>
      <c r="W10" s="1">
        <v>0</v>
      </c>
      <c r="X10" s="1">
        <v>1</v>
      </c>
      <c r="Y10" s="1">
        <v>1</v>
      </c>
      <c r="Z10" s="1">
        <v>0</v>
      </c>
      <c r="AA10" s="1">
        <v>0</v>
      </c>
      <c r="AB10" s="1">
        <v>1</v>
      </c>
      <c r="AC10" s="1">
        <v>1</v>
      </c>
      <c r="AD10" s="1">
        <v>1</v>
      </c>
      <c r="AE10" s="1">
        <v>1</v>
      </c>
      <c r="AF10" s="1">
        <v>0</v>
      </c>
      <c r="AG10" s="1">
        <v>0</v>
      </c>
      <c r="AH10" s="1">
        <v>0</v>
      </c>
      <c r="AI10" s="1">
        <v>0</v>
      </c>
      <c r="AJ10" s="1">
        <v>0</v>
      </c>
      <c r="AK10" s="1">
        <v>0</v>
      </c>
      <c r="AL10" s="1">
        <v>0</v>
      </c>
      <c r="AM10" s="1">
        <v>0</v>
      </c>
      <c r="AN10" s="1">
        <v>0</v>
      </c>
      <c r="AO10" s="1">
        <f t="shared" si="0"/>
        <v>6</v>
      </c>
      <c r="AP10" s="1">
        <v>0</v>
      </c>
      <c r="AQ10" s="1">
        <v>1</v>
      </c>
      <c r="AR10" s="1">
        <v>0</v>
      </c>
      <c r="AS10" s="1" t="s">
        <v>64</v>
      </c>
    </row>
    <row r="11" spans="1:45" x14ac:dyDescent="0.25">
      <c r="A11" s="1">
        <v>10</v>
      </c>
      <c r="B11" s="1" t="s">
        <v>69</v>
      </c>
      <c r="C11" s="1">
        <v>2024</v>
      </c>
      <c r="D11" s="1" t="s">
        <v>75</v>
      </c>
      <c r="E11" s="1" t="s">
        <v>70</v>
      </c>
      <c r="G11" s="1" t="s">
        <v>71</v>
      </c>
      <c r="K11" s="1" t="s">
        <v>26</v>
      </c>
      <c r="L11" s="1" t="s">
        <v>100</v>
      </c>
      <c r="M11" s="1">
        <v>2</v>
      </c>
      <c r="N11" s="1" t="s">
        <v>72</v>
      </c>
      <c r="O11" s="1" t="s">
        <v>73</v>
      </c>
      <c r="P11" s="1">
        <v>1</v>
      </c>
      <c r="Q11" s="1">
        <v>0</v>
      </c>
      <c r="R11" s="1">
        <v>0</v>
      </c>
      <c r="S11" s="1">
        <v>0</v>
      </c>
      <c r="T11" s="1">
        <v>0</v>
      </c>
      <c r="U11" s="1">
        <v>0</v>
      </c>
      <c r="V11" s="1">
        <v>0</v>
      </c>
      <c r="W11" s="1">
        <v>0</v>
      </c>
      <c r="X11" s="1">
        <v>1</v>
      </c>
      <c r="Y11" s="1">
        <v>1</v>
      </c>
      <c r="Z11" s="1">
        <v>0</v>
      </c>
      <c r="AA11" s="1">
        <v>0</v>
      </c>
      <c r="AB11" s="1">
        <v>0</v>
      </c>
      <c r="AC11" s="1">
        <v>0</v>
      </c>
      <c r="AD11" s="1">
        <v>0</v>
      </c>
      <c r="AE11" s="1">
        <v>0</v>
      </c>
      <c r="AF11" s="1">
        <v>0</v>
      </c>
      <c r="AG11" s="1">
        <v>0</v>
      </c>
      <c r="AH11" s="1">
        <v>0</v>
      </c>
      <c r="AI11" s="1">
        <v>0</v>
      </c>
      <c r="AJ11" s="1">
        <v>0</v>
      </c>
      <c r="AK11" s="1">
        <v>0</v>
      </c>
      <c r="AL11" s="1">
        <v>0</v>
      </c>
      <c r="AM11" s="1">
        <v>0</v>
      </c>
      <c r="AN11" s="1">
        <v>0</v>
      </c>
      <c r="AO11" s="1">
        <f t="shared" si="0"/>
        <v>2</v>
      </c>
      <c r="AP11" s="1">
        <v>0</v>
      </c>
      <c r="AQ11" s="1">
        <v>0</v>
      </c>
      <c r="AR11" s="1">
        <v>0</v>
      </c>
      <c r="AS11" s="1" t="s">
        <v>173</v>
      </c>
    </row>
    <row r="12" spans="1:45" ht="15" customHeight="1" x14ac:dyDescent="0.25">
      <c r="A12" s="1">
        <v>11</v>
      </c>
      <c r="B12" s="1" t="s">
        <v>74</v>
      </c>
      <c r="C12" s="1">
        <v>2023</v>
      </c>
      <c r="D12" s="2" t="s">
        <v>218</v>
      </c>
      <c r="E12" s="1" t="s">
        <v>88</v>
      </c>
      <c r="G12" s="1" t="s">
        <v>24</v>
      </c>
      <c r="K12" s="1" t="s">
        <v>27</v>
      </c>
      <c r="L12" s="1">
        <v>0</v>
      </c>
      <c r="M12" s="1">
        <v>0</v>
      </c>
      <c r="N12" s="1" t="s">
        <v>62</v>
      </c>
      <c r="O12" s="1" t="s">
        <v>63</v>
      </c>
      <c r="P12" s="1">
        <v>1</v>
      </c>
      <c r="Q12" s="1">
        <v>0</v>
      </c>
      <c r="R12" s="1">
        <v>0</v>
      </c>
      <c r="S12" s="1">
        <v>0</v>
      </c>
      <c r="T12" s="1">
        <v>0</v>
      </c>
      <c r="U12" s="1">
        <v>0</v>
      </c>
      <c r="V12" s="1">
        <v>0</v>
      </c>
      <c r="W12" s="1">
        <v>0</v>
      </c>
      <c r="X12" s="1">
        <v>1</v>
      </c>
      <c r="Y12" s="1">
        <v>1</v>
      </c>
      <c r="Z12" s="1">
        <v>0</v>
      </c>
      <c r="AA12" s="1">
        <v>0</v>
      </c>
      <c r="AB12" s="1">
        <v>1</v>
      </c>
      <c r="AC12" s="1">
        <v>0</v>
      </c>
      <c r="AD12" s="1">
        <v>0</v>
      </c>
      <c r="AE12" s="1">
        <v>0</v>
      </c>
      <c r="AF12" s="1">
        <v>0</v>
      </c>
      <c r="AG12" s="1">
        <v>0</v>
      </c>
      <c r="AH12" s="1">
        <v>0</v>
      </c>
      <c r="AI12" s="1">
        <v>0</v>
      </c>
      <c r="AJ12" s="1">
        <v>0</v>
      </c>
      <c r="AK12" s="1">
        <v>0</v>
      </c>
      <c r="AL12" s="1">
        <v>0</v>
      </c>
      <c r="AM12" s="1">
        <v>0</v>
      </c>
      <c r="AN12" s="1">
        <v>0</v>
      </c>
      <c r="AO12" s="1">
        <f t="shared" si="0"/>
        <v>3</v>
      </c>
      <c r="AP12" s="1">
        <v>0</v>
      </c>
      <c r="AQ12" s="1">
        <v>0</v>
      </c>
      <c r="AR12" s="1">
        <v>0</v>
      </c>
      <c r="AS12" s="1" t="s">
        <v>174</v>
      </c>
    </row>
    <row r="13" spans="1:45" x14ac:dyDescent="0.25">
      <c r="A13" s="1">
        <v>12</v>
      </c>
      <c r="B13" s="1" t="s">
        <v>76</v>
      </c>
      <c r="C13" s="1">
        <v>2023</v>
      </c>
      <c r="D13" s="1" t="s">
        <v>77</v>
      </c>
      <c r="E13" s="1" t="s">
        <v>78</v>
      </c>
      <c r="G13" s="1" t="s">
        <v>24</v>
      </c>
      <c r="K13" s="1" t="s">
        <v>27</v>
      </c>
      <c r="L13" s="1" t="s">
        <v>99</v>
      </c>
      <c r="M13" s="1">
        <v>2</v>
      </c>
      <c r="N13" s="1" t="s">
        <v>210</v>
      </c>
      <c r="O13" s="1" t="s">
        <v>79</v>
      </c>
      <c r="P13" s="1">
        <v>1</v>
      </c>
      <c r="Q13" s="1">
        <v>0</v>
      </c>
      <c r="R13" s="1">
        <v>0</v>
      </c>
      <c r="S13" s="1">
        <v>0</v>
      </c>
      <c r="T13" s="1">
        <v>0</v>
      </c>
      <c r="U13" s="1">
        <v>0</v>
      </c>
      <c r="V13" s="1">
        <v>0</v>
      </c>
      <c r="W13" s="1">
        <v>0</v>
      </c>
      <c r="X13" s="1">
        <v>1</v>
      </c>
      <c r="Y13" s="1">
        <v>0</v>
      </c>
      <c r="Z13" s="1">
        <v>0</v>
      </c>
      <c r="AA13" s="1">
        <v>0</v>
      </c>
      <c r="AB13" s="1">
        <v>1</v>
      </c>
      <c r="AC13" s="1">
        <v>1</v>
      </c>
      <c r="AD13" s="1">
        <v>1</v>
      </c>
      <c r="AE13" s="1">
        <v>1</v>
      </c>
      <c r="AF13" s="1">
        <v>0</v>
      </c>
      <c r="AG13" s="1">
        <v>0</v>
      </c>
      <c r="AH13" s="1">
        <v>0</v>
      </c>
      <c r="AI13" s="1">
        <v>0</v>
      </c>
      <c r="AJ13" s="1">
        <v>0</v>
      </c>
      <c r="AK13" s="1">
        <v>0</v>
      </c>
      <c r="AL13" s="1">
        <v>0</v>
      </c>
      <c r="AM13" s="1">
        <v>0</v>
      </c>
      <c r="AN13" s="1">
        <v>0</v>
      </c>
      <c r="AO13" s="1">
        <f t="shared" si="0"/>
        <v>5</v>
      </c>
      <c r="AP13" s="1">
        <v>0</v>
      </c>
      <c r="AQ13" s="1">
        <v>0</v>
      </c>
      <c r="AR13" s="1">
        <v>0</v>
      </c>
      <c r="AS13" s="1" t="s">
        <v>175</v>
      </c>
    </row>
    <row r="14" spans="1:45" x14ac:dyDescent="0.25">
      <c r="A14" s="1">
        <v>13</v>
      </c>
      <c r="B14" s="1" t="s">
        <v>81</v>
      </c>
      <c r="C14" s="1">
        <v>2017</v>
      </c>
      <c r="D14" s="1" t="s">
        <v>83</v>
      </c>
      <c r="E14" s="1" t="s">
        <v>87</v>
      </c>
      <c r="F14" s="3"/>
      <c r="G14" s="1" t="s">
        <v>85</v>
      </c>
      <c r="K14" s="1" t="s">
        <v>86</v>
      </c>
      <c r="L14" s="1">
        <v>0</v>
      </c>
      <c r="M14" s="1">
        <v>0</v>
      </c>
      <c r="N14" s="1" t="s">
        <v>80</v>
      </c>
      <c r="O14" s="1" t="s">
        <v>16</v>
      </c>
      <c r="P14" s="1">
        <v>1</v>
      </c>
      <c r="Q14" s="1">
        <v>0</v>
      </c>
      <c r="R14" s="1">
        <v>1</v>
      </c>
      <c r="S14" s="1">
        <v>0</v>
      </c>
      <c r="T14" s="1">
        <v>0</v>
      </c>
      <c r="U14" s="1">
        <v>1</v>
      </c>
      <c r="V14" s="1">
        <v>0</v>
      </c>
      <c r="W14" s="1">
        <v>1</v>
      </c>
      <c r="X14" s="1">
        <v>1</v>
      </c>
      <c r="Y14" s="1">
        <v>1</v>
      </c>
      <c r="Z14" s="1">
        <v>0</v>
      </c>
      <c r="AA14" s="1">
        <v>0</v>
      </c>
      <c r="AB14" s="1">
        <v>1</v>
      </c>
      <c r="AC14" s="1">
        <v>1</v>
      </c>
      <c r="AD14" s="1">
        <v>1</v>
      </c>
      <c r="AE14" s="1">
        <v>1</v>
      </c>
      <c r="AF14" s="1">
        <v>0</v>
      </c>
      <c r="AG14" s="1">
        <v>0</v>
      </c>
      <c r="AH14" s="1">
        <v>0</v>
      </c>
      <c r="AI14" s="1">
        <v>0</v>
      </c>
      <c r="AJ14" s="1">
        <v>0</v>
      </c>
      <c r="AK14" s="1">
        <v>0</v>
      </c>
      <c r="AL14" s="1">
        <v>0</v>
      </c>
      <c r="AM14" s="1">
        <v>0</v>
      </c>
      <c r="AN14" s="1">
        <v>0</v>
      </c>
      <c r="AO14" s="1">
        <f t="shared" si="0"/>
        <v>6</v>
      </c>
      <c r="AP14" s="1">
        <v>0</v>
      </c>
      <c r="AQ14" s="1">
        <v>0</v>
      </c>
      <c r="AR14" s="1">
        <v>0</v>
      </c>
      <c r="AS14" s="1" t="s">
        <v>176</v>
      </c>
    </row>
    <row r="15" spans="1:45" x14ac:dyDescent="0.25">
      <c r="A15" s="1">
        <v>14</v>
      </c>
      <c r="B15" s="1" t="s">
        <v>89</v>
      </c>
      <c r="C15" s="1">
        <v>2018</v>
      </c>
      <c r="D15" s="1" t="s">
        <v>93</v>
      </c>
      <c r="E15" s="1" t="s">
        <v>90</v>
      </c>
      <c r="G15" s="1" t="s">
        <v>24</v>
      </c>
      <c r="K15" s="1" t="s">
        <v>27</v>
      </c>
      <c r="L15" s="1">
        <v>0</v>
      </c>
      <c r="M15" s="1">
        <v>0</v>
      </c>
      <c r="N15" s="1" t="s">
        <v>92</v>
      </c>
      <c r="O15" s="1" t="s">
        <v>94</v>
      </c>
      <c r="P15" s="1">
        <v>1</v>
      </c>
      <c r="Q15" s="1">
        <v>0</v>
      </c>
      <c r="R15" s="1">
        <v>1</v>
      </c>
      <c r="S15" s="1">
        <v>0</v>
      </c>
      <c r="T15" s="1">
        <v>0</v>
      </c>
      <c r="U15" s="1">
        <v>0</v>
      </c>
      <c r="V15" s="1">
        <v>0</v>
      </c>
      <c r="W15" s="1">
        <v>0</v>
      </c>
      <c r="X15" s="1">
        <v>1</v>
      </c>
      <c r="Y15" s="1">
        <v>1</v>
      </c>
      <c r="Z15" s="1">
        <v>0</v>
      </c>
      <c r="AA15" s="1">
        <v>0</v>
      </c>
      <c r="AB15" s="1">
        <v>0</v>
      </c>
      <c r="AC15" s="1">
        <v>0</v>
      </c>
      <c r="AD15" s="1">
        <v>0</v>
      </c>
      <c r="AE15" s="1">
        <v>0</v>
      </c>
      <c r="AF15" s="1">
        <v>0</v>
      </c>
      <c r="AG15" s="1">
        <v>0</v>
      </c>
      <c r="AH15" s="1">
        <v>0</v>
      </c>
      <c r="AI15" s="1">
        <v>0</v>
      </c>
      <c r="AJ15" s="1">
        <v>0</v>
      </c>
      <c r="AK15" s="1">
        <v>0</v>
      </c>
      <c r="AL15" s="1">
        <v>0</v>
      </c>
      <c r="AM15" s="1">
        <v>0</v>
      </c>
      <c r="AN15" s="1">
        <v>0</v>
      </c>
      <c r="AO15" s="1">
        <f t="shared" si="0"/>
        <v>2</v>
      </c>
      <c r="AP15" s="1">
        <v>0</v>
      </c>
      <c r="AQ15" s="1">
        <v>0</v>
      </c>
      <c r="AR15" s="1">
        <v>0</v>
      </c>
      <c r="AS15" s="1" t="s">
        <v>177</v>
      </c>
    </row>
    <row r="16" spans="1:45" x14ac:dyDescent="0.25">
      <c r="A16" s="1">
        <v>15</v>
      </c>
      <c r="B16" s="1" t="s">
        <v>95</v>
      </c>
      <c r="C16" s="1">
        <v>2024</v>
      </c>
      <c r="D16" s="1" t="s">
        <v>96</v>
      </c>
      <c r="E16" s="1" t="s">
        <v>97</v>
      </c>
      <c r="G16" s="1" t="s">
        <v>102</v>
      </c>
      <c r="K16" s="1" t="s">
        <v>34</v>
      </c>
      <c r="L16" s="1" t="s">
        <v>98</v>
      </c>
      <c r="M16" s="1">
        <v>1</v>
      </c>
      <c r="N16" s="1" t="s">
        <v>101</v>
      </c>
      <c r="O16" s="1" t="s">
        <v>22</v>
      </c>
      <c r="P16" s="1">
        <v>1</v>
      </c>
      <c r="Q16" s="1">
        <v>0</v>
      </c>
      <c r="R16" s="1">
        <v>1</v>
      </c>
      <c r="S16" s="1">
        <v>0</v>
      </c>
      <c r="T16" s="1">
        <v>0</v>
      </c>
      <c r="U16" s="1">
        <v>0</v>
      </c>
      <c r="V16" s="1">
        <v>0</v>
      </c>
      <c r="W16" s="1">
        <v>0</v>
      </c>
      <c r="X16" s="1">
        <v>0</v>
      </c>
      <c r="Y16" s="1">
        <v>1</v>
      </c>
      <c r="Z16" s="1">
        <v>0</v>
      </c>
      <c r="AA16" s="1">
        <v>0</v>
      </c>
      <c r="AB16" s="1">
        <v>0</v>
      </c>
      <c r="AC16" s="1">
        <v>0</v>
      </c>
      <c r="AD16" s="1">
        <v>0</v>
      </c>
      <c r="AE16" s="1">
        <v>0</v>
      </c>
      <c r="AF16" s="1">
        <v>0</v>
      </c>
      <c r="AG16" s="1">
        <v>0</v>
      </c>
      <c r="AH16" s="1">
        <v>0</v>
      </c>
      <c r="AI16" s="1">
        <v>0</v>
      </c>
      <c r="AJ16" s="1">
        <v>0</v>
      </c>
      <c r="AK16" s="1">
        <v>0</v>
      </c>
      <c r="AL16" s="1">
        <v>0</v>
      </c>
      <c r="AM16" s="1">
        <v>0</v>
      </c>
      <c r="AN16" s="1">
        <v>0</v>
      </c>
      <c r="AO16" s="1">
        <f t="shared" si="0"/>
        <v>1</v>
      </c>
      <c r="AP16" s="1">
        <v>1</v>
      </c>
      <c r="AQ16" s="1">
        <v>0</v>
      </c>
      <c r="AR16" s="1">
        <v>0</v>
      </c>
      <c r="AS16" s="1" t="s">
        <v>178</v>
      </c>
    </row>
    <row r="17" spans="1:45" x14ac:dyDescent="0.25">
      <c r="A17" s="1">
        <v>16</v>
      </c>
      <c r="B17" s="1" t="s">
        <v>107</v>
      </c>
      <c r="C17" s="1">
        <v>2020</v>
      </c>
      <c r="D17" s="1" t="s">
        <v>103</v>
      </c>
      <c r="E17" s="1" t="s">
        <v>104</v>
      </c>
      <c r="G17" s="1" t="s">
        <v>24</v>
      </c>
      <c r="H17" s="1" t="s">
        <v>105</v>
      </c>
      <c r="K17" s="1" t="s">
        <v>27</v>
      </c>
      <c r="L17" s="1">
        <v>0</v>
      </c>
      <c r="M17" s="1">
        <v>0</v>
      </c>
      <c r="N17" s="1" t="s">
        <v>106</v>
      </c>
      <c r="O17" s="1" t="s">
        <v>16</v>
      </c>
      <c r="P17" s="1">
        <v>1</v>
      </c>
      <c r="Q17" s="1">
        <v>0</v>
      </c>
      <c r="R17" s="1">
        <v>0</v>
      </c>
      <c r="S17" s="1">
        <v>0</v>
      </c>
      <c r="T17" s="1">
        <v>0</v>
      </c>
      <c r="U17" s="1">
        <v>0</v>
      </c>
      <c r="V17" s="1">
        <v>0</v>
      </c>
      <c r="W17" s="1">
        <v>0</v>
      </c>
      <c r="X17" s="1">
        <v>1</v>
      </c>
      <c r="Y17" s="1">
        <v>0</v>
      </c>
      <c r="Z17" s="1">
        <v>0</v>
      </c>
      <c r="AA17" s="1">
        <v>0</v>
      </c>
      <c r="AB17" s="1">
        <v>0</v>
      </c>
      <c r="AC17" s="1">
        <v>0</v>
      </c>
      <c r="AD17" s="1">
        <v>0</v>
      </c>
      <c r="AE17" s="1">
        <v>0</v>
      </c>
      <c r="AF17" s="1">
        <v>0</v>
      </c>
      <c r="AG17" s="1">
        <v>0</v>
      </c>
      <c r="AH17" s="1">
        <v>0</v>
      </c>
      <c r="AI17" s="1">
        <v>0</v>
      </c>
      <c r="AJ17" s="1">
        <v>0</v>
      </c>
      <c r="AK17" s="1">
        <v>0</v>
      </c>
      <c r="AL17" s="1">
        <v>0</v>
      </c>
      <c r="AM17" s="1">
        <v>0</v>
      </c>
      <c r="AN17" s="1">
        <v>0</v>
      </c>
      <c r="AO17" s="1">
        <f t="shared" si="0"/>
        <v>1</v>
      </c>
      <c r="AP17" s="1">
        <v>0</v>
      </c>
      <c r="AQ17" s="1">
        <v>0</v>
      </c>
      <c r="AR17" s="1">
        <v>0</v>
      </c>
      <c r="AS17" s="1" t="s">
        <v>179</v>
      </c>
    </row>
    <row r="18" spans="1:45" x14ac:dyDescent="0.25">
      <c r="A18" s="1">
        <v>17</v>
      </c>
      <c r="B18" s="1" t="s">
        <v>108</v>
      </c>
      <c r="C18" s="1">
        <v>2021</v>
      </c>
      <c r="D18" s="1" t="s">
        <v>109</v>
      </c>
      <c r="E18" s="1" t="s">
        <v>110</v>
      </c>
      <c r="G18" s="1" t="s">
        <v>111</v>
      </c>
      <c r="K18" s="1" t="s">
        <v>26</v>
      </c>
      <c r="L18" s="1">
        <v>0</v>
      </c>
      <c r="M18" s="1">
        <v>0</v>
      </c>
      <c r="N18" s="1" t="s">
        <v>112</v>
      </c>
      <c r="O18" s="1" t="s">
        <v>16</v>
      </c>
      <c r="P18" s="1">
        <v>1</v>
      </c>
      <c r="Q18" s="1">
        <v>0</v>
      </c>
      <c r="R18" s="1">
        <v>0</v>
      </c>
      <c r="S18" s="1">
        <v>0</v>
      </c>
      <c r="T18" s="1">
        <v>0</v>
      </c>
      <c r="U18" s="1">
        <v>0</v>
      </c>
      <c r="V18" s="1">
        <v>0</v>
      </c>
      <c r="W18" s="1">
        <v>0</v>
      </c>
      <c r="X18" s="1">
        <v>1</v>
      </c>
      <c r="Y18" s="1">
        <v>1</v>
      </c>
      <c r="Z18" s="1">
        <v>0</v>
      </c>
      <c r="AA18" s="1">
        <v>0</v>
      </c>
      <c r="AB18" s="1">
        <v>1</v>
      </c>
      <c r="AC18" s="1">
        <v>1</v>
      </c>
      <c r="AD18" s="1">
        <v>1</v>
      </c>
      <c r="AE18" s="1">
        <v>0</v>
      </c>
      <c r="AF18" s="1">
        <v>0</v>
      </c>
      <c r="AG18" s="1">
        <v>0</v>
      </c>
      <c r="AH18" s="1">
        <v>0</v>
      </c>
      <c r="AI18" s="1">
        <v>0</v>
      </c>
      <c r="AJ18" s="1">
        <v>0</v>
      </c>
      <c r="AK18" s="1">
        <v>0</v>
      </c>
      <c r="AL18" s="1">
        <v>0</v>
      </c>
      <c r="AM18" s="1">
        <v>0</v>
      </c>
      <c r="AN18" s="1">
        <v>0</v>
      </c>
      <c r="AO18" s="1">
        <f t="shared" si="0"/>
        <v>5</v>
      </c>
      <c r="AP18" s="1">
        <v>0</v>
      </c>
      <c r="AQ18" s="1">
        <v>0</v>
      </c>
      <c r="AR18" s="1">
        <v>0</v>
      </c>
      <c r="AS18" s="1" t="s">
        <v>180</v>
      </c>
    </row>
    <row r="19" spans="1:45" x14ac:dyDescent="0.25">
      <c r="A19" s="1">
        <v>18</v>
      </c>
      <c r="B19" s="1" t="s">
        <v>113</v>
      </c>
      <c r="C19" s="1">
        <v>2017</v>
      </c>
      <c r="D19" s="1" t="s">
        <v>114</v>
      </c>
      <c r="E19" s="1" t="s">
        <v>115</v>
      </c>
      <c r="G19" s="1" t="s">
        <v>24</v>
      </c>
      <c r="K19" s="1" t="s">
        <v>27</v>
      </c>
      <c r="L19" s="1" t="s">
        <v>538</v>
      </c>
      <c r="M19" s="1">
        <v>1</v>
      </c>
      <c r="N19" s="1" t="s">
        <v>211</v>
      </c>
      <c r="O19" s="1" t="s">
        <v>63</v>
      </c>
      <c r="P19" s="1">
        <v>1</v>
      </c>
      <c r="Q19" s="1">
        <v>0</v>
      </c>
      <c r="R19" s="1">
        <v>0</v>
      </c>
      <c r="S19" s="1">
        <v>0</v>
      </c>
      <c r="T19" s="1">
        <v>0</v>
      </c>
      <c r="U19" s="1">
        <v>0</v>
      </c>
      <c r="V19" s="1">
        <v>0</v>
      </c>
      <c r="W19" s="1">
        <v>0</v>
      </c>
      <c r="X19" s="1">
        <v>0</v>
      </c>
      <c r="Y19" s="1">
        <v>0</v>
      </c>
      <c r="Z19" s="1">
        <v>0</v>
      </c>
      <c r="AA19" s="1">
        <v>0</v>
      </c>
      <c r="AB19" s="1">
        <v>0</v>
      </c>
      <c r="AC19" s="1">
        <v>0</v>
      </c>
      <c r="AD19" s="1">
        <v>0</v>
      </c>
      <c r="AE19" s="1">
        <v>1</v>
      </c>
      <c r="AF19" s="1">
        <v>0</v>
      </c>
      <c r="AG19" s="1">
        <v>0</v>
      </c>
      <c r="AH19" s="1">
        <v>0</v>
      </c>
      <c r="AI19" s="1">
        <v>0</v>
      </c>
      <c r="AJ19" s="1">
        <v>0</v>
      </c>
      <c r="AK19" s="1">
        <v>0</v>
      </c>
      <c r="AL19" s="1">
        <v>0</v>
      </c>
      <c r="AM19" s="1">
        <v>0</v>
      </c>
      <c r="AN19" s="1">
        <v>0</v>
      </c>
      <c r="AO19" s="1">
        <f t="shared" si="0"/>
        <v>1</v>
      </c>
      <c r="AP19" s="1">
        <v>0</v>
      </c>
      <c r="AQ19" s="1">
        <v>0</v>
      </c>
      <c r="AR19" s="1">
        <v>0</v>
      </c>
      <c r="AS19" s="1" t="s">
        <v>181</v>
      </c>
    </row>
    <row r="20" spans="1:45" x14ac:dyDescent="0.25">
      <c r="A20" s="1">
        <v>19</v>
      </c>
      <c r="B20" s="1" t="s">
        <v>116</v>
      </c>
      <c r="C20" s="1">
        <v>2019</v>
      </c>
      <c r="D20" s="1" t="s">
        <v>117</v>
      </c>
      <c r="E20" s="1" t="s">
        <v>90</v>
      </c>
      <c r="G20" s="1" t="s">
        <v>33</v>
      </c>
      <c r="H20" s="1" t="s">
        <v>158</v>
      </c>
      <c r="I20" s="1" t="s">
        <v>160</v>
      </c>
      <c r="J20" s="1" t="s">
        <v>163</v>
      </c>
      <c r="K20" s="1" t="s">
        <v>162</v>
      </c>
      <c r="L20" s="1">
        <v>0</v>
      </c>
      <c r="M20" s="1">
        <v>0</v>
      </c>
      <c r="N20" s="1" t="s">
        <v>118</v>
      </c>
      <c r="O20" s="1" t="s">
        <v>94</v>
      </c>
      <c r="P20" s="1">
        <v>1</v>
      </c>
      <c r="Q20" s="1">
        <v>0</v>
      </c>
      <c r="R20" s="1">
        <v>0</v>
      </c>
      <c r="S20" s="1">
        <v>0</v>
      </c>
      <c r="T20" s="1">
        <v>0</v>
      </c>
      <c r="U20" s="1">
        <v>0</v>
      </c>
      <c r="V20" s="1">
        <v>0</v>
      </c>
      <c r="W20" s="1">
        <v>0</v>
      </c>
      <c r="X20" s="1">
        <v>1</v>
      </c>
      <c r="Y20" s="1">
        <v>1</v>
      </c>
      <c r="Z20" s="1">
        <v>0</v>
      </c>
      <c r="AA20" s="1">
        <v>0</v>
      </c>
      <c r="AB20" s="1">
        <v>0</v>
      </c>
      <c r="AC20" s="1">
        <v>0</v>
      </c>
      <c r="AD20" s="1">
        <v>0</v>
      </c>
      <c r="AE20" s="1">
        <v>1</v>
      </c>
      <c r="AF20" s="1">
        <v>0</v>
      </c>
      <c r="AG20" s="1">
        <v>0</v>
      </c>
      <c r="AH20" s="1">
        <v>0</v>
      </c>
      <c r="AI20" s="1">
        <v>0</v>
      </c>
      <c r="AJ20" s="1">
        <v>0</v>
      </c>
      <c r="AK20" s="1">
        <v>0</v>
      </c>
      <c r="AL20" s="1">
        <v>0</v>
      </c>
      <c r="AM20" s="1">
        <v>0</v>
      </c>
      <c r="AN20" s="1">
        <v>0</v>
      </c>
      <c r="AO20" s="1">
        <f t="shared" si="0"/>
        <v>3</v>
      </c>
      <c r="AP20" s="1">
        <v>0</v>
      </c>
      <c r="AQ20" s="1">
        <v>0</v>
      </c>
      <c r="AR20" s="1">
        <v>0</v>
      </c>
      <c r="AS20" s="1" t="s">
        <v>182</v>
      </c>
    </row>
    <row r="21" spans="1:45" x14ac:dyDescent="0.25">
      <c r="A21" s="1">
        <v>20</v>
      </c>
      <c r="B21" s="1" t="s">
        <v>119</v>
      </c>
      <c r="C21" s="1">
        <v>2016</v>
      </c>
      <c r="D21" s="1" t="s">
        <v>120</v>
      </c>
      <c r="E21" s="1" t="s">
        <v>115</v>
      </c>
      <c r="G21" s="1" t="s">
        <v>24</v>
      </c>
      <c r="K21" s="1" t="s">
        <v>27</v>
      </c>
      <c r="L21" s="1">
        <v>0</v>
      </c>
      <c r="M21" s="1">
        <v>0</v>
      </c>
      <c r="O21" s="1" t="s">
        <v>22</v>
      </c>
      <c r="P21" s="1">
        <v>1</v>
      </c>
      <c r="Q21" s="1">
        <v>0</v>
      </c>
      <c r="R21" s="1">
        <v>0</v>
      </c>
      <c r="S21" s="1">
        <v>0</v>
      </c>
      <c r="T21" s="1">
        <v>0</v>
      </c>
      <c r="U21" s="1">
        <v>0</v>
      </c>
      <c r="V21" s="1">
        <v>0</v>
      </c>
      <c r="W21" s="1">
        <v>0</v>
      </c>
      <c r="X21" s="1">
        <v>0</v>
      </c>
      <c r="Y21" s="1">
        <v>0</v>
      </c>
      <c r="Z21" s="1">
        <v>0</v>
      </c>
      <c r="AA21" s="1">
        <v>0</v>
      </c>
      <c r="AB21" s="1">
        <v>1</v>
      </c>
      <c r="AC21" s="1">
        <v>1</v>
      </c>
      <c r="AD21" s="1">
        <v>1</v>
      </c>
      <c r="AE21" s="1">
        <v>0</v>
      </c>
      <c r="AF21" s="1">
        <v>1</v>
      </c>
      <c r="AG21" s="1">
        <v>0</v>
      </c>
      <c r="AH21" s="1">
        <v>0</v>
      </c>
      <c r="AI21" s="1">
        <v>0</v>
      </c>
      <c r="AJ21" s="1">
        <v>0</v>
      </c>
      <c r="AK21" s="1">
        <v>0</v>
      </c>
      <c r="AL21" s="1">
        <v>0</v>
      </c>
      <c r="AM21" s="1">
        <v>0</v>
      </c>
      <c r="AN21" s="1">
        <v>0</v>
      </c>
      <c r="AO21" s="1">
        <f t="shared" si="0"/>
        <v>4</v>
      </c>
      <c r="AP21" s="1">
        <v>0</v>
      </c>
      <c r="AQ21" s="1">
        <v>0</v>
      </c>
      <c r="AR21" s="1">
        <v>0</v>
      </c>
      <c r="AS21" s="1" t="s">
        <v>183</v>
      </c>
    </row>
    <row r="22" spans="1:45" x14ac:dyDescent="0.25">
      <c r="A22" s="1">
        <v>21</v>
      </c>
      <c r="B22" s="1" t="s">
        <v>121</v>
      </c>
      <c r="C22" s="1">
        <v>2022</v>
      </c>
      <c r="D22" s="1" t="s">
        <v>122</v>
      </c>
      <c r="E22" s="1" t="s">
        <v>123</v>
      </c>
      <c r="G22" s="1" t="s">
        <v>24</v>
      </c>
      <c r="K22" s="1" t="s">
        <v>27</v>
      </c>
      <c r="L22" s="1">
        <v>0</v>
      </c>
      <c r="M22" s="1">
        <v>0</v>
      </c>
      <c r="N22" s="1" t="s">
        <v>124</v>
      </c>
      <c r="O22" s="1" t="s">
        <v>63</v>
      </c>
      <c r="P22" s="1">
        <v>1</v>
      </c>
      <c r="Q22" s="1">
        <v>0</v>
      </c>
      <c r="R22" s="1">
        <v>1</v>
      </c>
      <c r="S22" s="1">
        <v>0</v>
      </c>
      <c r="T22" s="1">
        <v>0</v>
      </c>
      <c r="U22" s="1">
        <v>0</v>
      </c>
      <c r="V22" s="1">
        <v>0</v>
      </c>
      <c r="W22" s="1">
        <v>0</v>
      </c>
      <c r="X22" s="1">
        <v>0</v>
      </c>
      <c r="Y22" s="1">
        <v>1</v>
      </c>
      <c r="Z22" s="1">
        <v>0</v>
      </c>
      <c r="AA22" s="1">
        <v>0</v>
      </c>
      <c r="AB22" s="1">
        <v>0</v>
      </c>
      <c r="AC22" s="1">
        <v>0</v>
      </c>
      <c r="AD22" s="1">
        <v>0</v>
      </c>
      <c r="AE22" s="1">
        <v>0</v>
      </c>
      <c r="AF22" s="1">
        <v>0</v>
      </c>
      <c r="AG22" s="1">
        <v>0</v>
      </c>
      <c r="AH22" s="1">
        <v>0</v>
      </c>
      <c r="AI22" s="1">
        <v>0</v>
      </c>
      <c r="AJ22" s="1">
        <v>0</v>
      </c>
      <c r="AK22" s="1">
        <v>0</v>
      </c>
      <c r="AL22" s="1">
        <v>0</v>
      </c>
      <c r="AM22" s="1">
        <v>0</v>
      </c>
      <c r="AN22" s="1">
        <v>0</v>
      </c>
      <c r="AO22" s="1">
        <f t="shared" si="0"/>
        <v>1</v>
      </c>
      <c r="AP22" s="1">
        <v>0</v>
      </c>
      <c r="AQ22" s="1">
        <v>0</v>
      </c>
      <c r="AR22" s="1">
        <v>0</v>
      </c>
      <c r="AS22" s="1" t="s">
        <v>184</v>
      </c>
    </row>
    <row r="23" spans="1:45" x14ac:dyDescent="0.25">
      <c r="A23" s="1">
        <v>22</v>
      </c>
      <c r="B23" s="1" t="s">
        <v>125</v>
      </c>
      <c r="C23" s="1">
        <v>2021</v>
      </c>
      <c r="D23" s="1" t="s">
        <v>126</v>
      </c>
      <c r="E23" s="1" t="s">
        <v>127</v>
      </c>
      <c r="G23" s="1" t="s">
        <v>128</v>
      </c>
      <c r="K23" s="1" t="s">
        <v>26</v>
      </c>
      <c r="L23" s="1" t="s">
        <v>130</v>
      </c>
      <c r="M23" s="1">
        <v>1</v>
      </c>
      <c r="N23" s="1" t="s">
        <v>129</v>
      </c>
      <c r="O23" s="1" t="s">
        <v>79</v>
      </c>
      <c r="P23" s="1">
        <v>1</v>
      </c>
      <c r="Q23" s="1">
        <v>0</v>
      </c>
      <c r="R23" s="1">
        <v>0</v>
      </c>
      <c r="S23" s="1">
        <v>0</v>
      </c>
      <c r="T23" s="1">
        <v>0</v>
      </c>
      <c r="U23" s="1">
        <v>0</v>
      </c>
      <c r="V23" s="1">
        <v>0</v>
      </c>
      <c r="W23" s="1">
        <v>0</v>
      </c>
      <c r="X23" s="1">
        <v>1</v>
      </c>
      <c r="Y23" s="1">
        <v>1</v>
      </c>
      <c r="Z23" s="1">
        <v>0</v>
      </c>
      <c r="AA23" s="1">
        <v>0</v>
      </c>
      <c r="AB23" s="1">
        <v>1</v>
      </c>
      <c r="AC23" s="1">
        <v>0</v>
      </c>
      <c r="AD23" s="1">
        <v>0</v>
      </c>
      <c r="AE23" s="1">
        <v>1</v>
      </c>
      <c r="AF23" s="1">
        <v>0</v>
      </c>
      <c r="AG23" s="1">
        <v>0</v>
      </c>
      <c r="AH23" s="1">
        <v>0</v>
      </c>
      <c r="AI23" s="1">
        <v>0</v>
      </c>
      <c r="AJ23" s="1">
        <v>0</v>
      </c>
      <c r="AK23" s="1">
        <v>0</v>
      </c>
      <c r="AL23" s="1">
        <v>0</v>
      </c>
      <c r="AM23" s="1">
        <v>0</v>
      </c>
      <c r="AN23" s="1">
        <v>0</v>
      </c>
      <c r="AO23" s="1">
        <f t="shared" si="0"/>
        <v>4</v>
      </c>
      <c r="AP23" s="1">
        <v>0</v>
      </c>
      <c r="AQ23" s="1">
        <v>0</v>
      </c>
      <c r="AR23" s="1">
        <v>0</v>
      </c>
      <c r="AS23" s="1" t="s">
        <v>185</v>
      </c>
    </row>
    <row r="24" spans="1:45" ht="14.45" customHeight="1" x14ac:dyDescent="0.25">
      <c r="A24" s="1">
        <v>23</v>
      </c>
      <c r="B24" s="1" t="s">
        <v>131</v>
      </c>
      <c r="C24" s="1">
        <v>2023</v>
      </c>
      <c r="D24" s="1" t="s">
        <v>32</v>
      </c>
      <c r="E24" s="1" t="s">
        <v>132</v>
      </c>
      <c r="G24" s="1" t="s">
        <v>133</v>
      </c>
      <c r="K24" s="1" t="s">
        <v>27</v>
      </c>
      <c r="L24" s="2" t="s">
        <v>134</v>
      </c>
      <c r="M24" s="2">
        <v>3</v>
      </c>
      <c r="O24" s="1" t="s">
        <v>16</v>
      </c>
      <c r="P24" s="1">
        <v>1</v>
      </c>
      <c r="Q24" s="1">
        <v>0</v>
      </c>
      <c r="R24" s="1">
        <v>0</v>
      </c>
      <c r="S24" s="1">
        <v>0</v>
      </c>
      <c r="T24" s="1">
        <v>0</v>
      </c>
      <c r="U24" s="1">
        <v>0</v>
      </c>
      <c r="V24" s="1">
        <v>0</v>
      </c>
      <c r="W24" s="1">
        <v>0</v>
      </c>
      <c r="X24" s="1">
        <v>1</v>
      </c>
      <c r="Y24" s="1">
        <v>0</v>
      </c>
      <c r="Z24" s="1">
        <v>0</v>
      </c>
      <c r="AA24" s="1">
        <v>0</v>
      </c>
      <c r="AB24" s="1">
        <v>1</v>
      </c>
      <c r="AC24" s="1">
        <v>1</v>
      </c>
      <c r="AD24" s="1">
        <v>1</v>
      </c>
      <c r="AE24" s="1">
        <v>1</v>
      </c>
      <c r="AF24" s="1">
        <v>0</v>
      </c>
      <c r="AG24" s="1">
        <v>0</v>
      </c>
      <c r="AH24" s="1">
        <v>0</v>
      </c>
      <c r="AI24" s="1">
        <v>0</v>
      </c>
      <c r="AJ24" s="1">
        <v>0</v>
      </c>
      <c r="AK24" s="1">
        <v>0</v>
      </c>
      <c r="AL24" s="1">
        <v>0</v>
      </c>
      <c r="AM24" s="1">
        <v>0</v>
      </c>
      <c r="AN24" s="1">
        <v>0</v>
      </c>
      <c r="AO24" s="1">
        <f t="shared" si="0"/>
        <v>5</v>
      </c>
      <c r="AP24" s="1">
        <v>0</v>
      </c>
      <c r="AQ24" s="1">
        <v>0</v>
      </c>
      <c r="AR24" s="1">
        <v>0</v>
      </c>
      <c r="AS24" s="1" t="s">
        <v>186</v>
      </c>
    </row>
    <row r="25" spans="1:45" x14ac:dyDescent="0.25">
      <c r="A25" s="1">
        <v>24</v>
      </c>
      <c r="B25" s="1" t="s">
        <v>135</v>
      </c>
      <c r="C25" s="1">
        <v>2023</v>
      </c>
      <c r="D25" s="1" t="s">
        <v>136</v>
      </c>
      <c r="E25" s="1" t="s">
        <v>137</v>
      </c>
      <c r="G25" s="1" t="s">
        <v>138</v>
      </c>
      <c r="H25" s="1" t="s">
        <v>23</v>
      </c>
      <c r="K25" s="1" t="s">
        <v>27</v>
      </c>
      <c r="L25" s="1">
        <v>0</v>
      </c>
      <c r="M25" s="1">
        <v>0</v>
      </c>
      <c r="N25" s="1" t="s">
        <v>139</v>
      </c>
      <c r="O25" s="1" t="s">
        <v>63</v>
      </c>
      <c r="P25" s="1">
        <v>1</v>
      </c>
      <c r="Q25" s="1">
        <v>0</v>
      </c>
      <c r="R25" s="1">
        <v>0</v>
      </c>
      <c r="S25" s="1">
        <v>0</v>
      </c>
      <c r="T25" s="1">
        <v>0</v>
      </c>
      <c r="U25" s="1">
        <v>0</v>
      </c>
      <c r="V25" s="1">
        <v>0</v>
      </c>
      <c r="W25" s="1">
        <v>0</v>
      </c>
      <c r="X25" s="1">
        <v>0</v>
      </c>
      <c r="Y25" s="1">
        <v>0</v>
      </c>
      <c r="Z25" s="1">
        <v>0</v>
      </c>
      <c r="AA25" s="1">
        <v>0</v>
      </c>
      <c r="AB25" s="1">
        <v>0</v>
      </c>
      <c r="AC25" s="1">
        <v>0</v>
      </c>
      <c r="AD25" s="1">
        <v>1</v>
      </c>
      <c r="AE25" s="1">
        <v>1</v>
      </c>
      <c r="AF25" s="1">
        <v>0</v>
      </c>
      <c r="AG25" s="1">
        <v>0</v>
      </c>
      <c r="AH25" s="1">
        <v>0</v>
      </c>
      <c r="AI25" s="1">
        <v>0</v>
      </c>
      <c r="AJ25" s="1">
        <v>0</v>
      </c>
      <c r="AK25" s="1">
        <v>0</v>
      </c>
      <c r="AL25" s="1">
        <v>0</v>
      </c>
      <c r="AM25" s="1">
        <v>0</v>
      </c>
      <c r="AN25" s="1">
        <v>0</v>
      </c>
      <c r="AO25" s="1">
        <f t="shared" si="0"/>
        <v>2</v>
      </c>
      <c r="AP25" s="1">
        <v>0</v>
      </c>
      <c r="AQ25" s="1">
        <v>0</v>
      </c>
      <c r="AR25" s="1">
        <v>0</v>
      </c>
      <c r="AS25" s="1" t="s">
        <v>187</v>
      </c>
    </row>
    <row r="26" spans="1:45" x14ac:dyDescent="0.25">
      <c r="A26" s="1">
        <v>25</v>
      </c>
      <c r="B26" s="1" t="s">
        <v>140</v>
      </c>
      <c r="C26" s="1">
        <v>2020</v>
      </c>
      <c r="D26" s="1" t="s">
        <v>141</v>
      </c>
      <c r="E26" s="1" t="s">
        <v>143</v>
      </c>
      <c r="G26" s="1" t="s">
        <v>24</v>
      </c>
      <c r="K26" s="1" t="s">
        <v>27</v>
      </c>
      <c r="L26" s="1" t="s">
        <v>144</v>
      </c>
      <c r="M26" s="1">
        <v>1</v>
      </c>
      <c r="N26" s="2" t="s">
        <v>142</v>
      </c>
      <c r="O26" s="1" t="s">
        <v>63</v>
      </c>
      <c r="P26" s="1">
        <v>1</v>
      </c>
      <c r="Q26" s="1">
        <v>0</v>
      </c>
      <c r="R26" s="1">
        <v>1</v>
      </c>
      <c r="S26" s="1">
        <v>0</v>
      </c>
      <c r="T26" s="1">
        <v>0</v>
      </c>
      <c r="U26" s="1">
        <v>0</v>
      </c>
      <c r="V26" s="1">
        <v>0</v>
      </c>
      <c r="W26" s="1">
        <v>0</v>
      </c>
      <c r="X26" s="1">
        <v>1</v>
      </c>
      <c r="Y26" s="1">
        <v>1</v>
      </c>
      <c r="Z26" s="1">
        <v>0</v>
      </c>
      <c r="AA26" s="1">
        <v>0</v>
      </c>
      <c r="AB26" s="1">
        <v>0</v>
      </c>
      <c r="AC26" s="1">
        <v>0</v>
      </c>
      <c r="AD26" s="1">
        <v>0</v>
      </c>
      <c r="AE26" s="1">
        <v>0</v>
      </c>
      <c r="AF26" s="1">
        <v>0</v>
      </c>
      <c r="AG26" s="1">
        <v>0</v>
      </c>
      <c r="AH26" s="1">
        <v>0</v>
      </c>
      <c r="AI26" s="1">
        <v>0</v>
      </c>
      <c r="AJ26" s="1">
        <v>0</v>
      </c>
      <c r="AK26" s="1">
        <v>0</v>
      </c>
      <c r="AL26" s="1">
        <v>0</v>
      </c>
      <c r="AM26" s="1">
        <v>0</v>
      </c>
      <c r="AN26" s="1">
        <v>0</v>
      </c>
      <c r="AO26" s="1">
        <f t="shared" si="0"/>
        <v>2</v>
      </c>
      <c r="AP26" s="1">
        <v>0</v>
      </c>
      <c r="AQ26" s="1">
        <v>0</v>
      </c>
      <c r="AR26" s="1">
        <v>0</v>
      </c>
      <c r="AS26" s="1" t="s">
        <v>188</v>
      </c>
    </row>
    <row r="27" spans="1:45" x14ac:dyDescent="0.25">
      <c r="A27" s="1">
        <v>26</v>
      </c>
      <c r="B27" s="1" t="s">
        <v>146</v>
      </c>
      <c r="C27" s="1">
        <v>2021</v>
      </c>
      <c r="D27" s="1" t="s">
        <v>145</v>
      </c>
      <c r="E27" s="1" t="s">
        <v>149</v>
      </c>
      <c r="G27" s="1" t="s">
        <v>148</v>
      </c>
      <c r="K27" s="1" t="s">
        <v>27</v>
      </c>
      <c r="L27" s="1">
        <v>0</v>
      </c>
      <c r="M27" s="1">
        <v>0</v>
      </c>
      <c r="N27" s="1" t="s">
        <v>147</v>
      </c>
      <c r="O27" s="1" t="s">
        <v>63</v>
      </c>
      <c r="P27" s="1">
        <v>1</v>
      </c>
      <c r="Q27" s="1">
        <v>0</v>
      </c>
      <c r="R27" s="1">
        <v>0</v>
      </c>
      <c r="S27" s="1">
        <v>0</v>
      </c>
      <c r="T27" s="1">
        <v>0</v>
      </c>
      <c r="U27" s="1">
        <v>0</v>
      </c>
      <c r="V27" s="1">
        <v>0</v>
      </c>
      <c r="W27" s="1">
        <v>0</v>
      </c>
      <c r="X27" s="1">
        <v>0</v>
      </c>
      <c r="Y27" s="1">
        <v>1</v>
      </c>
      <c r="Z27" s="1">
        <v>0</v>
      </c>
      <c r="AA27" s="1">
        <v>0</v>
      </c>
      <c r="AB27" s="1">
        <v>0</v>
      </c>
      <c r="AC27" s="1">
        <v>0</v>
      </c>
      <c r="AD27" s="1">
        <v>0</v>
      </c>
      <c r="AE27" s="1">
        <v>1</v>
      </c>
      <c r="AF27" s="1">
        <v>0</v>
      </c>
      <c r="AG27" s="1">
        <v>0</v>
      </c>
      <c r="AH27" s="1">
        <v>0</v>
      </c>
      <c r="AI27" s="1">
        <v>0</v>
      </c>
      <c r="AJ27" s="1">
        <v>0</v>
      </c>
      <c r="AK27" s="1">
        <v>0</v>
      </c>
      <c r="AL27" s="1">
        <v>0</v>
      </c>
      <c r="AM27" s="1">
        <v>0</v>
      </c>
      <c r="AN27" s="1">
        <v>0</v>
      </c>
      <c r="AO27" s="1">
        <f t="shared" si="0"/>
        <v>2</v>
      </c>
      <c r="AP27" s="1">
        <v>0</v>
      </c>
      <c r="AQ27" s="1">
        <v>0</v>
      </c>
      <c r="AR27" s="1">
        <v>0</v>
      </c>
      <c r="AS27" s="1" t="s">
        <v>189</v>
      </c>
    </row>
    <row r="28" spans="1:45" x14ac:dyDescent="0.25">
      <c r="A28" s="1">
        <v>27</v>
      </c>
      <c r="B28" s="1" t="s">
        <v>151</v>
      </c>
      <c r="C28" s="1">
        <v>2022</v>
      </c>
      <c r="D28" s="1" t="s">
        <v>150</v>
      </c>
      <c r="E28" s="1" t="s">
        <v>137</v>
      </c>
      <c r="G28" s="1" t="s">
        <v>33</v>
      </c>
      <c r="K28" s="1" t="s">
        <v>34</v>
      </c>
      <c r="L28" s="1">
        <v>0</v>
      </c>
      <c r="M28" s="1">
        <v>0</v>
      </c>
      <c r="N28" s="1" t="s">
        <v>152</v>
      </c>
      <c r="O28" s="1" t="s">
        <v>63</v>
      </c>
      <c r="P28" s="1">
        <v>1</v>
      </c>
      <c r="Q28" s="1">
        <v>0</v>
      </c>
      <c r="R28" s="1">
        <v>0</v>
      </c>
      <c r="S28" s="1">
        <v>0</v>
      </c>
      <c r="T28" s="1">
        <v>0</v>
      </c>
      <c r="U28" s="1">
        <v>0</v>
      </c>
      <c r="V28" s="1">
        <v>0</v>
      </c>
      <c r="W28" s="1">
        <v>0</v>
      </c>
      <c r="X28" s="1">
        <v>0</v>
      </c>
      <c r="Y28" s="1">
        <v>0</v>
      </c>
      <c r="Z28" s="1">
        <v>0</v>
      </c>
      <c r="AA28" s="1">
        <v>0</v>
      </c>
      <c r="AB28" s="1">
        <v>1</v>
      </c>
      <c r="AC28" s="1">
        <v>0</v>
      </c>
      <c r="AD28" s="1">
        <v>0</v>
      </c>
      <c r="AE28" s="1">
        <v>1</v>
      </c>
      <c r="AF28" s="1">
        <v>0</v>
      </c>
      <c r="AG28" s="1">
        <v>1</v>
      </c>
      <c r="AH28" s="1">
        <v>1</v>
      </c>
      <c r="AI28" s="1">
        <v>0</v>
      </c>
      <c r="AJ28" s="1">
        <v>0</v>
      </c>
      <c r="AK28" s="1">
        <v>0</v>
      </c>
      <c r="AL28" s="1">
        <v>0</v>
      </c>
      <c r="AM28" s="1">
        <v>0</v>
      </c>
      <c r="AN28" s="1">
        <v>0</v>
      </c>
      <c r="AO28" s="1">
        <f t="shared" si="0"/>
        <v>4</v>
      </c>
      <c r="AP28" s="1">
        <v>0</v>
      </c>
      <c r="AQ28" s="1">
        <v>0</v>
      </c>
      <c r="AR28" s="1">
        <v>0</v>
      </c>
      <c r="AS28" s="1" t="s">
        <v>190</v>
      </c>
    </row>
    <row r="29" spans="1:45" x14ac:dyDescent="0.25">
      <c r="A29" s="1">
        <v>28</v>
      </c>
      <c r="B29" s="1" t="s">
        <v>155</v>
      </c>
      <c r="C29" s="1">
        <v>2021</v>
      </c>
      <c r="D29" s="1" t="s">
        <v>156</v>
      </c>
      <c r="E29" s="1" t="s">
        <v>157</v>
      </c>
      <c r="G29" s="1" t="s">
        <v>133</v>
      </c>
      <c r="K29" s="1" t="s">
        <v>27</v>
      </c>
      <c r="L29" s="1">
        <v>0</v>
      </c>
      <c r="M29" s="1">
        <v>0</v>
      </c>
      <c r="N29" s="1" t="s">
        <v>164</v>
      </c>
      <c r="O29" s="1" t="s">
        <v>63</v>
      </c>
      <c r="P29" s="1">
        <v>1</v>
      </c>
      <c r="Q29" s="1">
        <v>0</v>
      </c>
      <c r="R29" s="1">
        <v>0</v>
      </c>
      <c r="S29" s="1">
        <v>0</v>
      </c>
      <c r="T29" s="1">
        <v>0</v>
      </c>
      <c r="U29" s="1">
        <v>0</v>
      </c>
      <c r="V29" s="1">
        <v>0</v>
      </c>
      <c r="W29" s="1">
        <v>0</v>
      </c>
      <c r="X29" s="1">
        <v>0</v>
      </c>
      <c r="Y29" s="1">
        <v>0</v>
      </c>
      <c r="Z29" s="1">
        <v>0</v>
      </c>
      <c r="AA29" s="1">
        <v>1</v>
      </c>
      <c r="AB29" s="1">
        <v>0</v>
      </c>
      <c r="AC29" s="1">
        <v>0</v>
      </c>
      <c r="AD29" s="1">
        <v>0</v>
      </c>
      <c r="AE29" s="1">
        <v>1</v>
      </c>
      <c r="AF29" s="1">
        <v>0</v>
      </c>
      <c r="AG29" s="1">
        <v>0</v>
      </c>
      <c r="AH29" s="1">
        <v>0</v>
      </c>
      <c r="AI29" s="1">
        <v>0</v>
      </c>
      <c r="AJ29" s="1">
        <v>0</v>
      </c>
      <c r="AK29" s="1">
        <v>0</v>
      </c>
      <c r="AL29" s="1">
        <v>0</v>
      </c>
      <c r="AM29" s="1">
        <v>0</v>
      </c>
      <c r="AN29" s="1">
        <v>0</v>
      </c>
      <c r="AO29" s="1">
        <f t="shared" si="0"/>
        <v>2</v>
      </c>
      <c r="AP29" s="1">
        <v>0</v>
      </c>
      <c r="AQ29" s="1">
        <v>0</v>
      </c>
      <c r="AR29" s="1">
        <v>0</v>
      </c>
      <c r="AS29" s="1" t="s">
        <v>191</v>
      </c>
    </row>
    <row r="30" spans="1:45" x14ac:dyDescent="0.25">
      <c r="A30" s="1">
        <v>29</v>
      </c>
      <c r="B30" s="1" t="s">
        <v>166</v>
      </c>
      <c r="C30" s="1">
        <v>2020</v>
      </c>
      <c r="D30" s="1" t="s">
        <v>168</v>
      </c>
      <c r="E30" s="1" t="s">
        <v>167</v>
      </c>
      <c r="G30" s="1" t="s">
        <v>33</v>
      </c>
      <c r="K30" s="1" t="s">
        <v>34</v>
      </c>
      <c r="L30" s="1" t="s">
        <v>169</v>
      </c>
      <c r="M30" s="1">
        <v>1</v>
      </c>
      <c r="O30" s="1" t="s">
        <v>16</v>
      </c>
      <c r="P30" s="1">
        <v>1</v>
      </c>
      <c r="Q30" s="1">
        <v>0</v>
      </c>
      <c r="R30" s="1">
        <v>0</v>
      </c>
      <c r="S30" s="1">
        <v>0</v>
      </c>
      <c r="T30" s="1">
        <v>0</v>
      </c>
      <c r="U30" s="1">
        <v>0</v>
      </c>
      <c r="V30" s="1">
        <v>0</v>
      </c>
      <c r="W30" s="1">
        <v>0</v>
      </c>
      <c r="X30" s="1">
        <v>1</v>
      </c>
      <c r="Y30" s="1">
        <v>1</v>
      </c>
      <c r="Z30" s="1">
        <v>0</v>
      </c>
      <c r="AA30" s="1">
        <v>0</v>
      </c>
      <c r="AB30" s="1">
        <v>1</v>
      </c>
      <c r="AC30" s="1">
        <v>0</v>
      </c>
      <c r="AD30" s="1">
        <v>0</v>
      </c>
      <c r="AE30" s="1">
        <v>0</v>
      </c>
      <c r="AF30" s="1">
        <v>0</v>
      </c>
      <c r="AG30" s="1">
        <v>0</v>
      </c>
      <c r="AH30" s="1">
        <v>0</v>
      </c>
      <c r="AI30" s="1">
        <v>0</v>
      </c>
      <c r="AJ30" s="1">
        <v>0</v>
      </c>
      <c r="AK30" s="1">
        <v>0</v>
      </c>
      <c r="AL30" s="1">
        <v>0</v>
      </c>
      <c r="AM30" s="1">
        <v>0</v>
      </c>
      <c r="AN30" s="1">
        <v>0</v>
      </c>
      <c r="AO30" s="1">
        <f t="shared" si="0"/>
        <v>3</v>
      </c>
      <c r="AP30" s="1">
        <v>0</v>
      </c>
      <c r="AQ30" s="1">
        <v>0</v>
      </c>
      <c r="AR30" s="1">
        <v>0</v>
      </c>
      <c r="AS30" s="1" t="s">
        <v>171</v>
      </c>
    </row>
    <row r="31" spans="1:45" x14ac:dyDescent="0.25">
      <c r="A31" s="1">
        <v>30</v>
      </c>
      <c r="B31" s="1" t="s">
        <v>194</v>
      </c>
      <c r="C31" s="1">
        <v>2021</v>
      </c>
      <c r="D31" s="1" t="s">
        <v>192</v>
      </c>
      <c r="E31" s="1" t="s">
        <v>193</v>
      </c>
      <c r="G31" s="1" t="s">
        <v>138</v>
      </c>
      <c r="K31" s="1" t="s">
        <v>27</v>
      </c>
      <c r="L31" s="1" t="s">
        <v>195</v>
      </c>
      <c r="M31" s="1">
        <v>2</v>
      </c>
      <c r="N31" s="1" t="s">
        <v>196</v>
      </c>
      <c r="O31" s="1" t="s">
        <v>63</v>
      </c>
      <c r="P31" s="1">
        <v>1</v>
      </c>
      <c r="Q31" s="1">
        <v>0</v>
      </c>
      <c r="R31" s="1">
        <v>0</v>
      </c>
      <c r="S31" s="1">
        <v>0</v>
      </c>
      <c r="T31" s="1">
        <v>0</v>
      </c>
      <c r="U31" s="1">
        <v>0</v>
      </c>
      <c r="V31" s="1">
        <v>0</v>
      </c>
      <c r="W31" s="1">
        <v>0</v>
      </c>
      <c r="X31" s="1">
        <v>0</v>
      </c>
      <c r="Y31" s="1">
        <v>0</v>
      </c>
      <c r="Z31" s="1">
        <v>0</v>
      </c>
      <c r="AA31" s="1">
        <v>0</v>
      </c>
      <c r="AB31" s="1">
        <v>1</v>
      </c>
      <c r="AC31" s="1">
        <v>1</v>
      </c>
      <c r="AD31" s="1">
        <v>1</v>
      </c>
      <c r="AE31" s="1">
        <v>1</v>
      </c>
      <c r="AF31" s="1">
        <v>0</v>
      </c>
      <c r="AG31" s="1">
        <v>0</v>
      </c>
      <c r="AH31" s="1">
        <v>0</v>
      </c>
      <c r="AI31" s="1">
        <v>0</v>
      </c>
      <c r="AJ31" s="1">
        <v>0</v>
      </c>
      <c r="AK31" s="1">
        <v>0</v>
      </c>
      <c r="AL31" s="1">
        <v>0</v>
      </c>
      <c r="AM31" s="1">
        <v>0</v>
      </c>
      <c r="AN31" s="1">
        <v>0</v>
      </c>
      <c r="AO31" s="1">
        <f t="shared" si="0"/>
        <v>4</v>
      </c>
      <c r="AP31" s="1">
        <v>0</v>
      </c>
      <c r="AQ31" s="1">
        <v>0</v>
      </c>
      <c r="AR31" s="1">
        <v>0</v>
      </c>
      <c r="AS31" s="1" t="s">
        <v>197</v>
      </c>
    </row>
    <row r="32" spans="1:45" x14ac:dyDescent="0.25">
      <c r="A32" s="1">
        <v>31</v>
      </c>
      <c r="B32" s="1" t="s">
        <v>18</v>
      </c>
      <c r="C32" s="1">
        <v>2019</v>
      </c>
      <c r="D32" s="1" t="s">
        <v>198</v>
      </c>
      <c r="E32" s="1" t="s">
        <v>48</v>
      </c>
      <c r="G32" s="1" t="s">
        <v>23</v>
      </c>
      <c r="K32" s="1" t="s">
        <v>27</v>
      </c>
      <c r="L32" s="1">
        <v>0</v>
      </c>
      <c r="M32" s="1">
        <v>0</v>
      </c>
      <c r="N32" s="1" t="s">
        <v>199</v>
      </c>
      <c r="O32" s="1" t="s">
        <v>22</v>
      </c>
      <c r="P32" s="1">
        <v>1</v>
      </c>
      <c r="Q32" s="1">
        <v>0</v>
      </c>
      <c r="R32" s="1">
        <v>1</v>
      </c>
      <c r="S32" s="1">
        <v>0</v>
      </c>
      <c r="T32" s="1">
        <v>0</v>
      </c>
      <c r="U32" s="1">
        <v>0</v>
      </c>
      <c r="V32" s="1">
        <v>0</v>
      </c>
      <c r="W32" s="1">
        <v>0</v>
      </c>
      <c r="X32" s="1">
        <v>1</v>
      </c>
      <c r="Y32" s="1">
        <v>1</v>
      </c>
      <c r="Z32" s="1">
        <v>0</v>
      </c>
      <c r="AA32" s="1">
        <v>0</v>
      </c>
      <c r="AB32" s="1">
        <v>0</v>
      </c>
      <c r="AC32" s="1">
        <v>0</v>
      </c>
      <c r="AD32" s="1">
        <v>0</v>
      </c>
      <c r="AE32" s="1">
        <v>1</v>
      </c>
      <c r="AF32" s="1">
        <v>0</v>
      </c>
      <c r="AG32" s="1">
        <v>0</v>
      </c>
      <c r="AH32" s="1">
        <v>0</v>
      </c>
      <c r="AI32" s="1">
        <v>0</v>
      </c>
      <c r="AJ32" s="1">
        <v>0</v>
      </c>
      <c r="AK32" s="1">
        <v>0</v>
      </c>
      <c r="AL32" s="1">
        <v>0</v>
      </c>
      <c r="AM32" s="1">
        <v>0</v>
      </c>
      <c r="AN32" s="1">
        <v>0</v>
      </c>
      <c r="AO32" s="1">
        <f t="shared" si="0"/>
        <v>3</v>
      </c>
      <c r="AP32" s="1">
        <v>0</v>
      </c>
      <c r="AQ32" s="1">
        <v>0</v>
      </c>
      <c r="AR32" s="1">
        <v>0</v>
      </c>
      <c r="AS32" s="1" t="s">
        <v>201</v>
      </c>
    </row>
    <row r="33" spans="1:45" x14ac:dyDescent="0.25">
      <c r="A33" s="1">
        <v>32</v>
      </c>
      <c r="B33" s="1" t="s">
        <v>205</v>
      </c>
      <c r="C33" s="1">
        <v>2019</v>
      </c>
      <c r="D33" s="1" t="s">
        <v>202</v>
      </c>
      <c r="E33" s="1" t="s">
        <v>203</v>
      </c>
      <c r="G33" s="1" t="s">
        <v>204</v>
      </c>
      <c r="K33" s="1" t="s">
        <v>27</v>
      </c>
      <c r="L33" s="1">
        <v>0</v>
      </c>
      <c r="M33" s="1">
        <v>0</v>
      </c>
      <c r="N33" s="1" t="s">
        <v>206</v>
      </c>
      <c r="O33" s="1" t="s">
        <v>63</v>
      </c>
      <c r="P33" s="1">
        <v>1</v>
      </c>
      <c r="Q33" s="1">
        <v>0</v>
      </c>
      <c r="R33" s="1">
        <v>0</v>
      </c>
      <c r="S33" s="1">
        <v>0</v>
      </c>
      <c r="T33" s="1">
        <v>0</v>
      </c>
      <c r="U33" s="1">
        <v>0</v>
      </c>
      <c r="V33" s="1">
        <v>0</v>
      </c>
      <c r="W33" s="1">
        <v>0</v>
      </c>
      <c r="X33" s="1">
        <v>0</v>
      </c>
      <c r="Y33" s="1">
        <v>0</v>
      </c>
      <c r="Z33" s="1">
        <v>0</v>
      </c>
      <c r="AA33" s="1">
        <v>0</v>
      </c>
      <c r="AB33" s="1">
        <v>0</v>
      </c>
      <c r="AC33" s="1">
        <v>0</v>
      </c>
      <c r="AD33" s="1">
        <v>0</v>
      </c>
      <c r="AE33" s="1">
        <v>1</v>
      </c>
      <c r="AF33" s="1">
        <v>0</v>
      </c>
      <c r="AG33" s="1">
        <v>0</v>
      </c>
      <c r="AH33" s="1">
        <v>0</v>
      </c>
      <c r="AI33" s="1">
        <v>0</v>
      </c>
      <c r="AJ33" s="1">
        <v>0</v>
      </c>
      <c r="AK33" s="1">
        <v>0</v>
      </c>
      <c r="AL33" s="1">
        <v>0</v>
      </c>
      <c r="AM33" s="1">
        <v>0</v>
      </c>
      <c r="AN33" s="1">
        <v>0</v>
      </c>
      <c r="AO33" s="1">
        <f t="shared" si="0"/>
        <v>1</v>
      </c>
      <c r="AP33" s="1">
        <v>1</v>
      </c>
      <c r="AQ33" s="1">
        <v>1</v>
      </c>
      <c r="AR33" s="1">
        <v>0</v>
      </c>
      <c r="AS33" s="1" t="s">
        <v>207</v>
      </c>
    </row>
    <row r="34" spans="1:45" x14ac:dyDescent="0.25">
      <c r="A34" s="1">
        <v>33</v>
      </c>
      <c r="B34" s="1" t="s">
        <v>166</v>
      </c>
      <c r="C34" s="1">
        <v>2018</v>
      </c>
      <c r="D34" s="1" t="s">
        <v>83</v>
      </c>
      <c r="E34" s="1" t="s">
        <v>212</v>
      </c>
      <c r="G34" s="1" t="s">
        <v>33</v>
      </c>
      <c r="K34" s="1" t="s">
        <v>34</v>
      </c>
      <c r="L34" s="1" t="s">
        <v>215</v>
      </c>
      <c r="M34" s="1">
        <v>1</v>
      </c>
      <c r="O34" s="1" t="s">
        <v>16</v>
      </c>
      <c r="P34" s="1">
        <v>1</v>
      </c>
      <c r="Q34" s="1">
        <v>0</v>
      </c>
      <c r="R34" s="1">
        <v>1</v>
      </c>
      <c r="S34" s="1">
        <v>0</v>
      </c>
      <c r="T34" s="1">
        <v>0</v>
      </c>
      <c r="U34" s="1">
        <v>0</v>
      </c>
      <c r="V34" s="1">
        <v>0</v>
      </c>
      <c r="W34" s="1">
        <v>1</v>
      </c>
      <c r="X34" s="1">
        <v>1</v>
      </c>
      <c r="Y34" s="1">
        <v>1</v>
      </c>
      <c r="Z34" s="1">
        <v>1</v>
      </c>
      <c r="AA34" s="1">
        <v>0</v>
      </c>
      <c r="AB34" s="1">
        <v>1</v>
      </c>
      <c r="AC34" s="1">
        <v>1</v>
      </c>
      <c r="AD34" s="1">
        <v>1</v>
      </c>
      <c r="AE34" s="1">
        <v>1</v>
      </c>
      <c r="AF34" s="1">
        <v>1</v>
      </c>
      <c r="AG34" s="1">
        <v>0</v>
      </c>
      <c r="AH34" s="1">
        <v>0</v>
      </c>
      <c r="AI34" s="1">
        <v>0</v>
      </c>
      <c r="AJ34" s="1">
        <v>0</v>
      </c>
      <c r="AK34" s="1">
        <v>0</v>
      </c>
      <c r="AL34" s="1">
        <v>0</v>
      </c>
      <c r="AM34" s="1">
        <v>0</v>
      </c>
      <c r="AN34" s="1">
        <v>0</v>
      </c>
      <c r="AO34" s="1">
        <f t="shared" si="0"/>
        <v>8</v>
      </c>
      <c r="AP34" s="1">
        <v>1</v>
      </c>
      <c r="AQ34" s="1">
        <v>0</v>
      </c>
      <c r="AR34" s="1">
        <v>0</v>
      </c>
      <c r="AS34" s="1" t="s">
        <v>214</v>
      </c>
    </row>
    <row r="35" spans="1:45" ht="13.35" customHeight="1" x14ac:dyDescent="0.25">
      <c r="A35" s="1">
        <v>34</v>
      </c>
      <c r="B35" s="1" t="s">
        <v>166</v>
      </c>
      <c r="C35" s="1">
        <v>2016</v>
      </c>
      <c r="D35" s="1" t="s">
        <v>216</v>
      </c>
      <c r="E35" s="1" t="s">
        <v>167</v>
      </c>
      <c r="G35" s="1" t="s">
        <v>33</v>
      </c>
      <c r="K35" s="1" t="s">
        <v>34</v>
      </c>
      <c r="L35" s="2" t="s">
        <v>217</v>
      </c>
      <c r="M35" s="2">
        <v>4</v>
      </c>
      <c r="O35" s="1" t="s">
        <v>16</v>
      </c>
      <c r="P35" s="1">
        <v>1</v>
      </c>
      <c r="Q35" s="1">
        <v>0</v>
      </c>
      <c r="R35" s="1">
        <v>0</v>
      </c>
      <c r="S35" s="1">
        <v>0</v>
      </c>
      <c r="T35" s="1">
        <v>0</v>
      </c>
      <c r="U35" s="1">
        <v>0</v>
      </c>
      <c r="V35" s="1">
        <v>0</v>
      </c>
      <c r="W35" s="1">
        <v>0</v>
      </c>
      <c r="X35" s="1">
        <v>1</v>
      </c>
      <c r="Y35" s="1">
        <v>1</v>
      </c>
      <c r="Z35" s="1">
        <v>0</v>
      </c>
      <c r="AA35" s="1">
        <v>0</v>
      </c>
      <c r="AB35" s="1">
        <v>1</v>
      </c>
      <c r="AC35" s="1">
        <v>0</v>
      </c>
      <c r="AD35" s="1">
        <v>0</v>
      </c>
      <c r="AE35" s="1">
        <v>0</v>
      </c>
      <c r="AF35" s="1">
        <v>0</v>
      </c>
      <c r="AG35" s="1">
        <v>0</v>
      </c>
      <c r="AH35" s="1">
        <v>0</v>
      </c>
      <c r="AI35" s="1">
        <v>0</v>
      </c>
      <c r="AJ35" s="1">
        <v>0</v>
      </c>
      <c r="AK35" s="1">
        <v>0</v>
      </c>
      <c r="AL35" s="1">
        <v>0</v>
      </c>
      <c r="AM35" s="1">
        <v>0</v>
      </c>
      <c r="AN35" s="1">
        <v>0</v>
      </c>
      <c r="AO35" s="1">
        <f t="shared" si="0"/>
        <v>3</v>
      </c>
      <c r="AP35" s="1">
        <v>0</v>
      </c>
      <c r="AQ35" s="1">
        <v>0</v>
      </c>
      <c r="AR35" s="1">
        <v>0</v>
      </c>
      <c r="AS35" s="1" t="s">
        <v>219</v>
      </c>
    </row>
    <row r="36" spans="1:45" x14ac:dyDescent="0.25">
      <c r="A36" s="1">
        <v>35</v>
      </c>
      <c r="B36" s="1" t="s">
        <v>220</v>
      </c>
      <c r="C36" s="1">
        <v>2023</v>
      </c>
      <c r="D36" s="1" t="s">
        <v>221</v>
      </c>
      <c r="E36" s="1" t="s">
        <v>222</v>
      </c>
      <c r="G36" s="1" t="s">
        <v>105</v>
      </c>
      <c r="K36" s="1" t="s">
        <v>27</v>
      </c>
      <c r="L36" s="1">
        <v>0</v>
      </c>
      <c r="M36" s="1">
        <v>0</v>
      </c>
      <c r="N36" s="1" t="s">
        <v>223</v>
      </c>
      <c r="O36" s="1" t="s">
        <v>63</v>
      </c>
      <c r="P36" s="1">
        <v>1</v>
      </c>
      <c r="Q36" s="1">
        <v>0</v>
      </c>
      <c r="R36" s="1">
        <v>1</v>
      </c>
      <c r="S36" s="1">
        <v>0</v>
      </c>
      <c r="T36" s="1">
        <v>0</v>
      </c>
      <c r="U36" s="1">
        <v>0</v>
      </c>
      <c r="V36" s="1">
        <v>0</v>
      </c>
      <c r="W36" s="1">
        <v>0</v>
      </c>
      <c r="X36" s="1">
        <v>1</v>
      </c>
      <c r="Y36" s="1">
        <v>0</v>
      </c>
      <c r="Z36" s="1">
        <v>0</v>
      </c>
      <c r="AA36" s="1">
        <v>0</v>
      </c>
      <c r="AB36" s="1">
        <v>0</v>
      </c>
      <c r="AC36" s="1">
        <v>0</v>
      </c>
      <c r="AD36" s="1">
        <v>0</v>
      </c>
      <c r="AE36" s="1">
        <v>1</v>
      </c>
      <c r="AF36" s="1">
        <v>0</v>
      </c>
      <c r="AG36" s="1">
        <v>0</v>
      </c>
      <c r="AH36" s="1">
        <v>0</v>
      </c>
      <c r="AI36" s="1">
        <v>0</v>
      </c>
      <c r="AJ36" s="1">
        <v>0</v>
      </c>
      <c r="AK36" s="1">
        <v>0</v>
      </c>
      <c r="AL36" s="1">
        <v>0</v>
      </c>
      <c r="AM36" s="1">
        <v>0</v>
      </c>
      <c r="AN36" s="1">
        <v>0</v>
      </c>
      <c r="AO36" s="1">
        <f t="shared" si="0"/>
        <v>2</v>
      </c>
      <c r="AP36" s="1">
        <v>0</v>
      </c>
      <c r="AQ36" s="1">
        <v>0</v>
      </c>
      <c r="AR36" s="1">
        <v>0</v>
      </c>
      <c r="AS36" s="1" t="s">
        <v>224</v>
      </c>
    </row>
    <row r="37" spans="1:45" x14ac:dyDescent="0.25">
      <c r="A37" s="1">
        <v>36</v>
      </c>
      <c r="B37" s="1" t="s">
        <v>225</v>
      </c>
      <c r="C37" s="1">
        <v>2023</v>
      </c>
      <c r="D37" s="1" t="s">
        <v>226</v>
      </c>
      <c r="E37" s="1" t="s">
        <v>227</v>
      </c>
      <c r="G37" s="1" t="s">
        <v>24</v>
      </c>
      <c r="K37" s="1" t="s">
        <v>27</v>
      </c>
      <c r="L37" s="1" t="s">
        <v>233</v>
      </c>
      <c r="M37" s="1">
        <v>1</v>
      </c>
      <c r="N37" s="1" t="s">
        <v>228</v>
      </c>
      <c r="O37" s="1" t="s">
        <v>22</v>
      </c>
      <c r="P37" s="1">
        <v>1</v>
      </c>
      <c r="Q37" s="1">
        <v>0</v>
      </c>
      <c r="R37" s="1">
        <v>1</v>
      </c>
      <c r="S37" s="1">
        <v>0</v>
      </c>
      <c r="T37" s="1">
        <v>0</v>
      </c>
      <c r="U37" s="1">
        <v>0</v>
      </c>
      <c r="V37" s="1">
        <v>0</v>
      </c>
      <c r="W37" s="1">
        <v>0</v>
      </c>
      <c r="X37" s="1">
        <v>1</v>
      </c>
      <c r="Y37" s="1">
        <v>0</v>
      </c>
      <c r="Z37" s="1">
        <v>0</v>
      </c>
      <c r="AA37" s="1">
        <v>0</v>
      </c>
      <c r="AB37" s="1">
        <v>0</v>
      </c>
      <c r="AC37" s="1">
        <v>0</v>
      </c>
      <c r="AD37" s="1">
        <v>0</v>
      </c>
      <c r="AE37" s="1">
        <v>1</v>
      </c>
      <c r="AF37" s="1">
        <v>0</v>
      </c>
      <c r="AG37" s="1">
        <v>0</v>
      </c>
      <c r="AH37" s="1">
        <v>0</v>
      </c>
      <c r="AI37" s="1">
        <v>0</v>
      </c>
      <c r="AJ37" s="1">
        <v>0</v>
      </c>
      <c r="AK37" s="1">
        <v>0</v>
      </c>
      <c r="AL37" s="1">
        <v>0</v>
      </c>
      <c r="AM37" s="1">
        <v>0</v>
      </c>
      <c r="AN37" s="1">
        <v>0</v>
      </c>
      <c r="AO37" s="1">
        <f t="shared" si="0"/>
        <v>2</v>
      </c>
      <c r="AP37" s="1">
        <v>0</v>
      </c>
      <c r="AQ37" s="1">
        <v>0</v>
      </c>
      <c r="AR37" s="1">
        <v>0</v>
      </c>
      <c r="AS37" s="1" t="s">
        <v>229</v>
      </c>
    </row>
    <row r="38" spans="1:45" x14ac:dyDescent="0.25">
      <c r="A38" s="1">
        <v>37</v>
      </c>
      <c r="B38" s="1" t="s">
        <v>230</v>
      </c>
      <c r="C38" s="1">
        <v>2021</v>
      </c>
      <c r="E38" s="1" t="s">
        <v>231</v>
      </c>
      <c r="G38" s="1" t="s">
        <v>24</v>
      </c>
      <c r="K38" s="1" t="s">
        <v>27</v>
      </c>
      <c r="L38" s="1" t="s">
        <v>232</v>
      </c>
      <c r="M38" s="1">
        <v>1</v>
      </c>
      <c r="N38" s="1" t="s">
        <v>234</v>
      </c>
      <c r="O38" s="1" t="s">
        <v>63</v>
      </c>
      <c r="P38" s="1">
        <v>1</v>
      </c>
      <c r="Q38" s="1">
        <v>0</v>
      </c>
      <c r="R38" s="1">
        <v>1</v>
      </c>
      <c r="S38" s="1">
        <v>0</v>
      </c>
      <c r="T38" s="1">
        <v>0</v>
      </c>
      <c r="U38" s="1">
        <v>0</v>
      </c>
      <c r="V38" s="1">
        <v>0</v>
      </c>
      <c r="W38" s="1">
        <v>0</v>
      </c>
      <c r="X38" s="1">
        <v>0</v>
      </c>
      <c r="Y38" s="1">
        <v>1</v>
      </c>
      <c r="Z38" s="1">
        <v>0</v>
      </c>
      <c r="AA38" s="1">
        <v>0</v>
      </c>
      <c r="AB38" s="1">
        <v>0</v>
      </c>
      <c r="AC38" s="1">
        <v>0</v>
      </c>
      <c r="AD38" s="1">
        <v>0</v>
      </c>
      <c r="AE38" s="1">
        <v>0</v>
      </c>
      <c r="AF38" s="1">
        <v>0</v>
      </c>
      <c r="AG38" s="1">
        <v>0</v>
      </c>
      <c r="AH38" s="1">
        <v>0</v>
      </c>
      <c r="AI38" s="1">
        <v>0</v>
      </c>
      <c r="AJ38" s="1">
        <v>0</v>
      </c>
      <c r="AK38" s="1">
        <v>0</v>
      </c>
      <c r="AL38" s="1">
        <v>0</v>
      </c>
      <c r="AM38" s="1">
        <v>0</v>
      </c>
      <c r="AN38" s="1">
        <v>0</v>
      </c>
      <c r="AO38" s="1">
        <f t="shared" si="0"/>
        <v>1</v>
      </c>
      <c r="AP38" s="1">
        <v>0</v>
      </c>
      <c r="AQ38" s="1">
        <v>0</v>
      </c>
      <c r="AR38" s="1">
        <v>0</v>
      </c>
      <c r="AS38" s="1" t="s">
        <v>235</v>
      </c>
    </row>
    <row r="39" spans="1:45" x14ac:dyDescent="0.25">
      <c r="A39" s="1">
        <v>38</v>
      </c>
      <c r="B39" s="1" t="s">
        <v>238</v>
      </c>
      <c r="C39" s="1">
        <v>2019</v>
      </c>
      <c r="D39" s="1" t="s">
        <v>236</v>
      </c>
      <c r="E39" s="1" t="s">
        <v>237</v>
      </c>
      <c r="G39" s="1" t="s">
        <v>138</v>
      </c>
      <c r="K39" s="1" t="s">
        <v>27</v>
      </c>
      <c r="L39" s="1">
        <v>0</v>
      </c>
      <c r="M39" s="1">
        <v>0</v>
      </c>
      <c r="O39" s="1" t="s">
        <v>22</v>
      </c>
      <c r="P39" s="1">
        <v>1</v>
      </c>
      <c r="Q39" s="1">
        <v>0</v>
      </c>
      <c r="R39" s="1">
        <v>1</v>
      </c>
      <c r="S39" s="1">
        <v>0</v>
      </c>
      <c r="T39" s="1">
        <v>0</v>
      </c>
      <c r="U39" s="1">
        <v>0</v>
      </c>
      <c r="V39" s="1">
        <v>0</v>
      </c>
      <c r="W39" s="1">
        <v>0</v>
      </c>
      <c r="X39" s="1">
        <v>1</v>
      </c>
      <c r="Y39" s="1">
        <v>1</v>
      </c>
      <c r="Z39" s="1">
        <v>0</v>
      </c>
      <c r="AA39" s="1">
        <v>0</v>
      </c>
      <c r="AB39" s="1">
        <v>0</v>
      </c>
      <c r="AC39" s="1">
        <v>0</v>
      </c>
      <c r="AD39" s="1">
        <v>0</v>
      </c>
      <c r="AE39" s="1">
        <v>1</v>
      </c>
      <c r="AF39" s="1">
        <v>0</v>
      </c>
      <c r="AG39" s="1">
        <v>0</v>
      </c>
      <c r="AH39" s="1">
        <v>0</v>
      </c>
      <c r="AI39" s="1">
        <v>0</v>
      </c>
      <c r="AJ39" s="1">
        <v>0</v>
      </c>
      <c r="AK39" s="1">
        <v>0</v>
      </c>
      <c r="AL39" s="1">
        <v>0</v>
      </c>
      <c r="AM39" s="1">
        <v>0</v>
      </c>
      <c r="AN39" s="1">
        <v>0</v>
      </c>
      <c r="AO39" s="1">
        <f t="shared" si="0"/>
        <v>3</v>
      </c>
      <c r="AP39" s="1">
        <v>0</v>
      </c>
      <c r="AQ39" s="1">
        <v>1</v>
      </c>
      <c r="AR39" s="1">
        <v>1</v>
      </c>
      <c r="AS39" s="1" t="s">
        <v>239</v>
      </c>
    </row>
    <row r="40" spans="1:45" x14ac:dyDescent="0.25">
      <c r="A40" s="1">
        <v>39</v>
      </c>
      <c r="B40" s="1" t="s">
        <v>125</v>
      </c>
      <c r="C40" s="1">
        <v>2023</v>
      </c>
      <c r="D40" s="1" t="s">
        <v>240</v>
      </c>
      <c r="E40" s="1" t="s">
        <v>241</v>
      </c>
      <c r="G40" s="1" t="s">
        <v>128</v>
      </c>
      <c r="K40" s="1" t="s">
        <v>26</v>
      </c>
      <c r="L40" s="1">
        <v>0</v>
      </c>
      <c r="M40" s="1">
        <v>0</v>
      </c>
      <c r="N40" s="1" t="s">
        <v>242</v>
      </c>
      <c r="O40" s="1" t="s">
        <v>63</v>
      </c>
      <c r="P40" s="1">
        <v>1</v>
      </c>
      <c r="Q40" s="1">
        <v>0</v>
      </c>
      <c r="R40" s="1">
        <v>1</v>
      </c>
      <c r="S40" s="1">
        <v>0</v>
      </c>
      <c r="T40" s="1">
        <v>0</v>
      </c>
      <c r="U40" s="1">
        <v>0</v>
      </c>
      <c r="V40" s="1">
        <v>0</v>
      </c>
      <c r="W40" s="1">
        <v>0</v>
      </c>
      <c r="X40" s="1">
        <v>1</v>
      </c>
      <c r="Y40" s="1">
        <v>1</v>
      </c>
      <c r="Z40" s="1">
        <v>0</v>
      </c>
      <c r="AA40" s="1">
        <v>1</v>
      </c>
      <c r="AB40" s="1">
        <v>1</v>
      </c>
      <c r="AC40" s="1">
        <v>1</v>
      </c>
      <c r="AD40" s="1">
        <v>1</v>
      </c>
      <c r="AE40" s="1">
        <v>1</v>
      </c>
      <c r="AF40" s="1">
        <v>1</v>
      </c>
      <c r="AG40" s="1">
        <v>0</v>
      </c>
      <c r="AH40" s="1">
        <v>0</v>
      </c>
      <c r="AI40" s="1">
        <v>0</v>
      </c>
      <c r="AJ40" s="1">
        <v>0</v>
      </c>
      <c r="AK40" s="1">
        <v>0</v>
      </c>
      <c r="AL40" s="1">
        <v>0</v>
      </c>
      <c r="AM40" s="1">
        <v>0</v>
      </c>
      <c r="AN40" s="1">
        <v>0</v>
      </c>
      <c r="AO40" s="1">
        <f t="shared" si="0"/>
        <v>8</v>
      </c>
      <c r="AP40" s="1">
        <v>0</v>
      </c>
      <c r="AQ40" s="1">
        <v>0</v>
      </c>
      <c r="AR40" s="1">
        <v>0</v>
      </c>
      <c r="AS40" s="1" t="s">
        <v>243</v>
      </c>
    </row>
    <row r="41" spans="1:45" x14ac:dyDescent="0.25">
      <c r="A41" s="1">
        <v>40</v>
      </c>
      <c r="B41" s="1" t="s">
        <v>246</v>
      </c>
      <c r="C41" s="1">
        <v>2021</v>
      </c>
      <c r="D41" s="1" t="s">
        <v>244</v>
      </c>
      <c r="E41" s="1" t="s">
        <v>245</v>
      </c>
      <c r="G41" s="1" t="s">
        <v>102</v>
      </c>
      <c r="K41" s="1" t="s">
        <v>34</v>
      </c>
      <c r="L41" s="1" t="s">
        <v>244</v>
      </c>
      <c r="M41" s="1">
        <v>1</v>
      </c>
      <c r="N41" s="1" t="s">
        <v>247</v>
      </c>
      <c r="O41" s="1" t="s">
        <v>16</v>
      </c>
      <c r="P41" s="1">
        <v>1</v>
      </c>
      <c r="Q41" s="1">
        <v>0</v>
      </c>
      <c r="R41" s="1">
        <v>1</v>
      </c>
      <c r="S41" s="1">
        <v>0</v>
      </c>
      <c r="T41" s="1">
        <v>0</v>
      </c>
      <c r="U41" s="1">
        <v>0</v>
      </c>
      <c r="V41" s="1">
        <v>1</v>
      </c>
      <c r="W41" s="1">
        <v>0</v>
      </c>
      <c r="X41" s="1">
        <v>1</v>
      </c>
      <c r="Y41" s="1">
        <v>0</v>
      </c>
      <c r="Z41" s="1">
        <v>0</v>
      </c>
      <c r="AA41" s="1">
        <v>0</v>
      </c>
      <c r="AB41" s="1">
        <v>1</v>
      </c>
      <c r="AC41" s="1">
        <v>1</v>
      </c>
      <c r="AD41" s="1">
        <v>1</v>
      </c>
      <c r="AE41" s="1">
        <v>0</v>
      </c>
      <c r="AF41" s="1">
        <v>0</v>
      </c>
      <c r="AG41" s="1">
        <v>0</v>
      </c>
      <c r="AH41" s="1">
        <v>0</v>
      </c>
      <c r="AI41" s="1">
        <v>0</v>
      </c>
      <c r="AJ41" s="1">
        <v>0</v>
      </c>
      <c r="AK41" s="1">
        <v>1</v>
      </c>
      <c r="AL41" s="1">
        <v>0</v>
      </c>
      <c r="AM41" s="1">
        <v>0</v>
      </c>
      <c r="AN41" s="1">
        <v>0</v>
      </c>
      <c r="AO41" s="1">
        <f t="shared" si="0"/>
        <v>5</v>
      </c>
      <c r="AP41" s="1">
        <v>0</v>
      </c>
      <c r="AQ41" s="1">
        <v>0</v>
      </c>
      <c r="AR41" s="1">
        <v>0</v>
      </c>
      <c r="AS41" s="1" t="s">
        <v>249</v>
      </c>
    </row>
    <row r="42" spans="1:45" x14ac:dyDescent="0.25">
      <c r="A42" s="1">
        <v>41</v>
      </c>
      <c r="B42" s="1" t="s">
        <v>253</v>
      </c>
      <c r="C42" s="1">
        <v>2021</v>
      </c>
      <c r="D42" s="1" t="s">
        <v>250</v>
      </c>
      <c r="E42" s="1" t="s">
        <v>48</v>
      </c>
      <c r="G42" s="1" t="s">
        <v>251</v>
      </c>
      <c r="H42" s="1" t="s">
        <v>252</v>
      </c>
      <c r="K42" s="1" t="s">
        <v>27</v>
      </c>
      <c r="L42" s="1" t="s">
        <v>255</v>
      </c>
      <c r="M42" s="1">
        <v>1</v>
      </c>
      <c r="N42" s="1" t="s">
        <v>254</v>
      </c>
      <c r="O42" s="1" t="s">
        <v>22</v>
      </c>
      <c r="P42" s="1">
        <v>1</v>
      </c>
      <c r="Q42" s="1">
        <v>0</v>
      </c>
      <c r="R42" s="1">
        <v>1</v>
      </c>
      <c r="S42" s="1">
        <v>0</v>
      </c>
      <c r="T42" s="1">
        <v>0</v>
      </c>
      <c r="U42" s="1">
        <v>0</v>
      </c>
      <c r="V42" s="1">
        <v>0</v>
      </c>
      <c r="W42" s="1">
        <v>0</v>
      </c>
      <c r="X42" s="1">
        <v>1</v>
      </c>
      <c r="Y42" s="1">
        <v>0</v>
      </c>
      <c r="Z42" s="1">
        <v>0</v>
      </c>
      <c r="AA42" s="1">
        <v>0</v>
      </c>
      <c r="AB42" s="1">
        <v>0</v>
      </c>
      <c r="AC42" s="1">
        <v>0</v>
      </c>
      <c r="AD42" s="1">
        <v>0</v>
      </c>
      <c r="AE42" s="1">
        <v>1</v>
      </c>
      <c r="AF42" s="1">
        <v>0</v>
      </c>
      <c r="AG42" s="1">
        <v>0</v>
      </c>
      <c r="AH42" s="1">
        <v>0</v>
      </c>
      <c r="AI42" s="1">
        <v>0</v>
      </c>
      <c r="AJ42" s="1">
        <v>0</v>
      </c>
      <c r="AK42" s="1">
        <v>0</v>
      </c>
      <c r="AL42" s="1">
        <v>0</v>
      </c>
      <c r="AM42" s="1">
        <v>0</v>
      </c>
      <c r="AN42" s="1">
        <v>0</v>
      </c>
      <c r="AO42" s="1">
        <f t="shared" si="0"/>
        <v>2</v>
      </c>
      <c r="AP42" s="1">
        <v>0</v>
      </c>
      <c r="AQ42" s="1">
        <v>0</v>
      </c>
      <c r="AR42" s="1">
        <v>1</v>
      </c>
      <c r="AS42" s="1" t="s">
        <v>256</v>
      </c>
    </row>
    <row r="43" spans="1:45" x14ac:dyDescent="0.25">
      <c r="A43" s="1">
        <v>42</v>
      </c>
      <c r="B43" s="1" t="s">
        <v>257</v>
      </c>
      <c r="C43" s="1">
        <v>2023</v>
      </c>
      <c r="D43" s="1" t="s">
        <v>258</v>
      </c>
      <c r="E43" s="1" t="s">
        <v>212</v>
      </c>
      <c r="G43" s="1" t="s">
        <v>111</v>
      </c>
      <c r="K43" s="1" t="s">
        <v>26</v>
      </c>
      <c r="L43" s="1">
        <v>0</v>
      </c>
      <c r="M43" s="1">
        <v>0</v>
      </c>
      <c r="O43" s="1" t="s">
        <v>16</v>
      </c>
      <c r="P43" s="1">
        <v>1</v>
      </c>
      <c r="Q43" s="1">
        <v>0</v>
      </c>
      <c r="R43" s="1">
        <v>1</v>
      </c>
      <c r="S43" s="1">
        <v>0</v>
      </c>
      <c r="T43" s="1">
        <v>0</v>
      </c>
      <c r="U43" s="1">
        <v>0</v>
      </c>
      <c r="V43" s="1">
        <v>0</v>
      </c>
      <c r="W43" s="1">
        <v>0</v>
      </c>
      <c r="X43" s="1">
        <v>1</v>
      </c>
      <c r="Y43" s="1">
        <v>0</v>
      </c>
      <c r="Z43" s="1">
        <v>0</v>
      </c>
      <c r="AA43" s="1">
        <v>0</v>
      </c>
      <c r="AB43" s="1">
        <v>1</v>
      </c>
      <c r="AC43" s="1">
        <v>1</v>
      </c>
      <c r="AD43" s="1">
        <v>1</v>
      </c>
      <c r="AE43" s="1">
        <v>1</v>
      </c>
      <c r="AF43" s="1">
        <v>0</v>
      </c>
      <c r="AG43" s="1">
        <v>0</v>
      </c>
      <c r="AH43" s="1">
        <v>0</v>
      </c>
      <c r="AI43" s="1">
        <v>0</v>
      </c>
      <c r="AJ43" s="1">
        <v>1</v>
      </c>
      <c r="AK43" s="1">
        <v>0</v>
      </c>
      <c r="AL43" s="1">
        <v>0</v>
      </c>
      <c r="AM43" s="1">
        <v>0</v>
      </c>
      <c r="AN43" s="1">
        <v>0</v>
      </c>
      <c r="AO43" s="1">
        <f t="shared" si="0"/>
        <v>6</v>
      </c>
      <c r="AP43" s="1">
        <v>0</v>
      </c>
      <c r="AQ43" s="1">
        <v>0</v>
      </c>
      <c r="AR43" s="1">
        <v>0</v>
      </c>
      <c r="AS43" s="1" t="s">
        <v>259</v>
      </c>
    </row>
    <row r="44" spans="1:45" x14ac:dyDescent="0.25">
      <c r="A44" s="1">
        <v>43</v>
      </c>
      <c r="B44" s="1" t="s">
        <v>260</v>
      </c>
      <c r="C44" s="1">
        <v>2022</v>
      </c>
      <c r="D44" s="1" t="s">
        <v>32</v>
      </c>
      <c r="E44" s="1" t="s">
        <v>35</v>
      </c>
      <c r="G44" s="1" t="s">
        <v>33</v>
      </c>
      <c r="K44" s="1" t="s">
        <v>34</v>
      </c>
      <c r="L44" s="1" t="s">
        <v>261</v>
      </c>
      <c r="M44" s="1">
        <v>2</v>
      </c>
      <c r="O44" s="1" t="s">
        <v>16</v>
      </c>
      <c r="P44" s="1">
        <v>1</v>
      </c>
      <c r="Q44" s="1">
        <v>0</v>
      </c>
      <c r="R44" s="1">
        <v>0</v>
      </c>
      <c r="S44" s="1">
        <v>0</v>
      </c>
      <c r="T44" s="1">
        <v>0</v>
      </c>
      <c r="U44" s="1">
        <v>0</v>
      </c>
      <c r="V44" s="1">
        <v>0</v>
      </c>
      <c r="W44" s="1">
        <v>0</v>
      </c>
      <c r="X44" s="1">
        <v>1</v>
      </c>
      <c r="Y44" s="1">
        <v>0</v>
      </c>
      <c r="Z44" s="1">
        <v>0</v>
      </c>
      <c r="AA44" s="1">
        <v>0</v>
      </c>
      <c r="AB44" s="1">
        <v>1</v>
      </c>
      <c r="AC44" s="1">
        <v>1</v>
      </c>
      <c r="AD44" s="1">
        <v>1</v>
      </c>
      <c r="AE44" s="1">
        <v>1</v>
      </c>
      <c r="AF44" s="1">
        <v>0</v>
      </c>
      <c r="AG44" s="1">
        <v>0</v>
      </c>
      <c r="AH44" s="1">
        <v>0</v>
      </c>
      <c r="AI44" s="1">
        <v>0</v>
      </c>
      <c r="AJ44" s="1">
        <v>0</v>
      </c>
      <c r="AK44" s="1">
        <v>0</v>
      </c>
      <c r="AL44" s="1">
        <v>0</v>
      </c>
      <c r="AM44" s="1">
        <v>0</v>
      </c>
      <c r="AN44" s="1">
        <v>0</v>
      </c>
      <c r="AO44" s="1">
        <f t="shared" si="0"/>
        <v>5</v>
      </c>
      <c r="AP44" s="1">
        <v>0</v>
      </c>
      <c r="AQ44" s="1">
        <v>0</v>
      </c>
      <c r="AR44" s="1">
        <v>0</v>
      </c>
      <c r="AS44" s="1" t="s">
        <v>262</v>
      </c>
    </row>
    <row r="45" spans="1:45" x14ac:dyDescent="0.25">
      <c r="A45" s="1">
        <v>44</v>
      </c>
      <c r="B45" s="1" t="s">
        <v>266</v>
      </c>
      <c r="C45" s="1">
        <v>2022</v>
      </c>
      <c r="D45" s="1" t="s">
        <v>263</v>
      </c>
      <c r="E45" s="1" t="s">
        <v>264</v>
      </c>
      <c r="G45" s="1" t="s">
        <v>128</v>
      </c>
      <c r="K45" s="1" t="s">
        <v>26</v>
      </c>
      <c r="L45" s="1" t="s">
        <v>263</v>
      </c>
      <c r="M45" s="1">
        <v>1</v>
      </c>
      <c r="N45" s="1" t="s">
        <v>265</v>
      </c>
      <c r="O45" s="1" t="s">
        <v>63</v>
      </c>
      <c r="P45" s="1">
        <v>1</v>
      </c>
      <c r="Q45" s="1">
        <v>0</v>
      </c>
      <c r="R45" s="1">
        <v>0</v>
      </c>
      <c r="S45" s="1">
        <v>0</v>
      </c>
      <c r="T45" s="1">
        <v>0</v>
      </c>
      <c r="U45" s="1">
        <v>0</v>
      </c>
      <c r="V45" s="1">
        <v>0</v>
      </c>
      <c r="W45" s="1">
        <v>0</v>
      </c>
      <c r="X45" s="1">
        <v>0</v>
      </c>
      <c r="Y45" s="1">
        <v>0</v>
      </c>
      <c r="Z45" s="1">
        <v>0</v>
      </c>
      <c r="AA45" s="1">
        <v>0</v>
      </c>
      <c r="AB45" s="1">
        <v>0</v>
      </c>
      <c r="AC45" s="1">
        <v>0</v>
      </c>
      <c r="AD45" s="1">
        <v>0</v>
      </c>
      <c r="AE45" s="1">
        <v>1</v>
      </c>
      <c r="AF45" s="1">
        <v>0</v>
      </c>
      <c r="AG45" s="1">
        <v>0</v>
      </c>
      <c r="AH45" s="1">
        <v>0</v>
      </c>
      <c r="AI45" s="1">
        <v>0</v>
      </c>
      <c r="AJ45" s="1">
        <v>0</v>
      </c>
      <c r="AK45" s="1">
        <v>0</v>
      </c>
      <c r="AL45" s="1">
        <v>0</v>
      </c>
      <c r="AM45" s="1">
        <v>0</v>
      </c>
      <c r="AN45" s="1">
        <v>0</v>
      </c>
      <c r="AO45" s="1">
        <f t="shared" si="0"/>
        <v>1</v>
      </c>
      <c r="AP45" s="1">
        <v>0</v>
      </c>
      <c r="AQ45" s="1">
        <v>0</v>
      </c>
      <c r="AR45" s="1">
        <v>0</v>
      </c>
      <c r="AS45" s="1" t="s">
        <v>267</v>
      </c>
    </row>
    <row r="46" spans="1:45" x14ac:dyDescent="0.25">
      <c r="A46" s="1">
        <v>45</v>
      </c>
      <c r="B46" s="1" t="s">
        <v>269</v>
      </c>
      <c r="C46" s="1">
        <v>2023</v>
      </c>
      <c r="D46" s="1" t="s">
        <v>268</v>
      </c>
      <c r="E46" s="1" t="s">
        <v>127</v>
      </c>
      <c r="G46" s="1" t="s">
        <v>24</v>
      </c>
      <c r="K46" s="1" t="s">
        <v>27</v>
      </c>
      <c r="L46" s="1" t="s">
        <v>268</v>
      </c>
      <c r="M46" s="1">
        <v>1</v>
      </c>
      <c r="N46" s="1" t="s">
        <v>270</v>
      </c>
      <c r="O46" s="1" t="s">
        <v>79</v>
      </c>
      <c r="P46" s="1">
        <v>1</v>
      </c>
      <c r="Q46" s="1">
        <v>0</v>
      </c>
      <c r="R46" s="1">
        <v>1</v>
      </c>
      <c r="S46" s="1">
        <v>0</v>
      </c>
      <c r="T46" s="1">
        <v>0</v>
      </c>
      <c r="U46" s="1">
        <v>0</v>
      </c>
      <c r="V46" s="1">
        <v>0</v>
      </c>
      <c r="W46" s="1">
        <v>0</v>
      </c>
      <c r="X46" s="1">
        <v>0</v>
      </c>
      <c r="Y46" s="1">
        <v>0</v>
      </c>
      <c r="Z46" s="1">
        <v>0</v>
      </c>
      <c r="AA46" s="1">
        <v>0</v>
      </c>
      <c r="AB46" s="1">
        <v>0</v>
      </c>
      <c r="AC46" s="1">
        <v>0</v>
      </c>
      <c r="AD46" s="1">
        <v>0</v>
      </c>
      <c r="AE46" s="1">
        <v>1</v>
      </c>
      <c r="AF46" s="1">
        <v>0</v>
      </c>
      <c r="AG46" s="1">
        <v>0</v>
      </c>
      <c r="AH46" s="1">
        <v>0</v>
      </c>
      <c r="AI46" s="1">
        <v>0</v>
      </c>
      <c r="AJ46" s="1">
        <v>0</v>
      </c>
      <c r="AK46" s="1">
        <v>0</v>
      </c>
      <c r="AL46" s="1">
        <v>0</v>
      </c>
      <c r="AM46" s="1">
        <v>0</v>
      </c>
      <c r="AN46" s="1">
        <v>0</v>
      </c>
      <c r="AO46" s="1">
        <f t="shared" si="0"/>
        <v>1</v>
      </c>
      <c r="AP46" s="1">
        <v>0</v>
      </c>
      <c r="AQ46" s="1">
        <v>0</v>
      </c>
      <c r="AR46" s="1">
        <v>0</v>
      </c>
      <c r="AS46" s="1" t="s">
        <v>271</v>
      </c>
    </row>
    <row r="47" spans="1:45" x14ac:dyDescent="0.25">
      <c r="A47" s="1">
        <v>46</v>
      </c>
      <c r="B47" s="1" t="s">
        <v>18</v>
      </c>
      <c r="C47" s="1">
        <v>2020</v>
      </c>
      <c r="D47" s="1" t="s">
        <v>272</v>
      </c>
      <c r="E47" s="1" t="s">
        <v>48</v>
      </c>
      <c r="G47" s="1" t="s">
        <v>24</v>
      </c>
      <c r="K47" s="1" t="s">
        <v>27</v>
      </c>
      <c r="L47" s="1">
        <v>0</v>
      </c>
      <c r="M47" s="1">
        <v>0</v>
      </c>
      <c r="N47" s="1" t="s">
        <v>274</v>
      </c>
      <c r="O47" s="1" t="s">
        <v>22</v>
      </c>
      <c r="P47" s="1">
        <v>1</v>
      </c>
      <c r="Q47" s="1">
        <v>0</v>
      </c>
      <c r="R47" s="1">
        <v>1</v>
      </c>
      <c r="S47" s="1">
        <v>0</v>
      </c>
      <c r="T47" s="1">
        <v>0</v>
      </c>
      <c r="U47" s="1">
        <v>0</v>
      </c>
      <c r="V47" s="1">
        <v>0</v>
      </c>
      <c r="W47" s="1">
        <v>0</v>
      </c>
      <c r="X47" s="1">
        <v>1</v>
      </c>
      <c r="Y47" s="1">
        <v>1</v>
      </c>
      <c r="Z47" s="1">
        <v>0</v>
      </c>
      <c r="AA47" s="1">
        <v>0</v>
      </c>
      <c r="AB47" s="1">
        <v>0</v>
      </c>
      <c r="AC47" s="1">
        <v>0</v>
      </c>
      <c r="AD47" s="1">
        <v>0</v>
      </c>
      <c r="AE47" s="1">
        <v>1</v>
      </c>
      <c r="AF47" s="1">
        <v>0</v>
      </c>
      <c r="AG47" s="1">
        <v>0</v>
      </c>
      <c r="AH47" s="1">
        <v>0</v>
      </c>
      <c r="AI47" s="1">
        <v>0</v>
      </c>
      <c r="AJ47" s="1">
        <v>0</v>
      </c>
      <c r="AK47" s="1">
        <v>0</v>
      </c>
      <c r="AL47" s="1">
        <v>0</v>
      </c>
      <c r="AM47" s="1">
        <v>0</v>
      </c>
      <c r="AN47" s="1">
        <v>0</v>
      </c>
      <c r="AO47" s="1">
        <f t="shared" si="0"/>
        <v>3</v>
      </c>
      <c r="AP47" s="1">
        <v>0</v>
      </c>
      <c r="AQ47" s="1">
        <v>0</v>
      </c>
      <c r="AR47" s="1">
        <v>0</v>
      </c>
      <c r="AS47" s="1" t="s">
        <v>273</v>
      </c>
    </row>
    <row r="48" spans="1:45" x14ac:dyDescent="0.25">
      <c r="A48" s="1">
        <v>47</v>
      </c>
      <c r="B48" s="1" t="s">
        <v>276</v>
      </c>
      <c r="C48" s="1">
        <v>2022</v>
      </c>
      <c r="D48" s="1" t="s">
        <v>275</v>
      </c>
      <c r="E48" s="1" t="s">
        <v>104</v>
      </c>
      <c r="G48" s="1" t="s">
        <v>128</v>
      </c>
      <c r="K48" s="1" t="s">
        <v>26</v>
      </c>
      <c r="L48" s="1" t="s">
        <v>275</v>
      </c>
      <c r="M48" s="1">
        <v>1</v>
      </c>
      <c r="O48" s="1" t="s">
        <v>16</v>
      </c>
      <c r="P48" s="1">
        <v>1</v>
      </c>
      <c r="Q48" s="1">
        <v>0</v>
      </c>
      <c r="R48" s="1">
        <v>0</v>
      </c>
      <c r="S48" s="1">
        <v>0</v>
      </c>
      <c r="T48" s="1">
        <v>0</v>
      </c>
      <c r="U48" s="1">
        <v>0</v>
      </c>
      <c r="V48" s="1">
        <v>0</v>
      </c>
      <c r="W48" s="1">
        <v>0</v>
      </c>
      <c r="X48" s="1">
        <v>1</v>
      </c>
      <c r="Y48" s="1">
        <v>1</v>
      </c>
      <c r="Z48" s="1">
        <v>0</v>
      </c>
      <c r="AA48" s="1">
        <v>0</v>
      </c>
      <c r="AB48" s="1">
        <v>1</v>
      </c>
      <c r="AC48" s="1">
        <v>1</v>
      </c>
      <c r="AD48" s="1">
        <v>1</v>
      </c>
      <c r="AE48" s="1">
        <v>1</v>
      </c>
      <c r="AF48" s="1">
        <v>0</v>
      </c>
      <c r="AG48" s="1">
        <v>0</v>
      </c>
      <c r="AH48" s="1">
        <v>0</v>
      </c>
      <c r="AI48" s="1">
        <v>0</v>
      </c>
      <c r="AJ48" s="1">
        <v>0</v>
      </c>
      <c r="AK48" s="1">
        <v>0</v>
      </c>
      <c r="AL48" s="1">
        <v>0</v>
      </c>
      <c r="AM48" s="1">
        <v>0</v>
      </c>
      <c r="AN48" s="1">
        <v>0</v>
      </c>
      <c r="AO48" s="1">
        <f t="shared" si="0"/>
        <v>6</v>
      </c>
      <c r="AP48" s="1">
        <v>0</v>
      </c>
      <c r="AQ48" s="1">
        <v>0</v>
      </c>
      <c r="AR48" s="1">
        <v>0</v>
      </c>
      <c r="AS48" s="1" t="s">
        <v>277</v>
      </c>
    </row>
    <row r="49" spans="1:45" x14ac:dyDescent="0.25">
      <c r="A49" s="1">
        <v>48</v>
      </c>
      <c r="B49" s="1" t="s">
        <v>278</v>
      </c>
      <c r="C49" s="1">
        <v>2009</v>
      </c>
      <c r="D49" s="1" t="s">
        <v>279</v>
      </c>
      <c r="E49" s="1" t="s">
        <v>280</v>
      </c>
      <c r="G49" s="1" t="s">
        <v>281</v>
      </c>
      <c r="H49" s="1" t="s">
        <v>102</v>
      </c>
      <c r="I49" s="1" t="s">
        <v>282</v>
      </c>
      <c r="J49" s="1" t="s">
        <v>283</v>
      </c>
      <c r="K49" s="1" t="s">
        <v>284</v>
      </c>
      <c r="L49" s="1">
        <v>0</v>
      </c>
      <c r="M49" s="1">
        <v>0</v>
      </c>
      <c r="O49" s="1" t="s">
        <v>285</v>
      </c>
      <c r="P49" s="1">
        <v>1</v>
      </c>
      <c r="Q49" s="1">
        <v>0</v>
      </c>
      <c r="R49" s="1">
        <v>0</v>
      </c>
      <c r="S49" s="1">
        <v>0</v>
      </c>
      <c r="T49" s="1">
        <v>0</v>
      </c>
      <c r="U49" s="1">
        <v>0</v>
      </c>
      <c r="V49" s="1">
        <v>0</v>
      </c>
      <c r="W49" s="1">
        <v>0</v>
      </c>
      <c r="X49" s="1">
        <v>0</v>
      </c>
      <c r="Y49" s="1">
        <v>0</v>
      </c>
      <c r="Z49" s="1">
        <v>0</v>
      </c>
      <c r="AA49" s="1">
        <v>1</v>
      </c>
      <c r="AB49" s="1">
        <v>0</v>
      </c>
      <c r="AC49" s="1">
        <v>0</v>
      </c>
      <c r="AD49" s="1">
        <v>0</v>
      </c>
      <c r="AE49" s="1">
        <v>1</v>
      </c>
      <c r="AF49" s="1">
        <v>0</v>
      </c>
      <c r="AG49" s="1">
        <v>0</v>
      </c>
      <c r="AH49" s="1">
        <v>0</v>
      </c>
      <c r="AI49" s="1">
        <v>0</v>
      </c>
      <c r="AJ49" s="1">
        <v>0</v>
      </c>
      <c r="AK49" s="1">
        <v>0</v>
      </c>
      <c r="AL49" s="1">
        <v>0</v>
      </c>
      <c r="AM49" s="1">
        <v>0</v>
      </c>
      <c r="AN49" s="1">
        <v>0</v>
      </c>
      <c r="AO49" s="1">
        <f t="shared" si="0"/>
        <v>2</v>
      </c>
      <c r="AP49" s="1">
        <v>0</v>
      </c>
      <c r="AQ49" s="1">
        <v>0</v>
      </c>
      <c r="AR49" s="1">
        <v>0</v>
      </c>
      <c r="AS49" s="1" t="s">
        <v>286</v>
      </c>
    </row>
    <row r="50" spans="1:45" x14ac:dyDescent="0.25">
      <c r="A50" s="1">
        <v>49</v>
      </c>
      <c r="B50" s="1" t="s">
        <v>276</v>
      </c>
      <c r="C50" s="1">
        <v>2020</v>
      </c>
      <c r="D50" s="1" t="s">
        <v>288</v>
      </c>
      <c r="E50" s="1" t="s">
        <v>289</v>
      </c>
      <c r="G50" s="1" t="s">
        <v>128</v>
      </c>
      <c r="K50" s="1" t="s">
        <v>26</v>
      </c>
      <c r="L50" s="1">
        <v>0</v>
      </c>
      <c r="M50" s="1">
        <v>0</v>
      </c>
      <c r="N50" s="1" t="s">
        <v>287</v>
      </c>
      <c r="O50" s="1" t="s">
        <v>22</v>
      </c>
      <c r="P50" s="1">
        <v>1</v>
      </c>
      <c r="Q50" s="1">
        <v>0</v>
      </c>
      <c r="R50" s="1">
        <v>0</v>
      </c>
      <c r="S50" s="1">
        <v>0</v>
      </c>
      <c r="T50" s="1">
        <v>0</v>
      </c>
      <c r="U50" s="1">
        <v>0</v>
      </c>
      <c r="V50" s="1">
        <v>1</v>
      </c>
      <c r="W50" s="1">
        <v>0</v>
      </c>
      <c r="X50" s="1">
        <v>0</v>
      </c>
      <c r="Y50" s="1">
        <v>0</v>
      </c>
      <c r="Z50" s="1">
        <v>0</v>
      </c>
      <c r="AA50" s="1">
        <v>0</v>
      </c>
      <c r="AB50" s="1">
        <v>1</v>
      </c>
      <c r="AC50" s="1">
        <v>1</v>
      </c>
      <c r="AD50" s="1">
        <v>1</v>
      </c>
      <c r="AE50" s="1">
        <v>0</v>
      </c>
      <c r="AF50" s="1">
        <v>0</v>
      </c>
      <c r="AG50" s="1">
        <v>0</v>
      </c>
      <c r="AH50" s="1">
        <v>0</v>
      </c>
      <c r="AI50" s="1">
        <v>0</v>
      </c>
      <c r="AJ50" s="1">
        <v>0</v>
      </c>
      <c r="AK50" s="1">
        <v>0</v>
      </c>
      <c r="AL50" s="1">
        <v>0</v>
      </c>
      <c r="AM50" s="1">
        <v>0</v>
      </c>
      <c r="AN50" s="1">
        <v>0</v>
      </c>
      <c r="AO50" s="1">
        <f t="shared" si="0"/>
        <v>3</v>
      </c>
      <c r="AP50" s="1">
        <v>0</v>
      </c>
      <c r="AQ50" s="1">
        <v>0</v>
      </c>
      <c r="AR50" s="1">
        <v>0</v>
      </c>
      <c r="AS50" s="1" t="s">
        <v>290</v>
      </c>
    </row>
    <row r="51" spans="1:45" x14ac:dyDescent="0.25">
      <c r="A51" s="1">
        <v>50</v>
      </c>
      <c r="B51" s="1" t="s">
        <v>291</v>
      </c>
      <c r="C51" s="1">
        <v>2023</v>
      </c>
      <c r="D51" s="1" t="s">
        <v>292</v>
      </c>
      <c r="E51" s="1" t="s">
        <v>222</v>
      </c>
      <c r="G51" s="1" t="s">
        <v>160</v>
      </c>
      <c r="K51" s="1" t="s">
        <v>27</v>
      </c>
      <c r="L51" s="1">
        <v>0</v>
      </c>
      <c r="M51" s="1">
        <v>0</v>
      </c>
      <c r="N51" s="1" t="s">
        <v>293</v>
      </c>
      <c r="O51" s="1" t="s">
        <v>79</v>
      </c>
      <c r="P51" s="1">
        <v>1</v>
      </c>
      <c r="Q51" s="1">
        <v>0</v>
      </c>
      <c r="R51" s="1">
        <v>0</v>
      </c>
      <c r="S51" s="1">
        <v>0</v>
      </c>
      <c r="T51" s="1">
        <v>0</v>
      </c>
      <c r="U51" s="1">
        <v>0</v>
      </c>
      <c r="V51" s="1">
        <v>0</v>
      </c>
      <c r="W51" s="1">
        <v>0</v>
      </c>
      <c r="X51" s="1">
        <v>1</v>
      </c>
      <c r="Y51" s="1">
        <v>1</v>
      </c>
      <c r="Z51" s="1">
        <v>0</v>
      </c>
      <c r="AA51" s="1">
        <v>0</v>
      </c>
      <c r="AB51" s="1">
        <v>0</v>
      </c>
      <c r="AC51" s="1">
        <v>0</v>
      </c>
      <c r="AD51" s="1">
        <v>0</v>
      </c>
      <c r="AE51" s="1">
        <v>0</v>
      </c>
      <c r="AF51" s="1">
        <v>0</v>
      </c>
      <c r="AG51" s="1">
        <v>0</v>
      </c>
      <c r="AH51" s="1">
        <v>0</v>
      </c>
      <c r="AI51" s="1">
        <v>0</v>
      </c>
      <c r="AJ51" s="1">
        <v>0</v>
      </c>
      <c r="AK51" s="1">
        <v>0</v>
      </c>
      <c r="AL51" s="1">
        <v>0</v>
      </c>
      <c r="AM51" s="1">
        <v>0</v>
      </c>
      <c r="AN51" s="1">
        <v>0</v>
      </c>
      <c r="AO51" s="1">
        <f t="shared" si="0"/>
        <v>2</v>
      </c>
      <c r="AP51" s="1">
        <v>0</v>
      </c>
      <c r="AQ51" s="1">
        <v>0</v>
      </c>
      <c r="AR51" s="1">
        <v>0</v>
      </c>
      <c r="AS51" s="1" t="s">
        <v>294</v>
      </c>
    </row>
    <row r="52" spans="1:45" x14ac:dyDescent="0.25">
      <c r="A52" s="1">
        <v>51</v>
      </c>
      <c r="B52" s="1" t="s">
        <v>135</v>
      </c>
      <c r="C52" s="1">
        <v>2024</v>
      </c>
      <c r="D52" s="1" t="s">
        <v>1078</v>
      </c>
      <c r="E52" s="1" t="s">
        <v>297</v>
      </c>
      <c r="G52" s="1" t="s">
        <v>138</v>
      </c>
      <c r="K52" s="1" t="s">
        <v>27</v>
      </c>
      <c r="L52" s="1">
        <v>0</v>
      </c>
      <c r="M52" s="1">
        <v>0</v>
      </c>
      <c r="N52" s="1" t="s">
        <v>295</v>
      </c>
      <c r="O52" s="1" t="s">
        <v>63</v>
      </c>
      <c r="P52" s="1">
        <v>1</v>
      </c>
      <c r="Q52" s="1">
        <v>0</v>
      </c>
      <c r="R52" s="1">
        <v>1</v>
      </c>
      <c r="S52" s="1">
        <v>0</v>
      </c>
      <c r="T52" s="1">
        <v>0</v>
      </c>
      <c r="U52" s="1">
        <v>0</v>
      </c>
      <c r="V52" s="1">
        <v>0</v>
      </c>
      <c r="W52" s="1">
        <v>0</v>
      </c>
      <c r="X52" s="1">
        <v>1</v>
      </c>
      <c r="Y52" s="1">
        <v>0</v>
      </c>
      <c r="Z52" s="1">
        <v>0</v>
      </c>
      <c r="AA52" s="1">
        <v>0</v>
      </c>
      <c r="AB52" s="1">
        <v>0</v>
      </c>
      <c r="AC52" s="1">
        <v>0</v>
      </c>
      <c r="AD52" s="1">
        <v>0</v>
      </c>
      <c r="AE52" s="1">
        <v>1</v>
      </c>
      <c r="AF52" s="1">
        <v>0</v>
      </c>
      <c r="AG52" s="1">
        <v>0</v>
      </c>
      <c r="AH52" s="1">
        <v>0</v>
      </c>
      <c r="AI52" s="1">
        <v>0</v>
      </c>
      <c r="AJ52" s="1">
        <v>0</v>
      </c>
      <c r="AK52" s="1">
        <v>0</v>
      </c>
      <c r="AL52" s="1">
        <v>0</v>
      </c>
      <c r="AM52" s="1">
        <v>0</v>
      </c>
      <c r="AN52" s="1">
        <v>0</v>
      </c>
      <c r="AO52" s="1">
        <f t="shared" si="0"/>
        <v>2</v>
      </c>
      <c r="AP52" s="1">
        <v>0</v>
      </c>
      <c r="AQ52" s="1">
        <v>0</v>
      </c>
      <c r="AR52" s="1">
        <v>0</v>
      </c>
      <c r="AS52" s="1" t="s">
        <v>296</v>
      </c>
    </row>
    <row r="53" spans="1:45" x14ac:dyDescent="0.25">
      <c r="A53" s="1">
        <v>52</v>
      </c>
      <c r="B53" s="1" t="s">
        <v>298</v>
      </c>
      <c r="C53" s="1">
        <v>2022</v>
      </c>
      <c r="D53" s="1" t="s">
        <v>299</v>
      </c>
      <c r="E53" s="1" t="s">
        <v>300</v>
      </c>
      <c r="G53" s="1" t="s">
        <v>302</v>
      </c>
      <c r="K53" s="1" t="s">
        <v>27</v>
      </c>
      <c r="L53" s="1">
        <v>0</v>
      </c>
      <c r="M53" s="1">
        <v>0</v>
      </c>
      <c r="N53" s="1" t="s">
        <v>301</v>
      </c>
      <c r="O53" s="1" t="s">
        <v>63</v>
      </c>
      <c r="P53" s="1">
        <v>1</v>
      </c>
      <c r="Q53" s="1">
        <v>0</v>
      </c>
      <c r="R53" s="1">
        <v>0</v>
      </c>
      <c r="S53" s="1">
        <v>0</v>
      </c>
      <c r="T53" s="1">
        <v>0</v>
      </c>
      <c r="U53" s="1">
        <v>0</v>
      </c>
      <c r="V53" s="1">
        <v>0</v>
      </c>
      <c r="W53" s="1">
        <v>0</v>
      </c>
      <c r="X53" s="1">
        <v>1</v>
      </c>
      <c r="Y53" s="1">
        <v>0</v>
      </c>
      <c r="Z53" s="1">
        <v>0</v>
      </c>
      <c r="AA53" s="1">
        <v>0</v>
      </c>
      <c r="AB53" s="1">
        <v>0</v>
      </c>
      <c r="AC53" s="1">
        <v>0</v>
      </c>
      <c r="AD53" s="1">
        <v>1</v>
      </c>
      <c r="AE53" s="1">
        <v>1</v>
      </c>
      <c r="AF53" s="1">
        <v>0</v>
      </c>
      <c r="AG53" s="1">
        <v>0</v>
      </c>
      <c r="AH53" s="1">
        <v>0</v>
      </c>
      <c r="AI53" s="1">
        <v>0</v>
      </c>
      <c r="AJ53" s="1">
        <v>0</v>
      </c>
      <c r="AK53" s="1">
        <v>0</v>
      </c>
      <c r="AL53" s="1">
        <v>0</v>
      </c>
      <c r="AM53" s="1">
        <v>0</v>
      </c>
      <c r="AN53" s="1">
        <v>0</v>
      </c>
      <c r="AO53" s="1">
        <f t="shared" si="0"/>
        <v>3</v>
      </c>
      <c r="AP53" s="1">
        <v>0</v>
      </c>
      <c r="AQ53" s="1">
        <v>0</v>
      </c>
      <c r="AR53" s="1">
        <v>1</v>
      </c>
      <c r="AS53" s="1" t="s">
        <v>303</v>
      </c>
    </row>
    <row r="54" spans="1:45" x14ac:dyDescent="0.25">
      <c r="A54" s="1">
        <v>53</v>
      </c>
      <c r="B54" s="1" t="s">
        <v>305</v>
      </c>
      <c r="C54" s="1">
        <v>2021</v>
      </c>
      <c r="D54" s="1" t="s">
        <v>304</v>
      </c>
      <c r="E54" s="1" t="s">
        <v>35</v>
      </c>
      <c r="G54" s="1" t="s">
        <v>33</v>
      </c>
      <c r="K54" s="1" t="s">
        <v>34</v>
      </c>
      <c r="L54" s="1" t="s">
        <v>306</v>
      </c>
      <c r="M54" s="1">
        <v>4</v>
      </c>
      <c r="O54" s="1" t="s">
        <v>16</v>
      </c>
      <c r="P54" s="1">
        <v>1</v>
      </c>
      <c r="Q54" s="1">
        <v>0</v>
      </c>
      <c r="R54" s="1">
        <v>0</v>
      </c>
      <c r="S54" s="1">
        <v>0</v>
      </c>
      <c r="T54" s="1">
        <v>0</v>
      </c>
      <c r="U54" s="1">
        <v>0</v>
      </c>
      <c r="V54" s="1">
        <v>0</v>
      </c>
      <c r="W54" s="1">
        <v>0</v>
      </c>
      <c r="X54" s="1">
        <v>1</v>
      </c>
      <c r="Y54" s="1">
        <v>0</v>
      </c>
      <c r="Z54" s="1">
        <v>0</v>
      </c>
      <c r="AA54" s="1">
        <v>0</v>
      </c>
      <c r="AB54" s="1">
        <v>1</v>
      </c>
      <c r="AC54" s="1">
        <v>1</v>
      </c>
      <c r="AD54" s="1">
        <v>1</v>
      </c>
      <c r="AE54" s="1">
        <v>1</v>
      </c>
      <c r="AF54" s="1">
        <v>0</v>
      </c>
      <c r="AG54" s="1">
        <v>0</v>
      </c>
      <c r="AH54" s="1">
        <v>0</v>
      </c>
      <c r="AI54" s="1">
        <v>0</v>
      </c>
      <c r="AJ54" s="1">
        <v>0</v>
      </c>
      <c r="AK54" s="1">
        <v>0</v>
      </c>
      <c r="AL54" s="1">
        <v>0</v>
      </c>
      <c r="AM54" s="1">
        <v>0</v>
      </c>
      <c r="AN54" s="1">
        <v>0</v>
      </c>
      <c r="AO54" s="1">
        <f t="shared" si="0"/>
        <v>5</v>
      </c>
      <c r="AP54" s="1">
        <v>0</v>
      </c>
      <c r="AQ54" s="1">
        <v>0</v>
      </c>
      <c r="AR54" s="1">
        <v>0</v>
      </c>
      <c r="AS54" s="1" t="s">
        <v>307</v>
      </c>
    </row>
    <row r="55" spans="1:45" x14ac:dyDescent="0.25">
      <c r="A55" s="1">
        <v>54</v>
      </c>
      <c r="B55" s="1" t="s">
        <v>308</v>
      </c>
      <c r="C55" s="1">
        <v>2021</v>
      </c>
      <c r="D55" s="1" t="s">
        <v>309</v>
      </c>
      <c r="E55" s="1" t="s">
        <v>157</v>
      </c>
      <c r="G55" s="1" t="s">
        <v>160</v>
      </c>
      <c r="K55" s="1" t="s">
        <v>27</v>
      </c>
      <c r="L55" s="1">
        <v>0</v>
      </c>
      <c r="M55" s="1">
        <v>0</v>
      </c>
      <c r="N55" s="1" t="s">
        <v>164</v>
      </c>
      <c r="O55" s="1" t="s">
        <v>63</v>
      </c>
      <c r="P55" s="1">
        <v>1</v>
      </c>
      <c r="Q55" s="1">
        <v>0</v>
      </c>
      <c r="R55" s="1">
        <v>0</v>
      </c>
      <c r="S55" s="1">
        <v>0</v>
      </c>
      <c r="T55" s="1">
        <v>0</v>
      </c>
      <c r="U55" s="1">
        <v>0</v>
      </c>
      <c r="V55" s="1">
        <v>0</v>
      </c>
      <c r="W55" s="1">
        <v>0</v>
      </c>
      <c r="X55" s="1">
        <v>0</v>
      </c>
      <c r="Y55" s="1">
        <v>1</v>
      </c>
      <c r="Z55" s="1">
        <v>0</v>
      </c>
      <c r="AA55" s="1">
        <v>1</v>
      </c>
      <c r="AB55" s="1">
        <v>0</v>
      </c>
      <c r="AC55" s="1">
        <v>0</v>
      </c>
      <c r="AD55" s="1">
        <v>0</v>
      </c>
      <c r="AE55" s="1">
        <v>1</v>
      </c>
      <c r="AF55" s="1">
        <v>0</v>
      </c>
      <c r="AG55" s="1">
        <v>0</v>
      </c>
      <c r="AH55" s="1">
        <v>0</v>
      </c>
      <c r="AI55" s="1">
        <v>0</v>
      </c>
      <c r="AJ55" s="1">
        <v>0</v>
      </c>
      <c r="AK55" s="1">
        <v>0</v>
      </c>
      <c r="AL55" s="1">
        <v>0</v>
      </c>
      <c r="AM55" s="1">
        <v>0</v>
      </c>
      <c r="AN55" s="1">
        <v>0</v>
      </c>
      <c r="AO55" s="1">
        <f t="shared" si="0"/>
        <v>3</v>
      </c>
      <c r="AP55" s="1">
        <v>0</v>
      </c>
      <c r="AQ55" s="1">
        <v>0</v>
      </c>
      <c r="AR55" s="1">
        <v>0</v>
      </c>
      <c r="AS55" s="1" t="s">
        <v>310</v>
      </c>
    </row>
    <row r="56" spans="1:45" x14ac:dyDescent="0.25">
      <c r="A56" s="1">
        <v>55</v>
      </c>
      <c r="B56" s="1" t="s">
        <v>312</v>
      </c>
      <c r="C56" s="1">
        <v>2023</v>
      </c>
      <c r="D56" s="1" t="s">
        <v>311</v>
      </c>
      <c r="E56" s="1" t="s">
        <v>314</v>
      </c>
      <c r="G56" s="1" t="s">
        <v>160</v>
      </c>
      <c r="K56" s="1" t="s">
        <v>27</v>
      </c>
      <c r="L56" s="1">
        <v>0</v>
      </c>
      <c r="M56" s="1">
        <v>0</v>
      </c>
      <c r="N56" s="1" t="s">
        <v>313</v>
      </c>
      <c r="O56" s="1" t="s">
        <v>63</v>
      </c>
      <c r="P56" s="1">
        <v>1</v>
      </c>
      <c r="Q56" s="1">
        <v>0</v>
      </c>
      <c r="R56" s="1">
        <v>0</v>
      </c>
      <c r="S56" s="1">
        <v>1</v>
      </c>
      <c r="T56" s="1">
        <v>0</v>
      </c>
      <c r="U56" s="1">
        <v>0</v>
      </c>
      <c r="V56" s="1">
        <v>0</v>
      </c>
      <c r="W56" s="1">
        <v>0</v>
      </c>
      <c r="X56" s="1">
        <v>1</v>
      </c>
      <c r="Y56" s="1">
        <v>1</v>
      </c>
      <c r="Z56" s="1">
        <v>0</v>
      </c>
      <c r="AA56" s="1">
        <v>1</v>
      </c>
      <c r="AB56" s="1">
        <v>0</v>
      </c>
      <c r="AC56" s="1">
        <v>0</v>
      </c>
      <c r="AD56" s="1">
        <v>0</v>
      </c>
      <c r="AE56" s="1">
        <v>1</v>
      </c>
      <c r="AF56" s="1">
        <v>0</v>
      </c>
      <c r="AG56" s="1">
        <v>0</v>
      </c>
      <c r="AH56" s="1">
        <v>0</v>
      </c>
      <c r="AI56" s="1">
        <v>0</v>
      </c>
      <c r="AJ56" s="1">
        <v>0</v>
      </c>
      <c r="AK56" s="1">
        <v>0</v>
      </c>
      <c r="AL56" s="1">
        <v>0</v>
      </c>
      <c r="AM56" s="1">
        <v>0</v>
      </c>
      <c r="AN56" s="1">
        <v>0</v>
      </c>
      <c r="AO56" s="1">
        <f t="shared" si="0"/>
        <v>4</v>
      </c>
      <c r="AP56" s="1">
        <v>1</v>
      </c>
      <c r="AQ56" s="1">
        <v>0</v>
      </c>
      <c r="AR56" s="1">
        <v>0</v>
      </c>
      <c r="AS56" s="1" t="s">
        <v>315</v>
      </c>
    </row>
    <row r="57" spans="1:45" x14ac:dyDescent="0.25">
      <c r="A57" s="1">
        <v>56</v>
      </c>
      <c r="B57" s="1" t="s">
        <v>316</v>
      </c>
      <c r="C57" s="1">
        <v>2022</v>
      </c>
      <c r="D57" s="1" t="s">
        <v>317</v>
      </c>
      <c r="E57" s="1" t="s">
        <v>104</v>
      </c>
      <c r="G57" s="1" t="s">
        <v>318</v>
      </c>
      <c r="H57" s="1" t="s">
        <v>319</v>
      </c>
      <c r="K57" s="1" t="s">
        <v>34</v>
      </c>
      <c r="L57" s="1">
        <v>0</v>
      </c>
      <c r="M57" s="1">
        <v>0</v>
      </c>
      <c r="O57" s="1" t="s">
        <v>16</v>
      </c>
      <c r="P57" s="1">
        <v>1</v>
      </c>
      <c r="Q57" s="1">
        <v>0</v>
      </c>
      <c r="R57" s="1">
        <v>1</v>
      </c>
      <c r="S57" s="1">
        <v>0</v>
      </c>
      <c r="T57" s="1">
        <v>0</v>
      </c>
      <c r="U57" s="1">
        <v>0</v>
      </c>
      <c r="V57" s="1">
        <v>0</v>
      </c>
      <c r="W57" s="1">
        <v>0</v>
      </c>
      <c r="X57" s="1">
        <v>1</v>
      </c>
      <c r="Y57" s="1">
        <v>1</v>
      </c>
      <c r="Z57" s="1">
        <v>0</v>
      </c>
      <c r="AA57" s="1">
        <v>0</v>
      </c>
      <c r="AB57" s="1">
        <v>0</v>
      </c>
      <c r="AC57" s="1">
        <v>0</v>
      </c>
      <c r="AD57" s="1">
        <v>0</v>
      </c>
      <c r="AE57" s="1">
        <v>1</v>
      </c>
      <c r="AF57" s="1">
        <v>0</v>
      </c>
      <c r="AG57" s="1">
        <v>0</v>
      </c>
      <c r="AH57" s="1">
        <v>0</v>
      </c>
      <c r="AI57" s="1">
        <v>0</v>
      </c>
      <c r="AJ57" s="1">
        <v>0</v>
      </c>
      <c r="AK57" s="1">
        <v>0</v>
      </c>
      <c r="AL57" s="1">
        <v>0</v>
      </c>
      <c r="AM57" s="1">
        <v>0</v>
      </c>
      <c r="AN57" s="1">
        <v>0</v>
      </c>
      <c r="AO57" s="1">
        <f t="shared" si="0"/>
        <v>3</v>
      </c>
      <c r="AP57" s="1">
        <v>0</v>
      </c>
      <c r="AQ57" s="1">
        <v>0</v>
      </c>
      <c r="AR57" s="1">
        <v>0</v>
      </c>
      <c r="AS57" s="1" t="s">
        <v>321</v>
      </c>
    </row>
    <row r="58" spans="1:45" x14ac:dyDescent="0.25">
      <c r="A58" s="1">
        <v>58</v>
      </c>
      <c r="B58" s="1" t="s">
        <v>323</v>
      </c>
      <c r="C58" s="1">
        <v>2022</v>
      </c>
      <c r="D58" s="1" t="s">
        <v>322</v>
      </c>
      <c r="E58" s="1" t="s">
        <v>115</v>
      </c>
      <c r="G58" s="1" t="s">
        <v>102</v>
      </c>
      <c r="H58" s="1" t="s">
        <v>33</v>
      </c>
      <c r="I58" s="1" t="s">
        <v>651</v>
      </c>
      <c r="J58" s="1" t="s">
        <v>652</v>
      </c>
      <c r="K58" s="1" t="s">
        <v>34</v>
      </c>
      <c r="L58" s="1">
        <v>0</v>
      </c>
      <c r="M58" s="1">
        <v>0</v>
      </c>
      <c r="N58" s="1" t="s">
        <v>211</v>
      </c>
      <c r="O58" s="1" t="s">
        <v>63</v>
      </c>
      <c r="P58" s="1">
        <v>1</v>
      </c>
      <c r="Q58" s="1">
        <v>0</v>
      </c>
      <c r="R58" s="1">
        <v>0</v>
      </c>
      <c r="S58" s="1">
        <v>0</v>
      </c>
      <c r="T58" s="1">
        <v>0</v>
      </c>
      <c r="U58" s="1">
        <v>0</v>
      </c>
      <c r="V58" s="1">
        <v>0</v>
      </c>
      <c r="W58" s="1">
        <v>0</v>
      </c>
      <c r="X58" s="1">
        <v>0</v>
      </c>
      <c r="Y58" s="1">
        <v>0</v>
      </c>
      <c r="Z58" s="1">
        <v>0</v>
      </c>
      <c r="AA58" s="1">
        <v>0</v>
      </c>
      <c r="AB58" s="1">
        <v>0</v>
      </c>
      <c r="AC58" s="1">
        <v>0</v>
      </c>
      <c r="AD58" s="1">
        <v>0</v>
      </c>
      <c r="AE58" s="1">
        <v>0</v>
      </c>
      <c r="AF58" s="1">
        <v>1</v>
      </c>
      <c r="AG58" s="1">
        <v>0</v>
      </c>
      <c r="AH58" s="1">
        <v>0</v>
      </c>
      <c r="AI58" s="1">
        <v>0</v>
      </c>
      <c r="AJ58" s="1">
        <v>0</v>
      </c>
      <c r="AK58" s="1">
        <v>0</v>
      </c>
      <c r="AL58" s="1">
        <v>1</v>
      </c>
      <c r="AM58" s="1">
        <v>1</v>
      </c>
      <c r="AN58" s="1">
        <v>0</v>
      </c>
      <c r="AO58" s="1">
        <f t="shared" si="0"/>
        <v>3</v>
      </c>
      <c r="AP58" s="1">
        <v>0</v>
      </c>
      <c r="AQ58" s="1">
        <v>0</v>
      </c>
      <c r="AR58" s="1">
        <v>0</v>
      </c>
      <c r="AS58" s="1" t="s">
        <v>326</v>
      </c>
    </row>
    <row r="59" spans="1:45" x14ac:dyDescent="0.25">
      <c r="A59" s="1">
        <v>59</v>
      </c>
      <c r="B59" s="1" t="s">
        <v>328</v>
      </c>
      <c r="C59" s="1">
        <v>2023</v>
      </c>
      <c r="D59" s="1" t="s">
        <v>327</v>
      </c>
      <c r="E59" s="1" t="s">
        <v>333</v>
      </c>
      <c r="G59" s="1" t="s">
        <v>329</v>
      </c>
      <c r="K59" s="1" t="s">
        <v>86</v>
      </c>
      <c r="L59" s="1">
        <v>0</v>
      </c>
      <c r="M59" s="1">
        <v>0</v>
      </c>
      <c r="N59" s="1" t="s">
        <v>330</v>
      </c>
      <c r="O59" s="1" t="s">
        <v>331</v>
      </c>
      <c r="P59" s="1">
        <v>1</v>
      </c>
      <c r="Q59" s="1">
        <v>0</v>
      </c>
      <c r="R59" s="1">
        <v>1</v>
      </c>
      <c r="S59" s="1">
        <v>0</v>
      </c>
      <c r="T59" s="1">
        <v>0</v>
      </c>
      <c r="U59" s="1">
        <v>0</v>
      </c>
      <c r="V59" s="1">
        <v>0</v>
      </c>
      <c r="W59" s="1">
        <v>0</v>
      </c>
      <c r="X59" s="1">
        <v>1</v>
      </c>
      <c r="Y59" s="1">
        <v>1</v>
      </c>
      <c r="Z59" s="1">
        <v>0</v>
      </c>
      <c r="AA59" s="1">
        <v>0</v>
      </c>
      <c r="AB59" s="1">
        <v>1</v>
      </c>
      <c r="AC59" s="1">
        <v>1</v>
      </c>
      <c r="AD59" s="1">
        <v>1</v>
      </c>
      <c r="AE59" s="1">
        <v>1</v>
      </c>
      <c r="AF59" s="1">
        <v>0</v>
      </c>
      <c r="AG59" s="1">
        <v>0</v>
      </c>
      <c r="AH59" s="1">
        <v>0</v>
      </c>
      <c r="AI59" s="1">
        <v>0</v>
      </c>
      <c r="AJ59" s="1">
        <v>0</v>
      </c>
      <c r="AK59" s="1">
        <v>0</v>
      </c>
      <c r="AL59" s="1">
        <v>0</v>
      </c>
      <c r="AM59" s="1">
        <v>0</v>
      </c>
      <c r="AN59" s="1">
        <v>0</v>
      </c>
      <c r="AO59" s="1">
        <f t="shared" si="0"/>
        <v>6</v>
      </c>
      <c r="AP59" s="1">
        <v>0</v>
      </c>
      <c r="AQ59" s="1">
        <v>0</v>
      </c>
      <c r="AR59" s="1">
        <v>0</v>
      </c>
      <c r="AS59" s="1" t="s">
        <v>332</v>
      </c>
    </row>
    <row r="60" spans="1:45" x14ac:dyDescent="0.25">
      <c r="A60" s="1">
        <v>60</v>
      </c>
      <c r="B60" s="1" t="s">
        <v>335</v>
      </c>
      <c r="C60" s="1">
        <v>2019</v>
      </c>
      <c r="D60" s="1" t="s">
        <v>334</v>
      </c>
      <c r="E60" s="1" t="s">
        <v>336</v>
      </c>
      <c r="G60" s="1" t="s">
        <v>337</v>
      </c>
      <c r="K60" s="1" t="s">
        <v>26</v>
      </c>
      <c r="L60" s="1">
        <v>0</v>
      </c>
      <c r="M60" s="1">
        <v>0</v>
      </c>
      <c r="N60" s="1" t="s">
        <v>338</v>
      </c>
      <c r="O60" s="1" t="s">
        <v>331</v>
      </c>
      <c r="P60" s="1">
        <v>1</v>
      </c>
      <c r="Q60" s="1">
        <v>0</v>
      </c>
      <c r="R60" s="1">
        <v>0</v>
      </c>
      <c r="S60" s="1">
        <v>0</v>
      </c>
      <c r="T60" s="1">
        <v>0</v>
      </c>
      <c r="U60" s="1">
        <v>0</v>
      </c>
      <c r="V60" s="1">
        <v>0</v>
      </c>
      <c r="W60" s="1">
        <v>0</v>
      </c>
      <c r="X60" s="1">
        <v>1</v>
      </c>
      <c r="Y60" s="1">
        <v>0</v>
      </c>
      <c r="Z60" s="1">
        <v>0</v>
      </c>
      <c r="AA60" s="1">
        <v>0</v>
      </c>
      <c r="AB60" s="1">
        <v>1</v>
      </c>
      <c r="AC60" s="1">
        <v>1</v>
      </c>
      <c r="AD60" s="1">
        <v>1</v>
      </c>
      <c r="AE60" s="1">
        <v>0</v>
      </c>
      <c r="AF60" s="1">
        <v>0</v>
      </c>
      <c r="AG60" s="1">
        <v>0</v>
      </c>
      <c r="AH60" s="1">
        <v>0</v>
      </c>
      <c r="AI60" s="1">
        <v>0</v>
      </c>
      <c r="AJ60" s="1">
        <v>0</v>
      </c>
      <c r="AK60" s="1">
        <v>0</v>
      </c>
      <c r="AL60" s="1">
        <v>0</v>
      </c>
      <c r="AM60" s="1">
        <v>0</v>
      </c>
      <c r="AN60" s="1">
        <v>0</v>
      </c>
      <c r="AO60" s="1">
        <f t="shared" si="0"/>
        <v>4</v>
      </c>
      <c r="AP60" s="1">
        <v>0</v>
      </c>
      <c r="AQ60" s="1">
        <v>0</v>
      </c>
      <c r="AR60" s="1">
        <v>1</v>
      </c>
      <c r="AS60" s="1" t="s">
        <v>339</v>
      </c>
    </row>
    <row r="61" spans="1:45" x14ac:dyDescent="0.25">
      <c r="A61" s="1">
        <v>61</v>
      </c>
      <c r="B61" s="1" t="s">
        <v>125</v>
      </c>
      <c r="C61" s="1">
        <v>2021</v>
      </c>
      <c r="D61" s="1" t="s">
        <v>340</v>
      </c>
      <c r="E61" s="1" t="s">
        <v>127</v>
      </c>
      <c r="G61" s="1" t="s">
        <v>128</v>
      </c>
      <c r="K61" s="1" t="s">
        <v>26</v>
      </c>
      <c r="L61" s="1" t="s">
        <v>340</v>
      </c>
      <c r="M61" s="1">
        <v>1</v>
      </c>
      <c r="N61" s="1" t="s">
        <v>341</v>
      </c>
      <c r="O61" s="1" t="s">
        <v>79</v>
      </c>
      <c r="P61" s="1">
        <v>1</v>
      </c>
      <c r="Q61" s="1">
        <v>0</v>
      </c>
      <c r="R61" s="1">
        <v>1</v>
      </c>
      <c r="S61" s="1">
        <v>0</v>
      </c>
      <c r="T61" s="1">
        <v>0</v>
      </c>
      <c r="U61" s="1">
        <v>0</v>
      </c>
      <c r="V61" s="1">
        <v>0</v>
      </c>
      <c r="W61" s="1">
        <v>0</v>
      </c>
      <c r="X61" s="1">
        <v>1</v>
      </c>
      <c r="Y61" s="1">
        <v>1</v>
      </c>
      <c r="Z61" s="1">
        <v>0</v>
      </c>
      <c r="AA61" s="1">
        <v>0</v>
      </c>
      <c r="AB61" s="1">
        <v>1</v>
      </c>
      <c r="AC61" s="1">
        <v>0</v>
      </c>
      <c r="AD61" s="1">
        <v>1</v>
      </c>
      <c r="AE61" s="1">
        <v>0</v>
      </c>
      <c r="AF61" s="1">
        <v>0</v>
      </c>
      <c r="AG61" s="1">
        <v>0</v>
      </c>
      <c r="AH61" s="1">
        <v>0</v>
      </c>
      <c r="AI61" s="1">
        <v>0</v>
      </c>
      <c r="AJ61" s="1">
        <v>0</v>
      </c>
      <c r="AK61" s="1">
        <v>0</v>
      </c>
      <c r="AL61" s="1">
        <v>0</v>
      </c>
      <c r="AM61" s="1">
        <v>0</v>
      </c>
      <c r="AN61" s="1">
        <v>0</v>
      </c>
      <c r="AO61" s="1">
        <f t="shared" si="0"/>
        <v>4</v>
      </c>
      <c r="AP61" s="1">
        <v>0</v>
      </c>
      <c r="AQ61" s="1">
        <v>0</v>
      </c>
      <c r="AR61" s="1">
        <v>0</v>
      </c>
      <c r="AS61" s="1" t="s">
        <v>342</v>
      </c>
    </row>
    <row r="62" spans="1:45" x14ac:dyDescent="0.25">
      <c r="A62" s="1">
        <v>62</v>
      </c>
      <c r="B62" s="1" t="s">
        <v>345</v>
      </c>
      <c r="C62" s="1">
        <v>2024</v>
      </c>
      <c r="D62" s="1" t="s">
        <v>343</v>
      </c>
      <c r="E62" s="1" t="s">
        <v>78</v>
      </c>
      <c r="G62" s="1" t="s">
        <v>128</v>
      </c>
      <c r="K62" s="1" t="s">
        <v>26</v>
      </c>
      <c r="L62" s="1">
        <v>0</v>
      </c>
      <c r="M62" s="1">
        <v>0</v>
      </c>
      <c r="N62" s="1" t="s">
        <v>344</v>
      </c>
      <c r="O62" s="1" t="s">
        <v>79</v>
      </c>
      <c r="P62" s="1">
        <v>1</v>
      </c>
      <c r="Q62" s="1">
        <v>0</v>
      </c>
      <c r="R62" s="1">
        <v>1</v>
      </c>
      <c r="S62" s="1">
        <v>0</v>
      </c>
      <c r="T62" s="1">
        <v>0</v>
      </c>
      <c r="U62" s="1">
        <v>0</v>
      </c>
      <c r="V62" s="1">
        <v>0</v>
      </c>
      <c r="W62" s="1">
        <v>0</v>
      </c>
      <c r="X62" s="1">
        <v>1</v>
      </c>
      <c r="Y62" s="1">
        <v>0</v>
      </c>
      <c r="Z62" s="1">
        <v>0</v>
      </c>
      <c r="AA62" s="1">
        <v>1</v>
      </c>
      <c r="AB62" s="1">
        <v>1</v>
      </c>
      <c r="AC62" s="1">
        <v>1</v>
      </c>
      <c r="AD62" s="1">
        <v>1</v>
      </c>
      <c r="AE62" s="1">
        <v>1</v>
      </c>
      <c r="AF62" s="1">
        <v>0</v>
      </c>
      <c r="AG62" s="1">
        <v>0</v>
      </c>
      <c r="AH62" s="1">
        <v>0</v>
      </c>
      <c r="AI62" s="1">
        <v>0</v>
      </c>
      <c r="AJ62" s="1">
        <v>0</v>
      </c>
      <c r="AK62" s="1">
        <v>0</v>
      </c>
      <c r="AL62" s="1">
        <v>0</v>
      </c>
      <c r="AM62" s="1">
        <v>0</v>
      </c>
      <c r="AN62" s="1">
        <v>0</v>
      </c>
      <c r="AO62" s="1">
        <f t="shared" si="0"/>
        <v>6</v>
      </c>
      <c r="AP62" s="1">
        <v>0</v>
      </c>
      <c r="AQ62" s="1">
        <v>0</v>
      </c>
      <c r="AR62" s="1">
        <v>0</v>
      </c>
      <c r="AS62" s="1" t="s">
        <v>346</v>
      </c>
    </row>
    <row r="63" spans="1:45" x14ac:dyDescent="0.25">
      <c r="A63" s="1">
        <v>63</v>
      </c>
      <c r="B63" s="1" t="s">
        <v>350</v>
      </c>
      <c r="C63" s="1">
        <v>2017</v>
      </c>
      <c r="D63" s="1" t="s">
        <v>347</v>
      </c>
      <c r="E63" s="1" t="s">
        <v>348</v>
      </c>
      <c r="G63" s="1" t="s">
        <v>102</v>
      </c>
      <c r="K63" s="1" t="s">
        <v>34</v>
      </c>
      <c r="L63" s="1" t="s">
        <v>347</v>
      </c>
      <c r="M63" s="1">
        <v>1</v>
      </c>
      <c r="N63" s="1" t="s">
        <v>349</v>
      </c>
      <c r="O63" s="1" t="s">
        <v>331</v>
      </c>
      <c r="P63" s="1">
        <v>1</v>
      </c>
      <c r="Q63" s="1">
        <v>0</v>
      </c>
      <c r="R63" s="1">
        <v>0</v>
      </c>
      <c r="S63" s="1">
        <v>0</v>
      </c>
      <c r="T63" s="1">
        <v>0</v>
      </c>
      <c r="U63" s="1">
        <v>0</v>
      </c>
      <c r="V63" s="1">
        <v>0</v>
      </c>
      <c r="W63" s="1">
        <v>0</v>
      </c>
      <c r="X63" s="1">
        <v>1</v>
      </c>
      <c r="Y63" s="1">
        <v>1</v>
      </c>
      <c r="Z63" s="1">
        <v>0</v>
      </c>
      <c r="AA63" s="1">
        <v>0</v>
      </c>
      <c r="AB63" s="1">
        <v>0</v>
      </c>
      <c r="AC63" s="1">
        <v>0</v>
      </c>
      <c r="AD63" s="1">
        <v>0</v>
      </c>
      <c r="AE63" s="1">
        <v>0</v>
      </c>
      <c r="AF63" s="1">
        <v>0</v>
      </c>
      <c r="AG63" s="1">
        <v>0</v>
      </c>
      <c r="AH63" s="1">
        <v>0</v>
      </c>
      <c r="AI63" s="1">
        <v>0</v>
      </c>
      <c r="AJ63" s="1">
        <v>0</v>
      </c>
      <c r="AK63" s="1">
        <v>0</v>
      </c>
      <c r="AL63" s="1">
        <v>0</v>
      </c>
      <c r="AM63" s="1">
        <v>0</v>
      </c>
      <c r="AN63" s="1">
        <v>0</v>
      </c>
      <c r="AO63" s="1">
        <f t="shared" si="0"/>
        <v>2</v>
      </c>
      <c r="AP63" s="1">
        <v>0</v>
      </c>
      <c r="AQ63" s="1">
        <v>0</v>
      </c>
      <c r="AR63" s="1">
        <v>0</v>
      </c>
      <c r="AS63" s="1" t="s">
        <v>351</v>
      </c>
    </row>
    <row r="64" spans="1:45" x14ac:dyDescent="0.25">
      <c r="A64" s="1">
        <v>64</v>
      </c>
      <c r="B64" s="1" t="s">
        <v>352</v>
      </c>
      <c r="C64" s="1">
        <v>2023</v>
      </c>
      <c r="D64" s="1" t="s">
        <v>353</v>
      </c>
      <c r="E64" s="1" t="s">
        <v>354</v>
      </c>
      <c r="G64" s="1" t="s">
        <v>355</v>
      </c>
      <c r="K64" s="1" t="s">
        <v>34</v>
      </c>
      <c r="L64" s="1" t="s">
        <v>356</v>
      </c>
      <c r="M64" s="1">
        <v>1</v>
      </c>
      <c r="N64" s="1" t="s">
        <v>357</v>
      </c>
      <c r="O64" s="1" t="s">
        <v>358</v>
      </c>
      <c r="P64" s="1">
        <v>1</v>
      </c>
      <c r="Q64" s="1">
        <v>0</v>
      </c>
      <c r="R64" s="1">
        <v>1</v>
      </c>
      <c r="S64" s="1">
        <v>0</v>
      </c>
      <c r="T64" s="1">
        <v>0</v>
      </c>
      <c r="U64" s="1">
        <v>0</v>
      </c>
      <c r="V64" s="1">
        <v>0</v>
      </c>
      <c r="W64" s="1">
        <v>0</v>
      </c>
      <c r="X64" s="1">
        <v>1</v>
      </c>
      <c r="Y64" s="1">
        <v>1</v>
      </c>
      <c r="Z64" s="1">
        <v>0</v>
      </c>
      <c r="AA64" s="1">
        <v>0</v>
      </c>
      <c r="AB64" s="1">
        <v>1</v>
      </c>
      <c r="AC64" s="1">
        <v>1</v>
      </c>
      <c r="AD64" s="1">
        <v>1</v>
      </c>
      <c r="AE64" s="1">
        <v>0</v>
      </c>
      <c r="AF64" s="1">
        <v>0</v>
      </c>
      <c r="AG64" s="1">
        <v>0</v>
      </c>
      <c r="AH64" s="1">
        <v>0</v>
      </c>
      <c r="AI64" s="1">
        <v>0</v>
      </c>
      <c r="AJ64" s="1">
        <v>0</v>
      </c>
      <c r="AK64" s="1">
        <v>0</v>
      </c>
      <c r="AL64" s="1">
        <v>0</v>
      </c>
      <c r="AM64" s="1">
        <v>0</v>
      </c>
      <c r="AN64" s="1">
        <v>0</v>
      </c>
      <c r="AO64" s="1">
        <f t="shared" si="0"/>
        <v>5</v>
      </c>
      <c r="AP64" s="1">
        <v>0</v>
      </c>
      <c r="AQ64" s="1">
        <v>0</v>
      </c>
      <c r="AR64" s="1">
        <v>0</v>
      </c>
      <c r="AS64" s="1" t="s">
        <v>359</v>
      </c>
    </row>
    <row r="65" spans="1:45" x14ac:dyDescent="0.25">
      <c r="A65" s="1">
        <v>65</v>
      </c>
      <c r="B65" s="1" t="s">
        <v>166</v>
      </c>
      <c r="C65" s="1">
        <v>2024</v>
      </c>
      <c r="D65" s="1" t="s">
        <v>360</v>
      </c>
      <c r="E65" s="1" t="s">
        <v>110</v>
      </c>
      <c r="G65" s="1" t="s">
        <v>33</v>
      </c>
      <c r="K65" s="1" t="s">
        <v>34</v>
      </c>
      <c r="L65" s="1" t="s">
        <v>361</v>
      </c>
      <c r="M65" s="1">
        <v>3</v>
      </c>
      <c r="N65" s="1" t="s">
        <v>362</v>
      </c>
      <c r="O65" s="1" t="s">
        <v>16</v>
      </c>
      <c r="P65" s="1">
        <v>1</v>
      </c>
      <c r="Q65" s="1">
        <v>0</v>
      </c>
      <c r="R65" s="1">
        <v>1</v>
      </c>
      <c r="S65" s="1">
        <v>0</v>
      </c>
      <c r="T65" s="1">
        <v>0</v>
      </c>
      <c r="U65" s="1">
        <v>0</v>
      </c>
      <c r="V65" s="1">
        <v>0</v>
      </c>
      <c r="W65" s="1">
        <v>0</v>
      </c>
      <c r="X65" s="1">
        <v>1</v>
      </c>
      <c r="Y65" s="1">
        <v>1</v>
      </c>
      <c r="Z65" s="1">
        <v>0</v>
      </c>
      <c r="AA65" s="1">
        <v>0</v>
      </c>
      <c r="AB65" s="1">
        <v>1</v>
      </c>
      <c r="AC65" s="1">
        <v>1</v>
      </c>
      <c r="AD65" s="1">
        <v>1</v>
      </c>
      <c r="AE65" s="1">
        <v>1</v>
      </c>
      <c r="AF65" s="1">
        <v>0</v>
      </c>
      <c r="AG65" s="1">
        <v>0</v>
      </c>
      <c r="AH65" s="1">
        <v>0</v>
      </c>
      <c r="AI65" s="1">
        <v>0</v>
      </c>
      <c r="AJ65" s="1">
        <v>0</v>
      </c>
      <c r="AK65" s="1">
        <v>0</v>
      </c>
      <c r="AL65" s="1">
        <v>0</v>
      </c>
      <c r="AM65" s="1">
        <v>0</v>
      </c>
      <c r="AN65" s="1">
        <v>0</v>
      </c>
      <c r="AO65" s="1">
        <f t="shared" si="0"/>
        <v>6</v>
      </c>
      <c r="AP65" s="1">
        <v>0</v>
      </c>
      <c r="AQ65" s="1">
        <v>0</v>
      </c>
      <c r="AR65" s="1">
        <v>0</v>
      </c>
      <c r="AS65" s="1" t="s">
        <v>363</v>
      </c>
    </row>
    <row r="66" spans="1:45" x14ac:dyDescent="0.25">
      <c r="A66" s="1">
        <v>66</v>
      </c>
      <c r="B66" s="1" t="s">
        <v>365</v>
      </c>
      <c r="C66" s="1">
        <v>2024</v>
      </c>
      <c r="D66" s="1" t="s">
        <v>364</v>
      </c>
      <c r="E66" s="1" t="s">
        <v>110</v>
      </c>
      <c r="G66" s="1" t="s">
        <v>252</v>
      </c>
      <c r="K66" s="1" t="s">
        <v>27</v>
      </c>
      <c r="L66" s="1" t="s">
        <v>364</v>
      </c>
      <c r="M66" s="1">
        <v>1</v>
      </c>
      <c r="O66" s="1" t="s">
        <v>16</v>
      </c>
      <c r="P66" s="1">
        <v>1</v>
      </c>
      <c r="Q66" s="1">
        <v>0</v>
      </c>
      <c r="R66" s="1">
        <v>0</v>
      </c>
      <c r="S66" s="1">
        <v>0</v>
      </c>
      <c r="T66" s="1">
        <v>0</v>
      </c>
      <c r="U66" s="1">
        <v>0</v>
      </c>
      <c r="V66" s="1">
        <v>0</v>
      </c>
      <c r="W66" s="1">
        <v>0</v>
      </c>
      <c r="X66" s="1">
        <v>1</v>
      </c>
      <c r="Y66" s="1">
        <v>1</v>
      </c>
      <c r="Z66" s="1">
        <v>0</v>
      </c>
      <c r="AA66" s="1">
        <v>0</v>
      </c>
      <c r="AB66" s="1">
        <v>1</v>
      </c>
      <c r="AC66" s="1">
        <v>1</v>
      </c>
      <c r="AD66" s="1">
        <v>1</v>
      </c>
      <c r="AE66" s="1">
        <v>1</v>
      </c>
      <c r="AF66" s="1">
        <v>0</v>
      </c>
      <c r="AG66" s="1">
        <v>0</v>
      </c>
      <c r="AH66" s="1">
        <v>0</v>
      </c>
      <c r="AI66" s="1">
        <v>0</v>
      </c>
      <c r="AJ66" s="1">
        <v>0</v>
      </c>
      <c r="AK66" s="1">
        <v>0</v>
      </c>
      <c r="AL66" s="1">
        <v>0</v>
      </c>
      <c r="AM66" s="1">
        <v>0</v>
      </c>
      <c r="AN66" s="1">
        <v>0</v>
      </c>
      <c r="AO66" s="1">
        <f t="shared" si="0"/>
        <v>6</v>
      </c>
      <c r="AP66" s="1">
        <v>0</v>
      </c>
      <c r="AQ66" s="1">
        <v>0</v>
      </c>
      <c r="AR66" s="1">
        <v>0</v>
      </c>
      <c r="AS66" s="1" t="s">
        <v>366</v>
      </c>
    </row>
    <row r="67" spans="1:45" x14ac:dyDescent="0.25">
      <c r="A67" s="1">
        <v>67</v>
      </c>
      <c r="B67" s="1" t="s">
        <v>125</v>
      </c>
      <c r="C67" s="1">
        <v>2023</v>
      </c>
      <c r="D67" s="1" t="s">
        <v>369</v>
      </c>
      <c r="E67" s="1" t="s">
        <v>367</v>
      </c>
      <c r="G67" s="1" t="s">
        <v>128</v>
      </c>
      <c r="K67" s="1" t="s">
        <v>26</v>
      </c>
      <c r="L67" s="1" t="s">
        <v>370</v>
      </c>
      <c r="M67" s="1">
        <v>1</v>
      </c>
      <c r="N67" s="1" t="s">
        <v>368</v>
      </c>
      <c r="O67" s="1" t="s">
        <v>79</v>
      </c>
      <c r="P67" s="1">
        <v>1</v>
      </c>
      <c r="Q67" s="1">
        <v>0</v>
      </c>
      <c r="R67" s="1">
        <v>1</v>
      </c>
      <c r="S67" s="1">
        <v>0</v>
      </c>
      <c r="T67" s="1">
        <v>0</v>
      </c>
      <c r="U67" s="1">
        <v>0</v>
      </c>
      <c r="V67" s="1">
        <v>0</v>
      </c>
      <c r="W67" s="1">
        <v>0</v>
      </c>
      <c r="X67" s="1">
        <v>1</v>
      </c>
      <c r="Y67" s="1">
        <v>0</v>
      </c>
      <c r="Z67" s="1">
        <v>0</v>
      </c>
      <c r="AA67" s="1">
        <v>1</v>
      </c>
      <c r="AB67" s="1">
        <v>1</v>
      </c>
      <c r="AC67" s="1">
        <v>1</v>
      </c>
      <c r="AD67" s="1">
        <v>1</v>
      </c>
      <c r="AE67" s="1">
        <v>1</v>
      </c>
      <c r="AF67" s="1">
        <v>1</v>
      </c>
      <c r="AG67" s="1">
        <v>0</v>
      </c>
      <c r="AH67" s="1">
        <v>0</v>
      </c>
      <c r="AI67" s="1">
        <v>0</v>
      </c>
      <c r="AJ67" s="1">
        <v>0</v>
      </c>
      <c r="AK67" s="1">
        <v>0</v>
      </c>
      <c r="AL67" s="1">
        <v>0</v>
      </c>
      <c r="AM67" s="1">
        <v>0</v>
      </c>
      <c r="AN67" s="1">
        <v>0</v>
      </c>
      <c r="AO67" s="1">
        <f t="shared" ref="AO67:AO105" si="1">SUM(X67:AN67)</f>
        <v>7</v>
      </c>
      <c r="AP67" s="1">
        <v>0</v>
      </c>
      <c r="AQ67" s="1">
        <v>0</v>
      </c>
      <c r="AR67" s="1">
        <v>0</v>
      </c>
      <c r="AS67" s="1" t="s">
        <v>371</v>
      </c>
    </row>
    <row r="68" spans="1:45" x14ac:dyDescent="0.25">
      <c r="A68" s="1">
        <v>68</v>
      </c>
      <c r="B68" s="1" t="s">
        <v>372</v>
      </c>
      <c r="C68" s="1">
        <v>2023</v>
      </c>
      <c r="D68" s="1" t="s">
        <v>373</v>
      </c>
      <c r="E68" s="1" t="s">
        <v>374</v>
      </c>
      <c r="G68" s="1" t="s">
        <v>10</v>
      </c>
      <c r="K68" s="1" t="s">
        <v>26</v>
      </c>
      <c r="L68" s="1">
        <v>0</v>
      </c>
      <c r="M68" s="1">
        <v>0</v>
      </c>
      <c r="P68" s="1">
        <v>1</v>
      </c>
      <c r="Q68" s="1">
        <v>0</v>
      </c>
      <c r="R68" s="1">
        <v>1</v>
      </c>
      <c r="S68" s="1">
        <v>0</v>
      </c>
      <c r="T68" s="1">
        <v>0</v>
      </c>
      <c r="U68" s="1">
        <v>0</v>
      </c>
      <c r="V68" s="1">
        <v>0</v>
      </c>
      <c r="W68" s="1">
        <v>0</v>
      </c>
      <c r="X68" s="1">
        <v>1</v>
      </c>
      <c r="Y68" s="1">
        <v>0</v>
      </c>
      <c r="Z68" s="1">
        <v>0</v>
      </c>
      <c r="AA68" s="1">
        <v>0</v>
      </c>
      <c r="AB68" s="1">
        <v>0</v>
      </c>
      <c r="AC68" s="1">
        <v>0</v>
      </c>
      <c r="AD68" s="1">
        <v>0</v>
      </c>
      <c r="AE68" s="1">
        <v>0</v>
      </c>
      <c r="AF68" s="1">
        <v>0</v>
      </c>
      <c r="AG68" s="1">
        <v>0</v>
      </c>
      <c r="AH68" s="1">
        <v>0</v>
      </c>
      <c r="AI68" s="1">
        <v>0</v>
      </c>
      <c r="AJ68" s="1">
        <v>0</v>
      </c>
      <c r="AK68" s="1">
        <v>0</v>
      </c>
      <c r="AL68" s="1">
        <v>0</v>
      </c>
      <c r="AM68" s="1">
        <v>0</v>
      </c>
      <c r="AN68" s="1">
        <v>0</v>
      </c>
      <c r="AO68" s="1">
        <f t="shared" si="1"/>
        <v>1</v>
      </c>
      <c r="AP68" s="1">
        <v>0</v>
      </c>
      <c r="AQ68" s="1">
        <v>0</v>
      </c>
      <c r="AR68" s="1">
        <v>0</v>
      </c>
      <c r="AS68" s="1" t="s">
        <v>375</v>
      </c>
    </row>
    <row r="69" spans="1:45" x14ac:dyDescent="0.25">
      <c r="A69" s="1">
        <v>69</v>
      </c>
      <c r="B69" s="1" t="s">
        <v>379</v>
      </c>
      <c r="C69" s="1">
        <v>2021</v>
      </c>
      <c r="D69" s="1" t="s">
        <v>376</v>
      </c>
      <c r="E69" s="1" t="s">
        <v>377</v>
      </c>
      <c r="G69" s="1" t="s">
        <v>23</v>
      </c>
      <c r="K69" s="1" t="s">
        <v>27</v>
      </c>
      <c r="L69" s="1">
        <v>0</v>
      </c>
      <c r="M69" s="1">
        <v>0</v>
      </c>
      <c r="N69" s="1" t="s">
        <v>378</v>
      </c>
      <c r="O69" s="1" t="s">
        <v>358</v>
      </c>
      <c r="P69" s="1">
        <v>1</v>
      </c>
      <c r="Q69" s="1">
        <v>0</v>
      </c>
      <c r="R69" s="1">
        <v>1</v>
      </c>
      <c r="S69" s="1">
        <v>0</v>
      </c>
      <c r="T69" s="1">
        <v>0</v>
      </c>
      <c r="U69" s="1">
        <v>0</v>
      </c>
      <c r="V69" s="1">
        <v>0</v>
      </c>
      <c r="W69" s="1">
        <v>0</v>
      </c>
      <c r="X69" s="1">
        <v>0</v>
      </c>
      <c r="Y69" s="1">
        <v>1</v>
      </c>
      <c r="Z69" s="1">
        <v>0</v>
      </c>
      <c r="AA69" s="1">
        <v>0</v>
      </c>
      <c r="AB69" s="1">
        <v>0</v>
      </c>
      <c r="AC69" s="1">
        <v>0</v>
      </c>
      <c r="AD69" s="1">
        <v>0</v>
      </c>
      <c r="AE69" s="1">
        <v>0</v>
      </c>
      <c r="AF69" s="1">
        <v>0</v>
      </c>
      <c r="AG69" s="1">
        <v>0</v>
      </c>
      <c r="AH69" s="1">
        <v>0</v>
      </c>
      <c r="AI69" s="1">
        <v>0</v>
      </c>
      <c r="AJ69" s="1">
        <v>0</v>
      </c>
      <c r="AK69" s="1">
        <v>0</v>
      </c>
      <c r="AL69" s="1">
        <v>0</v>
      </c>
      <c r="AM69" s="1">
        <v>0</v>
      </c>
      <c r="AN69" s="1">
        <v>0</v>
      </c>
      <c r="AO69" s="1">
        <f t="shared" si="1"/>
        <v>1</v>
      </c>
      <c r="AP69" s="1">
        <v>0</v>
      </c>
      <c r="AQ69" s="1">
        <v>0</v>
      </c>
      <c r="AR69" s="1">
        <v>0</v>
      </c>
      <c r="AS69" s="1" t="s">
        <v>380</v>
      </c>
    </row>
    <row r="70" spans="1:45" x14ac:dyDescent="0.25">
      <c r="A70" s="1">
        <v>70</v>
      </c>
      <c r="B70" s="1" t="s">
        <v>125</v>
      </c>
      <c r="C70" s="1">
        <v>2018</v>
      </c>
      <c r="D70" s="1" t="s">
        <v>381</v>
      </c>
      <c r="E70" s="1" t="s">
        <v>383</v>
      </c>
      <c r="G70" s="1" t="s">
        <v>128</v>
      </c>
      <c r="K70" s="1" t="s">
        <v>26</v>
      </c>
      <c r="L70" s="1" t="s">
        <v>381</v>
      </c>
      <c r="M70" s="1">
        <v>1</v>
      </c>
      <c r="N70" s="1" t="s">
        <v>382</v>
      </c>
      <c r="O70" s="1" t="s">
        <v>79</v>
      </c>
      <c r="P70" s="1">
        <v>1</v>
      </c>
      <c r="Q70" s="1">
        <v>0</v>
      </c>
      <c r="R70" s="1">
        <v>1</v>
      </c>
      <c r="S70" s="1">
        <v>0</v>
      </c>
      <c r="T70" s="1">
        <v>0</v>
      </c>
      <c r="U70" s="1">
        <v>0</v>
      </c>
      <c r="V70" s="1">
        <v>0</v>
      </c>
      <c r="W70" s="1">
        <v>0</v>
      </c>
      <c r="X70" s="1">
        <v>1</v>
      </c>
      <c r="Y70" s="1">
        <v>0</v>
      </c>
      <c r="Z70" s="1">
        <v>0</v>
      </c>
      <c r="AA70" s="1">
        <v>0</v>
      </c>
      <c r="AB70" s="1">
        <v>1</v>
      </c>
      <c r="AC70" s="1">
        <v>1</v>
      </c>
      <c r="AD70" s="1">
        <v>1</v>
      </c>
      <c r="AE70" s="1">
        <v>0</v>
      </c>
      <c r="AF70" s="1">
        <v>0</v>
      </c>
      <c r="AG70" s="1">
        <v>0</v>
      </c>
      <c r="AH70" s="1">
        <v>0</v>
      </c>
      <c r="AI70" s="1">
        <v>0</v>
      </c>
      <c r="AJ70" s="1">
        <v>0</v>
      </c>
      <c r="AK70" s="1">
        <v>0</v>
      </c>
      <c r="AL70" s="1">
        <v>0</v>
      </c>
      <c r="AM70" s="1">
        <v>0</v>
      </c>
      <c r="AN70" s="1">
        <v>0</v>
      </c>
      <c r="AO70" s="1">
        <f t="shared" si="1"/>
        <v>4</v>
      </c>
      <c r="AP70" s="1">
        <v>0</v>
      </c>
      <c r="AQ70" s="1">
        <v>0</v>
      </c>
      <c r="AR70" s="1">
        <v>0</v>
      </c>
      <c r="AS70" s="1" t="s">
        <v>384</v>
      </c>
    </row>
    <row r="71" spans="1:45" x14ac:dyDescent="0.25">
      <c r="A71" s="1">
        <v>71</v>
      </c>
      <c r="B71" s="1" t="s">
        <v>387</v>
      </c>
      <c r="C71" s="1">
        <v>2021</v>
      </c>
      <c r="D71" s="1" t="s">
        <v>385</v>
      </c>
      <c r="E71" s="1" t="s">
        <v>388</v>
      </c>
      <c r="G71" s="1" t="s">
        <v>386</v>
      </c>
      <c r="K71" s="1" t="s">
        <v>86</v>
      </c>
      <c r="L71" s="1" t="s">
        <v>385</v>
      </c>
      <c r="M71" s="1">
        <v>1</v>
      </c>
      <c r="P71" s="1">
        <v>1</v>
      </c>
      <c r="Q71" s="1">
        <v>0</v>
      </c>
      <c r="R71" s="1">
        <v>1</v>
      </c>
      <c r="S71" s="1">
        <v>0</v>
      </c>
      <c r="T71" s="1">
        <v>0</v>
      </c>
      <c r="U71" s="1">
        <v>0</v>
      </c>
      <c r="V71" s="1">
        <v>0</v>
      </c>
      <c r="W71" s="1">
        <v>0</v>
      </c>
      <c r="X71" s="1">
        <v>1</v>
      </c>
      <c r="Y71" s="1">
        <v>1</v>
      </c>
      <c r="Z71" s="1">
        <v>0</v>
      </c>
      <c r="AA71" s="1">
        <v>0</v>
      </c>
      <c r="AB71" s="1">
        <v>0</v>
      </c>
      <c r="AC71" s="1">
        <v>0</v>
      </c>
      <c r="AD71" s="1">
        <v>0</v>
      </c>
      <c r="AE71" s="1">
        <v>0</v>
      </c>
      <c r="AF71" s="1">
        <v>0</v>
      </c>
      <c r="AG71" s="1">
        <v>0</v>
      </c>
      <c r="AH71" s="1">
        <v>0</v>
      </c>
      <c r="AI71" s="1">
        <v>0</v>
      </c>
      <c r="AJ71" s="1">
        <v>0</v>
      </c>
      <c r="AK71" s="1">
        <v>0</v>
      </c>
      <c r="AL71" s="1">
        <v>0</v>
      </c>
      <c r="AM71" s="1">
        <v>0</v>
      </c>
      <c r="AN71" s="1">
        <v>0</v>
      </c>
      <c r="AO71" s="1">
        <f t="shared" si="1"/>
        <v>2</v>
      </c>
      <c r="AP71" s="1">
        <v>0</v>
      </c>
      <c r="AQ71" s="1">
        <v>0</v>
      </c>
      <c r="AR71" s="1">
        <v>0</v>
      </c>
      <c r="AS71" s="1" t="s">
        <v>389</v>
      </c>
    </row>
    <row r="72" spans="1:45" x14ac:dyDescent="0.25">
      <c r="A72" s="1">
        <v>72</v>
      </c>
      <c r="B72" s="1" t="s">
        <v>391</v>
      </c>
      <c r="C72" s="1">
        <v>2020</v>
      </c>
      <c r="D72" s="1" t="s">
        <v>390</v>
      </c>
      <c r="E72" s="1" t="s">
        <v>104</v>
      </c>
      <c r="G72" s="1" t="s">
        <v>329</v>
      </c>
      <c r="K72" s="1" t="s">
        <v>86</v>
      </c>
      <c r="L72" s="1">
        <v>0</v>
      </c>
      <c r="M72" s="1">
        <v>0</v>
      </c>
      <c r="N72" s="1" t="s">
        <v>392</v>
      </c>
      <c r="O72" s="1" t="s">
        <v>16</v>
      </c>
      <c r="P72" s="1">
        <v>1</v>
      </c>
      <c r="Q72" s="1">
        <v>0</v>
      </c>
      <c r="R72" s="1">
        <v>0</v>
      </c>
      <c r="S72" s="1">
        <v>0</v>
      </c>
      <c r="T72" s="1">
        <v>0</v>
      </c>
      <c r="U72" s="1">
        <v>0</v>
      </c>
      <c r="V72" s="1">
        <v>0</v>
      </c>
      <c r="W72" s="1">
        <v>0</v>
      </c>
      <c r="X72" s="1">
        <v>1</v>
      </c>
      <c r="Y72" s="1">
        <v>0</v>
      </c>
      <c r="Z72" s="1">
        <v>0</v>
      </c>
      <c r="AA72" s="1">
        <v>0</v>
      </c>
      <c r="AB72" s="1">
        <v>0</v>
      </c>
      <c r="AC72" s="1">
        <v>0</v>
      </c>
      <c r="AD72" s="1">
        <v>0</v>
      </c>
      <c r="AE72" s="1">
        <v>0</v>
      </c>
      <c r="AF72" s="1">
        <v>0</v>
      </c>
      <c r="AG72" s="1">
        <v>0</v>
      </c>
      <c r="AH72" s="1">
        <v>0</v>
      </c>
      <c r="AI72" s="1">
        <v>0</v>
      </c>
      <c r="AJ72" s="1">
        <v>0</v>
      </c>
      <c r="AK72" s="1">
        <v>0</v>
      </c>
      <c r="AL72" s="1">
        <v>0</v>
      </c>
      <c r="AM72" s="1">
        <v>0</v>
      </c>
      <c r="AN72" s="1">
        <v>0</v>
      </c>
      <c r="AO72" s="1">
        <f t="shared" si="1"/>
        <v>1</v>
      </c>
      <c r="AP72" s="1">
        <v>0</v>
      </c>
      <c r="AQ72" s="1">
        <v>0</v>
      </c>
      <c r="AR72" s="1">
        <v>0</v>
      </c>
      <c r="AS72" s="1" t="s">
        <v>393</v>
      </c>
    </row>
    <row r="73" spans="1:45" x14ac:dyDescent="0.25">
      <c r="A73" s="1">
        <v>73</v>
      </c>
      <c r="B73" s="1" t="s">
        <v>395</v>
      </c>
      <c r="C73" s="1">
        <v>2022</v>
      </c>
      <c r="D73" s="1" t="s">
        <v>394</v>
      </c>
      <c r="E73" s="1" t="s">
        <v>167</v>
      </c>
      <c r="G73" s="1" t="s">
        <v>33</v>
      </c>
      <c r="K73" s="1" t="s">
        <v>34</v>
      </c>
      <c r="L73" s="1" t="s">
        <v>394</v>
      </c>
      <c r="M73" s="1">
        <v>1</v>
      </c>
      <c r="N73" s="1" t="s">
        <v>397</v>
      </c>
      <c r="O73" s="1" t="s">
        <v>16</v>
      </c>
      <c r="P73" s="1">
        <v>1</v>
      </c>
      <c r="Q73" s="1">
        <v>0</v>
      </c>
      <c r="R73" s="1">
        <v>1</v>
      </c>
      <c r="S73" s="1">
        <v>0</v>
      </c>
      <c r="T73" s="1">
        <v>0</v>
      </c>
      <c r="U73" s="1">
        <v>0</v>
      </c>
      <c r="V73" s="1">
        <v>0</v>
      </c>
      <c r="W73" s="1">
        <v>0</v>
      </c>
      <c r="X73" s="1">
        <v>1</v>
      </c>
      <c r="Y73" s="1">
        <v>1</v>
      </c>
      <c r="Z73" s="1">
        <v>0</v>
      </c>
      <c r="AA73" s="1">
        <v>0</v>
      </c>
      <c r="AB73" s="1">
        <v>1</v>
      </c>
      <c r="AC73" s="1">
        <v>1</v>
      </c>
      <c r="AD73" s="1">
        <v>1</v>
      </c>
      <c r="AE73" s="1">
        <v>1</v>
      </c>
      <c r="AF73" s="1">
        <v>0</v>
      </c>
      <c r="AG73" s="1">
        <v>0</v>
      </c>
      <c r="AH73" s="1">
        <v>0</v>
      </c>
      <c r="AI73" s="1">
        <v>0</v>
      </c>
      <c r="AJ73" s="1">
        <v>0</v>
      </c>
      <c r="AK73" s="1">
        <v>0</v>
      </c>
      <c r="AL73" s="1">
        <v>0</v>
      </c>
      <c r="AM73" s="1">
        <v>0</v>
      </c>
      <c r="AN73" s="1">
        <v>0</v>
      </c>
      <c r="AO73" s="1">
        <f t="shared" si="1"/>
        <v>6</v>
      </c>
      <c r="AP73" s="1">
        <v>0</v>
      </c>
      <c r="AQ73" s="1">
        <v>0</v>
      </c>
      <c r="AR73" s="1">
        <v>0</v>
      </c>
      <c r="AS73" s="1" t="s">
        <v>396</v>
      </c>
    </row>
    <row r="74" spans="1:45" x14ac:dyDescent="0.25">
      <c r="A74" s="1">
        <v>74</v>
      </c>
      <c r="B74" s="1" t="s">
        <v>402</v>
      </c>
      <c r="C74" s="1">
        <v>2020</v>
      </c>
      <c r="D74" s="1" t="s">
        <v>398</v>
      </c>
      <c r="E74" s="1" t="s">
        <v>401</v>
      </c>
      <c r="G74" s="1" t="s">
        <v>24</v>
      </c>
      <c r="K74" s="1" t="s">
        <v>27</v>
      </c>
      <c r="L74" s="1">
        <v>0</v>
      </c>
      <c r="M74" s="1">
        <v>0</v>
      </c>
      <c r="N74" s="1" t="s">
        <v>399</v>
      </c>
      <c r="O74" s="1" t="s">
        <v>63</v>
      </c>
      <c r="P74" s="1">
        <v>1</v>
      </c>
      <c r="Q74" s="1">
        <v>1</v>
      </c>
      <c r="R74" s="1">
        <v>1</v>
      </c>
      <c r="S74" s="1">
        <v>0</v>
      </c>
      <c r="T74" s="1">
        <v>0</v>
      </c>
      <c r="U74" s="1">
        <v>0</v>
      </c>
      <c r="V74" s="1">
        <v>0</v>
      </c>
      <c r="W74" s="1">
        <v>0</v>
      </c>
      <c r="X74" s="1">
        <v>0</v>
      </c>
      <c r="Y74" s="1">
        <v>0</v>
      </c>
      <c r="Z74" s="1">
        <v>0</v>
      </c>
      <c r="AA74" s="1">
        <v>0</v>
      </c>
      <c r="AB74" s="1">
        <v>0</v>
      </c>
      <c r="AC74" s="1">
        <v>0</v>
      </c>
      <c r="AD74" s="1">
        <v>0</v>
      </c>
      <c r="AE74" s="1">
        <v>1</v>
      </c>
      <c r="AF74" s="1">
        <v>0</v>
      </c>
      <c r="AG74" s="1">
        <v>0</v>
      </c>
      <c r="AH74" s="1">
        <v>0</v>
      </c>
      <c r="AI74" s="1">
        <v>0</v>
      </c>
      <c r="AJ74" s="1">
        <v>0</v>
      </c>
      <c r="AK74" s="1">
        <v>0</v>
      </c>
      <c r="AL74" s="1">
        <v>0</v>
      </c>
      <c r="AM74" s="1">
        <v>0</v>
      </c>
      <c r="AN74" s="1">
        <v>0</v>
      </c>
      <c r="AO74" s="1">
        <f t="shared" si="1"/>
        <v>1</v>
      </c>
      <c r="AP74" s="1">
        <v>1</v>
      </c>
      <c r="AQ74" s="1">
        <v>0</v>
      </c>
      <c r="AR74" s="1">
        <v>0</v>
      </c>
      <c r="AS74" s="1" t="s">
        <v>403</v>
      </c>
    </row>
    <row r="75" spans="1:45" x14ac:dyDescent="0.25">
      <c r="A75" s="1">
        <v>75</v>
      </c>
      <c r="B75" s="1" t="s">
        <v>113</v>
      </c>
      <c r="C75" s="1">
        <v>2015</v>
      </c>
      <c r="D75" s="1" t="s">
        <v>404</v>
      </c>
      <c r="E75" s="1" t="s">
        <v>115</v>
      </c>
      <c r="G75" s="1" t="s">
        <v>24</v>
      </c>
      <c r="K75" s="1" t="s">
        <v>27</v>
      </c>
      <c r="L75" s="1">
        <v>0</v>
      </c>
      <c r="M75" s="1">
        <v>0</v>
      </c>
      <c r="N75" s="1" t="s">
        <v>405</v>
      </c>
      <c r="O75" s="1" t="s">
        <v>63</v>
      </c>
      <c r="P75" s="1">
        <v>1</v>
      </c>
      <c r="Q75" s="1">
        <v>0</v>
      </c>
      <c r="R75" s="1">
        <v>1</v>
      </c>
      <c r="S75" s="1">
        <v>0</v>
      </c>
      <c r="T75" s="1">
        <v>0</v>
      </c>
      <c r="U75" s="1">
        <v>0</v>
      </c>
      <c r="V75" s="1">
        <v>0</v>
      </c>
      <c r="W75" s="1">
        <v>0</v>
      </c>
      <c r="X75" s="1">
        <v>0</v>
      </c>
      <c r="Y75" s="1">
        <v>0</v>
      </c>
      <c r="Z75" s="1">
        <v>0</v>
      </c>
      <c r="AA75" s="1">
        <v>0</v>
      </c>
      <c r="AB75" s="1">
        <v>0</v>
      </c>
      <c r="AC75" s="1">
        <v>0</v>
      </c>
      <c r="AD75" s="1">
        <v>0</v>
      </c>
      <c r="AE75" s="1">
        <v>0</v>
      </c>
      <c r="AF75" s="1">
        <v>1</v>
      </c>
      <c r="AG75" s="1">
        <v>0</v>
      </c>
      <c r="AH75" s="1">
        <v>0</v>
      </c>
      <c r="AI75" s="1">
        <v>0</v>
      </c>
      <c r="AJ75" s="1">
        <v>0</v>
      </c>
      <c r="AK75" s="1">
        <v>0</v>
      </c>
      <c r="AL75" s="1">
        <v>0</v>
      </c>
      <c r="AM75" s="1">
        <v>0</v>
      </c>
      <c r="AN75" s="1">
        <v>0</v>
      </c>
      <c r="AO75" s="1">
        <f t="shared" si="1"/>
        <v>1</v>
      </c>
      <c r="AP75" s="1">
        <v>0</v>
      </c>
      <c r="AQ75" s="1">
        <v>0</v>
      </c>
      <c r="AR75" s="1">
        <v>0</v>
      </c>
      <c r="AS75" s="1" t="s">
        <v>406</v>
      </c>
    </row>
    <row r="76" spans="1:45" x14ac:dyDescent="0.25">
      <c r="A76" s="1">
        <v>76</v>
      </c>
      <c r="B76" s="1" t="s">
        <v>409</v>
      </c>
      <c r="C76" s="1">
        <v>2024</v>
      </c>
      <c r="D76" s="1" t="s">
        <v>407</v>
      </c>
      <c r="E76" s="1" t="s">
        <v>212</v>
      </c>
      <c r="G76" s="1" t="s">
        <v>128</v>
      </c>
      <c r="K76" s="1" t="s">
        <v>26</v>
      </c>
      <c r="L76" s="1" t="s">
        <v>407</v>
      </c>
      <c r="M76" s="1">
        <v>1</v>
      </c>
      <c r="N76" s="1" t="s">
        <v>408</v>
      </c>
      <c r="O76" s="1" t="s">
        <v>16</v>
      </c>
      <c r="P76" s="1">
        <v>1</v>
      </c>
      <c r="Q76" s="1">
        <v>0</v>
      </c>
      <c r="R76" s="1">
        <v>1</v>
      </c>
      <c r="S76" s="1">
        <v>0</v>
      </c>
      <c r="T76" s="1">
        <v>0</v>
      </c>
      <c r="U76" s="1">
        <v>0</v>
      </c>
      <c r="V76" s="1">
        <v>0</v>
      </c>
      <c r="W76" s="1">
        <v>0</v>
      </c>
      <c r="X76" s="1">
        <v>1</v>
      </c>
      <c r="Y76" s="1">
        <v>0</v>
      </c>
      <c r="Z76" s="1">
        <v>1</v>
      </c>
      <c r="AA76" s="1">
        <v>0</v>
      </c>
      <c r="AB76" s="1">
        <v>1</v>
      </c>
      <c r="AC76" s="1">
        <v>1</v>
      </c>
      <c r="AD76" s="1">
        <v>1</v>
      </c>
      <c r="AE76" s="1">
        <v>1</v>
      </c>
      <c r="AF76" s="1">
        <v>1</v>
      </c>
      <c r="AG76" s="1">
        <v>0</v>
      </c>
      <c r="AH76" s="1">
        <v>0</v>
      </c>
      <c r="AI76" s="1">
        <v>0</v>
      </c>
      <c r="AJ76" s="1">
        <v>0</v>
      </c>
      <c r="AK76" s="1">
        <v>0</v>
      </c>
      <c r="AL76" s="1">
        <v>0</v>
      </c>
      <c r="AM76" s="1">
        <v>0</v>
      </c>
      <c r="AN76" s="1">
        <v>0</v>
      </c>
      <c r="AO76" s="1">
        <f t="shared" si="1"/>
        <v>7</v>
      </c>
      <c r="AP76" s="1">
        <v>0</v>
      </c>
      <c r="AQ76" s="1">
        <v>0</v>
      </c>
      <c r="AR76" s="1">
        <v>0</v>
      </c>
      <c r="AS76" s="1" t="s">
        <v>410</v>
      </c>
    </row>
    <row r="77" spans="1:45" x14ac:dyDescent="0.25">
      <c r="A77" s="1">
        <v>77</v>
      </c>
      <c r="B77" s="1" t="s">
        <v>415</v>
      </c>
      <c r="C77" s="1">
        <v>2021</v>
      </c>
      <c r="D77" s="1" t="s">
        <v>414</v>
      </c>
      <c r="E77" s="1" t="s">
        <v>413</v>
      </c>
      <c r="G77" s="1" t="s">
        <v>412</v>
      </c>
      <c r="K77" s="1" t="s">
        <v>416</v>
      </c>
      <c r="L77" s="1">
        <v>0</v>
      </c>
      <c r="M77" s="1">
        <v>0</v>
      </c>
      <c r="N77" s="1" t="s">
        <v>411</v>
      </c>
      <c r="O77" s="1" t="s">
        <v>22</v>
      </c>
      <c r="P77" s="1">
        <v>1</v>
      </c>
      <c r="Q77" s="1">
        <v>0</v>
      </c>
      <c r="R77" s="1">
        <v>0</v>
      </c>
      <c r="S77" s="1">
        <v>0</v>
      </c>
      <c r="T77" s="1">
        <v>0</v>
      </c>
      <c r="U77" s="1">
        <v>0</v>
      </c>
      <c r="V77" s="1">
        <v>0</v>
      </c>
      <c r="W77" s="1">
        <v>0</v>
      </c>
      <c r="X77" s="1">
        <v>0</v>
      </c>
      <c r="Y77" s="1">
        <v>0</v>
      </c>
      <c r="Z77" s="1">
        <v>0</v>
      </c>
      <c r="AA77" s="1">
        <v>0</v>
      </c>
      <c r="AB77" s="1">
        <v>1</v>
      </c>
      <c r="AC77" s="1">
        <v>1</v>
      </c>
      <c r="AD77" s="1">
        <v>1</v>
      </c>
      <c r="AE77" s="1">
        <v>0</v>
      </c>
      <c r="AF77" s="1">
        <v>0</v>
      </c>
      <c r="AG77" s="1">
        <v>0</v>
      </c>
      <c r="AH77" s="1">
        <v>0</v>
      </c>
      <c r="AI77" s="1">
        <v>0</v>
      </c>
      <c r="AJ77" s="1">
        <v>0</v>
      </c>
      <c r="AK77" s="1">
        <v>0</v>
      </c>
      <c r="AL77" s="1">
        <v>0</v>
      </c>
      <c r="AM77" s="1">
        <v>0</v>
      </c>
      <c r="AN77" s="1">
        <v>0</v>
      </c>
      <c r="AO77" s="1">
        <f t="shared" si="1"/>
        <v>3</v>
      </c>
      <c r="AP77" s="1">
        <v>0</v>
      </c>
      <c r="AQ77" s="1">
        <v>0</v>
      </c>
      <c r="AR77" s="1">
        <v>0</v>
      </c>
      <c r="AS77" s="1" t="s">
        <v>417</v>
      </c>
    </row>
    <row r="78" spans="1:45" x14ac:dyDescent="0.25">
      <c r="A78" s="1">
        <v>78</v>
      </c>
      <c r="B78" s="1" t="s">
        <v>420</v>
      </c>
      <c r="C78" s="1">
        <v>2021</v>
      </c>
      <c r="D78" s="1" t="s">
        <v>418</v>
      </c>
      <c r="E78" s="1" t="s">
        <v>97</v>
      </c>
      <c r="G78" s="1" t="s">
        <v>160</v>
      </c>
      <c r="K78" s="1" t="s">
        <v>27</v>
      </c>
      <c r="L78" s="1" t="s">
        <v>418</v>
      </c>
      <c r="M78" s="1">
        <v>2</v>
      </c>
      <c r="N78" s="1" t="s">
        <v>419</v>
      </c>
      <c r="O78" s="1" t="s">
        <v>22</v>
      </c>
      <c r="P78" s="1">
        <v>1</v>
      </c>
      <c r="Q78" s="1">
        <v>0</v>
      </c>
      <c r="R78" s="1">
        <v>1</v>
      </c>
      <c r="S78" s="1">
        <v>0</v>
      </c>
      <c r="T78" s="1">
        <v>0</v>
      </c>
      <c r="U78" s="1">
        <v>0</v>
      </c>
      <c r="V78" s="1">
        <v>0</v>
      </c>
      <c r="W78" s="1">
        <v>0</v>
      </c>
      <c r="X78" s="1">
        <v>0</v>
      </c>
      <c r="Y78" s="1">
        <v>1</v>
      </c>
      <c r="Z78" s="1">
        <v>0</v>
      </c>
      <c r="AA78" s="1">
        <v>0</v>
      </c>
      <c r="AB78" s="1">
        <v>0</v>
      </c>
      <c r="AC78" s="1">
        <v>0</v>
      </c>
      <c r="AD78" s="1">
        <v>0</v>
      </c>
      <c r="AE78" s="1">
        <v>1</v>
      </c>
      <c r="AF78" s="1">
        <v>0</v>
      </c>
      <c r="AG78" s="1">
        <v>0</v>
      </c>
      <c r="AH78" s="1">
        <v>0</v>
      </c>
      <c r="AI78" s="1">
        <v>0</v>
      </c>
      <c r="AJ78" s="1">
        <v>0</v>
      </c>
      <c r="AK78" s="1">
        <v>0</v>
      </c>
      <c r="AL78" s="1">
        <v>0</v>
      </c>
      <c r="AM78" s="1">
        <v>0</v>
      </c>
      <c r="AN78" s="1">
        <v>0</v>
      </c>
      <c r="AO78" s="1">
        <f t="shared" si="1"/>
        <v>2</v>
      </c>
      <c r="AP78" s="1">
        <v>0</v>
      </c>
      <c r="AQ78" s="1">
        <v>0</v>
      </c>
      <c r="AR78" s="1">
        <v>0</v>
      </c>
      <c r="AS78" s="1" t="s">
        <v>421</v>
      </c>
    </row>
    <row r="79" spans="1:45" x14ac:dyDescent="0.25">
      <c r="A79" s="1">
        <v>79</v>
      </c>
      <c r="B79" s="1" t="s">
        <v>423</v>
      </c>
      <c r="C79" s="1">
        <v>2024</v>
      </c>
      <c r="D79" s="1" t="s">
        <v>422</v>
      </c>
      <c r="E79" s="1" t="s">
        <v>424</v>
      </c>
      <c r="G79" s="1" t="s">
        <v>425</v>
      </c>
      <c r="K79" s="1" t="s">
        <v>26</v>
      </c>
      <c r="L79" s="1" t="s">
        <v>422</v>
      </c>
      <c r="M79" s="1">
        <v>1</v>
      </c>
      <c r="N79" s="1" t="s">
        <v>426</v>
      </c>
      <c r="O79" s="1" t="s">
        <v>94</v>
      </c>
      <c r="P79" s="1">
        <v>1</v>
      </c>
      <c r="Q79" s="1">
        <v>0</v>
      </c>
      <c r="R79" s="1">
        <v>1</v>
      </c>
      <c r="S79" s="1">
        <v>0</v>
      </c>
      <c r="T79" s="1">
        <v>0</v>
      </c>
      <c r="U79" s="1">
        <v>0</v>
      </c>
      <c r="V79" s="1">
        <v>0</v>
      </c>
      <c r="W79" s="1">
        <v>0</v>
      </c>
      <c r="X79" s="1">
        <v>0</v>
      </c>
      <c r="Y79" s="1">
        <v>1</v>
      </c>
      <c r="Z79" s="1">
        <v>0</v>
      </c>
      <c r="AA79" s="1">
        <v>0</v>
      </c>
      <c r="AB79" s="1">
        <v>1</v>
      </c>
      <c r="AC79" s="1">
        <v>0</v>
      </c>
      <c r="AD79" s="1">
        <v>0</v>
      </c>
      <c r="AE79" s="1">
        <v>1</v>
      </c>
      <c r="AF79" s="1">
        <v>0</v>
      </c>
      <c r="AG79" s="1">
        <v>0</v>
      </c>
      <c r="AH79" s="1">
        <v>0</v>
      </c>
      <c r="AI79" s="1">
        <v>0</v>
      </c>
      <c r="AJ79" s="1">
        <v>0</v>
      </c>
      <c r="AK79" s="1">
        <v>0</v>
      </c>
      <c r="AL79" s="1">
        <v>0</v>
      </c>
      <c r="AM79" s="1">
        <v>0</v>
      </c>
      <c r="AN79" s="1">
        <v>0</v>
      </c>
      <c r="AO79" s="1">
        <f t="shared" si="1"/>
        <v>3</v>
      </c>
      <c r="AP79" s="1">
        <v>0</v>
      </c>
      <c r="AQ79" s="1">
        <v>0</v>
      </c>
      <c r="AR79" s="1">
        <v>0</v>
      </c>
      <c r="AS79" s="1" t="s">
        <v>427</v>
      </c>
    </row>
    <row r="80" spans="1:45" x14ac:dyDescent="0.25">
      <c r="A80" s="1">
        <v>80</v>
      </c>
      <c r="B80" s="1" t="s">
        <v>430</v>
      </c>
      <c r="C80" s="1">
        <v>2021</v>
      </c>
      <c r="D80" s="1" t="s">
        <v>428</v>
      </c>
      <c r="E80" s="1" t="s">
        <v>336</v>
      </c>
      <c r="G80" s="1" t="s">
        <v>429</v>
      </c>
      <c r="K80" s="1" t="s">
        <v>27</v>
      </c>
      <c r="L80" s="1">
        <v>0</v>
      </c>
      <c r="M80" s="1">
        <v>0</v>
      </c>
      <c r="N80" s="1" t="s">
        <v>338</v>
      </c>
      <c r="O80" s="1" t="s">
        <v>331</v>
      </c>
      <c r="P80" s="1">
        <v>1</v>
      </c>
      <c r="Q80" s="1">
        <v>0</v>
      </c>
      <c r="R80" s="1">
        <v>1</v>
      </c>
      <c r="S80" s="1">
        <v>0</v>
      </c>
      <c r="T80" s="1">
        <v>0</v>
      </c>
      <c r="U80" s="1">
        <v>0</v>
      </c>
      <c r="V80" s="1">
        <v>0</v>
      </c>
      <c r="W80" s="1">
        <v>0</v>
      </c>
      <c r="X80" s="1">
        <v>1</v>
      </c>
      <c r="Y80" s="1">
        <v>0</v>
      </c>
      <c r="Z80" s="1">
        <v>0</v>
      </c>
      <c r="AA80" s="1">
        <v>0</v>
      </c>
      <c r="AB80" s="1">
        <v>1</v>
      </c>
      <c r="AC80" s="1">
        <v>1</v>
      </c>
      <c r="AD80" s="1">
        <v>1</v>
      </c>
      <c r="AE80" s="1">
        <v>0</v>
      </c>
      <c r="AF80" s="1">
        <v>0</v>
      </c>
      <c r="AG80" s="1">
        <v>0</v>
      </c>
      <c r="AH80" s="1">
        <v>0</v>
      </c>
      <c r="AI80" s="1">
        <v>0</v>
      </c>
      <c r="AJ80" s="1">
        <v>0</v>
      </c>
      <c r="AK80" s="1">
        <v>0</v>
      </c>
      <c r="AL80" s="1">
        <v>0</v>
      </c>
      <c r="AM80" s="1">
        <v>0</v>
      </c>
      <c r="AN80" s="1">
        <v>0</v>
      </c>
      <c r="AO80" s="1">
        <f t="shared" si="1"/>
        <v>4</v>
      </c>
      <c r="AP80" s="1">
        <v>0</v>
      </c>
      <c r="AQ80" s="1">
        <v>1</v>
      </c>
      <c r="AR80" s="1">
        <v>0</v>
      </c>
      <c r="AS80" s="1" t="s">
        <v>431</v>
      </c>
    </row>
    <row r="81" spans="1:45" x14ac:dyDescent="0.25">
      <c r="A81" s="1">
        <v>81</v>
      </c>
      <c r="B81" s="1" t="s">
        <v>89</v>
      </c>
      <c r="C81" s="1">
        <v>2017</v>
      </c>
      <c r="D81" s="1" t="s">
        <v>432</v>
      </c>
      <c r="F81" s="1" t="s">
        <v>367</v>
      </c>
      <c r="G81" s="1" t="s">
        <v>24</v>
      </c>
      <c r="K81" s="1" t="s">
        <v>27</v>
      </c>
      <c r="L81" s="1">
        <v>0</v>
      </c>
      <c r="M81" s="1">
        <v>0</v>
      </c>
      <c r="N81" s="1" t="s">
        <v>433</v>
      </c>
      <c r="O81" s="1" t="s">
        <v>22</v>
      </c>
      <c r="P81" s="1">
        <v>1</v>
      </c>
      <c r="Q81" s="1">
        <v>0</v>
      </c>
      <c r="R81" s="1">
        <v>1</v>
      </c>
      <c r="S81" s="1">
        <v>0</v>
      </c>
      <c r="T81" s="1">
        <v>0</v>
      </c>
      <c r="U81" s="1">
        <v>0</v>
      </c>
      <c r="V81" s="1">
        <v>0</v>
      </c>
      <c r="W81" s="1">
        <v>0</v>
      </c>
      <c r="X81" s="1">
        <v>1</v>
      </c>
      <c r="Y81" s="1">
        <v>1</v>
      </c>
      <c r="Z81" s="1">
        <v>0</v>
      </c>
      <c r="AA81" s="1">
        <v>0</v>
      </c>
      <c r="AB81" s="1">
        <v>0</v>
      </c>
      <c r="AC81" s="1">
        <v>0</v>
      </c>
      <c r="AD81" s="1">
        <v>0</v>
      </c>
      <c r="AE81" s="1">
        <v>0</v>
      </c>
      <c r="AF81" s="1">
        <v>0</v>
      </c>
      <c r="AG81" s="1">
        <v>0</v>
      </c>
      <c r="AH81" s="1">
        <v>0</v>
      </c>
      <c r="AI81" s="1">
        <v>0</v>
      </c>
      <c r="AJ81" s="1">
        <v>0</v>
      </c>
      <c r="AK81" s="1">
        <v>0</v>
      </c>
      <c r="AL81" s="1">
        <v>0</v>
      </c>
      <c r="AM81" s="1">
        <v>0</v>
      </c>
      <c r="AN81" s="1">
        <v>0</v>
      </c>
      <c r="AO81" s="1">
        <f t="shared" si="1"/>
        <v>2</v>
      </c>
      <c r="AP81" s="1">
        <v>0</v>
      </c>
      <c r="AQ81" s="1">
        <v>0</v>
      </c>
      <c r="AR81" s="1">
        <v>0</v>
      </c>
      <c r="AS81" s="1" t="s">
        <v>435</v>
      </c>
    </row>
    <row r="82" spans="1:45" x14ac:dyDescent="0.25">
      <c r="A82" s="1">
        <v>82</v>
      </c>
      <c r="B82" s="1" t="s">
        <v>352</v>
      </c>
      <c r="C82" s="1">
        <v>2024</v>
      </c>
      <c r="D82" s="1" t="s">
        <v>436</v>
      </c>
      <c r="E82" s="1" t="s">
        <v>437</v>
      </c>
      <c r="G82" s="1" t="s">
        <v>128</v>
      </c>
      <c r="K82" s="1" t="s">
        <v>26</v>
      </c>
      <c r="L82" s="1">
        <v>0</v>
      </c>
      <c r="M82" s="1">
        <v>0</v>
      </c>
      <c r="N82" s="1" t="s">
        <v>438</v>
      </c>
      <c r="O82" s="1" t="s">
        <v>63</v>
      </c>
      <c r="P82" s="1">
        <v>1</v>
      </c>
      <c r="Q82" s="1">
        <v>0</v>
      </c>
      <c r="R82" s="1">
        <v>1</v>
      </c>
      <c r="S82" s="1">
        <v>0</v>
      </c>
      <c r="T82" s="1">
        <v>0</v>
      </c>
      <c r="U82" s="1">
        <v>0</v>
      </c>
      <c r="V82" s="1">
        <v>0</v>
      </c>
      <c r="W82" s="1">
        <v>0</v>
      </c>
      <c r="X82" s="1">
        <v>1</v>
      </c>
      <c r="Y82" s="1">
        <v>0</v>
      </c>
      <c r="Z82" s="1">
        <v>0</v>
      </c>
      <c r="AA82" s="1">
        <v>0</v>
      </c>
      <c r="AB82" s="1">
        <v>1</v>
      </c>
      <c r="AC82" s="1">
        <v>1</v>
      </c>
      <c r="AD82" s="1">
        <v>1</v>
      </c>
      <c r="AE82" s="1">
        <v>1</v>
      </c>
      <c r="AF82" s="1">
        <v>1</v>
      </c>
      <c r="AG82" s="1">
        <v>0</v>
      </c>
      <c r="AH82" s="1">
        <v>0</v>
      </c>
      <c r="AI82" s="1">
        <v>0</v>
      </c>
      <c r="AJ82" s="1">
        <v>0</v>
      </c>
      <c r="AK82" s="1">
        <v>0</v>
      </c>
      <c r="AL82" s="1">
        <v>0</v>
      </c>
      <c r="AM82" s="1">
        <v>0</v>
      </c>
      <c r="AN82" s="1">
        <v>0</v>
      </c>
      <c r="AO82" s="1">
        <f t="shared" si="1"/>
        <v>6</v>
      </c>
      <c r="AP82" s="1">
        <v>0</v>
      </c>
      <c r="AQ82" s="1">
        <v>0</v>
      </c>
      <c r="AR82" s="1">
        <v>0</v>
      </c>
      <c r="AS82" s="1" t="s">
        <v>439</v>
      </c>
    </row>
    <row r="83" spans="1:45" x14ac:dyDescent="0.25">
      <c r="A83" s="1">
        <v>83</v>
      </c>
      <c r="B83" s="1" t="s">
        <v>443</v>
      </c>
      <c r="C83" s="1">
        <v>2016</v>
      </c>
      <c r="D83" s="1" t="s">
        <v>440</v>
      </c>
      <c r="E83" s="1" t="s">
        <v>442</v>
      </c>
      <c r="G83" s="1" t="s">
        <v>282</v>
      </c>
      <c r="K83" s="1" t="s">
        <v>34</v>
      </c>
      <c r="L83" s="1">
        <v>0</v>
      </c>
      <c r="M83" s="1">
        <v>0</v>
      </c>
      <c r="N83" s="1" t="s">
        <v>441</v>
      </c>
      <c r="O83" s="1" t="s">
        <v>63</v>
      </c>
      <c r="P83" s="1">
        <v>1</v>
      </c>
      <c r="Q83" s="1">
        <v>0</v>
      </c>
      <c r="R83" s="1">
        <v>0</v>
      </c>
      <c r="S83" s="1">
        <v>0</v>
      </c>
      <c r="T83" s="1">
        <v>0</v>
      </c>
      <c r="U83" s="1">
        <v>0</v>
      </c>
      <c r="V83" s="1">
        <v>0</v>
      </c>
      <c r="W83" s="1">
        <v>0</v>
      </c>
      <c r="X83" s="1">
        <v>0</v>
      </c>
      <c r="Y83" s="1">
        <v>0</v>
      </c>
      <c r="Z83" s="1">
        <v>0</v>
      </c>
      <c r="AA83" s="1">
        <v>0</v>
      </c>
      <c r="AB83" s="1">
        <v>0</v>
      </c>
      <c r="AC83" s="1">
        <v>0</v>
      </c>
      <c r="AD83" s="1">
        <v>0</v>
      </c>
      <c r="AE83" s="1">
        <v>0</v>
      </c>
      <c r="AF83" s="1">
        <v>0</v>
      </c>
      <c r="AG83" s="1">
        <v>0</v>
      </c>
      <c r="AH83" s="1">
        <v>0</v>
      </c>
      <c r="AI83" s="1">
        <v>1</v>
      </c>
      <c r="AJ83" s="1">
        <v>0</v>
      </c>
      <c r="AK83" s="1">
        <v>0</v>
      </c>
      <c r="AL83" s="1">
        <v>0</v>
      </c>
      <c r="AM83" s="1">
        <v>0</v>
      </c>
      <c r="AN83" s="1">
        <v>0</v>
      </c>
      <c r="AO83" s="1">
        <f t="shared" si="1"/>
        <v>1</v>
      </c>
      <c r="AP83" s="1">
        <v>0</v>
      </c>
      <c r="AQ83" s="1">
        <v>0</v>
      </c>
      <c r="AR83" s="1">
        <v>0</v>
      </c>
      <c r="AS83" s="1" t="s">
        <v>446</v>
      </c>
    </row>
    <row r="84" spans="1:45" x14ac:dyDescent="0.25">
      <c r="A84" s="1">
        <v>84</v>
      </c>
      <c r="B84" s="1" t="s">
        <v>448</v>
      </c>
      <c r="C84" s="1">
        <v>2020</v>
      </c>
      <c r="D84" s="1" t="s">
        <v>447</v>
      </c>
      <c r="E84" s="1" t="s">
        <v>449</v>
      </c>
      <c r="G84" s="1" t="s">
        <v>128</v>
      </c>
      <c r="K84" s="1" t="s">
        <v>26</v>
      </c>
      <c r="L84" s="1" t="s">
        <v>447</v>
      </c>
      <c r="M84" s="1">
        <v>1</v>
      </c>
      <c r="N84" s="1" t="s">
        <v>450</v>
      </c>
      <c r="O84" s="1" t="s">
        <v>16</v>
      </c>
      <c r="P84" s="1">
        <v>1</v>
      </c>
      <c r="Q84" s="1">
        <v>0</v>
      </c>
      <c r="R84" s="1">
        <v>1</v>
      </c>
      <c r="S84" s="1">
        <v>0</v>
      </c>
      <c r="T84" s="1">
        <v>0</v>
      </c>
      <c r="U84" s="1">
        <v>0</v>
      </c>
      <c r="V84" s="1">
        <v>0</v>
      </c>
      <c r="W84" s="1">
        <v>0</v>
      </c>
      <c r="X84" s="1">
        <v>1</v>
      </c>
      <c r="Y84" s="1">
        <v>1</v>
      </c>
      <c r="Z84" s="1">
        <v>0</v>
      </c>
      <c r="AA84" s="1">
        <v>0</v>
      </c>
      <c r="AB84" s="1">
        <v>1</v>
      </c>
      <c r="AC84" s="1">
        <v>1</v>
      </c>
      <c r="AD84" s="1">
        <v>1</v>
      </c>
      <c r="AE84" s="1">
        <v>0</v>
      </c>
      <c r="AF84" s="1">
        <v>0</v>
      </c>
      <c r="AG84" s="1">
        <v>0</v>
      </c>
      <c r="AH84" s="1">
        <v>0</v>
      </c>
      <c r="AI84" s="1">
        <v>0</v>
      </c>
      <c r="AJ84" s="1">
        <v>0</v>
      </c>
      <c r="AK84" s="1">
        <v>0</v>
      </c>
      <c r="AL84" s="1">
        <v>0</v>
      </c>
      <c r="AM84" s="1">
        <v>0</v>
      </c>
      <c r="AN84" s="1">
        <v>0</v>
      </c>
      <c r="AO84" s="1">
        <f t="shared" si="1"/>
        <v>5</v>
      </c>
      <c r="AP84" s="1">
        <v>0</v>
      </c>
      <c r="AQ84" s="1">
        <v>0</v>
      </c>
      <c r="AR84" s="1">
        <v>0</v>
      </c>
      <c r="AS84" s="1" t="s">
        <v>451</v>
      </c>
    </row>
    <row r="85" spans="1:45" x14ac:dyDescent="0.25">
      <c r="A85" s="1">
        <v>85</v>
      </c>
      <c r="B85" s="1" t="s">
        <v>125</v>
      </c>
      <c r="C85" s="1">
        <v>2018</v>
      </c>
      <c r="D85" s="1" t="s">
        <v>452</v>
      </c>
      <c r="E85" s="1" t="s">
        <v>289</v>
      </c>
      <c r="G85" s="1" t="s">
        <v>128</v>
      </c>
      <c r="K85" s="1" t="s">
        <v>26</v>
      </c>
      <c r="L85" s="1">
        <v>0</v>
      </c>
      <c r="M85" s="1">
        <v>0</v>
      </c>
      <c r="N85" s="1" t="s">
        <v>453</v>
      </c>
      <c r="O85" s="1" t="s">
        <v>22</v>
      </c>
      <c r="P85" s="1">
        <v>1</v>
      </c>
      <c r="Q85" s="1">
        <v>0</v>
      </c>
      <c r="R85" s="1">
        <v>1</v>
      </c>
      <c r="S85" s="1">
        <v>0</v>
      </c>
      <c r="T85" s="1">
        <v>0</v>
      </c>
      <c r="U85" s="1">
        <v>0</v>
      </c>
      <c r="V85" s="1">
        <v>1</v>
      </c>
      <c r="W85" s="1">
        <v>0</v>
      </c>
      <c r="Y85" s="1">
        <v>0</v>
      </c>
      <c r="Z85" s="1">
        <v>0</v>
      </c>
      <c r="AA85" s="1">
        <v>0</v>
      </c>
      <c r="AB85" s="1">
        <v>1</v>
      </c>
      <c r="AC85" s="1">
        <v>1</v>
      </c>
      <c r="AD85" s="1">
        <v>1</v>
      </c>
      <c r="AE85" s="1">
        <v>0</v>
      </c>
      <c r="AF85" s="1">
        <v>0</v>
      </c>
      <c r="AG85" s="1">
        <v>0</v>
      </c>
      <c r="AH85" s="1">
        <v>0</v>
      </c>
      <c r="AI85" s="1">
        <v>0</v>
      </c>
      <c r="AJ85" s="1">
        <v>0</v>
      </c>
      <c r="AK85" s="1">
        <v>0</v>
      </c>
      <c r="AL85" s="1">
        <v>0</v>
      </c>
      <c r="AM85" s="1">
        <v>0</v>
      </c>
      <c r="AN85" s="1">
        <v>0</v>
      </c>
      <c r="AO85" s="1">
        <f t="shared" si="1"/>
        <v>3</v>
      </c>
      <c r="AP85" s="1">
        <v>0</v>
      </c>
      <c r="AQ85" s="1">
        <v>0</v>
      </c>
      <c r="AR85" s="1">
        <v>0</v>
      </c>
      <c r="AS85" s="1" t="s">
        <v>455</v>
      </c>
    </row>
    <row r="86" spans="1:45" x14ac:dyDescent="0.25">
      <c r="A86" s="1">
        <v>86</v>
      </c>
      <c r="B86" s="1" t="s">
        <v>458</v>
      </c>
      <c r="C86" s="1">
        <v>2019</v>
      </c>
      <c r="D86" s="1" t="s">
        <v>456</v>
      </c>
      <c r="E86" s="1" t="s">
        <v>97</v>
      </c>
      <c r="G86" s="1" t="s">
        <v>24</v>
      </c>
      <c r="K86" s="1" t="s">
        <v>27</v>
      </c>
      <c r="L86" s="1">
        <v>0</v>
      </c>
      <c r="M86" s="1">
        <v>0</v>
      </c>
      <c r="N86" s="1" t="s">
        <v>457</v>
      </c>
      <c r="O86" s="1" t="s">
        <v>22</v>
      </c>
      <c r="P86" s="1">
        <v>1</v>
      </c>
      <c r="Q86" s="1">
        <v>0</v>
      </c>
      <c r="R86" s="1">
        <v>1</v>
      </c>
      <c r="S86" s="1">
        <v>0</v>
      </c>
      <c r="T86" s="1">
        <v>0</v>
      </c>
      <c r="U86" s="1">
        <v>0</v>
      </c>
      <c r="V86" s="1">
        <v>0</v>
      </c>
      <c r="W86" s="1">
        <v>0</v>
      </c>
      <c r="X86" s="1">
        <v>1</v>
      </c>
      <c r="Y86" s="1">
        <v>1</v>
      </c>
      <c r="Z86" s="1">
        <v>0</v>
      </c>
      <c r="AA86" s="1">
        <v>0</v>
      </c>
      <c r="AB86" s="1">
        <v>1</v>
      </c>
      <c r="AC86" s="1">
        <v>1</v>
      </c>
      <c r="AD86" s="1">
        <v>1</v>
      </c>
      <c r="AE86" s="1">
        <v>0</v>
      </c>
      <c r="AF86" s="1">
        <v>0</v>
      </c>
      <c r="AG86" s="1">
        <v>0</v>
      </c>
      <c r="AH86" s="1">
        <v>0</v>
      </c>
      <c r="AI86" s="1">
        <v>0</v>
      </c>
      <c r="AJ86" s="1">
        <v>0</v>
      </c>
      <c r="AK86" s="1">
        <v>0</v>
      </c>
      <c r="AL86" s="1">
        <v>0</v>
      </c>
      <c r="AM86" s="1">
        <v>0</v>
      </c>
      <c r="AN86" s="1">
        <v>0</v>
      </c>
      <c r="AO86" s="1">
        <f t="shared" si="1"/>
        <v>5</v>
      </c>
      <c r="AP86" s="1">
        <v>0</v>
      </c>
      <c r="AQ86" s="1">
        <v>0</v>
      </c>
      <c r="AR86" s="1">
        <v>0</v>
      </c>
      <c r="AS86" s="1" t="s">
        <v>459</v>
      </c>
    </row>
    <row r="87" spans="1:45" x14ac:dyDescent="0.25">
      <c r="A87" s="1">
        <v>87</v>
      </c>
      <c r="B87" s="1" t="s">
        <v>461</v>
      </c>
      <c r="C87" s="1">
        <v>2020</v>
      </c>
      <c r="D87" s="1" t="s">
        <v>460</v>
      </c>
      <c r="E87" s="1" t="s">
        <v>377</v>
      </c>
      <c r="G87" s="1" t="s">
        <v>281</v>
      </c>
      <c r="K87" s="1" t="s">
        <v>34</v>
      </c>
      <c r="L87" s="1">
        <v>0</v>
      </c>
      <c r="M87" s="1">
        <v>0</v>
      </c>
      <c r="N87" s="1" t="s">
        <v>462</v>
      </c>
      <c r="O87" s="1" t="s">
        <v>358</v>
      </c>
      <c r="P87" s="1">
        <v>1</v>
      </c>
      <c r="Q87" s="1">
        <v>0</v>
      </c>
      <c r="R87" s="1">
        <v>1</v>
      </c>
      <c r="S87" s="1">
        <v>0</v>
      </c>
      <c r="T87" s="1">
        <v>0</v>
      </c>
      <c r="U87" s="1">
        <v>0</v>
      </c>
      <c r="V87" s="1">
        <v>0</v>
      </c>
      <c r="W87" s="1">
        <v>0</v>
      </c>
      <c r="X87" s="1">
        <v>0</v>
      </c>
      <c r="Y87" s="1">
        <v>1</v>
      </c>
      <c r="Z87" s="1">
        <v>0</v>
      </c>
      <c r="AA87" s="1">
        <v>0</v>
      </c>
      <c r="AB87" s="1">
        <v>0</v>
      </c>
      <c r="AC87" s="1">
        <v>0</v>
      </c>
      <c r="AD87" s="1">
        <v>0</v>
      </c>
      <c r="AE87" s="1">
        <v>0</v>
      </c>
      <c r="AF87" s="1">
        <v>0</v>
      </c>
      <c r="AG87" s="1">
        <v>0</v>
      </c>
      <c r="AH87" s="1">
        <v>0</v>
      </c>
      <c r="AI87" s="1">
        <v>0</v>
      </c>
      <c r="AJ87" s="1">
        <v>0</v>
      </c>
      <c r="AK87" s="1">
        <v>0</v>
      </c>
      <c r="AL87" s="1">
        <v>0</v>
      </c>
      <c r="AM87" s="1">
        <v>0</v>
      </c>
      <c r="AN87" s="1">
        <v>0</v>
      </c>
      <c r="AO87" s="1">
        <f t="shared" si="1"/>
        <v>1</v>
      </c>
      <c r="AP87" s="1">
        <v>0</v>
      </c>
      <c r="AQ87" s="1">
        <v>0</v>
      </c>
      <c r="AR87" s="1">
        <v>0</v>
      </c>
      <c r="AS87" s="1" t="s">
        <v>463</v>
      </c>
    </row>
    <row r="88" spans="1:45" x14ac:dyDescent="0.25">
      <c r="A88" s="1">
        <v>88</v>
      </c>
      <c r="B88" s="1" t="s">
        <v>465</v>
      </c>
      <c r="C88" s="1">
        <v>2020</v>
      </c>
      <c r="D88" s="1" t="s">
        <v>464</v>
      </c>
      <c r="E88" s="1" t="s">
        <v>39</v>
      </c>
      <c r="G88" s="1" t="s">
        <v>24</v>
      </c>
      <c r="K88" s="1" t="s">
        <v>27</v>
      </c>
      <c r="L88" s="1">
        <v>0</v>
      </c>
      <c r="M88" s="1">
        <v>0</v>
      </c>
      <c r="N88" s="1" t="s">
        <v>466</v>
      </c>
      <c r="O88" s="1" t="s">
        <v>22</v>
      </c>
      <c r="P88" s="1">
        <v>1</v>
      </c>
      <c r="Q88" s="1">
        <v>0</v>
      </c>
      <c r="R88" s="1">
        <v>1</v>
      </c>
      <c r="S88" s="1">
        <v>0</v>
      </c>
      <c r="T88" s="1">
        <v>0</v>
      </c>
      <c r="U88" s="1">
        <v>0</v>
      </c>
      <c r="V88" s="1">
        <v>0</v>
      </c>
      <c r="W88" s="1">
        <v>0</v>
      </c>
      <c r="X88" s="1">
        <v>0</v>
      </c>
      <c r="Y88" s="1">
        <v>0</v>
      </c>
      <c r="Z88" s="1">
        <v>0</v>
      </c>
      <c r="AA88" s="1">
        <v>0</v>
      </c>
      <c r="AB88" s="1">
        <v>1</v>
      </c>
      <c r="AC88" s="1">
        <v>1</v>
      </c>
      <c r="AD88" s="1">
        <v>1</v>
      </c>
      <c r="AE88" s="1">
        <v>0</v>
      </c>
      <c r="AF88" s="1">
        <v>0</v>
      </c>
      <c r="AG88" s="1">
        <v>0</v>
      </c>
      <c r="AH88" s="1">
        <v>0</v>
      </c>
      <c r="AI88" s="1">
        <v>0</v>
      </c>
      <c r="AJ88" s="1">
        <v>0</v>
      </c>
      <c r="AK88" s="1">
        <v>0</v>
      </c>
      <c r="AL88" s="1">
        <v>0</v>
      </c>
      <c r="AM88" s="1">
        <v>0</v>
      </c>
      <c r="AN88" s="1">
        <v>0</v>
      </c>
      <c r="AO88" s="1">
        <f t="shared" si="1"/>
        <v>3</v>
      </c>
      <c r="AP88" s="1">
        <v>0</v>
      </c>
      <c r="AQ88" s="1">
        <v>0</v>
      </c>
      <c r="AR88" s="1">
        <v>0</v>
      </c>
      <c r="AS88" s="1" t="s">
        <v>467</v>
      </c>
    </row>
    <row r="89" spans="1:45" x14ac:dyDescent="0.25">
      <c r="A89" s="1">
        <v>89</v>
      </c>
      <c r="B89" s="1" t="s">
        <v>220</v>
      </c>
      <c r="C89" s="1">
        <v>2016</v>
      </c>
      <c r="D89" s="1" t="s">
        <v>221</v>
      </c>
      <c r="E89" s="1" t="s">
        <v>222</v>
      </c>
      <c r="G89" s="1" t="s">
        <v>138</v>
      </c>
      <c r="K89" s="1" t="s">
        <v>27</v>
      </c>
      <c r="L89" s="1" t="s">
        <v>468</v>
      </c>
      <c r="M89" s="1">
        <v>2</v>
      </c>
      <c r="N89" s="1" t="s">
        <v>469</v>
      </c>
      <c r="O89" s="1" t="s">
        <v>63</v>
      </c>
      <c r="P89" s="1">
        <v>1</v>
      </c>
      <c r="Q89" s="1">
        <v>0</v>
      </c>
      <c r="R89" s="1">
        <v>1</v>
      </c>
      <c r="S89" s="1">
        <v>0</v>
      </c>
      <c r="T89" s="1">
        <v>0</v>
      </c>
      <c r="U89" s="1">
        <v>0</v>
      </c>
      <c r="V89" s="1">
        <v>0</v>
      </c>
      <c r="W89" s="1">
        <v>0</v>
      </c>
      <c r="X89" s="1">
        <v>1</v>
      </c>
      <c r="Y89" s="1">
        <v>1</v>
      </c>
      <c r="Z89" s="1">
        <v>0</v>
      </c>
      <c r="AA89" s="1">
        <v>0</v>
      </c>
      <c r="AB89" s="1">
        <v>0</v>
      </c>
      <c r="AC89" s="1">
        <v>0</v>
      </c>
      <c r="AD89" s="1">
        <v>0</v>
      </c>
      <c r="AE89" s="1">
        <v>1</v>
      </c>
      <c r="AF89" s="1">
        <v>0</v>
      </c>
      <c r="AG89" s="1">
        <v>0</v>
      </c>
      <c r="AH89" s="1">
        <v>0</v>
      </c>
      <c r="AI89" s="1">
        <v>0</v>
      </c>
      <c r="AJ89" s="1">
        <v>0</v>
      </c>
      <c r="AK89" s="1">
        <v>0</v>
      </c>
      <c r="AL89" s="1">
        <v>0</v>
      </c>
      <c r="AM89" s="1">
        <v>0</v>
      </c>
      <c r="AN89" s="1">
        <v>0</v>
      </c>
      <c r="AO89" s="1">
        <f t="shared" si="1"/>
        <v>3</v>
      </c>
      <c r="AP89" s="1">
        <v>0</v>
      </c>
      <c r="AQ89" s="1">
        <v>0</v>
      </c>
      <c r="AR89" s="1">
        <v>0</v>
      </c>
      <c r="AS89" s="1" t="s">
        <v>470</v>
      </c>
    </row>
    <row r="90" spans="1:45" x14ac:dyDescent="0.25">
      <c r="A90" s="1">
        <v>90</v>
      </c>
      <c r="B90" s="1" t="s">
        <v>266</v>
      </c>
      <c r="C90" s="1">
        <v>2019</v>
      </c>
      <c r="D90" s="1" t="s">
        <v>476</v>
      </c>
      <c r="E90" s="1" t="s">
        <v>127</v>
      </c>
      <c r="G90" s="1" t="s">
        <v>128</v>
      </c>
      <c r="K90" s="1" t="s">
        <v>26</v>
      </c>
      <c r="L90" s="1" t="s">
        <v>476</v>
      </c>
      <c r="M90" s="1">
        <v>1</v>
      </c>
      <c r="N90" s="1" t="s">
        <v>477</v>
      </c>
      <c r="O90" s="1" t="s">
        <v>79</v>
      </c>
      <c r="P90" s="1">
        <v>1</v>
      </c>
      <c r="Q90" s="1">
        <v>0</v>
      </c>
      <c r="R90" s="1">
        <v>1</v>
      </c>
      <c r="S90" s="1">
        <v>0</v>
      </c>
      <c r="T90" s="1">
        <v>0</v>
      </c>
      <c r="U90" s="1">
        <v>0</v>
      </c>
      <c r="V90" s="1">
        <v>0</v>
      </c>
      <c r="W90" s="1">
        <v>0</v>
      </c>
      <c r="X90" s="1">
        <v>0</v>
      </c>
      <c r="Y90" s="1">
        <v>1</v>
      </c>
      <c r="Z90" s="1">
        <v>0</v>
      </c>
      <c r="AA90" s="1">
        <v>0</v>
      </c>
      <c r="AB90" s="1">
        <v>1</v>
      </c>
      <c r="AC90" s="1">
        <v>1</v>
      </c>
      <c r="AD90" s="1">
        <v>1</v>
      </c>
      <c r="AE90" s="1">
        <v>1</v>
      </c>
      <c r="AF90" s="1">
        <v>0</v>
      </c>
      <c r="AG90" s="1">
        <v>0</v>
      </c>
      <c r="AH90" s="1">
        <v>0</v>
      </c>
      <c r="AI90" s="1">
        <v>0</v>
      </c>
      <c r="AJ90" s="1">
        <v>0</v>
      </c>
      <c r="AK90" s="1">
        <v>0</v>
      </c>
      <c r="AL90" s="1">
        <v>0</v>
      </c>
      <c r="AM90" s="1">
        <v>0</v>
      </c>
      <c r="AN90" s="1">
        <v>0</v>
      </c>
      <c r="AO90" s="1">
        <f t="shared" si="1"/>
        <v>5</v>
      </c>
      <c r="AP90" s="1">
        <v>0</v>
      </c>
      <c r="AQ90" s="1">
        <v>0</v>
      </c>
      <c r="AR90" s="1">
        <v>0</v>
      </c>
      <c r="AS90" s="1" t="s">
        <v>478</v>
      </c>
    </row>
    <row r="91" spans="1:45" x14ac:dyDescent="0.25">
      <c r="A91" s="1">
        <v>91</v>
      </c>
      <c r="B91" s="1" t="s">
        <v>481</v>
      </c>
      <c r="C91" s="1">
        <v>2020</v>
      </c>
      <c r="D91" s="1" t="s">
        <v>479</v>
      </c>
      <c r="E91" s="1" t="s">
        <v>222</v>
      </c>
      <c r="G91" s="1" t="s">
        <v>128</v>
      </c>
      <c r="K91" s="1" t="s">
        <v>27</v>
      </c>
      <c r="L91" s="1" t="s">
        <v>479</v>
      </c>
      <c r="M91" s="1">
        <v>1</v>
      </c>
      <c r="N91" s="1" t="s">
        <v>480</v>
      </c>
      <c r="O91" s="1" t="s">
        <v>63</v>
      </c>
      <c r="P91" s="1">
        <v>1</v>
      </c>
      <c r="Q91" s="1">
        <v>0</v>
      </c>
      <c r="R91" s="1">
        <v>1</v>
      </c>
      <c r="S91" s="1">
        <v>0</v>
      </c>
      <c r="T91" s="1">
        <v>0</v>
      </c>
      <c r="U91" s="1">
        <v>0</v>
      </c>
      <c r="V91" s="1">
        <v>0</v>
      </c>
      <c r="W91" s="1">
        <v>0</v>
      </c>
      <c r="X91" s="1">
        <v>1</v>
      </c>
      <c r="Y91" s="1">
        <v>1</v>
      </c>
      <c r="Z91" s="1">
        <v>0</v>
      </c>
      <c r="AA91" s="1">
        <v>0</v>
      </c>
      <c r="AB91" s="1">
        <v>1</v>
      </c>
      <c r="AC91" s="1">
        <v>1</v>
      </c>
      <c r="AD91" s="1">
        <v>1</v>
      </c>
      <c r="AE91" s="1">
        <v>1</v>
      </c>
      <c r="AF91" s="1">
        <v>0</v>
      </c>
      <c r="AG91" s="1">
        <v>0</v>
      </c>
      <c r="AH91" s="1">
        <v>0</v>
      </c>
      <c r="AI91" s="1">
        <v>0</v>
      </c>
      <c r="AJ91" s="1">
        <v>0</v>
      </c>
      <c r="AK91" s="1">
        <v>0</v>
      </c>
      <c r="AL91" s="1">
        <v>0</v>
      </c>
      <c r="AM91" s="1">
        <v>0</v>
      </c>
      <c r="AN91" s="1">
        <v>0</v>
      </c>
      <c r="AO91" s="1">
        <f t="shared" si="1"/>
        <v>6</v>
      </c>
      <c r="AP91" s="1">
        <v>0</v>
      </c>
      <c r="AQ91" s="1">
        <v>0</v>
      </c>
      <c r="AR91" s="1">
        <v>0</v>
      </c>
      <c r="AS91" s="1" t="s">
        <v>482</v>
      </c>
    </row>
    <row r="92" spans="1:45" x14ac:dyDescent="0.25">
      <c r="A92" s="1">
        <v>92</v>
      </c>
      <c r="B92" s="1" t="s">
        <v>484</v>
      </c>
      <c r="C92" s="1">
        <v>2019</v>
      </c>
      <c r="D92" s="1" t="s">
        <v>483</v>
      </c>
      <c r="E92" s="1" t="s">
        <v>167</v>
      </c>
      <c r="G92" s="1" t="s">
        <v>10</v>
      </c>
      <c r="K92" s="1" t="s">
        <v>26</v>
      </c>
      <c r="L92" s="1" t="s">
        <v>483</v>
      </c>
      <c r="M92" s="1">
        <v>1</v>
      </c>
      <c r="O92" s="1" t="s">
        <v>16</v>
      </c>
      <c r="P92" s="1">
        <v>1</v>
      </c>
      <c r="Q92" s="1">
        <v>0</v>
      </c>
      <c r="R92" s="1">
        <v>0</v>
      </c>
      <c r="S92" s="1">
        <v>0</v>
      </c>
      <c r="T92" s="1">
        <v>0</v>
      </c>
      <c r="U92" s="1">
        <v>0</v>
      </c>
      <c r="V92" s="1">
        <v>0</v>
      </c>
      <c r="W92" s="1">
        <v>0</v>
      </c>
      <c r="X92" s="1">
        <v>0</v>
      </c>
      <c r="Y92" s="1">
        <v>1</v>
      </c>
      <c r="Z92" s="1">
        <v>0</v>
      </c>
      <c r="AA92" s="1">
        <v>0</v>
      </c>
      <c r="AB92" s="1">
        <v>1</v>
      </c>
      <c r="AC92" s="1">
        <v>0</v>
      </c>
      <c r="AD92" s="1">
        <v>0</v>
      </c>
      <c r="AE92" s="1">
        <v>1</v>
      </c>
      <c r="AF92" s="1">
        <v>0</v>
      </c>
      <c r="AG92" s="1">
        <v>0</v>
      </c>
      <c r="AH92" s="1">
        <v>0</v>
      </c>
      <c r="AI92" s="1">
        <v>0</v>
      </c>
      <c r="AJ92" s="1">
        <v>0</v>
      </c>
      <c r="AK92" s="1">
        <v>0</v>
      </c>
      <c r="AL92" s="1">
        <v>0</v>
      </c>
      <c r="AM92" s="1">
        <v>0</v>
      </c>
      <c r="AN92" s="1">
        <v>0</v>
      </c>
      <c r="AO92" s="1">
        <f t="shared" si="1"/>
        <v>3</v>
      </c>
      <c r="AP92" s="1">
        <v>0</v>
      </c>
      <c r="AQ92" s="1">
        <v>0</v>
      </c>
      <c r="AR92" s="1">
        <v>0</v>
      </c>
      <c r="AS92" s="1" t="s">
        <v>485</v>
      </c>
    </row>
    <row r="93" spans="1:45" x14ac:dyDescent="0.25">
      <c r="A93" s="1">
        <v>93</v>
      </c>
      <c r="B93" s="1" t="s">
        <v>298</v>
      </c>
      <c r="C93" s="1">
        <v>2014</v>
      </c>
      <c r="D93" s="1" t="s">
        <v>486</v>
      </c>
      <c r="E93" s="1" t="s">
        <v>300</v>
      </c>
      <c r="G93" s="1" t="s">
        <v>488</v>
      </c>
      <c r="K93" s="1" t="s">
        <v>34</v>
      </c>
      <c r="L93" s="1">
        <v>0</v>
      </c>
      <c r="M93" s="1">
        <v>0</v>
      </c>
      <c r="N93" s="1" t="s">
        <v>487</v>
      </c>
      <c r="O93" s="1" t="s">
        <v>63</v>
      </c>
      <c r="P93" s="1">
        <v>1</v>
      </c>
      <c r="Q93" s="1">
        <v>0</v>
      </c>
      <c r="R93" s="1">
        <v>0</v>
      </c>
      <c r="S93" s="1">
        <v>0</v>
      </c>
      <c r="T93" s="1">
        <v>0</v>
      </c>
      <c r="U93" s="1">
        <v>0</v>
      </c>
      <c r="V93" s="1">
        <v>0</v>
      </c>
      <c r="W93" s="1">
        <v>0</v>
      </c>
      <c r="X93" s="1">
        <v>0</v>
      </c>
      <c r="Y93" s="1">
        <v>0</v>
      </c>
      <c r="Z93" s="1">
        <v>0</v>
      </c>
      <c r="AA93" s="1">
        <v>0</v>
      </c>
      <c r="AB93" s="1">
        <v>0</v>
      </c>
      <c r="AC93" s="1">
        <v>0</v>
      </c>
      <c r="AD93" s="1">
        <v>1</v>
      </c>
      <c r="AE93" s="1">
        <v>0</v>
      </c>
      <c r="AF93" s="1">
        <v>0</v>
      </c>
      <c r="AG93" s="1">
        <v>0</v>
      </c>
      <c r="AH93" s="1">
        <v>0</v>
      </c>
      <c r="AI93" s="1">
        <v>0</v>
      </c>
      <c r="AJ93" s="1">
        <v>0</v>
      </c>
      <c r="AK93" s="1">
        <v>0</v>
      </c>
      <c r="AL93" s="1">
        <v>0</v>
      </c>
      <c r="AM93" s="1">
        <v>0</v>
      </c>
      <c r="AN93" s="1">
        <v>0</v>
      </c>
      <c r="AO93" s="1">
        <f t="shared" si="1"/>
        <v>1</v>
      </c>
      <c r="AP93" s="1">
        <v>1</v>
      </c>
      <c r="AQ93" s="1">
        <v>0</v>
      </c>
      <c r="AR93" s="1">
        <v>0</v>
      </c>
      <c r="AS93" s="1" t="s">
        <v>489</v>
      </c>
    </row>
    <row r="94" spans="1:45" x14ac:dyDescent="0.25">
      <c r="A94" s="1">
        <v>94</v>
      </c>
      <c r="B94" s="1" t="s">
        <v>298</v>
      </c>
      <c r="C94" s="1">
        <v>2014</v>
      </c>
      <c r="D94" s="1" t="s">
        <v>490</v>
      </c>
      <c r="E94" s="1" t="s">
        <v>300</v>
      </c>
      <c r="G94" s="1" t="s">
        <v>302</v>
      </c>
      <c r="K94" s="1" t="s">
        <v>27</v>
      </c>
      <c r="L94" s="1" t="s">
        <v>490</v>
      </c>
      <c r="M94" s="1">
        <v>1</v>
      </c>
      <c r="N94" s="1" t="s">
        <v>491</v>
      </c>
      <c r="O94" s="1" t="s">
        <v>63</v>
      </c>
      <c r="P94" s="1">
        <v>1</v>
      </c>
      <c r="Q94" s="1">
        <v>0</v>
      </c>
      <c r="R94" s="1">
        <v>0</v>
      </c>
      <c r="S94" s="1">
        <v>0</v>
      </c>
      <c r="T94" s="1">
        <v>0</v>
      </c>
      <c r="U94" s="1">
        <v>0</v>
      </c>
      <c r="V94" s="1">
        <v>0</v>
      </c>
      <c r="W94" s="1">
        <v>0</v>
      </c>
      <c r="X94" s="1">
        <v>0</v>
      </c>
      <c r="Y94" s="1">
        <v>0</v>
      </c>
      <c r="Z94" s="1">
        <v>0</v>
      </c>
      <c r="AA94" s="1">
        <v>0</v>
      </c>
      <c r="AB94" s="1">
        <v>0</v>
      </c>
      <c r="AC94" s="1">
        <v>0</v>
      </c>
      <c r="AD94" s="1">
        <v>1</v>
      </c>
      <c r="AE94" s="1">
        <v>0</v>
      </c>
      <c r="AF94" s="1">
        <v>0</v>
      </c>
      <c r="AG94" s="1">
        <v>0</v>
      </c>
      <c r="AH94" s="1">
        <v>0</v>
      </c>
      <c r="AI94" s="1">
        <v>0</v>
      </c>
      <c r="AJ94" s="1">
        <v>0</v>
      </c>
      <c r="AK94" s="1">
        <v>0</v>
      </c>
      <c r="AL94" s="1">
        <v>0</v>
      </c>
      <c r="AM94" s="1">
        <v>0</v>
      </c>
      <c r="AN94" s="1">
        <v>0</v>
      </c>
      <c r="AO94" s="1">
        <f t="shared" si="1"/>
        <v>1</v>
      </c>
      <c r="AP94" s="1">
        <v>0</v>
      </c>
      <c r="AQ94" s="1">
        <v>0</v>
      </c>
      <c r="AR94" s="1">
        <v>0</v>
      </c>
      <c r="AS94" s="1" t="s">
        <v>492</v>
      </c>
    </row>
    <row r="95" spans="1:45" x14ac:dyDescent="0.25">
      <c r="A95" s="1">
        <v>95</v>
      </c>
      <c r="B95" s="1" t="s">
        <v>498</v>
      </c>
      <c r="C95" s="1">
        <v>2016</v>
      </c>
      <c r="D95" s="1" t="s">
        <v>496</v>
      </c>
      <c r="E95" s="1" t="s">
        <v>497</v>
      </c>
      <c r="G95" s="1" t="s">
        <v>493</v>
      </c>
      <c r="K95" s="1" t="s">
        <v>26</v>
      </c>
      <c r="L95" s="1" t="s">
        <v>496</v>
      </c>
      <c r="M95" s="1">
        <v>2</v>
      </c>
      <c r="N95" s="1" t="s">
        <v>494</v>
      </c>
      <c r="O95" s="1" t="s">
        <v>331</v>
      </c>
      <c r="P95" s="1">
        <v>1</v>
      </c>
      <c r="Q95" s="1">
        <v>0</v>
      </c>
      <c r="R95" s="1">
        <v>0</v>
      </c>
      <c r="S95" s="1">
        <v>0</v>
      </c>
      <c r="T95" s="1">
        <v>1</v>
      </c>
      <c r="U95" s="1">
        <v>0</v>
      </c>
      <c r="V95" s="1">
        <v>0</v>
      </c>
      <c r="W95" s="1">
        <v>0</v>
      </c>
      <c r="X95" s="1">
        <v>0</v>
      </c>
      <c r="Y95" s="1">
        <v>1</v>
      </c>
      <c r="Z95" s="1">
        <v>0</v>
      </c>
      <c r="AA95" s="1">
        <v>0</v>
      </c>
      <c r="AB95" s="1">
        <v>0</v>
      </c>
      <c r="AC95" s="1">
        <v>0</v>
      </c>
      <c r="AD95" s="1">
        <v>0</v>
      </c>
      <c r="AE95" s="1">
        <v>0</v>
      </c>
      <c r="AF95" s="1">
        <v>0</v>
      </c>
      <c r="AG95" s="1">
        <v>0</v>
      </c>
      <c r="AH95" s="1">
        <v>0</v>
      </c>
      <c r="AI95" s="1">
        <v>0</v>
      </c>
      <c r="AJ95" s="1">
        <v>0</v>
      </c>
      <c r="AK95" s="1">
        <v>0</v>
      </c>
      <c r="AL95" s="1">
        <v>0</v>
      </c>
      <c r="AM95" s="1">
        <v>0</v>
      </c>
      <c r="AN95" s="1">
        <v>0</v>
      </c>
      <c r="AO95" s="1">
        <f t="shared" si="1"/>
        <v>1</v>
      </c>
      <c r="AP95" s="1">
        <v>0</v>
      </c>
      <c r="AQ95" s="1">
        <v>0</v>
      </c>
      <c r="AR95" s="1">
        <v>0</v>
      </c>
      <c r="AS95" s="1" t="s">
        <v>499</v>
      </c>
    </row>
    <row r="96" spans="1:45" x14ac:dyDescent="0.25">
      <c r="A96" s="1">
        <v>96</v>
      </c>
      <c r="B96" s="1" t="s">
        <v>501</v>
      </c>
      <c r="C96" s="1">
        <v>2013</v>
      </c>
      <c r="D96" s="1" t="s">
        <v>500</v>
      </c>
      <c r="E96" s="1" t="s">
        <v>78</v>
      </c>
      <c r="G96" s="1" t="s">
        <v>24</v>
      </c>
      <c r="K96" s="1" t="s">
        <v>27</v>
      </c>
      <c r="L96" s="1" t="s">
        <v>500</v>
      </c>
      <c r="M96" s="1">
        <v>1</v>
      </c>
      <c r="N96" s="1" t="s">
        <v>502</v>
      </c>
      <c r="O96" s="1" t="s">
        <v>79</v>
      </c>
      <c r="P96" s="1">
        <v>1</v>
      </c>
      <c r="Q96" s="1">
        <v>0</v>
      </c>
      <c r="R96" s="1">
        <v>1</v>
      </c>
      <c r="S96" s="1">
        <v>0</v>
      </c>
      <c r="T96" s="1">
        <v>0</v>
      </c>
      <c r="U96" s="1">
        <v>0</v>
      </c>
      <c r="V96" s="1">
        <v>0</v>
      </c>
      <c r="W96" s="1">
        <v>0</v>
      </c>
      <c r="X96" s="1">
        <v>0</v>
      </c>
      <c r="Y96" s="1">
        <v>0</v>
      </c>
      <c r="Z96" s="1">
        <v>0</v>
      </c>
      <c r="AA96" s="1">
        <v>0</v>
      </c>
      <c r="AB96" s="1">
        <v>0</v>
      </c>
      <c r="AC96" s="1">
        <v>0</v>
      </c>
      <c r="AD96" s="1">
        <v>0</v>
      </c>
      <c r="AE96" s="1">
        <v>1</v>
      </c>
      <c r="AF96" s="1">
        <v>0</v>
      </c>
      <c r="AG96" s="1">
        <v>0</v>
      </c>
      <c r="AH96" s="1">
        <v>0</v>
      </c>
      <c r="AI96" s="1">
        <v>0</v>
      </c>
      <c r="AJ96" s="1">
        <v>0</v>
      </c>
      <c r="AK96" s="1">
        <v>0</v>
      </c>
      <c r="AL96" s="1">
        <v>0</v>
      </c>
      <c r="AM96" s="1">
        <v>0</v>
      </c>
      <c r="AN96" s="1">
        <v>0</v>
      </c>
      <c r="AO96" s="1">
        <f t="shared" si="1"/>
        <v>1</v>
      </c>
      <c r="AP96" s="1">
        <v>0</v>
      </c>
      <c r="AQ96" s="1">
        <v>0</v>
      </c>
      <c r="AR96" s="1">
        <v>0</v>
      </c>
      <c r="AS96" s="1" t="s">
        <v>503</v>
      </c>
    </row>
    <row r="97" spans="1:45" x14ac:dyDescent="0.25">
      <c r="A97" s="1">
        <v>97</v>
      </c>
      <c r="B97" s="1" t="s">
        <v>505</v>
      </c>
      <c r="C97" s="1">
        <v>2016</v>
      </c>
      <c r="D97" s="1" t="s">
        <v>506</v>
      </c>
      <c r="E97" s="1" t="s">
        <v>507</v>
      </c>
      <c r="G97" s="1" t="s">
        <v>128</v>
      </c>
      <c r="K97" s="1" t="s">
        <v>26</v>
      </c>
      <c r="L97" s="1">
        <v>0</v>
      </c>
      <c r="M97" s="1">
        <v>0</v>
      </c>
      <c r="N97" s="1" t="s">
        <v>504</v>
      </c>
      <c r="O97" s="1" t="s">
        <v>22</v>
      </c>
      <c r="P97" s="1">
        <v>1</v>
      </c>
      <c r="Q97" s="1">
        <v>0</v>
      </c>
      <c r="R97" s="1">
        <v>1</v>
      </c>
      <c r="S97" s="1">
        <v>0</v>
      </c>
      <c r="T97" s="1">
        <v>0</v>
      </c>
      <c r="U97" s="1">
        <v>0</v>
      </c>
      <c r="V97" s="1">
        <v>0</v>
      </c>
      <c r="W97" s="1">
        <v>0</v>
      </c>
      <c r="X97" s="1">
        <v>0</v>
      </c>
      <c r="Y97" s="1">
        <v>0</v>
      </c>
      <c r="Z97" s="1">
        <v>0</v>
      </c>
      <c r="AA97" s="1">
        <v>0</v>
      </c>
      <c r="AB97" s="1">
        <v>1</v>
      </c>
      <c r="AC97" s="1">
        <v>1</v>
      </c>
      <c r="AD97" s="1">
        <v>1</v>
      </c>
      <c r="AE97" s="1">
        <v>0</v>
      </c>
      <c r="AF97" s="1">
        <v>0</v>
      </c>
      <c r="AG97" s="1">
        <v>0</v>
      </c>
      <c r="AH97" s="1">
        <v>0</v>
      </c>
      <c r="AI97" s="1">
        <v>0</v>
      </c>
      <c r="AJ97" s="1">
        <v>0</v>
      </c>
      <c r="AK97" s="1">
        <v>0</v>
      </c>
      <c r="AL97" s="1">
        <v>0</v>
      </c>
      <c r="AM97" s="1">
        <v>0</v>
      </c>
      <c r="AN97" s="1">
        <v>0</v>
      </c>
      <c r="AO97" s="1">
        <f t="shared" si="1"/>
        <v>3</v>
      </c>
      <c r="AP97" s="1">
        <v>0</v>
      </c>
      <c r="AQ97" s="1">
        <v>0</v>
      </c>
      <c r="AR97" s="1">
        <v>0</v>
      </c>
      <c r="AS97" s="1" t="s">
        <v>508</v>
      </c>
    </row>
    <row r="98" spans="1:45" x14ac:dyDescent="0.25">
      <c r="A98" s="1">
        <v>98</v>
      </c>
      <c r="B98" s="1" t="s">
        <v>510</v>
      </c>
      <c r="C98" s="1">
        <v>2012</v>
      </c>
      <c r="D98" s="1" t="s">
        <v>512</v>
      </c>
      <c r="E98" s="1" t="s">
        <v>39</v>
      </c>
      <c r="G98" s="1" t="s">
        <v>24</v>
      </c>
      <c r="K98" s="1" t="s">
        <v>27</v>
      </c>
      <c r="L98" s="1" t="s">
        <v>513</v>
      </c>
      <c r="M98" s="1">
        <v>1</v>
      </c>
      <c r="N98" s="1" t="s">
        <v>509</v>
      </c>
      <c r="O98" s="1" t="s">
        <v>22</v>
      </c>
      <c r="P98" s="1">
        <v>1</v>
      </c>
      <c r="Q98" s="1">
        <v>0</v>
      </c>
      <c r="R98" s="1">
        <v>1</v>
      </c>
      <c r="S98" s="1">
        <v>0</v>
      </c>
      <c r="T98" s="1">
        <v>0</v>
      </c>
      <c r="U98" s="1">
        <v>0</v>
      </c>
      <c r="V98" s="1">
        <v>0</v>
      </c>
      <c r="W98" s="1">
        <v>0</v>
      </c>
      <c r="X98" s="1">
        <v>0</v>
      </c>
      <c r="Y98" s="1">
        <v>1</v>
      </c>
      <c r="Z98" s="1">
        <v>0</v>
      </c>
      <c r="AA98" s="1">
        <v>0</v>
      </c>
      <c r="AB98" s="1">
        <v>1</v>
      </c>
      <c r="AC98" s="1">
        <v>1</v>
      </c>
      <c r="AD98" s="1">
        <v>1</v>
      </c>
      <c r="AE98" s="1">
        <v>0</v>
      </c>
      <c r="AF98" s="1">
        <v>1</v>
      </c>
      <c r="AG98" s="1">
        <v>0</v>
      </c>
      <c r="AH98" s="1">
        <v>0</v>
      </c>
      <c r="AI98" s="1">
        <v>0</v>
      </c>
      <c r="AJ98" s="1">
        <v>0</v>
      </c>
      <c r="AK98" s="1">
        <v>0</v>
      </c>
      <c r="AL98" s="1">
        <v>0</v>
      </c>
      <c r="AM98" s="1">
        <v>0</v>
      </c>
      <c r="AN98" s="1">
        <v>0</v>
      </c>
      <c r="AO98" s="1">
        <f t="shared" si="1"/>
        <v>5</v>
      </c>
      <c r="AP98" s="1">
        <v>0</v>
      </c>
      <c r="AQ98" s="1">
        <v>0</v>
      </c>
      <c r="AR98" s="1">
        <v>0</v>
      </c>
      <c r="AS98" s="1" t="s">
        <v>511</v>
      </c>
    </row>
    <row r="99" spans="1:45" x14ac:dyDescent="0.25">
      <c r="A99" s="1">
        <v>99</v>
      </c>
      <c r="B99" s="1" t="s">
        <v>125</v>
      </c>
      <c r="C99" s="1">
        <v>2018</v>
      </c>
      <c r="D99" s="1" t="s">
        <v>514</v>
      </c>
      <c r="E99" s="1" t="s">
        <v>127</v>
      </c>
      <c r="G99" s="1" t="s">
        <v>128</v>
      </c>
      <c r="K99" s="1" t="s">
        <v>26</v>
      </c>
      <c r="L99" s="1" t="s">
        <v>514</v>
      </c>
      <c r="M99" s="1">
        <v>1</v>
      </c>
      <c r="N99" s="1" t="s">
        <v>344</v>
      </c>
      <c r="O99" s="1" t="s">
        <v>79</v>
      </c>
      <c r="P99" s="1">
        <v>1</v>
      </c>
      <c r="Q99" s="1">
        <v>0</v>
      </c>
      <c r="R99" s="1">
        <v>1</v>
      </c>
      <c r="S99" s="1">
        <v>0</v>
      </c>
      <c r="T99" s="1">
        <v>0</v>
      </c>
      <c r="U99" s="1">
        <v>0</v>
      </c>
      <c r="V99" s="1">
        <v>0</v>
      </c>
      <c r="W99" s="1">
        <v>0</v>
      </c>
      <c r="X99" s="1">
        <v>0</v>
      </c>
      <c r="Y99" s="1">
        <v>1</v>
      </c>
      <c r="Z99" s="1">
        <v>0</v>
      </c>
      <c r="AA99" s="1">
        <v>0</v>
      </c>
      <c r="AB99" s="1">
        <v>1</v>
      </c>
      <c r="AC99" s="1">
        <v>1</v>
      </c>
      <c r="AD99" s="1">
        <v>1</v>
      </c>
      <c r="AE99" s="1">
        <v>1</v>
      </c>
      <c r="AF99" s="1">
        <v>0</v>
      </c>
      <c r="AG99" s="1">
        <v>0</v>
      </c>
      <c r="AH99" s="1">
        <v>0</v>
      </c>
      <c r="AI99" s="1">
        <v>0</v>
      </c>
      <c r="AJ99" s="1">
        <v>0</v>
      </c>
      <c r="AK99" s="1">
        <v>0</v>
      </c>
      <c r="AL99" s="1">
        <v>0</v>
      </c>
      <c r="AM99" s="1">
        <v>0</v>
      </c>
      <c r="AN99" s="1">
        <v>0</v>
      </c>
      <c r="AO99" s="1">
        <f t="shared" si="1"/>
        <v>5</v>
      </c>
      <c r="AP99" s="1">
        <v>0</v>
      </c>
      <c r="AQ99" s="1">
        <v>0</v>
      </c>
      <c r="AR99" s="1">
        <v>0</v>
      </c>
      <c r="AS99" s="1" t="s">
        <v>520</v>
      </c>
    </row>
    <row r="100" spans="1:45" x14ac:dyDescent="0.25">
      <c r="A100" s="1">
        <v>100</v>
      </c>
      <c r="B100" s="1" t="s">
        <v>125</v>
      </c>
      <c r="C100" s="1">
        <v>2020</v>
      </c>
      <c r="D100" s="1" t="s">
        <v>515</v>
      </c>
      <c r="E100" s="1" t="s">
        <v>127</v>
      </c>
      <c r="G100" s="1" t="s">
        <v>128</v>
      </c>
      <c r="K100" s="1" t="s">
        <v>26</v>
      </c>
      <c r="L100" s="1" t="s">
        <v>515</v>
      </c>
      <c r="M100" s="1">
        <v>1</v>
      </c>
      <c r="N100" s="1" t="s">
        <v>344</v>
      </c>
      <c r="O100" s="1" t="s">
        <v>79</v>
      </c>
      <c r="P100" s="1">
        <v>1</v>
      </c>
      <c r="Q100" s="1">
        <v>0</v>
      </c>
      <c r="R100" s="1">
        <v>1</v>
      </c>
      <c r="S100" s="1">
        <v>0</v>
      </c>
      <c r="T100" s="1">
        <v>0</v>
      </c>
      <c r="U100" s="1">
        <v>0</v>
      </c>
      <c r="V100" s="1">
        <v>0</v>
      </c>
      <c r="W100" s="1">
        <v>0</v>
      </c>
      <c r="X100" s="1">
        <v>1</v>
      </c>
      <c r="Y100" s="1">
        <v>1</v>
      </c>
      <c r="Z100" s="1">
        <v>0</v>
      </c>
      <c r="AA100" s="1">
        <v>0</v>
      </c>
      <c r="AB100" s="1">
        <v>1</v>
      </c>
      <c r="AC100" s="1">
        <v>1</v>
      </c>
      <c r="AD100" s="1">
        <v>1</v>
      </c>
      <c r="AE100" s="1">
        <v>1</v>
      </c>
      <c r="AF100" s="1">
        <v>0</v>
      </c>
      <c r="AG100" s="1">
        <v>0</v>
      </c>
      <c r="AH100" s="1">
        <v>0</v>
      </c>
      <c r="AI100" s="1">
        <v>0</v>
      </c>
      <c r="AJ100" s="1">
        <v>0</v>
      </c>
      <c r="AK100" s="1">
        <v>0</v>
      </c>
      <c r="AL100" s="1">
        <v>0</v>
      </c>
      <c r="AM100" s="1">
        <v>0</v>
      </c>
      <c r="AN100" s="1">
        <v>0</v>
      </c>
      <c r="AO100" s="1">
        <f t="shared" si="1"/>
        <v>6</v>
      </c>
      <c r="AP100" s="1">
        <v>0</v>
      </c>
      <c r="AQ100" s="1">
        <v>0</v>
      </c>
      <c r="AR100" s="1">
        <v>0</v>
      </c>
      <c r="AS100" s="1" t="s">
        <v>519</v>
      </c>
    </row>
    <row r="101" spans="1:45" x14ac:dyDescent="0.25">
      <c r="A101" s="1">
        <v>101</v>
      </c>
      <c r="B101" s="1" t="s">
        <v>517</v>
      </c>
      <c r="C101" s="1">
        <v>2013</v>
      </c>
      <c r="D101" s="1" t="s">
        <v>516</v>
      </c>
      <c r="E101" s="1" t="s">
        <v>497</v>
      </c>
      <c r="G101" s="1" t="s">
        <v>281</v>
      </c>
      <c r="K101" s="1" t="s">
        <v>26</v>
      </c>
      <c r="L101" s="1" t="s">
        <v>516</v>
      </c>
      <c r="M101" s="1">
        <v>2</v>
      </c>
      <c r="N101" s="1" t="s">
        <v>494</v>
      </c>
      <c r="O101" s="1" t="s">
        <v>331</v>
      </c>
      <c r="P101" s="1">
        <v>1</v>
      </c>
      <c r="Q101" s="1">
        <v>0</v>
      </c>
      <c r="R101" s="1">
        <v>0</v>
      </c>
      <c r="S101" s="1">
        <v>0</v>
      </c>
      <c r="T101" s="1">
        <v>1</v>
      </c>
      <c r="U101" s="1">
        <v>0</v>
      </c>
      <c r="V101" s="1">
        <v>0</v>
      </c>
      <c r="W101" s="1">
        <v>0</v>
      </c>
      <c r="X101" s="1">
        <v>0</v>
      </c>
      <c r="Y101" s="1">
        <v>1</v>
      </c>
      <c r="Z101" s="1">
        <v>0</v>
      </c>
      <c r="AA101" s="1">
        <v>0</v>
      </c>
      <c r="AB101" s="1">
        <v>0</v>
      </c>
      <c r="AC101" s="1">
        <v>0</v>
      </c>
      <c r="AD101" s="1">
        <v>0</v>
      </c>
      <c r="AE101" s="1">
        <v>0</v>
      </c>
      <c r="AF101" s="1">
        <v>0</v>
      </c>
      <c r="AG101" s="1">
        <v>0</v>
      </c>
      <c r="AH101" s="1">
        <v>0</v>
      </c>
      <c r="AI101" s="1">
        <v>0</v>
      </c>
      <c r="AJ101" s="1">
        <v>0</v>
      </c>
      <c r="AK101" s="1">
        <v>0</v>
      </c>
      <c r="AL101" s="1">
        <v>0</v>
      </c>
      <c r="AM101" s="1">
        <v>0</v>
      </c>
      <c r="AN101" s="1">
        <v>1</v>
      </c>
      <c r="AO101" s="1">
        <f t="shared" si="1"/>
        <v>2</v>
      </c>
      <c r="AP101" s="1">
        <v>0</v>
      </c>
      <c r="AQ101" s="1">
        <v>0</v>
      </c>
      <c r="AR101" s="1">
        <v>0</v>
      </c>
      <c r="AS101" s="1" t="s">
        <v>518</v>
      </c>
    </row>
    <row r="102" spans="1:45" x14ac:dyDescent="0.25">
      <c r="A102" s="1">
        <v>102</v>
      </c>
      <c r="B102" s="1" t="s">
        <v>505</v>
      </c>
      <c r="C102" s="1">
        <v>2016</v>
      </c>
      <c r="D102" s="1" t="s">
        <v>524</v>
      </c>
      <c r="E102" s="1" t="s">
        <v>20</v>
      </c>
      <c r="G102" s="1" t="s">
        <v>523</v>
      </c>
      <c r="K102" s="1" t="s">
        <v>26</v>
      </c>
      <c r="L102" s="1" t="s">
        <v>524</v>
      </c>
      <c r="M102" s="1">
        <v>1</v>
      </c>
      <c r="N102" s="1" t="s">
        <v>521</v>
      </c>
      <c r="O102" s="1" t="s">
        <v>22</v>
      </c>
      <c r="P102" s="1">
        <v>1</v>
      </c>
      <c r="Q102" s="1">
        <v>0</v>
      </c>
      <c r="R102" s="1">
        <v>1</v>
      </c>
      <c r="S102" s="1">
        <v>0</v>
      </c>
      <c r="T102" s="1">
        <v>0</v>
      </c>
      <c r="U102" s="1">
        <v>0</v>
      </c>
      <c r="V102" s="1">
        <v>0</v>
      </c>
      <c r="W102" s="1">
        <v>0</v>
      </c>
      <c r="X102" s="1">
        <v>0</v>
      </c>
      <c r="Y102" s="1">
        <v>1</v>
      </c>
      <c r="Z102" s="1">
        <v>0</v>
      </c>
      <c r="AA102" s="1">
        <v>0</v>
      </c>
      <c r="AB102" s="1">
        <v>1</v>
      </c>
      <c r="AC102" s="1">
        <v>1</v>
      </c>
      <c r="AD102" s="1">
        <v>1</v>
      </c>
      <c r="AE102" s="1">
        <v>1</v>
      </c>
      <c r="AF102" s="1">
        <v>0</v>
      </c>
      <c r="AG102" s="1">
        <v>0</v>
      </c>
      <c r="AH102" s="1">
        <v>0</v>
      </c>
      <c r="AI102" s="1">
        <v>0</v>
      </c>
      <c r="AJ102" s="1">
        <v>0</v>
      </c>
      <c r="AK102" s="1">
        <v>0</v>
      </c>
      <c r="AL102" s="1">
        <v>0</v>
      </c>
      <c r="AM102" s="1">
        <v>0</v>
      </c>
      <c r="AN102" s="1">
        <v>0</v>
      </c>
      <c r="AO102" s="1">
        <f t="shared" si="1"/>
        <v>5</v>
      </c>
      <c r="AP102" s="1">
        <v>0</v>
      </c>
      <c r="AQ102" s="1">
        <v>0</v>
      </c>
      <c r="AR102" s="1">
        <v>0</v>
      </c>
      <c r="AS102" s="1" t="s">
        <v>522</v>
      </c>
    </row>
    <row r="103" spans="1:45" x14ac:dyDescent="0.25">
      <c r="A103" s="1">
        <v>103</v>
      </c>
      <c r="B103" s="1" t="s">
        <v>528</v>
      </c>
      <c r="C103" s="1">
        <v>2019</v>
      </c>
      <c r="D103" s="1" t="s">
        <v>525</v>
      </c>
      <c r="E103" s="1" t="s">
        <v>245</v>
      </c>
      <c r="G103" s="1" t="s">
        <v>526</v>
      </c>
      <c r="K103" s="1" t="s">
        <v>26</v>
      </c>
      <c r="L103" s="1" t="s">
        <v>525</v>
      </c>
      <c r="M103" s="1">
        <v>1</v>
      </c>
      <c r="N103" s="1" t="s">
        <v>527</v>
      </c>
      <c r="O103" s="1" t="s">
        <v>16</v>
      </c>
      <c r="P103" s="1">
        <v>1</v>
      </c>
      <c r="Q103" s="1">
        <v>0</v>
      </c>
      <c r="R103" s="1">
        <v>1</v>
      </c>
      <c r="S103" s="1">
        <v>0</v>
      </c>
      <c r="T103" s="1">
        <v>0</v>
      </c>
      <c r="U103" s="1">
        <v>0</v>
      </c>
      <c r="V103" s="1">
        <v>0</v>
      </c>
      <c r="W103" s="1">
        <v>0</v>
      </c>
      <c r="X103" s="1">
        <v>1</v>
      </c>
      <c r="Y103" s="1">
        <v>1</v>
      </c>
      <c r="Z103" s="1">
        <v>0</v>
      </c>
      <c r="AA103" s="1">
        <v>0</v>
      </c>
      <c r="AB103" s="1">
        <v>1</v>
      </c>
      <c r="AC103" s="1">
        <v>1</v>
      </c>
      <c r="AD103" s="1">
        <v>1</v>
      </c>
      <c r="AE103" s="1">
        <v>1</v>
      </c>
      <c r="AF103" s="1">
        <v>0</v>
      </c>
      <c r="AG103" s="1">
        <v>0</v>
      </c>
      <c r="AH103" s="1">
        <v>0</v>
      </c>
      <c r="AI103" s="1">
        <v>0</v>
      </c>
      <c r="AJ103" s="1">
        <v>0</v>
      </c>
      <c r="AK103" s="1">
        <v>0</v>
      </c>
      <c r="AL103" s="1">
        <v>0</v>
      </c>
      <c r="AM103" s="1">
        <v>0</v>
      </c>
      <c r="AN103" s="1">
        <v>0</v>
      </c>
      <c r="AO103" s="1">
        <f t="shared" si="1"/>
        <v>6</v>
      </c>
      <c r="AP103" s="1">
        <v>0</v>
      </c>
      <c r="AQ103" s="1">
        <v>0</v>
      </c>
      <c r="AR103" s="1">
        <v>0</v>
      </c>
      <c r="AS103" s="1" t="s">
        <v>529</v>
      </c>
    </row>
    <row r="104" spans="1:45" x14ac:dyDescent="0.25">
      <c r="A104" s="1">
        <v>104</v>
      </c>
      <c r="B104" s="1" t="s">
        <v>531</v>
      </c>
      <c r="C104" s="1">
        <v>2006</v>
      </c>
      <c r="E104" s="1" t="s">
        <v>530</v>
      </c>
      <c r="G104" s="1" t="s">
        <v>160</v>
      </c>
      <c r="K104" s="1" t="s">
        <v>27</v>
      </c>
      <c r="L104" s="1">
        <v>0</v>
      </c>
      <c r="M104" s="1">
        <v>0</v>
      </c>
      <c r="N104" s="1" t="s">
        <v>338</v>
      </c>
      <c r="O104" s="1" t="s">
        <v>331</v>
      </c>
      <c r="P104" s="1">
        <v>1</v>
      </c>
      <c r="Q104" s="1">
        <v>0</v>
      </c>
      <c r="R104" s="1">
        <v>0</v>
      </c>
      <c r="S104" s="1">
        <v>0</v>
      </c>
      <c r="T104" s="1">
        <v>0</v>
      </c>
      <c r="U104" s="1">
        <v>0</v>
      </c>
      <c r="V104" s="1">
        <v>0</v>
      </c>
      <c r="W104" s="1">
        <v>0</v>
      </c>
      <c r="X104" s="1">
        <v>1</v>
      </c>
      <c r="Y104" s="1">
        <v>0</v>
      </c>
      <c r="Z104" s="1">
        <v>0</v>
      </c>
      <c r="AA104" s="1">
        <v>0</v>
      </c>
      <c r="AB104" s="1">
        <v>1</v>
      </c>
      <c r="AC104" s="1">
        <v>0</v>
      </c>
      <c r="AD104" s="1">
        <v>0</v>
      </c>
      <c r="AE104" s="1">
        <v>0</v>
      </c>
      <c r="AF104" s="1">
        <v>0</v>
      </c>
      <c r="AG104" s="1">
        <v>0</v>
      </c>
      <c r="AH104" s="1">
        <v>0</v>
      </c>
      <c r="AI104" s="1">
        <v>0</v>
      </c>
      <c r="AJ104" s="1">
        <v>0</v>
      </c>
      <c r="AK104" s="1">
        <v>0</v>
      </c>
      <c r="AL104" s="1">
        <v>0</v>
      </c>
      <c r="AM104" s="1">
        <v>0</v>
      </c>
      <c r="AN104" s="1">
        <v>0</v>
      </c>
      <c r="AO104" s="1">
        <f t="shared" si="1"/>
        <v>2</v>
      </c>
      <c r="AP104" s="1">
        <v>0</v>
      </c>
      <c r="AQ104" s="1">
        <v>0</v>
      </c>
      <c r="AR104" s="1">
        <v>1</v>
      </c>
      <c r="AS104" s="1" t="s">
        <v>532</v>
      </c>
    </row>
    <row r="105" spans="1:45" x14ac:dyDescent="0.25">
      <c r="A105" s="1">
        <v>105</v>
      </c>
      <c r="B105" s="1" t="s">
        <v>535</v>
      </c>
      <c r="C105" s="1">
        <v>2017</v>
      </c>
      <c r="D105" s="1" t="s">
        <v>533</v>
      </c>
      <c r="E105" s="1" t="s">
        <v>534</v>
      </c>
      <c r="G105" s="1" t="s">
        <v>24</v>
      </c>
      <c r="K105" s="1" t="s">
        <v>27</v>
      </c>
      <c r="L105" s="1" t="s">
        <v>533</v>
      </c>
      <c r="M105" s="1">
        <v>1</v>
      </c>
      <c r="P105" s="1">
        <v>1</v>
      </c>
      <c r="Q105" s="1">
        <v>0</v>
      </c>
      <c r="R105" s="1">
        <v>0</v>
      </c>
      <c r="S105" s="1">
        <v>0</v>
      </c>
      <c r="T105" s="1">
        <v>0</v>
      </c>
      <c r="U105" s="1">
        <v>0</v>
      </c>
      <c r="V105" s="1">
        <v>0</v>
      </c>
      <c r="W105" s="1">
        <v>0</v>
      </c>
      <c r="X105" s="1">
        <v>1</v>
      </c>
      <c r="Y105" s="1">
        <v>1</v>
      </c>
      <c r="Z105" s="1">
        <v>0</v>
      </c>
      <c r="AA105" s="1">
        <v>0</v>
      </c>
      <c r="AB105" s="1">
        <v>0</v>
      </c>
      <c r="AC105" s="1">
        <v>0</v>
      </c>
      <c r="AD105" s="1">
        <v>0</v>
      </c>
      <c r="AE105" s="1">
        <v>1</v>
      </c>
      <c r="AF105" s="1">
        <v>0</v>
      </c>
      <c r="AG105" s="1">
        <v>0</v>
      </c>
      <c r="AH105" s="1">
        <v>0</v>
      </c>
      <c r="AI105" s="1">
        <v>0</v>
      </c>
      <c r="AJ105" s="1">
        <v>0</v>
      </c>
      <c r="AK105" s="1">
        <v>0</v>
      </c>
      <c r="AL105" s="1">
        <v>0</v>
      </c>
      <c r="AM105" s="1">
        <v>0</v>
      </c>
      <c r="AN105" s="1">
        <v>0</v>
      </c>
      <c r="AO105" s="1">
        <f t="shared" si="1"/>
        <v>3</v>
      </c>
      <c r="AP105" s="1">
        <v>0</v>
      </c>
      <c r="AQ105" s="1">
        <v>0</v>
      </c>
      <c r="AR105" s="1">
        <v>0</v>
      </c>
      <c r="AS105" s="1" t="s">
        <v>536</v>
      </c>
    </row>
    <row r="1048574" spans="42:42" x14ac:dyDescent="0.25">
      <c r="AP1048574" s="1">
        <f>SUM(AP2:AP1048573)</f>
        <v>7</v>
      </c>
    </row>
  </sheetData>
  <autoFilter ref="A1:AS289" xr:uid="{00000000-0001-0000-0000-000000000000}"/>
  <pageMargins left="0.7" right="0.7" top="0.75" bottom="0.75" header="0.3" footer="0.3"/>
  <pageSetup paperSize="256"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00"/>
  <sheetViews>
    <sheetView zoomScaleNormal="100" workbookViewId="0">
      <pane ySplit="1" topLeftCell="A2" activePane="bottomLeft" state="frozen"/>
      <selection pane="bottomLeft" sqref="A1:XFD1048576"/>
    </sheetView>
  </sheetViews>
  <sheetFormatPr defaultColWidth="8.85546875" defaultRowHeight="15" x14ac:dyDescent="0.25"/>
  <cols>
    <col min="1" max="1" width="8.85546875" style="4"/>
    <col min="2" max="2" width="13.140625" style="4" customWidth="1"/>
    <col min="3" max="3" width="8.85546875" style="4"/>
    <col min="4" max="4" width="18.140625" style="4" customWidth="1"/>
    <col min="5" max="11" width="8.85546875" style="4"/>
    <col min="12" max="12" width="17.85546875" style="4" customWidth="1"/>
    <col min="13" max="13" width="5.42578125" style="4" customWidth="1"/>
    <col min="14" max="14" width="17.7109375" style="4" customWidth="1"/>
    <col min="15" max="19" width="8.85546875" style="4"/>
    <col min="20" max="21" width="4" style="4" customWidth="1"/>
    <col min="22" max="22" width="4.5703125" style="4" customWidth="1"/>
    <col min="23" max="23" width="4.42578125" style="4" customWidth="1"/>
    <col min="24" max="24" width="4.5703125" style="4" customWidth="1"/>
    <col min="25" max="25" width="4" style="4" customWidth="1"/>
    <col min="26" max="30" width="4.42578125" style="4" customWidth="1"/>
    <col min="31" max="34" width="8.85546875" style="4"/>
    <col min="35" max="35" width="19.85546875" style="4" customWidth="1"/>
    <col min="36" max="16384" width="8.85546875" style="4"/>
  </cols>
  <sheetData>
    <row r="1" spans="1:35" s="1" customFormat="1" x14ac:dyDescent="0.25">
      <c r="B1" s="1" t="s">
        <v>5</v>
      </c>
      <c r="C1" s="1" t="s">
        <v>4</v>
      </c>
      <c r="D1" s="1" t="s">
        <v>7</v>
      </c>
      <c r="E1" s="1" t="s">
        <v>8</v>
      </c>
      <c r="F1" s="1" t="s">
        <v>434</v>
      </c>
      <c r="G1" s="1" t="s">
        <v>67</v>
      </c>
      <c r="H1" s="1" t="s">
        <v>68</v>
      </c>
      <c r="I1" s="1" t="s">
        <v>159</v>
      </c>
      <c r="J1" s="1" t="s">
        <v>161</v>
      </c>
      <c r="K1" s="1" t="s">
        <v>25</v>
      </c>
      <c r="L1" s="1" t="s">
        <v>12</v>
      </c>
      <c r="M1" s="1" t="s">
        <v>586</v>
      </c>
      <c r="N1" s="1" t="s">
        <v>91</v>
      </c>
      <c r="O1" s="1" t="s">
        <v>30</v>
      </c>
      <c r="P1" s="1" t="s">
        <v>200</v>
      </c>
      <c r="Q1" s="1" t="s">
        <v>587</v>
      </c>
      <c r="R1" s="1" t="s">
        <v>65</v>
      </c>
      <c r="S1" s="1" t="s">
        <v>921</v>
      </c>
      <c r="T1" s="1" t="s">
        <v>14</v>
      </c>
      <c r="U1" s="1" t="s">
        <v>15</v>
      </c>
      <c r="V1" s="1" t="s">
        <v>208</v>
      </c>
      <c r="W1" s="1" t="s">
        <v>170</v>
      </c>
      <c r="X1" s="1" t="s">
        <v>209</v>
      </c>
      <c r="Y1" s="1" t="s">
        <v>28</v>
      </c>
      <c r="Z1" s="1" t="s">
        <v>42</v>
      </c>
      <c r="AA1" s="1" t="s">
        <v>547</v>
      </c>
      <c r="AB1" s="1" t="s">
        <v>647</v>
      </c>
      <c r="AC1" s="1" t="s">
        <v>836</v>
      </c>
      <c r="AD1" s="1" t="s">
        <v>213</v>
      </c>
      <c r="AE1" s="1" t="s">
        <v>66</v>
      </c>
      <c r="AF1" s="1" t="s">
        <v>0</v>
      </c>
      <c r="AG1" s="1" t="s">
        <v>2</v>
      </c>
      <c r="AH1" s="1" t="s">
        <v>1</v>
      </c>
      <c r="AI1" s="1" t="s">
        <v>3</v>
      </c>
    </row>
    <row r="2" spans="1:35" x14ac:dyDescent="0.25">
      <c r="A2" s="4">
        <v>1</v>
      </c>
      <c r="B2" s="4" t="s">
        <v>472</v>
      </c>
      <c r="C2" s="4">
        <v>2016</v>
      </c>
      <c r="D2" s="4" t="s">
        <v>471</v>
      </c>
      <c r="E2" s="4" t="s">
        <v>473</v>
      </c>
      <c r="G2" s="4" t="s">
        <v>138</v>
      </c>
      <c r="K2" s="4" t="s">
        <v>27</v>
      </c>
      <c r="L2" s="4" t="s">
        <v>471</v>
      </c>
      <c r="M2" s="4">
        <v>1</v>
      </c>
      <c r="N2" s="4" t="s">
        <v>474</v>
      </c>
      <c r="O2" s="4" t="s">
        <v>22</v>
      </c>
      <c r="P2" s="4">
        <v>1</v>
      </c>
      <c r="Q2" s="4">
        <v>0</v>
      </c>
      <c r="R2" s="4">
        <v>1</v>
      </c>
      <c r="S2" s="4">
        <v>0</v>
      </c>
      <c r="T2" s="4">
        <v>1</v>
      </c>
      <c r="U2" s="4">
        <v>0</v>
      </c>
      <c r="V2" s="4">
        <v>0</v>
      </c>
      <c r="W2" s="4">
        <v>0</v>
      </c>
      <c r="X2" s="4">
        <v>1</v>
      </c>
      <c r="Y2" s="4">
        <v>0</v>
      </c>
      <c r="Z2" s="4">
        <v>0</v>
      </c>
      <c r="AA2" s="4">
        <v>0</v>
      </c>
      <c r="AB2" s="4">
        <v>0</v>
      </c>
      <c r="AC2" s="4">
        <v>0</v>
      </c>
      <c r="AE2" s="4">
        <f>SUM(T2:AC2)</f>
        <v>2</v>
      </c>
      <c r="AF2" s="4">
        <v>0</v>
      </c>
      <c r="AG2" s="4">
        <v>1</v>
      </c>
      <c r="AH2" s="4">
        <v>0</v>
      </c>
      <c r="AI2" s="4" t="s">
        <v>475</v>
      </c>
    </row>
    <row r="3" spans="1:35" x14ac:dyDescent="0.25">
      <c r="A3" s="4">
        <v>2</v>
      </c>
      <c r="B3" s="4" t="s">
        <v>541</v>
      </c>
      <c r="C3" s="4">
        <v>2024</v>
      </c>
      <c r="D3" s="4" t="s">
        <v>539</v>
      </c>
      <c r="E3" s="4" t="s">
        <v>540</v>
      </c>
      <c r="G3" s="4" t="s">
        <v>252</v>
      </c>
      <c r="K3" s="4" t="s">
        <v>27</v>
      </c>
      <c r="L3" s="4" t="s">
        <v>539</v>
      </c>
      <c r="M3" s="4">
        <v>1</v>
      </c>
      <c r="N3" s="4" t="s">
        <v>542</v>
      </c>
      <c r="O3" s="4" t="s">
        <v>22</v>
      </c>
      <c r="P3" s="4">
        <v>1</v>
      </c>
      <c r="Q3" s="4">
        <v>0</v>
      </c>
      <c r="R3" s="4">
        <v>1</v>
      </c>
      <c r="S3" s="4">
        <v>0</v>
      </c>
      <c r="T3" s="4">
        <v>1</v>
      </c>
      <c r="U3" s="4">
        <v>0</v>
      </c>
      <c r="V3" s="4">
        <v>0</v>
      </c>
      <c r="W3" s="4">
        <v>0</v>
      </c>
      <c r="X3" s="4">
        <v>0</v>
      </c>
      <c r="Y3" s="4">
        <v>1</v>
      </c>
      <c r="Z3" s="4">
        <v>1</v>
      </c>
      <c r="AA3" s="4">
        <v>0</v>
      </c>
      <c r="AB3" s="4">
        <v>0</v>
      </c>
      <c r="AC3" s="4">
        <v>0</v>
      </c>
      <c r="AE3" s="4">
        <f t="shared" ref="AE3:AE66" si="0">SUM(T3:AC3)</f>
        <v>3</v>
      </c>
      <c r="AF3" s="4">
        <v>0</v>
      </c>
      <c r="AG3" s="4">
        <v>0</v>
      </c>
      <c r="AH3" s="4">
        <v>0</v>
      </c>
      <c r="AI3" s="4" t="s">
        <v>543</v>
      </c>
    </row>
    <row r="4" spans="1:35" x14ac:dyDescent="0.25">
      <c r="A4" s="1">
        <v>3</v>
      </c>
      <c r="B4" s="4" t="s">
        <v>546</v>
      </c>
      <c r="C4" s="4">
        <v>2016</v>
      </c>
      <c r="D4" s="4" t="s">
        <v>544</v>
      </c>
      <c r="E4" s="4" t="s">
        <v>545</v>
      </c>
      <c r="G4" s="4" t="s">
        <v>355</v>
      </c>
      <c r="K4" s="4" t="s">
        <v>34</v>
      </c>
      <c r="L4" s="4">
        <v>0</v>
      </c>
      <c r="M4" s="4">
        <v>0</v>
      </c>
      <c r="N4" s="4" t="s">
        <v>548</v>
      </c>
      <c r="O4" s="4" t="s">
        <v>358</v>
      </c>
      <c r="P4" s="4">
        <v>1</v>
      </c>
      <c r="Q4" s="4">
        <v>1</v>
      </c>
      <c r="R4" s="4">
        <v>0</v>
      </c>
      <c r="S4" s="4">
        <v>0</v>
      </c>
      <c r="T4" s="4">
        <v>0</v>
      </c>
      <c r="U4" s="4">
        <v>1</v>
      </c>
      <c r="V4" s="4">
        <v>1</v>
      </c>
      <c r="W4" s="4">
        <v>0</v>
      </c>
      <c r="X4" s="4">
        <v>0</v>
      </c>
      <c r="Y4" s="4">
        <v>1</v>
      </c>
      <c r="Z4" s="4">
        <v>0</v>
      </c>
      <c r="AA4" s="4">
        <v>1</v>
      </c>
      <c r="AB4" s="4">
        <v>0</v>
      </c>
      <c r="AC4" s="4">
        <v>0</v>
      </c>
      <c r="AD4" s="4">
        <v>0</v>
      </c>
      <c r="AE4" s="4">
        <f t="shared" si="0"/>
        <v>4</v>
      </c>
      <c r="AF4" s="4">
        <v>0</v>
      </c>
      <c r="AG4" s="4">
        <v>0</v>
      </c>
      <c r="AH4" s="4">
        <v>0</v>
      </c>
      <c r="AI4" s="4" t="s">
        <v>549</v>
      </c>
    </row>
    <row r="5" spans="1:35" x14ac:dyDescent="0.25">
      <c r="A5" s="4">
        <v>4</v>
      </c>
      <c r="B5" s="4" t="s">
        <v>550</v>
      </c>
      <c r="C5" s="4">
        <v>2024</v>
      </c>
      <c r="D5" s="4" t="s">
        <v>553</v>
      </c>
      <c r="E5" s="4" t="s">
        <v>473</v>
      </c>
      <c r="G5" s="4" t="s">
        <v>24</v>
      </c>
      <c r="K5" s="4" t="s">
        <v>27</v>
      </c>
      <c r="L5" s="4" t="s">
        <v>554</v>
      </c>
      <c r="M5" s="4">
        <v>1</v>
      </c>
      <c r="N5" s="4" t="s">
        <v>551</v>
      </c>
      <c r="O5" s="4" t="s">
        <v>79</v>
      </c>
      <c r="P5" s="4">
        <v>1</v>
      </c>
      <c r="Q5" s="4">
        <v>0</v>
      </c>
      <c r="R5" s="4">
        <v>0</v>
      </c>
      <c r="S5" s="4">
        <v>0</v>
      </c>
      <c r="T5" s="4">
        <v>1</v>
      </c>
      <c r="U5" s="4">
        <v>0</v>
      </c>
      <c r="V5" s="4">
        <v>0</v>
      </c>
      <c r="W5" s="4">
        <v>0</v>
      </c>
      <c r="X5" s="4">
        <v>0</v>
      </c>
      <c r="Y5" s="4">
        <v>1</v>
      </c>
      <c r="Z5" s="4">
        <v>0</v>
      </c>
      <c r="AA5" s="4">
        <v>0</v>
      </c>
      <c r="AB5" s="4">
        <v>0</v>
      </c>
      <c r="AC5" s="4">
        <v>0</v>
      </c>
      <c r="AD5" s="4">
        <v>0</v>
      </c>
      <c r="AE5" s="4">
        <f t="shared" si="0"/>
        <v>2</v>
      </c>
      <c r="AF5" s="4">
        <v>0</v>
      </c>
      <c r="AG5" s="4">
        <v>0</v>
      </c>
      <c r="AH5" s="4">
        <v>0</v>
      </c>
      <c r="AI5" s="4" t="s">
        <v>552</v>
      </c>
    </row>
    <row r="6" spans="1:35" x14ac:dyDescent="0.25">
      <c r="A6" s="4">
        <v>5</v>
      </c>
      <c r="B6" s="4" t="s">
        <v>556</v>
      </c>
      <c r="C6" s="4">
        <v>2015</v>
      </c>
      <c r="D6" s="4" t="s">
        <v>557</v>
      </c>
      <c r="E6" s="4" t="s">
        <v>555</v>
      </c>
      <c r="G6" s="4" t="s">
        <v>355</v>
      </c>
      <c r="K6" s="4" t="s">
        <v>34</v>
      </c>
      <c r="L6" s="4">
        <v>0</v>
      </c>
      <c r="M6" s="4">
        <v>0</v>
      </c>
      <c r="N6" s="4" t="s">
        <v>558</v>
      </c>
      <c r="O6" s="4" t="s">
        <v>358</v>
      </c>
      <c r="P6" s="4">
        <v>1</v>
      </c>
      <c r="Q6" s="4">
        <v>0</v>
      </c>
      <c r="R6" s="4">
        <v>0</v>
      </c>
      <c r="S6" s="4">
        <v>0</v>
      </c>
      <c r="T6" s="4">
        <v>0</v>
      </c>
      <c r="U6" s="4">
        <v>0</v>
      </c>
      <c r="V6" s="4">
        <v>0</v>
      </c>
      <c r="W6" s="4">
        <v>0</v>
      </c>
      <c r="X6" s="4">
        <v>1</v>
      </c>
      <c r="Y6" s="4">
        <v>1</v>
      </c>
      <c r="Z6" s="4">
        <v>0</v>
      </c>
      <c r="AA6" s="4">
        <v>1</v>
      </c>
      <c r="AB6" s="4">
        <v>0</v>
      </c>
      <c r="AC6" s="4">
        <v>0</v>
      </c>
      <c r="AD6" s="4">
        <v>0</v>
      </c>
      <c r="AE6" s="4">
        <f t="shared" si="0"/>
        <v>3</v>
      </c>
      <c r="AF6" s="4">
        <v>0</v>
      </c>
      <c r="AG6" s="4">
        <v>0</v>
      </c>
      <c r="AH6" s="4">
        <v>0</v>
      </c>
      <c r="AI6" s="4" t="s">
        <v>559</v>
      </c>
    </row>
    <row r="7" spans="1:35" x14ac:dyDescent="0.25">
      <c r="A7" s="4">
        <v>6</v>
      </c>
      <c r="B7" s="4" t="s">
        <v>563</v>
      </c>
      <c r="C7" s="4">
        <v>2023</v>
      </c>
      <c r="D7" s="4" t="s">
        <v>560</v>
      </c>
      <c r="E7" s="4" t="s">
        <v>561</v>
      </c>
      <c r="G7" s="4" t="s">
        <v>24</v>
      </c>
      <c r="K7" s="4" t="s">
        <v>27</v>
      </c>
      <c r="L7" s="4" t="s">
        <v>564</v>
      </c>
      <c r="M7" s="4">
        <v>4</v>
      </c>
      <c r="N7" s="4" t="s">
        <v>562</v>
      </c>
      <c r="O7" s="4" t="s">
        <v>22</v>
      </c>
      <c r="P7" s="4">
        <v>1</v>
      </c>
      <c r="Q7" s="4">
        <v>0</v>
      </c>
      <c r="R7" s="4">
        <v>0</v>
      </c>
      <c r="S7" s="4">
        <v>0</v>
      </c>
      <c r="T7" s="4">
        <v>1</v>
      </c>
      <c r="U7" s="4">
        <v>0</v>
      </c>
      <c r="V7" s="4">
        <v>0</v>
      </c>
      <c r="W7" s="4">
        <v>0</v>
      </c>
      <c r="X7" s="4">
        <v>0</v>
      </c>
      <c r="Y7" s="4">
        <v>1</v>
      </c>
      <c r="Z7" s="4">
        <v>0</v>
      </c>
      <c r="AA7" s="4">
        <v>0</v>
      </c>
      <c r="AB7" s="4">
        <v>0</v>
      </c>
      <c r="AC7" s="4">
        <v>0</v>
      </c>
      <c r="AD7" s="4">
        <v>0</v>
      </c>
      <c r="AE7" s="4">
        <f t="shared" si="0"/>
        <v>2</v>
      </c>
      <c r="AF7" s="4">
        <v>0</v>
      </c>
      <c r="AG7" s="4">
        <v>0</v>
      </c>
      <c r="AH7" s="4">
        <v>0</v>
      </c>
      <c r="AI7" s="4" t="s">
        <v>565</v>
      </c>
    </row>
    <row r="8" spans="1:35" x14ac:dyDescent="0.25">
      <c r="A8" s="1">
        <v>7</v>
      </c>
      <c r="B8" s="4" t="s">
        <v>568</v>
      </c>
      <c r="C8" s="4">
        <v>2023</v>
      </c>
      <c r="D8" s="4" t="s">
        <v>566</v>
      </c>
      <c r="E8" s="4" t="s">
        <v>567</v>
      </c>
      <c r="G8" s="4" t="s">
        <v>412</v>
      </c>
      <c r="H8" s="4" t="s">
        <v>160</v>
      </c>
      <c r="K8" s="4" t="s">
        <v>569</v>
      </c>
      <c r="L8" s="4" t="s">
        <v>571</v>
      </c>
      <c r="M8" s="4">
        <v>4</v>
      </c>
      <c r="N8" s="4" t="s">
        <v>570</v>
      </c>
      <c r="O8" s="4" t="s">
        <v>94</v>
      </c>
      <c r="P8" s="4">
        <v>1</v>
      </c>
      <c r="Q8" s="4">
        <v>0</v>
      </c>
      <c r="R8" s="4">
        <v>0</v>
      </c>
      <c r="S8" s="4">
        <v>0</v>
      </c>
      <c r="T8" s="4">
        <v>1</v>
      </c>
      <c r="U8" s="4">
        <v>0</v>
      </c>
      <c r="V8" s="4">
        <v>0</v>
      </c>
      <c r="W8" s="4">
        <v>0</v>
      </c>
      <c r="X8" s="4">
        <v>1</v>
      </c>
      <c r="Y8" s="4">
        <v>1</v>
      </c>
      <c r="Z8" s="4">
        <v>0</v>
      </c>
      <c r="AA8" s="4">
        <v>0</v>
      </c>
      <c r="AB8" s="4">
        <v>0</v>
      </c>
      <c r="AC8" s="4">
        <v>0</v>
      </c>
      <c r="AD8" s="4">
        <v>0</v>
      </c>
      <c r="AE8" s="4">
        <f t="shared" si="0"/>
        <v>3</v>
      </c>
      <c r="AF8" s="4">
        <v>0</v>
      </c>
      <c r="AG8" s="4">
        <v>0</v>
      </c>
      <c r="AH8" s="4">
        <v>0</v>
      </c>
      <c r="AI8" s="4" t="s">
        <v>572</v>
      </c>
    </row>
    <row r="9" spans="1:35" x14ac:dyDescent="0.25">
      <c r="A9" s="4">
        <v>8</v>
      </c>
      <c r="B9" s="4" t="s">
        <v>563</v>
      </c>
      <c r="C9" s="4">
        <v>2024</v>
      </c>
      <c r="D9" s="4" t="s">
        <v>560</v>
      </c>
      <c r="E9" s="4" t="s">
        <v>561</v>
      </c>
      <c r="G9" s="4" t="s">
        <v>24</v>
      </c>
      <c r="K9" s="4" t="s">
        <v>27</v>
      </c>
      <c r="L9" s="4" t="s">
        <v>574</v>
      </c>
      <c r="M9" s="4">
        <v>2</v>
      </c>
      <c r="N9" s="4" t="s">
        <v>573</v>
      </c>
      <c r="O9" s="4" t="s">
        <v>22</v>
      </c>
      <c r="P9" s="4">
        <v>1</v>
      </c>
      <c r="Q9" s="4">
        <v>0</v>
      </c>
      <c r="R9" s="4">
        <v>0</v>
      </c>
      <c r="S9" s="4">
        <v>0</v>
      </c>
      <c r="T9" s="4">
        <v>1</v>
      </c>
      <c r="U9" s="4">
        <v>0</v>
      </c>
      <c r="V9" s="4">
        <v>0</v>
      </c>
      <c r="W9" s="4">
        <v>0</v>
      </c>
      <c r="X9" s="4">
        <v>0</v>
      </c>
      <c r="Y9" s="4">
        <v>1</v>
      </c>
      <c r="Z9" s="4">
        <v>0</v>
      </c>
      <c r="AA9" s="4">
        <v>0</v>
      </c>
      <c r="AB9" s="4">
        <v>0</v>
      </c>
      <c r="AC9" s="4">
        <v>0</v>
      </c>
      <c r="AD9" s="4">
        <v>0</v>
      </c>
      <c r="AE9" s="4">
        <f t="shared" si="0"/>
        <v>2</v>
      </c>
      <c r="AF9" s="4">
        <v>0</v>
      </c>
      <c r="AG9" s="4">
        <v>0</v>
      </c>
      <c r="AH9" s="4">
        <v>0</v>
      </c>
      <c r="AI9" s="4" t="s">
        <v>575</v>
      </c>
    </row>
    <row r="10" spans="1:35" x14ac:dyDescent="0.25">
      <c r="A10" s="4">
        <v>9</v>
      </c>
      <c r="B10" s="4" t="s">
        <v>579</v>
      </c>
      <c r="C10" s="4">
        <v>2024</v>
      </c>
      <c r="D10" s="4" t="s">
        <v>576</v>
      </c>
      <c r="E10" s="4" t="s">
        <v>577</v>
      </c>
      <c r="G10" s="4" t="s">
        <v>24</v>
      </c>
      <c r="K10" s="4" t="s">
        <v>27</v>
      </c>
      <c r="L10" s="4">
        <v>0</v>
      </c>
      <c r="M10" s="4">
        <v>0</v>
      </c>
      <c r="N10" s="4" t="s">
        <v>578</v>
      </c>
      <c r="O10" s="4" t="s">
        <v>22</v>
      </c>
      <c r="P10" s="4">
        <v>1</v>
      </c>
      <c r="Q10" s="4">
        <v>0</v>
      </c>
      <c r="R10" s="4">
        <v>1</v>
      </c>
      <c r="S10" s="4">
        <v>0</v>
      </c>
      <c r="T10" s="4">
        <v>1</v>
      </c>
      <c r="U10" s="4">
        <v>0</v>
      </c>
      <c r="V10" s="4">
        <v>0</v>
      </c>
      <c r="W10" s="4">
        <v>0</v>
      </c>
      <c r="X10" s="4">
        <v>0</v>
      </c>
      <c r="Y10" s="4">
        <v>0</v>
      </c>
      <c r="Z10" s="4">
        <v>0</v>
      </c>
      <c r="AA10" s="4">
        <v>0</v>
      </c>
      <c r="AB10" s="4">
        <v>0</v>
      </c>
      <c r="AC10" s="4">
        <v>0</v>
      </c>
      <c r="AD10" s="4">
        <v>0</v>
      </c>
      <c r="AE10" s="4">
        <f t="shared" si="0"/>
        <v>1</v>
      </c>
      <c r="AF10" s="4">
        <v>1</v>
      </c>
      <c r="AG10" s="4">
        <v>0</v>
      </c>
      <c r="AH10" s="4">
        <v>0</v>
      </c>
      <c r="AI10" s="4" t="s">
        <v>580</v>
      </c>
    </row>
    <row r="11" spans="1:35" x14ac:dyDescent="0.25">
      <c r="A11" s="4">
        <v>10</v>
      </c>
      <c r="B11" s="4" t="s">
        <v>582</v>
      </c>
      <c r="C11" s="4">
        <v>2022</v>
      </c>
      <c r="D11" s="4" t="s">
        <v>581</v>
      </c>
      <c r="E11" s="4" t="s">
        <v>584</v>
      </c>
      <c r="G11" s="4" t="s">
        <v>23</v>
      </c>
      <c r="K11" s="4" t="s">
        <v>27</v>
      </c>
      <c r="L11" s="4" t="s">
        <v>581</v>
      </c>
      <c r="M11" s="4">
        <v>1</v>
      </c>
      <c r="N11" s="4" t="s">
        <v>583</v>
      </c>
      <c r="O11" s="4" t="s">
        <v>22</v>
      </c>
      <c r="P11" s="4">
        <v>1</v>
      </c>
      <c r="Q11" s="4">
        <v>0</v>
      </c>
      <c r="R11" s="4">
        <v>0</v>
      </c>
      <c r="S11" s="4">
        <v>0</v>
      </c>
      <c r="T11" s="4">
        <v>1</v>
      </c>
      <c r="U11" s="4">
        <v>0</v>
      </c>
      <c r="V11" s="4">
        <v>1</v>
      </c>
      <c r="W11" s="4">
        <v>1</v>
      </c>
      <c r="X11" s="4">
        <v>1</v>
      </c>
      <c r="Y11" s="4">
        <v>0</v>
      </c>
      <c r="Z11" s="4">
        <v>0</v>
      </c>
      <c r="AA11" s="4">
        <v>0</v>
      </c>
      <c r="AB11" s="4">
        <v>0</v>
      </c>
      <c r="AC11" s="4">
        <v>0</v>
      </c>
      <c r="AD11" s="4">
        <v>0</v>
      </c>
      <c r="AE11" s="4">
        <f t="shared" si="0"/>
        <v>4</v>
      </c>
      <c r="AF11" s="4">
        <v>0</v>
      </c>
      <c r="AG11" s="4">
        <v>1</v>
      </c>
      <c r="AH11" s="4">
        <v>0</v>
      </c>
      <c r="AI11" s="4" t="s">
        <v>585</v>
      </c>
    </row>
    <row r="12" spans="1:35" x14ac:dyDescent="0.25">
      <c r="A12" s="1">
        <v>11</v>
      </c>
      <c r="B12" s="4" t="s">
        <v>589</v>
      </c>
      <c r="C12" s="4">
        <v>2013</v>
      </c>
      <c r="D12" s="4" t="s">
        <v>588</v>
      </c>
      <c r="E12" s="4" t="s">
        <v>540</v>
      </c>
      <c r="G12" s="4" t="s">
        <v>138</v>
      </c>
      <c r="K12" s="4" t="s">
        <v>27</v>
      </c>
      <c r="L12" s="4" t="s">
        <v>590</v>
      </c>
      <c r="M12" s="4">
        <v>1</v>
      </c>
      <c r="N12" s="4" t="s">
        <v>591</v>
      </c>
      <c r="O12" s="4" t="s">
        <v>22</v>
      </c>
      <c r="P12" s="4">
        <v>1</v>
      </c>
      <c r="Q12" s="4">
        <v>1</v>
      </c>
      <c r="R12" s="4">
        <v>1</v>
      </c>
      <c r="S12" s="4">
        <v>0</v>
      </c>
      <c r="T12" s="4">
        <v>1</v>
      </c>
      <c r="U12" s="4">
        <v>0</v>
      </c>
      <c r="V12" s="4">
        <v>1</v>
      </c>
      <c r="W12" s="4">
        <v>1</v>
      </c>
      <c r="X12" s="4">
        <v>0</v>
      </c>
      <c r="Y12" s="4">
        <v>1</v>
      </c>
      <c r="Z12" s="4">
        <v>0</v>
      </c>
      <c r="AA12" s="4">
        <v>0</v>
      </c>
      <c r="AB12" s="4">
        <v>0</v>
      </c>
      <c r="AC12" s="4">
        <v>0</v>
      </c>
      <c r="AD12" s="4">
        <v>0</v>
      </c>
      <c r="AE12" s="4">
        <f t="shared" si="0"/>
        <v>4</v>
      </c>
      <c r="AF12" s="4">
        <v>0</v>
      </c>
      <c r="AG12" s="4">
        <v>0</v>
      </c>
      <c r="AH12" s="4">
        <v>0</v>
      </c>
      <c r="AI12" s="4" t="s">
        <v>592</v>
      </c>
    </row>
    <row r="13" spans="1:35" x14ac:dyDescent="0.25">
      <c r="A13" s="4">
        <v>12</v>
      </c>
      <c r="B13" s="4" t="s">
        <v>594</v>
      </c>
      <c r="C13" s="4">
        <v>2023</v>
      </c>
      <c r="D13" s="4" t="s">
        <v>593</v>
      </c>
      <c r="E13" s="4" t="s">
        <v>473</v>
      </c>
      <c r="G13" s="4" t="s">
        <v>71</v>
      </c>
      <c r="K13" s="4" t="s">
        <v>26</v>
      </c>
      <c r="L13" s="4" t="s">
        <v>596</v>
      </c>
      <c r="M13" s="4">
        <v>1</v>
      </c>
      <c r="N13" s="4" t="s">
        <v>595</v>
      </c>
      <c r="O13" s="4" t="s">
        <v>22</v>
      </c>
      <c r="P13" s="4">
        <v>1</v>
      </c>
      <c r="Q13" s="4">
        <v>1</v>
      </c>
      <c r="R13" s="4">
        <v>1</v>
      </c>
      <c r="S13" s="4">
        <v>0</v>
      </c>
      <c r="T13" s="4">
        <v>1</v>
      </c>
      <c r="U13" s="4">
        <v>0</v>
      </c>
      <c r="V13" s="4">
        <v>0</v>
      </c>
      <c r="W13" s="4">
        <v>0</v>
      </c>
      <c r="X13" s="4">
        <v>0</v>
      </c>
      <c r="Y13" s="4">
        <v>1</v>
      </c>
      <c r="Z13" s="4">
        <v>0</v>
      </c>
      <c r="AA13" s="4">
        <v>0</v>
      </c>
      <c r="AB13" s="4">
        <v>0</v>
      </c>
      <c r="AC13" s="4">
        <v>0</v>
      </c>
      <c r="AD13" s="4">
        <v>0</v>
      </c>
      <c r="AE13" s="4">
        <f t="shared" si="0"/>
        <v>2</v>
      </c>
      <c r="AF13" s="4">
        <v>0</v>
      </c>
      <c r="AG13" s="4">
        <v>1</v>
      </c>
      <c r="AH13" s="4">
        <v>0</v>
      </c>
      <c r="AI13" s="4" t="s">
        <v>597</v>
      </c>
    </row>
    <row r="14" spans="1:35" x14ac:dyDescent="0.25">
      <c r="A14" s="4">
        <v>13</v>
      </c>
      <c r="B14" s="4" t="s">
        <v>601</v>
      </c>
      <c r="C14" s="4">
        <v>2022</v>
      </c>
      <c r="D14" s="4" t="s">
        <v>599</v>
      </c>
      <c r="E14" s="4" t="s">
        <v>600</v>
      </c>
      <c r="G14" s="4" t="s">
        <v>24</v>
      </c>
      <c r="K14" s="4" t="s">
        <v>27</v>
      </c>
      <c r="L14" s="4" t="s">
        <v>599</v>
      </c>
      <c r="M14" s="4">
        <v>1</v>
      </c>
      <c r="N14" s="4" t="s">
        <v>598</v>
      </c>
      <c r="O14" s="4" t="s">
        <v>358</v>
      </c>
      <c r="P14" s="4">
        <v>1</v>
      </c>
      <c r="Q14" s="4">
        <v>0</v>
      </c>
      <c r="R14" s="4">
        <v>0</v>
      </c>
      <c r="S14" s="4">
        <v>0</v>
      </c>
      <c r="T14" s="4">
        <v>1</v>
      </c>
      <c r="U14" s="4">
        <v>0</v>
      </c>
      <c r="V14" s="4">
        <v>1</v>
      </c>
      <c r="W14" s="4">
        <v>1</v>
      </c>
      <c r="X14" s="4">
        <v>1</v>
      </c>
      <c r="Y14" s="4">
        <v>0</v>
      </c>
      <c r="Z14" s="4">
        <v>0</v>
      </c>
      <c r="AA14" s="4">
        <v>1</v>
      </c>
      <c r="AB14" s="4">
        <v>0</v>
      </c>
      <c r="AC14" s="4">
        <v>0</v>
      </c>
      <c r="AD14" s="4">
        <v>0</v>
      </c>
      <c r="AE14" s="4">
        <f t="shared" si="0"/>
        <v>5</v>
      </c>
      <c r="AF14" s="4">
        <v>0</v>
      </c>
      <c r="AG14" s="4">
        <v>0</v>
      </c>
      <c r="AH14" s="4">
        <v>0</v>
      </c>
      <c r="AI14" s="4" t="s">
        <v>602</v>
      </c>
    </row>
    <row r="15" spans="1:35" x14ac:dyDescent="0.25">
      <c r="A15" s="4">
        <v>14</v>
      </c>
      <c r="B15" s="4" t="s">
        <v>601</v>
      </c>
      <c r="C15" s="4">
        <v>2023</v>
      </c>
      <c r="D15" s="4" t="s">
        <v>603</v>
      </c>
      <c r="E15" s="4" t="s">
        <v>600</v>
      </c>
      <c r="G15" s="4" t="s">
        <v>24</v>
      </c>
      <c r="K15" s="4" t="s">
        <v>27</v>
      </c>
      <c r="L15" s="4" t="s">
        <v>603</v>
      </c>
      <c r="M15" s="4">
        <v>1</v>
      </c>
      <c r="N15" s="4" t="s">
        <v>604</v>
      </c>
      <c r="O15" s="4" t="s">
        <v>605</v>
      </c>
      <c r="P15" s="4">
        <v>1</v>
      </c>
      <c r="Q15" s="4">
        <v>1</v>
      </c>
      <c r="R15" s="4">
        <v>0</v>
      </c>
      <c r="S15" s="4">
        <v>0</v>
      </c>
      <c r="T15" s="4">
        <v>1</v>
      </c>
      <c r="U15" s="4">
        <v>0</v>
      </c>
      <c r="V15" s="4">
        <v>1</v>
      </c>
      <c r="W15" s="4">
        <v>1</v>
      </c>
      <c r="X15" s="4">
        <v>1</v>
      </c>
      <c r="Y15" s="4">
        <v>1</v>
      </c>
      <c r="Z15" s="4">
        <v>0</v>
      </c>
      <c r="AA15" s="4">
        <v>0</v>
      </c>
      <c r="AB15" s="4">
        <v>0</v>
      </c>
      <c r="AC15" s="4">
        <v>0</v>
      </c>
      <c r="AD15" s="4">
        <v>0</v>
      </c>
      <c r="AE15" s="4">
        <f t="shared" si="0"/>
        <v>5</v>
      </c>
      <c r="AF15" s="4">
        <v>0</v>
      </c>
      <c r="AG15" s="4">
        <v>0</v>
      </c>
      <c r="AH15" s="4">
        <v>0</v>
      </c>
      <c r="AI15" s="4" t="s">
        <v>606</v>
      </c>
    </row>
    <row r="16" spans="1:35" x14ac:dyDescent="0.25">
      <c r="A16" s="1">
        <v>15</v>
      </c>
      <c r="B16" s="4" t="s">
        <v>609</v>
      </c>
      <c r="C16" s="4">
        <v>2020</v>
      </c>
      <c r="D16" s="4" t="s">
        <v>607</v>
      </c>
      <c r="E16" s="4" t="s">
        <v>473</v>
      </c>
      <c r="G16" s="4" t="s">
        <v>138</v>
      </c>
      <c r="H16" s="4" t="s">
        <v>610</v>
      </c>
      <c r="I16" s="4" t="s">
        <v>611</v>
      </c>
      <c r="J16" s="4" t="s">
        <v>252</v>
      </c>
      <c r="K16" s="4" t="s">
        <v>27</v>
      </c>
      <c r="L16" s="4">
        <v>0</v>
      </c>
      <c r="M16" s="4">
        <v>0</v>
      </c>
      <c r="N16" s="4" t="s">
        <v>608</v>
      </c>
      <c r="O16" s="4" t="s">
        <v>22</v>
      </c>
      <c r="P16" s="4">
        <v>1</v>
      </c>
      <c r="Q16" s="4">
        <v>1</v>
      </c>
      <c r="R16" s="4">
        <v>1</v>
      </c>
      <c r="S16" s="4">
        <v>0</v>
      </c>
      <c r="T16" s="4">
        <v>1</v>
      </c>
      <c r="U16" s="4">
        <v>0</v>
      </c>
      <c r="V16" s="4">
        <v>0</v>
      </c>
      <c r="W16" s="4">
        <v>0</v>
      </c>
      <c r="X16" s="4">
        <v>0</v>
      </c>
      <c r="Y16" s="4">
        <v>0</v>
      </c>
      <c r="Z16" s="4">
        <v>0</v>
      </c>
      <c r="AA16" s="4">
        <v>0</v>
      </c>
      <c r="AB16" s="4">
        <v>0</v>
      </c>
      <c r="AC16" s="4">
        <v>0</v>
      </c>
      <c r="AD16" s="4">
        <v>0</v>
      </c>
      <c r="AE16" s="4">
        <f t="shared" si="0"/>
        <v>1</v>
      </c>
      <c r="AF16" s="4">
        <v>0</v>
      </c>
      <c r="AG16" s="4">
        <v>0</v>
      </c>
      <c r="AH16" s="4">
        <v>0</v>
      </c>
      <c r="AI16" s="4" t="s">
        <v>612</v>
      </c>
    </row>
    <row r="17" spans="1:35" x14ac:dyDescent="0.25">
      <c r="A17" s="4">
        <v>16</v>
      </c>
      <c r="B17" s="4" t="s">
        <v>582</v>
      </c>
      <c r="C17" s="4">
        <v>2023</v>
      </c>
      <c r="D17" s="4" t="s">
        <v>613</v>
      </c>
      <c r="E17" s="4" t="s">
        <v>614</v>
      </c>
      <c r="G17" s="4" t="s">
        <v>23</v>
      </c>
      <c r="K17" s="4" t="s">
        <v>27</v>
      </c>
      <c r="L17" s="4">
        <v>0</v>
      </c>
      <c r="M17" s="4">
        <v>0</v>
      </c>
      <c r="N17" s="4" t="s">
        <v>615</v>
      </c>
      <c r="O17" s="4" t="s">
        <v>22</v>
      </c>
      <c r="P17" s="4">
        <v>1</v>
      </c>
      <c r="Q17" s="4">
        <v>0</v>
      </c>
      <c r="R17" s="4">
        <v>0</v>
      </c>
      <c r="S17" s="4">
        <v>0</v>
      </c>
      <c r="T17" s="4">
        <v>0</v>
      </c>
      <c r="U17" s="4">
        <v>0</v>
      </c>
      <c r="V17" s="4">
        <v>0</v>
      </c>
      <c r="W17" s="4">
        <v>0</v>
      </c>
      <c r="X17" s="4">
        <v>0</v>
      </c>
      <c r="Y17" s="4">
        <v>1</v>
      </c>
      <c r="Z17" s="4">
        <v>0</v>
      </c>
      <c r="AA17" s="4">
        <v>0</v>
      </c>
      <c r="AB17" s="4">
        <v>0</v>
      </c>
      <c r="AC17" s="4">
        <v>0</v>
      </c>
      <c r="AD17" s="4">
        <v>0</v>
      </c>
      <c r="AE17" s="4">
        <f t="shared" si="0"/>
        <v>1</v>
      </c>
      <c r="AF17" s="4">
        <v>0</v>
      </c>
      <c r="AG17" s="4">
        <v>0</v>
      </c>
      <c r="AH17" s="4">
        <v>0</v>
      </c>
      <c r="AI17" s="4" t="s">
        <v>616</v>
      </c>
    </row>
    <row r="18" spans="1:35" x14ac:dyDescent="0.25">
      <c r="A18" s="4">
        <v>17</v>
      </c>
      <c r="B18" s="4" t="s">
        <v>621</v>
      </c>
      <c r="C18" s="4">
        <v>2023</v>
      </c>
      <c r="D18" s="4" t="s">
        <v>617</v>
      </c>
      <c r="E18" s="4" t="s">
        <v>618</v>
      </c>
      <c r="G18" s="4" t="s">
        <v>386</v>
      </c>
      <c r="K18" s="4" t="s">
        <v>86</v>
      </c>
      <c r="L18" s="4">
        <v>0</v>
      </c>
      <c r="M18" s="4">
        <v>0</v>
      </c>
      <c r="N18" s="4" t="s">
        <v>619</v>
      </c>
      <c r="O18" s="4" t="s">
        <v>22</v>
      </c>
      <c r="P18" s="4">
        <v>1</v>
      </c>
      <c r="Q18" s="4">
        <v>1</v>
      </c>
      <c r="R18" s="4">
        <v>0</v>
      </c>
      <c r="S18" s="4">
        <v>0</v>
      </c>
      <c r="T18" s="4">
        <v>1</v>
      </c>
      <c r="U18" s="4">
        <v>1</v>
      </c>
      <c r="V18" s="4">
        <v>0</v>
      </c>
      <c r="W18" s="4">
        <v>0</v>
      </c>
      <c r="X18" s="4">
        <v>0</v>
      </c>
      <c r="Y18" s="4">
        <v>1</v>
      </c>
      <c r="Z18" s="4">
        <v>0</v>
      </c>
      <c r="AA18" s="4">
        <v>0</v>
      </c>
      <c r="AB18" s="4">
        <v>0</v>
      </c>
      <c r="AC18" s="4">
        <v>0</v>
      </c>
      <c r="AD18" s="4">
        <v>0</v>
      </c>
      <c r="AE18" s="4">
        <f t="shared" si="0"/>
        <v>3</v>
      </c>
      <c r="AF18" s="4">
        <v>0</v>
      </c>
      <c r="AG18" s="4">
        <v>0</v>
      </c>
      <c r="AH18" s="4">
        <v>0</v>
      </c>
      <c r="AI18" s="4" t="s">
        <v>620</v>
      </c>
    </row>
    <row r="19" spans="1:35" x14ac:dyDescent="0.25">
      <c r="A19" s="4">
        <v>18</v>
      </c>
      <c r="B19" s="4" t="s">
        <v>472</v>
      </c>
      <c r="C19" s="4">
        <v>2019</v>
      </c>
      <c r="D19" s="4" t="s">
        <v>622</v>
      </c>
      <c r="E19" s="4" t="s">
        <v>473</v>
      </c>
      <c r="G19" s="4" t="s">
        <v>252</v>
      </c>
      <c r="H19" s="4" t="s">
        <v>138</v>
      </c>
      <c r="I19" s="4" t="s">
        <v>611</v>
      </c>
      <c r="K19" s="4" t="s">
        <v>27</v>
      </c>
      <c r="L19" s="4" t="s">
        <v>622</v>
      </c>
      <c r="M19" s="4">
        <v>1</v>
      </c>
      <c r="N19" s="4" t="s">
        <v>623</v>
      </c>
      <c r="O19" s="4" t="s">
        <v>22</v>
      </c>
      <c r="P19" s="4">
        <v>1</v>
      </c>
      <c r="Q19" s="4">
        <v>1</v>
      </c>
      <c r="R19" s="4">
        <v>1</v>
      </c>
      <c r="S19" s="4">
        <v>0</v>
      </c>
      <c r="T19" s="4">
        <v>1</v>
      </c>
      <c r="U19" s="4">
        <v>0</v>
      </c>
      <c r="V19" s="4">
        <v>0</v>
      </c>
      <c r="W19" s="4">
        <v>0</v>
      </c>
      <c r="X19" s="4">
        <v>0</v>
      </c>
      <c r="Y19" s="4">
        <v>0</v>
      </c>
      <c r="Z19" s="4">
        <v>0</v>
      </c>
      <c r="AA19" s="4">
        <v>0</v>
      </c>
      <c r="AB19" s="4">
        <v>0</v>
      </c>
      <c r="AC19" s="4">
        <v>0</v>
      </c>
      <c r="AD19" s="4">
        <v>0</v>
      </c>
      <c r="AE19" s="4">
        <f t="shared" si="0"/>
        <v>1</v>
      </c>
      <c r="AF19" s="4">
        <v>0</v>
      </c>
      <c r="AG19" s="4">
        <v>1</v>
      </c>
      <c r="AH19" s="4">
        <v>0</v>
      </c>
      <c r="AI19" s="4" t="s">
        <v>624</v>
      </c>
    </row>
    <row r="20" spans="1:35" x14ac:dyDescent="0.25">
      <c r="A20" s="1">
        <v>19</v>
      </c>
      <c r="B20" s="4" t="s">
        <v>626</v>
      </c>
      <c r="C20" s="4">
        <v>2022</v>
      </c>
      <c r="D20" s="4" t="s">
        <v>627</v>
      </c>
      <c r="E20" s="4" t="s">
        <v>631</v>
      </c>
      <c r="G20" s="4" t="s">
        <v>71</v>
      </c>
      <c r="K20" s="4" t="s">
        <v>26</v>
      </c>
      <c r="L20" s="4">
        <v>0</v>
      </c>
      <c r="M20" s="4">
        <v>0</v>
      </c>
      <c r="N20" s="4" t="s">
        <v>628</v>
      </c>
      <c r="O20" s="4" t="s">
        <v>358</v>
      </c>
      <c r="P20" s="4">
        <v>1</v>
      </c>
      <c r="Q20" s="4">
        <v>0</v>
      </c>
      <c r="R20" s="4">
        <v>0</v>
      </c>
      <c r="S20" s="4">
        <v>0</v>
      </c>
      <c r="T20" s="4">
        <v>1</v>
      </c>
      <c r="U20" s="4">
        <v>0</v>
      </c>
      <c r="V20" s="4">
        <v>1</v>
      </c>
      <c r="W20" s="4">
        <v>1</v>
      </c>
      <c r="X20" s="4">
        <v>1</v>
      </c>
      <c r="Y20" s="4">
        <v>1</v>
      </c>
      <c r="Z20" s="4">
        <v>0</v>
      </c>
      <c r="AA20" s="4">
        <v>0</v>
      </c>
      <c r="AB20" s="4">
        <v>0</v>
      </c>
      <c r="AC20" s="4">
        <v>0</v>
      </c>
      <c r="AD20" s="4">
        <v>0</v>
      </c>
      <c r="AE20" s="4">
        <f t="shared" si="0"/>
        <v>5</v>
      </c>
      <c r="AF20" s="4">
        <v>0</v>
      </c>
      <c r="AG20" s="4">
        <v>0</v>
      </c>
      <c r="AH20" s="4">
        <v>0</v>
      </c>
      <c r="AI20" s="4" t="s">
        <v>625</v>
      </c>
    </row>
    <row r="21" spans="1:35" x14ac:dyDescent="0.25">
      <c r="A21" s="4">
        <v>20</v>
      </c>
      <c r="B21" s="4" t="s">
        <v>632</v>
      </c>
      <c r="C21" s="4">
        <v>2021</v>
      </c>
      <c r="D21" s="4" t="s">
        <v>629</v>
      </c>
      <c r="E21" s="4" t="s">
        <v>630</v>
      </c>
      <c r="G21" s="4" t="s">
        <v>302</v>
      </c>
      <c r="H21" s="4" t="s">
        <v>160</v>
      </c>
      <c r="K21" s="4" t="s">
        <v>27</v>
      </c>
      <c r="L21" s="4" t="s">
        <v>633</v>
      </c>
      <c r="M21" s="4">
        <v>1</v>
      </c>
      <c r="N21" s="4" t="s">
        <v>634</v>
      </c>
      <c r="O21" s="4" t="s">
        <v>63</v>
      </c>
      <c r="P21" s="4">
        <v>1</v>
      </c>
      <c r="Q21" s="4">
        <v>0</v>
      </c>
      <c r="R21" s="4">
        <v>0</v>
      </c>
      <c r="S21" s="4">
        <v>0</v>
      </c>
      <c r="T21" s="4">
        <v>1</v>
      </c>
      <c r="U21" s="4">
        <v>0</v>
      </c>
      <c r="V21" s="4">
        <v>0</v>
      </c>
      <c r="W21" s="4">
        <v>0</v>
      </c>
      <c r="X21" s="4">
        <v>0</v>
      </c>
      <c r="Y21" s="4">
        <v>1</v>
      </c>
      <c r="Z21" s="4">
        <v>0</v>
      </c>
      <c r="AA21" s="4">
        <v>0</v>
      </c>
      <c r="AB21" s="4">
        <v>0</v>
      </c>
      <c r="AC21" s="4">
        <v>0</v>
      </c>
      <c r="AD21" s="4">
        <v>0</v>
      </c>
      <c r="AE21" s="4">
        <f t="shared" si="0"/>
        <v>2</v>
      </c>
      <c r="AF21" s="4">
        <v>0</v>
      </c>
      <c r="AG21" s="4">
        <v>0</v>
      </c>
      <c r="AH21" s="4">
        <v>0</v>
      </c>
      <c r="AI21" s="4" t="s">
        <v>635</v>
      </c>
    </row>
    <row r="22" spans="1:35" x14ac:dyDescent="0.25">
      <c r="A22" s="4">
        <v>21</v>
      </c>
      <c r="B22" s="4" t="s">
        <v>637</v>
      </c>
      <c r="C22" s="4">
        <v>2023</v>
      </c>
      <c r="D22" s="4" t="s">
        <v>636</v>
      </c>
      <c r="E22" s="4" t="s">
        <v>673</v>
      </c>
      <c r="G22" s="4" t="s">
        <v>24</v>
      </c>
      <c r="K22" s="4" t="s">
        <v>27</v>
      </c>
      <c r="L22" s="4" t="s">
        <v>639</v>
      </c>
      <c r="M22" s="4">
        <v>1</v>
      </c>
      <c r="N22" s="4" t="s">
        <v>638</v>
      </c>
      <c r="O22" s="4" t="s">
        <v>22</v>
      </c>
      <c r="P22" s="4">
        <v>1</v>
      </c>
      <c r="Q22" s="4">
        <v>1</v>
      </c>
      <c r="R22" s="4">
        <v>0</v>
      </c>
      <c r="S22" s="4">
        <v>0</v>
      </c>
      <c r="T22" s="4">
        <v>0</v>
      </c>
      <c r="U22" s="4">
        <v>1</v>
      </c>
      <c r="V22" s="4">
        <v>0</v>
      </c>
      <c r="W22" s="4">
        <v>0</v>
      </c>
      <c r="X22" s="4">
        <v>0</v>
      </c>
      <c r="Y22" s="4">
        <v>0</v>
      </c>
      <c r="Z22" s="4">
        <v>0</v>
      </c>
      <c r="AA22" s="4">
        <v>0</v>
      </c>
      <c r="AB22" s="4">
        <v>0</v>
      </c>
      <c r="AC22" s="4">
        <v>0</v>
      </c>
      <c r="AD22" s="4">
        <v>0</v>
      </c>
      <c r="AE22" s="4">
        <f t="shared" si="0"/>
        <v>1</v>
      </c>
      <c r="AF22" s="4">
        <v>0</v>
      </c>
      <c r="AG22" s="4">
        <v>0</v>
      </c>
      <c r="AH22" s="4">
        <v>0</v>
      </c>
      <c r="AI22" s="4" t="s">
        <v>640</v>
      </c>
    </row>
    <row r="23" spans="1:35" x14ac:dyDescent="0.25">
      <c r="A23" s="4">
        <v>22</v>
      </c>
      <c r="B23" s="4" t="s">
        <v>609</v>
      </c>
      <c r="C23" s="4">
        <v>2015</v>
      </c>
      <c r="D23" s="4" t="s">
        <v>642</v>
      </c>
      <c r="E23" s="4" t="s">
        <v>641</v>
      </c>
      <c r="G23" s="4" t="s">
        <v>138</v>
      </c>
      <c r="K23" s="4" t="s">
        <v>27</v>
      </c>
      <c r="L23" s="4" t="s">
        <v>642</v>
      </c>
      <c r="M23" s="4">
        <v>2</v>
      </c>
      <c r="N23" s="4" t="s">
        <v>643</v>
      </c>
      <c r="O23" s="4" t="s">
        <v>22</v>
      </c>
      <c r="P23" s="4">
        <v>1</v>
      </c>
      <c r="Q23" s="4">
        <v>0</v>
      </c>
      <c r="R23" s="4">
        <v>1</v>
      </c>
      <c r="S23" s="4">
        <v>0</v>
      </c>
      <c r="T23" s="4">
        <v>1</v>
      </c>
      <c r="U23" s="4">
        <v>0</v>
      </c>
      <c r="V23" s="4">
        <v>0</v>
      </c>
      <c r="W23" s="4">
        <v>0</v>
      </c>
      <c r="X23" s="4">
        <v>0</v>
      </c>
      <c r="Y23" s="4">
        <v>1</v>
      </c>
      <c r="Z23" s="4">
        <v>0</v>
      </c>
      <c r="AA23" s="4">
        <v>0</v>
      </c>
      <c r="AB23" s="4">
        <v>0</v>
      </c>
      <c r="AC23" s="4">
        <v>0</v>
      </c>
      <c r="AD23" s="4">
        <v>0</v>
      </c>
      <c r="AE23" s="4">
        <f t="shared" si="0"/>
        <v>2</v>
      </c>
      <c r="AF23" s="4">
        <v>0</v>
      </c>
      <c r="AG23" s="4">
        <v>0</v>
      </c>
      <c r="AH23" s="4">
        <v>0</v>
      </c>
      <c r="AI23" s="4" t="s">
        <v>644</v>
      </c>
    </row>
    <row r="24" spans="1:35" x14ac:dyDescent="0.25">
      <c r="A24" s="1">
        <v>23</v>
      </c>
      <c r="B24" s="4" t="s">
        <v>648</v>
      </c>
      <c r="C24" s="4">
        <v>2024</v>
      </c>
      <c r="D24" s="4" t="s">
        <v>645</v>
      </c>
      <c r="E24" s="4" t="s">
        <v>649</v>
      </c>
      <c r="G24" s="4" t="s">
        <v>71</v>
      </c>
      <c r="K24" s="4" t="s">
        <v>27</v>
      </c>
      <c r="L24" s="4">
        <v>0</v>
      </c>
      <c r="M24" s="4">
        <v>0</v>
      </c>
      <c r="N24" s="4" t="s">
        <v>646</v>
      </c>
      <c r="O24" s="4" t="s">
        <v>605</v>
      </c>
      <c r="P24" s="4">
        <v>1</v>
      </c>
      <c r="Q24" s="4">
        <v>1</v>
      </c>
      <c r="R24" s="4">
        <v>1</v>
      </c>
      <c r="S24" s="4">
        <v>0</v>
      </c>
      <c r="T24" s="4">
        <v>1</v>
      </c>
      <c r="U24" s="4">
        <v>0</v>
      </c>
      <c r="V24" s="4">
        <v>1</v>
      </c>
      <c r="W24" s="4">
        <v>0</v>
      </c>
      <c r="X24" s="4">
        <v>1</v>
      </c>
      <c r="Y24" s="4">
        <v>1</v>
      </c>
      <c r="Z24" s="4">
        <v>0</v>
      </c>
      <c r="AA24" s="4">
        <v>0</v>
      </c>
      <c r="AB24" s="4">
        <v>1</v>
      </c>
      <c r="AC24" s="4">
        <v>0</v>
      </c>
      <c r="AD24" s="4">
        <v>0</v>
      </c>
      <c r="AE24" s="4">
        <f t="shared" si="0"/>
        <v>5</v>
      </c>
      <c r="AF24" s="4">
        <v>0</v>
      </c>
      <c r="AG24" s="4">
        <v>0</v>
      </c>
      <c r="AH24" s="4">
        <v>0</v>
      </c>
      <c r="AI24" s="4" t="s">
        <v>650</v>
      </c>
    </row>
    <row r="25" spans="1:35" x14ac:dyDescent="0.25">
      <c r="A25" s="4">
        <v>24</v>
      </c>
      <c r="B25" s="4" t="s">
        <v>654</v>
      </c>
      <c r="C25" s="4">
        <v>2023</v>
      </c>
      <c r="D25" s="4" t="s">
        <v>653</v>
      </c>
      <c r="E25" s="4" t="s">
        <v>657</v>
      </c>
      <c r="G25" s="4" t="s">
        <v>425</v>
      </c>
      <c r="K25" s="4" t="s">
        <v>26</v>
      </c>
      <c r="L25" s="4">
        <v>0</v>
      </c>
      <c r="M25" s="4">
        <v>0</v>
      </c>
      <c r="N25" s="4" t="s">
        <v>655</v>
      </c>
      <c r="O25" s="4" t="s">
        <v>63</v>
      </c>
      <c r="P25" s="4">
        <v>1</v>
      </c>
      <c r="Q25" s="4">
        <v>1</v>
      </c>
      <c r="R25" s="4">
        <v>1</v>
      </c>
      <c r="S25" s="4">
        <v>0</v>
      </c>
      <c r="T25" s="4">
        <v>0</v>
      </c>
      <c r="U25" s="4">
        <v>0</v>
      </c>
      <c r="V25" s="4">
        <v>0</v>
      </c>
      <c r="W25" s="4">
        <v>0</v>
      </c>
      <c r="X25" s="4">
        <v>1</v>
      </c>
      <c r="Y25" s="4">
        <v>1</v>
      </c>
      <c r="Z25" s="4">
        <v>0</v>
      </c>
      <c r="AA25" s="4">
        <v>0</v>
      </c>
      <c r="AB25" s="4">
        <v>0</v>
      </c>
      <c r="AC25" s="4">
        <v>0</v>
      </c>
      <c r="AD25" s="4">
        <v>0</v>
      </c>
      <c r="AE25" s="4">
        <f t="shared" si="0"/>
        <v>2</v>
      </c>
      <c r="AF25" s="4">
        <v>1</v>
      </c>
      <c r="AG25" s="4">
        <v>0</v>
      </c>
      <c r="AH25" s="4">
        <v>0</v>
      </c>
      <c r="AI25" s="4" t="s">
        <v>656</v>
      </c>
    </row>
    <row r="26" spans="1:35" x14ac:dyDescent="0.25">
      <c r="A26" s="4">
        <v>25</v>
      </c>
      <c r="B26" s="4" t="s">
        <v>662</v>
      </c>
      <c r="C26" s="4">
        <v>2022</v>
      </c>
      <c r="E26" s="4" t="s">
        <v>658</v>
      </c>
      <c r="G26" s="4" t="s">
        <v>71</v>
      </c>
      <c r="K26" s="4" t="s">
        <v>34</v>
      </c>
      <c r="L26" s="4">
        <v>0</v>
      </c>
      <c r="M26" s="4">
        <v>0</v>
      </c>
      <c r="N26" s="4" t="s">
        <v>660</v>
      </c>
      <c r="O26" s="4" t="s">
        <v>661</v>
      </c>
      <c r="P26" s="4">
        <v>1</v>
      </c>
      <c r="Q26" s="4">
        <v>0</v>
      </c>
      <c r="R26" s="4">
        <v>1</v>
      </c>
      <c r="S26" s="4">
        <v>0</v>
      </c>
      <c r="T26" s="4">
        <v>1</v>
      </c>
      <c r="U26" s="4">
        <v>1</v>
      </c>
      <c r="V26" s="4">
        <v>0</v>
      </c>
      <c r="W26" s="4">
        <v>1</v>
      </c>
      <c r="X26" s="4">
        <v>1</v>
      </c>
      <c r="Y26" s="4">
        <v>1</v>
      </c>
      <c r="Z26" s="4">
        <v>0</v>
      </c>
      <c r="AA26" s="4">
        <v>0</v>
      </c>
      <c r="AB26" s="4">
        <v>0</v>
      </c>
      <c r="AC26" s="4">
        <v>0</v>
      </c>
      <c r="AD26" s="4">
        <v>0</v>
      </c>
      <c r="AE26" s="4">
        <f t="shared" si="0"/>
        <v>5</v>
      </c>
      <c r="AF26" s="4">
        <v>0</v>
      </c>
      <c r="AG26" s="4">
        <v>0</v>
      </c>
      <c r="AH26" s="4">
        <v>0</v>
      </c>
      <c r="AI26" s="4" t="s">
        <v>659</v>
      </c>
    </row>
    <row r="27" spans="1:35" x14ac:dyDescent="0.25">
      <c r="A27" s="4">
        <v>26</v>
      </c>
      <c r="B27" s="4" t="s">
        <v>666</v>
      </c>
      <c r="C27" s="4">
        <v>2023</v>
      </c>
      <c r="D27" s="4" t="s">
        <v>663</v>
      </c>
      <c r="E27" s="4" t="s">
        <v>664</v>
      </c>
      <c r="G27" s="4" t="s">
        <v>102</v>
      </c>
      <c r="K27" s="4" t="s">
        <v>34</v>
      </c>
      <c r="L27" s="4">
        <v>0</v>
      </c>
      <c r="M27" s="4">
        <v>0</v>
      </c>
      <c r="N27" s="4" t="s">
        <v>665</v>
      </c>
      <c r="O27" s="4" t="s">
        <v>22</v>
      </c>
      <c r="P27" s="4">
        <v>1</v>
      </c>
      <c r="Q27" s="4">
        <v>1</v>
      </c>
      <c r="R27" s="4">
        <v>0</v>
      </c>
      <c r="S27" s="4">
        <v>0</v>
      </c>
      <c r="T27" s="4">
        <v>1</v>
      </c>
      <c r="U27" s="4">
        <v>0</v>
      </c>
      <c r="V27" s="4">
        <v>0</v>
      </c>
      <c r="W27" s="4">
        <v>0</v>
      </c>
      <c r="X27" s="4">
        <v>0</v>
      </c>
      <c r="Y27" s="4">
        <v>1</v>
      </c>
      <c r="Z27" s="4">
        <v>0</v>
      </c>
      <c r="AA27" s="4">
        <v>0</v>
      </c>
      <c r="AB27" s="4">
        <v>0</v>
      </c>
      <c r="AC27" s="4">
        <v>0</v>
      </c>
      <c r="AD27" s="4">
        <v>0</v>
      </c>
      <c r="AE27" s="4">
        <f t="shared" si="0"/>
        <v>2</v>
      </c>
      <c r="AF27" s="4">
        <v>0</v>
      </c>
      <c r="AG27" s="4">
        <v>0</v>
      </c>
      <c r="AH27" s="4">
        <v>0</v>
      </c>
      <c r="AI27" s="4" t="s">
        <v>667</v>
      </c>
    </row>
    <row r="28" spans="1:35" x14ac:dyDescent="0.25">
      <c r="A28" s="1">
        <v>27</v>
      </c>
      <c r="B28" s="4" t="s">
        <v>671</v>
      </c>
      <c r="C28" s="4">
        <v>2023</v>
      </c>
      <c r="D28" s="4" t="s">
        <v>668</v>
      </c>
      <c r="E28" s="4" t="s">
        <v>669</v>
      </c>
      <c r="G28" s="4" t="s">
        <v>138</v>
      </c>
      <c r="K28" s="4" t="s">
        <v>27</v>
      </c>
      <c r="L28" s="4" t="s">
        <v>668</v>
      </c>
      <c r="M28" s="4">
        <v>1</v>
      </c>
      <c r="N28" s="4" t="s">
        <v>670</v>
      </c>
      <c r="O28" s="4" t="s">
        <v>22</v>
      </c>
      <c r="P28" s="4">
        <v>1</v>
      </c>
      <c r="Q28" s="4">
        <v>1</v>
      </c>
      <c r="R28" s="4">
        <v>1</v>
      </c>
      <c r="S28" s="4">
        <v>0</v>
      </c>
      <c r="T28" s="4">
        <v>1</v>
      </c>
      <c r="U28" s="4">
        <v>0</v>
      </c>
      <c r="V28" s="4">
        <v>0</v>
      </c>
      <c r="W28" s="4">
        <v>0</v>
      </c>
      <c r="X28" s="4">
        <v>0</v>
      </c>
      <c r="Y28" s="4">
        <v>0</v>
      </c>
      <c r="Z28" s="4">
        <v>0</v>
      </c>
      <c r="AA28" s="4">
        <v>0</v>
      </c>
      <c r="AB28" s="4">
        <v>0</v>
      </c>
      <c r="AC28" s="4">
        <v>0</v>
      </c>
      <c r="AD28" s="4">
        <v>0</v>
      </c>
      <c r="AE28" s="4">
        <f t="shared" si="0"/>
        <v>1</v>
      </c>
      <c r="AF28" s="4">
        <v>0</v>
      </c>
      <c r="AG28" s="4">
        <v>0</v>
      </c>
      <c r="AH28" s="4">
        <v>0</v>
      </c>
      <c r="AI28" s="4" t="s">
        <v>672</v>
      </c>
    </row>
    <row r="29" spans="1:35" x14ac:dyDescent="0.25">
      <c r="A29" s="4">
        <v>28</v>
      </c>
      <c r="B29" s="4" t="s">
        <v>675</v>
      </c>
      <c r="C29" s="4">
        <v>2022</v>
      </c>
      <c r="D29" s="4" t="s">
        <v>674</v>
      </c>
      <c r="E29" s="4" t="s">
        <v>631</v>
      </c>
      <c r="G29" s="4" t="s">
        <v>160</v>
      </c>
      <c r="K29" s="4" t="s">
        <v>27</v>
      </c>
      <c r="L29" s="4">
        <v>0</v>
      </c>
      <c r="M29" s="4">
        <v>0</v>
      </c>
      <c r="N29" s="4" t="s">
        <v>676</v>
      </c>
      <c r="O29" s="4" t="s">
        <v>22</v>
      </c>
      <c r="P29" s="4">
        <v>1</v>
      </c>
      <c r="Q29" s="4">
        <v>1</v>
      </c>
      <c r="R29" s="4">
        <v>0</v>
      </c>
      <c r="S29" s="4">
        <v>0</v>
      </c>
      <c r="T29" s="4">
        <v>0</v>
      </c>
      <c r="U29" s="4">
        <v>0</v>
      </c>
      <c r="V29" s="4">
        <v>0</v>
      </c>
      <c r="W29" s="4">
        <v>0</v>
      </c>
      <c r="X29" s="4">
        <v>0</v>
      </c>
      <c r="Y29" s="4">
        <v>1</v>
      </c>
      <c r="Z29" s="4">
        <v>0</v>
      </c>
      <c r="AA29" s="4">
        <v>0</v>
      </c>
      <c r="AB29" s="4">
        <v>0</v>
      </c>
      <c r="AC29" s="4">
        <v>0</v>
      </c>
      <c r="AD29" s="4">
        <v>0</v>
      </c>
      <c r="AE29" s="4">
        <f t="shared" si="0"/>
        <v>1</v>
      </c>
      <c r="AF29" s="4">
        <v>0</v>
      </c>
      <c r="AG29" s="4">
        <v>0</v>
      </c>
      <c r="AH29" s="4">
        <v>0</v>
      </c>
      <c r="AI29" s="4" t="s">
        <v>677</v>
      </c>
    </row>
    <row r="30" spans="1:35" x14ac:dyDescent="0.25">
      <c r="A30" s="4">
        <v>29</v>
      </c>
      <c r="B30" s="4" t="s">
        <v>678</v>
      </c>
      <c r="C30" s="4">
        <v>2022</v>
      </c>
      <c r="D30" s="4" t="s">
        <v>681</v>
      </c>
      <c r="E30" s="4" t="s">
        <v>680</v>
      </c>
      <c r="G30" s="4" t="s">
        <v>526</v>
      </c>
      <c r="K30" s="4" t="s">
        <v>34</v>
      </c>
      <c r="L30" s="4">
        <v>0</v>
      </c>
      <c r="M30" s="4">
        <v>0</v>
      </c>
      <c r="N30" s="4" t="s">
        <v>679</v>
      </c>
      <c r="O30" s="4" t="s">
        <v>22</v>
      </c>
      <c r="P30" s="4">
        <v>1</v>
      </c>
      <c r="Q30" s="4">
        <v>1</v>
      </c>
      <c r="R30" s="4">
        <v>0</v>
      </c>
      <c r="S30" s="4">
        <v>0</v>
      </c>
      <c r="T30" s="4">
        <v>1</v>
      </c>
      <c r="U30" s="4">
        <v>0</v>
      </c>
      <c r="V30" s="4">
        <v>0</v>
      </c>
      <c r="W30" s="4">
        <v>0</v>
      </c>
      <c r="X30" s="4">
        <v>0</v>
      </c>
      <c r="Y30" s="4">
        <v>0</v>
      </c>
      <c r="Z30" s="4">
        <v>0</v>
      </c>
      <c r="AA30" s="4">
        <v>0</v>
      </c>
      <c r="AB30" s="4">
        <v>0</v>
      </c>
      <c r="AC30" s="4">
        <v>0</v>
      </c>
      <c r="AD30" s="4">
        <v>0</v>
      </c>
      <c r="AE30" s="4">
        <f t="shared" si="0"/>
        <v>1</v>
      </c>
      <c r="AF30" s="4">
        <v>0</v>
      </c>
      <c r="AG30" s="4">
        <v>0</v>
      </c>
      <c r="AH30" s="4">
        <v>0</v>
      </c>
      <c r="AI30" s="4" t="s">
        <v>682</v>
      </c>
    </row>
    <row r="31" spans="1:35" x14ac:dyDescent="0.25">
      <c r="A31" s="4">
        <v>30</v>
      </c>
      <c r="B31" s="4" t="s">
        <v>684</v>
      </c>
      <c r="C31" s="4">
        <v>2022</v>
      </c>
      <c r="D31" s="4" t="s">
        <v>683</v>
      </c>
      <c r="E31" s="4" t="s">
        <v>600</v>
      </c>
      <c r="G31" s="4" t="s">
        <v>138</v>
      </c>
      <c r="K31" s="4" t="s">
        <v>27</v>
      </c>
      <c r="L31" s="4">
        <v>0</v>
      </c>
      <c r="M31" s="4">
        <v>0</v>
      </c>
      <c r="N31" s="4" t="s">
        <v>685</v>
      </c>
      <c r="O31" s="4" t="s">
        <v>358</v>
      </c>
      <c r="P31" s="4">
        <v>1</v>
      </c>
      <c r="Q31" s="4">
        <v>0</v>
      </c>
      <c r="R31" s="4">
        <v>0</v>
      </c>
      <c r="S31" s="4">
        <v>0</v>
      </c>
      <c r="T31" s="4">
        <v>1</v>
      </c>
      <c r="U31" s="4">
        <v>0</v>
      </c>
      <c r="V31" s="4">
        <v>1</v>
      </c>
      <c r="W31" s="4">
        <v>1</v>
      </c>
      <c r="X31" s="4">
        <v>1</v>
      </c>
      <c r="Y31" s="4">
        <v>0</v>
      </c>
      <c r="Z31" s="4">
        <v>0</v>
      </c>
      <c r="AA31" s="4">
        <v>1</v>
      </c>
      <c r="AB31" s="4">
        <v>0</v>
      </c>
      <c r="AC31" s="4">
        <v>0</v>
      </c>
      <c r="AD31" s="4">
        <v>0</v>
      </c>
      <c r="AE31" s="4">
        <f t="shared" si="0"/>
        <v>5</v>
      </c>
      <c r="AF31" s="4">
        <v>0</v>
      </c>
      <c r="AG31" s="4">
        <v>0</v>
      </c>
      <c r="AH31" s="4">
        <v>0</v>
      </c>
      <c r="AI31" s="4" t="s">
        <v>686</v>
      </c>
    </row>
    <row r="32" spans="1:35" x14ac:dyDescent="0.25">
      <c r="A32" s="1">
        <v>31</v>
      </c>
      <c r="B32" s="4" t="s">
        <v>582</v>
      </c>
      <c r="C32" s="4">
        <v>2021</v>
      </c>
      <c r="D32" s="4" t="s">
        <v>687</v>
      </c>
      <c r="E32" s="4" t="s">
        <v>614</v>
      </c>
      <c r="G32" s="4" t="s">
        <v>23</v>
      </c>
      <c r="K32" s="4" t="s">
        <v>27</v>
      </c>
      <c r="L32" s="4" t="s">
        <v>688</v>
      </c>
      <c r="M32" s="4">
        <v>1</v>
      </c>
      <c r="N32" s="4" t="s">
        <v>689</v>
      </c>
      <c r="O32" s="4" t="s">
        <v>690</v>
      </c>
      <c r="P32" s="4">
        <v>1</v>
      </c>
      <c r="Q32" s="4">
        <v>1</v>
      </c>
      <c r="R32" s="4">
        <v>0</v>
      </c>
      <c r="S32" s="4">
        <v>0</v>
      </c>
      <c r="T32" s="4">
        <v>0</v>
      </c>
      <c r="U32" s="4">
        <v>0</v>
      </c>
      <c r="V32" s="4">
        <v>0</v>
      </c>
      <c r="W32" s="4">
        <v>0</v>
      </c>
      <c r="X32" s="4">
        <v>0</v>
      </c>
      <c r="Y32" s="4">
        <v>1</v>
      </c>
      <c r="Z32" s="4">
        <v>0</v>
      </c>
      <c r="AA32" s="4">
        <v>0</v>
      </c>
      <c r="AB32" s="4">
        <v>0</v>
      </c>
      <c r="AC32" s="4">
        <v>0</v>
      </c>
      <c r="AD32" s="4">
        <v>0</v>
      </c>
      <c r="AE32" s="4">
        <f t="shared" si="0"/>
        <v>1</v>
      </c>
      <c r="AF32" s="4">
        <v>0</v>
      </c>
      <c r="AG32" s="4">
        <v>0</v>
      </c>
      <c r="AH32" s="4">
        <v>0</v>
      </c>
      <c r="AI32" s="4" t="s">
        <v>691</v>
      </c>
    </row>
    <row r="33" spans="1:35" x14ac:dyDescent="0.25">
      <c r="A33" s="4">
        <v>32</v>
      </c>
      <c r="B33" s="4" t="s">
        <v>697</v>
      </c>
      <c r="C33" s="4">
        <v>2022</v>
      </c>
      <c r="D33" s="4" t="s">
        <v>692</v>
      </c>
      <c r="E33" s="4" t="s">
        <v>473</v>
      </c>
      <c r="G33" s="4" t="s">
        <v>23</v>
      </c>
      <c r="K33" s="4" t="s">
        <v>27</v>
      </c>
      <c r="L33" s="4" t="s">
        <v>692</v>
      </c>
      <c r="M33" s="4">
        <v>1</v>
      </c>
      <c r="N33" s="4" t="s">
        <v>693</v>
      </c>
      <c r="O33" s="4" t="s">
        <v>815</v>
      </c>
      <c r="P33" s="4">
        <v>1</v>
      </c>
      <c r="Q33" s="4">
        <v>1</v>
      </c>
      <c r="R33" s="4">
        <v>0</v>
      </c>
      <c r="S33" s="4">
        <v>0</v>
      </c>
      <c r="T33" s="4">
        <v>1</v>
      </c>
      <c r="U33" s="4">
        <v>0</v>
      </c>
      <c r="V33" s="4">
        <v>0</v>
      </c>
      <c r="W33" s="4">
        <v>0</v>
      </c>
      <c r="X33" s="4">
        <v>1</v>
      </c>
      <c r="Y33" s="4">
        <v>0</v>
      </c>
      <c r="Z33" s="4">
        <v>0</v>
      </c>
      <c r="AA33" s="4">
        <v>0</v>
      </c>
      <c r="AB33" s="4">
        <v>0</v>
      </c>
      <c r="AC33" s="4">
        <v>0</v>
      </c>
      <c r="AD33" s="4">
        <v>0</v>
      </c>
      <c r="AE33" s="4">
        <f t="shared" si="0"/>
        <v>2</v>
      </c>
      <c r="AF33" s="4">
        <v>0</v>
      </c>
      <c r="AG33" s="4">
        <v>0</v>
      </c>
      <c r="AH33" s="4">
        <v>0</v>
      </c>
      <c r="AI33" s="4" t="s">
        <v>694</v>
      </c>
    </row>
    <row r="34" spans="1:35" x14ac:dyDescent="0.25">
      <c r="A34" s="4">
        <v>33</v>
      </c>
      <c r="B34" s="4" t="s">
        <v>696</v>
      </c>
      <c r="C34" s="4">
        <v>2023</v>
      </c>
      <c r="E34" s="4" t="s">
        <v>695</v>
      </c>
      <c r="G34" s="4" t="s">
        <v>412</v>
      </c>
      <c r="H34" s="4" t="s">
        <v>699</v>
      </c>
      <c r="I34" s="4" t="s">
        <v>700</v>
      </c>
      <c r="J34" s="4" t="s">
        <v>701</v>
      </c>
      <c r="K34" s="4" t="s">
        <v>416</v>
      </c>
      <c r="L34" s="4" t="s">
        <v>698</v>
      </c>
      <c r="M34" s="4">
        <v>2</v>
      </c>
      <c r="O34" s="4" t="s">
        <v>22</v>
      </c>
      <c r="P34" s="4">
        <v>1</v>
      </c>
      <c r="Q34" s="4">
        <v>1</v>
      </c>
      <c r="R34" s="4">
        <v>0</v>
      </c>
      <c r="S34" s="4">
        <v>0</v>
      </c>
      <c r="T34" s="4">
        <v>1</v>
      </c>
      <c r="U34" s="4">
        <v>0</v>
      </c>
      <c r="V34" s="4">
        <v>0</v>
      </c>
      <c r="W34" s="4">
        <v>0</v>
      </c>
      <c r="X34" s="4">
        <v>1</v>
      </c>
      <c r="Y34" s="4">
        <v>1</v>
      </c>
      <c r="Z34" s="4">
        <v>0</v>
      </c>
      <c r="AA34" s="4">
        <v>0</v>
      </c>
      <c r="AB34" s="4">
        <v>0</v>
      </c>
      <c r="AC34" s="4">
        <v>0</v>
      </c>
      <c r="AD34" s="4">
        <v>0</v>
      </c>
      <c r="AE34" s="4">
        <f t="shared" si="0"/>
        <v>3</v>
      </c>
      <c r="AF34" s="4">
        <v>0</v>
      </c>
      <c r="AG34" s="4">
        <v>0</v>
      </c>
      <c r="AH34" s="4">
        <v>0</v>
      </c>
      <c r="AI34" s="4" t="s">
        <v>702</v>
      </c>
    </row>
    <row r="35" spans="1:35" x14ac:dyDescent="0.25">
      <c r="A35" s="4">
        <v>34</v>
      </c>
      <c r="B35" s="4" t="s">
        <v>706</v>
      </c>
      <c r="C35" s="4">
        <v>2018</v>
      </c>
      <c r="D35" s="4" t="s">
        <v>703</v>
      </c>
      <c r="E35" s="4" t="s">
        <v>704</v>
      </c>
      <c r="G35" s="4" t="s">
        <v>24</v>
      </c>
      <c r="K35" s="4" t="s">
        <v>27</v>
      </c>
      <c r="L35" s="4" t="s">
        <v>703</v>
      </c>
      <c r="M35" s="4">
        <v>2</v>
      </c>
      <c r="N35" s="4" t="s">
        <v>705</v>
      </c>
      <c r="O35" s="4" t="s">
        <v>22</v>
      </c>
      <c r="P35" s="4">
        <v>1</v>
      </c>
      <c r="Q35" s="4">
        <v>1</v>
      </c>
      <c r="R35" s="4">
        <v>0</v>
      </c>
      <c r="S35" s="4">
        <v>0</v>
      </c>
      <c r="T35" s="4">
        <v>1</v>
      </c>
      <c r="U35" s="4">
        <v>0</v>
      </c>
      <c r="V35" s="4">
        <v>0</v>
      </c>
      <c r="W35" s="4">
        <v>0</v>
      </c>
      <c r="X35" s="4">
        <v>0</v>
      </c>
      <c r="Y35" s="4">
        <v>0</v>
      </c>
      <c r="Z35" s="4">
        <v>0</v>
      </c>
      <c r="AA35" s="4">
        <v>0</v>
      </c>
      <c r="AB35" s="4">
        <v>0</v>
      </c>
      <c r="AC35" s="4">
        <v>0</v>
      </c>
      <c r="AD35" s="4">
        <v>0</v>
      </c>
      <c r="AE35" s="4">
        <f t="shared" si="0"/>
        <v>1</v>
      </c>
      <c r="AF35" s="4">
        <v>0</v>
      </c>
      <c r="AG35" s="4">
        <v>0</v>
      </c>
      <c r="AH35" s="4">
        <v>0</v>
      </c>
      <c r="AI35" s="4" t="s">
        <v>707</v>
      </c>
    </row>
    <row r="36" spans="1:35" x14ac:dyDescent="0.25">
      <c r="A36" s="1">
        <v>35</v>
      </c>
      <c r="B36" s="4" t="s">
        <v>709</v>
      </c>
      <c r="C36" s="4">
        <v>2020</v>
      </c>
      <c r="D36" s="4" t="s">
        <v>710</v>
      </c>
      <c r="E36" s="4" t="s">
        <v>473</v>
      </c>
      <c r="G36" s="4" t="s">
        <v>24</v>
      </c>
      <c r="K36" s="4" t="s">
        <v>27</v>
      </c>
      <c r="L36" s="4" t="s">
        <v>710</v>
      </c>
      <c r="M36" s="4">
        <v>1</v>
      </c>
      <c r="N36" s="4" t="s">
        <v>708</v>
      </c>
      <c r="O36" s="4" t="s">
        <v>22</v>
      </c>
      <c r="P36" s="4">
        <v>1</v>
      </c>
      <c r="Q36" s="4">
        <v>1</v>
      </c>
      <c r="R36" s="4">
        <v>0</v>
      </c>
      <c r="S36" s="4">
        <v>0</v>
      </c>
      <c r="T36" s="4">
        <v>1</v>
      </c>
      <c r="U36" s="4">
        <v>0</v>
      </c>
      <c r="V36" s="4">
        <v>0</v>
      </c>
      <c r="W36" s="4">
        <v>0</v>
      </c>
      <c r="X36" s="4">
        <v>1</v>
      </c>
      <c r="Y36" s="4">
        <v>0</v>
      </c>
      <c r="Z36" s="4">
        <v>0</v>
      </c>
      <c r="AA36" s="4">
        <v>0</v>
      </c>
      <c r="AB36" s="4">
        <v>0</v>
      </c>
      <c r="AC36" s="4">
        <v>0</v>
      </c>
      <c r="AD36" s="4">
        <v>0</v>
      </c>
      <c r="AE36" s="4">
        <f t="shared" si="0"/>
        <v>2</v>
      </c>
      <c r="AF36" s="4">
        <v>0</v>
      </c>
      <c r="AG36" s="4">
        <v>0</v>
      </c>
      <c r="AH36" s="4">
        <v>0</v>
      </c>
      <c r="AI36" s="4" t="s">
        <v>711</v>
      </c>
    </row>
    <row r="37" spans="1:35" x14ac:dyDescent="0.25">
      <c r="A37" s="4">
        <v>36</v>
      </c>
      <c r="B37" s="4" t="s">
        <v>712</v>
      </c>
      <c r="C37" s="4">
        <v>2022</v>
      </c>
      <c r="D37" s="4" t="s">
        <v>713</v>
      </c>
      <c r="E37" s="4" t="s">
        <v>714</v>
      </c>
      <c r="G37" s="4" t="s">
        <v>412</v>
      </c>
      <c r="H37" s="4" t="s">
        <v>699</v>
      </c>
      <c r="I37" s="4" t="s">
        <v>700</v>
      </c>
      <c r="J37" s="4" t="s">
        <v>715</v>
      </c>
      <c r="K37" s="4" t="s">
        <v>716</v>
      </c>
      <c r="L37" s="4" t="s">
        <v>717</v>
      </c>
      <c r="M37" s="4">
        <v>6</v>
      </c>
      <c r="O37" s="4" t="s">
        <v>22</v>
      </c>
      <c r="P37" s="4">
        <v>1</v>
      </c>
      <c r="Q37" s="4">
        <v>1</v>
      </c>
      <c r="R37" s="4">
        <v>0</v>
      </c>
      <c r="S37" s="4">
        <v>0</v>
      </c>
      <c r="T37" s="4">
        <v>1</v>
      </c>
      <c r="U37" s="4">
        <v>0</v>
      </c>
      <c r="V37" s="4">
        <v>0</v>
      </c>
      <c r="W37" s="4">
        <v>0</v>
      </c>
      <c r="X37" s="4">
        <v>1</v>
      </c>
      <c r="Y37" s="4">
        <v>1</v>
      </c>
      <c r="Z37" s="4">
        <v>0</v>
      </c>
      <c r="AA37" s="4">
        <v>0</v>
      </c>
      <c r="AB37" s="4">
        <v>0</v>
      </c>
      <c r="AC37" s="4">
        <v>0</v>
      </c>
      <c r="AD37" s="4">
        <v>0</v>
      </c>
      <c r="AE37" s="4">
        <f t="shared" si="0"/>
        <v>3</v>
      </c>
      <c r="AF37" s="4">
        <v>0</v>
      </c>
      <c r="AG37" s="4">
        <v>0</v>
      </c>
      <c r="AH37" s="4">
        <v>0</v>
      </c>
      <c r="AI37" s="4" t="s">
        <v>718</v>
      </c>
    </row>
    <row r="38" spans="1:35" x14ac:dyDescent="0.25">
      <c r="A38" s="4">
        <v>37</v>
      </c>
      <c r="B38" s="4" t="s">
        <v>725</v>
      </c>
      <c r="C38" s="4">
        <v>2019</v>
      </c>
      <c r="D38" s="4" t="s">
        <v>719</v>
      </c>
      <c r="E38" s="4" t="s">
        <v>721</v>
      </c>
      <c r="F38" s="4" t="s">
        <v>720</v>
      </c>
      <c r="G38" s="4" t="s">
        <v>24</v>
      </c>
      <c r="K38" s="4" t="s">
        <v>27</v>
      </c>
      <c r="L38" s="4" t="s">
        <v>723</v>
      </c>
      <c r="M38" s="4">
        <v>1</v>
      </c>
      <c r="N38" s="4" t="s">
        <v>722</v>
      </c>
      <c r="O38" s="4" t="s">
        <v>22</v>
      </c>
      <c r="P38" s="4">
        <v>1</v>
      </c>
      <c r="Q38" s="4">
        <v>0</v>
      </c>
      <c r="R38" s="4">
        <v>0</v>
      </c>
      <c r="S38" s="4">
        <v>0</v>
      </c>
      <c r="T38" s="4">
        <v>1</v>
      </c>
      <c r="U38" s="4">
        <v>1</v>
      </c>
      <c r="V38" s="4">
        <v>1</v>
      </c>
      <c r="W38" s="4">
        <v>1</v>
      </c>
      <c r="X38" s="4">
        <v>1</v>
      </c>
      <c r="Y38" s="4">
        <v>1</v>
      </c>
      <c r="Z38" s="4">
        <v>0</v>
      </c>
      <c r="AA38" s="4">
        <v>0</v>
      </c>
      <c r="AB38" s="4">
        <v>0</v>
      </c>
      <c r="AC38" s="4">
        <v>0</v>
      </c>
      <c r="AD38" s="4">
        <v>0</v>
      </c>
      <c r="AE38" s="4">
        <f t="shared" si="0"/>
        <v>6</v>
      </c>
      <c r="AF38" s="4">
        <v>0</v>
      </c>
      <c r="AG38" s="4">
        <v>0</v>
      </c>
      <c r="AH38" s="4">
        <v>0</v>
      </c>
      <c r="AI38" s="4" t="s">
        <v>724</v>
      </c>
    </row>
    <row r="39" spans="1:35" x14ac:dyDescent="0.25">
      <c r="A39" s="1">
        <v>38</v>
      </c>
      <c r="B39" s="4" t="s">
        <v>726</v>
      </c>
      <c r="C39" s="4">
        <v>2021</v>
      </c>
      <c r="D39" s="4" t="s">
        <v>728</v>
      </c>
      <c r="E39" s="4" t="s">
        <v>727</v>
      </c>
      <c r="G39" s="4" t="s">
        <v>730</v>
      </c>
      <c r="H39" s="4" t="s">
        <v>731</v>
      </c>
      <c r="I39" s="4" t="s">
        <v>102</v>
      </c>
      <c r="K39" s="4" t="s">
        <v>732</v>
      </c>
      <c r="L39" s="4">
        <v>0</v>
      </c>
      <c r="M39" s="4">
        <v>0</v>
      </c>
      <c r="N39" s="4" t="s">
        <v>729</v>
      </c>
      <c r="O39" s="4" t="s">
        <v>22</v>
      </c>
      <c r="P39" s="4">
        <v>1</v>
      </c>
      <c r="Q39" s="4">
        <v>1</v>
      </c>
      <c r="R39" s="4">
        <v>0</v>
      </c>
      <c r="S39" s="4">
        <v>0</v>
      </c>
      <c r="T39" s="4">
        <v>0</v>
      </c>
      <c r="U39" s="4">
        <v>0</v>
      </c>
      <c r="V39" s="4">
        <v>0</v>
      </c>
      <c r="W39" s="4">
        <v>0</v>
      </c>
      <c r="X39" s="4">
        <v>0</v>
      </c>
      <c r="Y39" s="4">
        <v>1</v>
      </c>
      <c r="Z39" s="4">
        <v>0</v>
      </c>
      <c r="AA39" s="4">
        <v>0</v>
      </c>
      <c r="AB39" s="4">
        <v>0</v>
      </c>
      <c r="AC39" s="4">
        <v>0</v>
      </c>
      <c r="AD39" s="4">
        <v>0</v>
      </c>
      <c r="AE39" s="4">
        <f t="shared" si="0"/>
        <v>1</v>
      </c>
      <c r="AF39" s="4">
        <v>0</v>
      </c>
      <c r="AG39" s="4">
        <v>0</v>
      </c>
      <c r="AH39" s="4">
        <v>0</v>
      </c>
      <c r="AI39" s="4" t="s">
        <v>733</v>
      </c>
    </row>
    <row r="40" spans="1:35" x14ac:dyDescent="0.25">
      <c r="A40" s="4">
        <v>39</v>
      </c>
      <c r="B40" s="4" t="s">
        <v>734</v>
      </c>
      <c r="C40" s="4">
        <v>2023</v>
      </c>
      <c r="D40" s="4" t="s">
        <v>736</v>
      </c>
      <c r="E40" s="4" t="s">
        <v>742</v>
      </c>
      <c r="G40" s="4" t="s">
        <v>337</v>
      </c>
      <c r="K40" s="4" t="s">
        <v>26</v>
      </c>
      <c r="L40" s="4" t="s">
        <v>736</v>
      </c>
      <c r="M40" s="4">
        <v>1</v>
      </c>
      <c r="N40" s="4" t="s">
        <v>735</v>
      </c>
      <c r="O40" s="4" t="s">
        <v>22</v>
      </c>
      <c r="P40" s="4">
        <v>1</v>
      </c>
      <c r="Q40" s="4">
        <v>1</v>
      </c>
      <c r="R40" s="4">
        <v>1</v>
      </c>
      <c r="S40" s="4">
        <v>0</v>
      </c>
      <c r="T40" s="4">
        <v>1</v>
      </c>
      <c r="U40" s="4">
        <v>0</v>
      </c>
      <c r="V40" s="4">
        <v>0</v>
      </c>
      <c r="W40" s="4">
        <v>0</v>
      </c>
      <c r="X40" s="4">
        <v>1</v>
      </c>
      <c r="Y40" s="4">
        <v>0</v>
      </c>
      <c r="Z40" s="4">
        <v>0</v>
      </c>
      <c r="AA40" s="4">
        <v>0</v>
      </c>
      <c r="AB40" s="4">
        <v>0</v>
      </c>
      <c r="AC40" s="4">
        <v>0</v>
      </c>
      <c r="AD40" s="4">
        <v>0</v>
      </c>
      <c r="AE40" s="4">
        <f t="shared" si="0"/>
        <v>2</v>
      </c>
      <c r="AF40" s="4">
        <v>0</v>
      </c>
      <c r="AG40" s="4">
        <v>0</v>
      </c>
      <c r="AH40" s="4">
        <v>0</v>
      </c>
      <c r="AI40" s="4" t="s">
        <v>737</v>
      </c>
    </row>
    <row r="41" spans="1:35" x14ac:dyDescent="0.25">
      <c r="A41" s="4">
        <v>40</v>
      </c>
      <c r="B41" s="4" t="s">
        <v>739</v>
      </c>
      <c r="C41" s="4">
        <v>2022</v>
      </c>
      <c r="D41" s="4" t="s">
        <v>738</v>
      </c>
      <c r="E41" s="4" t="s">
        <v>741</v>
      </c>
      <c r="G41" s="4" t="s">
        <v>740</v>
      </c>
      <c r="K41" s="4" t="s">
        <v>26</v>
      </c>
      <c r="L41" s="4" t="s">
        <v>738</v>
      </c>
      <c r="M41" s="4">
        <v>1</v>
      </c>
      <c r="N41" s="4" t="s">
        <v>743</v>
      </c>
      <c r="O41" s="4" t="s">
        <v>22</v>
      </c>
      <c r="P41" s="4">
        <v>1</v>
      </c>
      <c r="Q41" s="4">
        <v>1</v>
      </c>
      <c r="R41" s="4">
        <v>0</v>
      </c>
      <c r="S41" s="4">
        <v>0</v>
      </c>
      <c r="T41" s="4">
        <v>1</v>
      </c>
      <c r="U41" s="4">
        <v>0</v>
      </c>
      <c r="V41" s="4">
        <v>0</v>
      </c>
      <c r="W41" s="4">
        <v>0</v>
      </c>
      <c r="X41" s="4">
        <v>0</v>
      </c>
      <c r="Y41" s="4">
        <v>1</v>
      </c>
      <c r="Z41" s="4">
        <v>0</v>
      </c>
      <c r="AA41" s="4">
        <v>0</v>
      </c>
      <c r="AB41" s="4">
        <v>0</v>
      </c>
      <c r="AC41" s="4">
        <v>0</v>
      </c>
      <c r="AD41" s="4">
        <v>0</v>
      </c>
      <c r="AE41" s="4">
        <f t="shared" si="0"/>
        <v>2</v>
      </c>
      <c r="AF41" s="4">
        <v>0</v>
      </c>
      <c r="AG41" s="4">
        <v>0</v>
      </c>
      <c r="AH41" s="4">
        <v>0</v>
      </c>
      <c r="AI41" s="4" t="s">
        <v>744</v>
      </c>
    </row>
    <row r="42" spans="1:35" x14ac:dyDescent="0.25">
      <c r="A42" s="1">
        <v>41</v>
      </c>
      <c r="B42" s="4" t="s">
        <v>747</v>
      </c>
      <c r="C42" s="4">
        <v>2021</v>
      </c>
      <c r="D42" s="4" t="s">
        <v>745</v>
      </c>
      <c r="E42" s="4" t="s">
        <v>561</v>
      </c>
      <c r="G42" s="4" t="s">
        <v>24</v>
      </c>
      <c r="K42" s="4" t="s">
        <v>27</v>
      </c>
      <c r="L42" s="4" t="s">
        <v>745</v>
      </c>
      <c r="M42" s="4">
        <v>1</v>
      </c>
      <c r="N42" s="4" t="s">
        <v>746</v>
      </c>
      <c r="O42" s="4" t="s">
        <v>22</v>
      </c>
      <c r="P42" s="4">
        <v>1</v>
      </c>
      <c r="Q42" s="4">
        <v>1</v>
      </c>
      <c r="R42" s="4">
        <v>0</v>
      </c>
      <c r="S42" s="4">
        <v>0</v>
      </c>
      <c r="T42" s="4">
        <v>1</v>
      </c>
      <c r="U42" s="4">
        <v>0</v>
      </c>
      <c r="V42" s="4">
        <v>0</v>
      </c>
      <c r="W42" s="4">
        <v>0</v>
      </c>
      <c r="X42" s="4">
        <v>0</v>
      </c>
      <c r="Y42" s="4">
        <v>0</v>
      </c>
      <c r="Z42" s="4">
        <v>0</v>
      </c>
      <c r="AA42" s="4">
        <v>0</v>
      </c>
      <c r="AB42" s="4">
        <v>0</v>
      </c>
      <c r="AC42" s="4">
        <v>0</v>
      </c>
      <c r="AD42" s="4">
        <v>0</v>
      </c>
      <c r="AE42" s="4">
        <f t="shared" si="0"/>
        <v>1</v>
      </c>
      <c r="AF42" s="4">
        <v>0</v>
      </c>
      <c r="AG42" s="4">
        <v>0</v>
      </c>
      <c r="AH42" s="4">
        <v>0</v>
      </c>
      <c r="AI42" s="4" t="s">
        <v>748</v>
      </c>
    </row>
    <row r="43" spans="1:35" x14ac:dyDescent="0.25">
      <c r="A43" s="4">
        <v>42</v>
      </c>
      <c r="B43" s="4" t="s">
        <v>750</v>
      </c>
      <c r="C43" s="4">
        <v>2024</v>
      </c>
      <c r="D43" s="4" t="s">
        <v>749</v>
      </c>
      <c r="E43" s="4" t="s">
        <v>561</v>
      </c>
      <c r="G43" s="4" t="s">
        <v>24</v>
      </c>
      <c r="K43" s="4" t="s">
        <v>27</v>
      </c>
      <c r="L43" s="4" t="s">
        <v>749</v>
      </c>
      <c r="M43" s="4">
        <v>1</v>
      </c>
      <c r="N43" s="4" t="s">
        <v>752</v>
      </c>
      <c r="O43" s="4" t="s">
        <v>22</v>
      </c>
      <c r="P43" s="4">
        <v>1</v>
      </c>
      <c r="Q43" s="4">
        <v>0</v>
      </c>
      <c r="R43" s="4">
        <v>0</v>
      </c>
      <c r="S43" s="4">
        <v>0</v>
      </c>
      <c r="T43" s="4">
        <v>1</v>
      </c>
      <c r="U43" s="4">
        <v>0</v>
      </c>
      <c r="V43" s="4">
        <v>0</v>
      </c>
      <c r="W43" s="4">
        <v>0</v>
      </c>
      <c r="X43" s="4">
        <v>0</v>
      </c>
      <c r="Y43" s="4">
        <v>1</v>
      </c>
      <c r="Z43" s="4">
        <v>0</v>
      </c>
      <c r="AA43" s="4">
        <v>0</v>
      </c>
      <c r="AB43" s="4">
        <v>0</v>
      </c>
      <c r="AC43" s="4">
        <v>0</v>
      </c>
      <c r="AD43" s="4">
        <v>0</v>
      </c>
      <c r="AE43" s="4">
        <f t="shared" si="0"/>
        <v>2</v>
      </c>
      <c r="AF43" s="4">
        <v>0</v>
      </c>
      <c r="AG43" s="4">
        <v>0</v>
      </c>
      <c r="AH43" s="4">
        <v>0</v>
      </c>
      <c r="AI43" s="4" t="s">
        <v>751</v>
      </c>
    </row>
    <row r="44" spans="1:35" x14ac:dyDescent="0.25">
      <c r="A44" s="4">
        <v>43</v>
      </c>
      <c r="B44" s="4" t="s">
        <v>754</v>
      </c>
      <c r="C44" s="4">
        <v>2022</v>
      </c>
      <c r="D44" s="4" t="s">
        <v>753</v>
      </c>
      <c r="E44" s="4" t="s">
        <v>727</v>
      </c>
      <c r="G44" s="4" t="s">
        <v>24</v>
      </c>
      <c r="K44" s="4" t="s">
        <v>27</v>
      </c>
      <c r="L44" s="4" t="s">
        <v>753</v>
      </c>
      <c r="M44" s="4">
        <v>1</v>
      </c>
      <c r="N44" s="4" t="s">
        <v>755</v>
      </c>
      <c r="O44" s="4" t="s">
        <v>22</v>
      </c>
      <c r="P44" s="4">
        <v>1</v>
      </c>
      <c r="Q44" s="4">
        <v>1</v>
      </c>
      <c r="R44" s="4">
        <v>1</v>
      </c>
      <c r="S44" s="4">
        <v>0</v>
      </c>
      <c r="T44" s="4">
        <v>1</v>
      </c>
      <c r="U44" s="4">
        <v>1</v>
      </c>
      <c r="V44" s="4">
        <v>0</v>
      </c>
      <c r="W44" s="4">
        <v>0</v>
      </c>
      <c r="X44" s="4">
        <v>0</v>
      </c>
      <c r="Y44" s="4">
        <v>0</v>
      </c>
      <c r="Z44" s="4">
        <v>0</v>
      </c>
      <c r="AA44" s="4">
        <v>0</v>
      </c>
      <c r="AB44" s="4">
        <v>0</v>
      </c>
      <c r="AC44" s="4">
        <v>0</v>
      </c>
      <c r="AD44" s="4">
        <v>0</v>
      </c>
      <c r="AE44" s="4">
        <f t="shared" si="0"/>
        <v>2</v>
      </c>
      <c r="AF44" s="4">
        <v>0</v>
      </c>
      <c r="AG44" s="4">
        <v>0</v>
      </c>
      <c r="AH44" s="4">
        <v>0</v>
      </c>
      <c r="AI44" s="4" t="s">
        <v>756</v>
      </c>
    </row>
    <row r="45" spans="1:35" x14ac:dyDescent="0.25">
      <c r="A45" s="1">
        <v>44</v>
      </c>
      <c r="B45" s="4" t="s">
        <v>757</v>
      </c>
      <c r="C45" s="4">
        <v>2021</v>
      </c>
      <c r="D45" s="4" t="s">
        <v>758</v>
      </c>
      <c r="E45" s="4" t="s">
        <v>473</v>
      </c>
      <c r="G45" s="4" t="s">
        <v>71</v>
      </c>
      <c r="H45" s="4" t="s">
        <v>281</v>
      </c>
      <c r="K45" s="4" t="s">
        <v>26</v>
      </c>
      <c r="L45" s="4" t="s">
        <v>759</v>
      </c>
      <c r="M45" s="4">
        <v>1</v>
      </c>
      <c r="N45" s="4" t="s">
        <v>760</v>
      </c>
      <c r="O45" s="4" t="s">
        <v>22</v>
      </c>
      <c r="P45" s="4">
        <v>1</v>
      </c>
      <c r="Q45" s="4">
        <v>1</v>
      </c>
      <c r="R45" s="4">
        <v>0</v>
      </c>
      <c r="S45" s="4">
        <v>0</v>
      </c>
      <c r="T45" s="4">
        <v>1</v>
      </c>
      <c r="U45" s="4">
        <v>0</v>
      </c>
      <c r="V45" s="4">
        <v>0</v>
      </c>
      <c r="W45" s="4">
        <v>0</v>
      </c>
      <c r="X45" s="4">
        <v>0</v>
      </c>
      <c r="Y45" s="4">
        <v>1</v>
      </c>
      <c r="Z45" s="4">
        <v>0</v>
      </c>
      <c r="AA45" s="4">
        <v>0</v>
      </c>
      <c r="AB45" s="4">
        <v>0</v>
      </c>
      <c r="AC45" s="4">
        <v>0</v>
      </c>
      <c r="AD45" s="4">
        <v>0</v>
      </c>
      <c r="AE45" s="4">
        <f t="shared" si="0"/>
        <v>2</v>
      </c>
      <c r="AF45" s="4">
        <v>0</v>
      </c>
      <c r="AG45" s="4">
        <v>0</v>
      </c>
      <c r="AH45" s="4">
        <v>0</v>
      </c>
      <c r="AI45" s="4" t="s">
        <v>761</v>
      </c>
    </row>
    <row r="46" spans="1:35" x14ac:dyDescent="0.25">
      <c r="A46" s="4">
        <v>45</v>
      </c>
      <c r="B46" s="4" t="s">
        <v>764</v>
      </c>
      <c r="C46" s="4">
        <v>2023</v>
      </c>
      <c r="D46" s="4" t="s">
        <v>763</v>
      </c>
      <c r="E46" s="4" t="s">
        <v>600</v>
      </c>
      <c r="G46" s="4" t="s">
        <v>651</v>
      </c>
      <c r="K46" s="4" t="s">
        <v>34</v>
      </c>
      <c r="L46" s="4">
        <v>0</v>
      </c>
      <c r="M46" s="4">
        <v>0</v>
      </c>
      <c r="N46" s="4" t="s">
        <v>762</v>
      </c>
      <c r="O46" s="4" t="s">
        <v>605</v>
      </c>
      <c r="P46" s="4">
        <v>1</v>
      </c>
      <c r="Q46" s="4">
        <v>1</v>
      </c>
      <c r="R46" s="4">
        <v>0</v>
      </c>
      <c r="S46" s="4">
        <v>0</v>
      </c>
      <c r="T46" s="4">
        <v>0</v>
      </c>
      <c r="U46" s="4">
        <v>0</v>
      </c>
      <c r="V46" s="4">
        <v>1</v>
      </c>
      <c r="W46" s="4">
        <v>1</v>
      </c>
      <c r="X46" s="4">
        <v>1</v>
      </c>
      <c r="Y46" s="4">
        <v>1</v>
      </c>
      <c r="Z46" s="4">
        <v>0</v>
      </c>
      <c r="AA46" s="4">
        <v>1</v>
      </c>
      <c r="AB46" s="4">
        <v>0</v>
      </c>
      <c r="AC46" s="4">
        <v>0</v>
      </c>
      <c r="AD46" s="4">
        <v>0</v>
      </c>
      <c r="AE46" s="4">
        <f t="shared" si="0"/>
        <v>5</v>
      </c>
      <c r="AF46" s="4">
        <v>0</v>
      </c>
      <c r="AG46" s="4">
        <v>0</v>
      </c>
      <c r="AH46" s="4">
        <v>0</v>
      </c>
      <c r="AI46" s="4" t="s">
        <v>765</v>
      </c>
    </row>
    <row r="47" spans="1:35" x14ac:dyDescent="0.25">
      <c r="A47" s="4">
        <v>46</v>
      </c>
      <c r="B47" s="4" t="s">
        <v>706</v>
      </c>
      <c r="C47" s="4">
        <v>2019</v>
      </c>
      <c r="D47" s="4" t="s">
        <v>768</v>
      </c>
      <c r="E47" s="4" t="s">
        <v>561</v>
      </c>
      <c r="G47" s="4" t="s">
        <v>24</v>
      </c>
      <c r="H47" s="4" t="s">
        <v>766</v>
      </c>
      <c r="K47" s="4" t="s">
        <v>27</v>
      </c>
      <c r="L47" s="4" t="s">
        <v>767</v>
      </c>
      <c r="M47" s="4">
        <v>4</v>
      </c>
      <c r="N47" s="4" t="s">
        <v>769</v>
      </c>
      <c r="O47" s="4" t="s">
        <v>22</v>
      </c>
      <c r="P47" s="4">
        <v>1</v>
      </c>
      <c r="Q47" s="4">
        <v>1</v>
      </c>
      <c r="R47" s="4">
        <v>0</v>
      </c>
      <c r="S47" s="4">
        <v>0</v>
      </c>
      <c r="T47" s="4">
        <v>1</v>
      </c>
      <c r="U47" s="4">
        <v>0</v>
      </c>
      <c r="V47" s="4">
        <v>0</v>
      </c>
      <c r="W47" s="4">
        <v>0</v>
      </c>
      <c r="X47" s="4">
        <v>0</v>
      </c>
      <c r="Y47" s="4">
        <v>0</v>
      </c>
      <c r="Z47" s="4">
        <v>0</v>
      </c>
      <c r="AA47" s="4">
        <v>0</v>
      </c>
      <c r="AB47" s="4">
        <v>0</v>
      </c>
      <c r="AC47" s="4">
        <v>0</v>
      </c>
      <c r="AD47" s="4">
        <v>0</v>
      </c>
      <c r="AE47" s="4">
        <f t="shared" si="0"/>
        <v>1</v>
      </c>
      <c r="AF47" s="4">
        <v>0</v>
      </c>
      <c r="AG47" s="4">
        <v>0</v>
      </c>
      <c r="AH47" s="4">
        <v>0</v>
      </c>
      <c r="AI47" s="4" t="s">
        <v>770</v>
      </c>
    </row>
    <row r="48" spans="1:35" x14ac:dyDescent="0.25">
      <c r="A48" s="1">
        <v>47</v>
      </c>
      <c r="B48" s="4" t="s">
        <v>626</v>
      </c>
      <c r="C48" s="4">
        <v>2022</v>
      </c>
      <c r="D48" s="4" t="s">
        <v>773</v>
      </c>
      <c r="E48" s="4" t="s">
        <v>771</v>
      </c>
      <c r="K48" s="4" t="s">
        <v>775</v>
      </c>
      <c r="L48" s="4">
        <v>0</v>
      </c>
      <c r="M48" s="4">
        <v>0</v>
      </c>
      <c r="N48" s="4" t="s">
        <v>772</v>
      </c>
      <c r="O48" s="4" t="s">
        <v>22</v>
      </c>
      <c r="P48" s="4">
        <v>1</v>
      </c>
      <c r="Q48" s="4">
        <v>1</v>
      </c>
      <c r="R48" s="4">
        <v>0</v>
      </c>
      <c r="S48" s="4">
        <v>0</v>
      </c>
      <c r="T48" s="4">
        <v>1</v>
      </c>
      <c r="U48" s="4">
        <v>0</v>
      </c>
      <c r="V48" s="4">
        <v>0</v>
      </c>
      <c r="W48" s="4">
        <v>0</v>
      </c>
      <c r="X48" s="4">
        <v>0</v>
      </c>
      <c r="Y48" s="4">
        <v>1</v>
      </c>
      <c r="Z48" s="4">
        <v>0</v>
      </c>
      <c r="AA48" s="4">
        <v>1</v>
      </c>
      <c r="AB48" s="4">
        <v>0</v>
      </c>
      <c r="AC48" s="4">
        <v>0</v>
      </c>
      <c r="AD48" s="4">
        <v>0</v>
      </c>
      <c r="AE48" s="4">
        <f t="shared" si="0"/>
        <v>3</v>
      </c>
      <c r="AF48" s="4">
        <v>0</v>
      </c>
      <c r="AG48" s="4">
        <v>0</v>
      </c>
      <c r="AH48" s="4">
        <v>0</v>
      </c>
      <c r="AI48" s="4" t="s">
        <v>774</v>
      </c>
    </row>
    <row r="49" spans="1:35" x14ac:dyDescent="0.25">
      <c r="A49" s="4">
        <v>48</v>
      </c>
      <c r="B49" s="4" t="s">
        <v>780</v>
      </c>
      <c r="C49" s="4">
        <v>2019</v>
      </c>
      <c r="D49" s="4" t="s">
        <v>778</v>
      </c>
      <c r="E49" s="4" t="s">
        <v>779</v>
      </c>
      <c r="G49" s="4" t="s">
        <v>138</v>
      </c>
      <c r="K49" s="4" t="s">
        <v>27</v>
      </c>
      <c r="L49" s="4" t="s">
        <v>778</v>
      </c>
      <c r="M49" s="4">
        <v>3</v>
      </c>
      <c r="N49" s="4" t="s">
        <v>776</v>
      </c>
      <c r="O49" s="4" t="s">
        <v>22</v>
      </c>
      <c r="P49" s="4">
        <v>1</v>
      </c>
      <c r="Q49" s="4">
        <v>0</v>
      </c>
      <c r="R49" s="4">
        <v>0</v>
      </c>
      <c r="S49" s="4">
        <v>0</v>
      </c>
      <c r="T49" s="4">
        <v>0</v>
      </c>
      <c r="U49" s="4">
        <v>0</v>
      </c>
      <c r="V49" s="4">
        <v>1</v>
      </c>
      <c r="W49" s="4">
        <v>1</v>
      </c>
      <c r="X49" s="4">
        <v>1</v>
      </c>
      <c r="Y49" s="4">
        <v>0</v>
      </c>
      <c r="Z49" s="4">
        <v>0</v>
      </c>
      <c r="AA49" s="4">
        <v>0</v>
      </c>
      <c r="AB49" s="4">
        <v>0</v>
      </c>
      <c r="AC49" s="4">
        <v>0</v>
      </c>
      <c r="AD49" s="4">
        <v>0</v>
      </c>
      <c r="AE49" s="4">
        <f t="shared" si="0"/>
        <v>3</v>
      </c>
      <c r="AF49" s="4">
        <v>0</v>
      </c>
      <c r="AG49" s="4">
        <v>0</v>
      </c>
      <c r="AH49" s="4">
        <v>0</v>
      </c>
      <c r="AI49" s="4" t="s">
        <v>777</v>
      </c>
    </row>
    <row r="50" spans="1:35" x14ac:dyDescent="0.25">
      <c r="A50" s="4">
        <v>49</v>
      </c>
      <c r="B50" s="4" t="s">
        <v>781</v>
      </c>
      <c r="C50" s="4">
        <v>2021</v>
      </c>
      <c r="D50" s="4" t="s">
        <v>782</v>
      </c>
      <c r="E50" s="4" t="s">
        <v>473</v>
      </c>
      <c r="G50" s="4" t="s">
        <v>24</v>
      </c>
      <c r="K50" s="4" t="s">
        <v>27</v>
      </c>
      <c r="L50" s="4" t="s">
        <v>782</v>
      </c>
      <c r="M50" s="4">
        <v>1</v>
      </c>
      <c r="N50" s="4" t="s">
        <v>783</v>
      </c>
      <c r="O50" s="4" t="s">
        <v>22</v>
      </c>
      <c r="P50" s="4">
        <v>1</v>
      </c>
      <c r="Q50" s="4">
        <v>1</v>
      </c>
      <c r="R50" s="4">
        <v>0</v>
      </c>
      <c r="S50" s="4">
        <v>0</v>
      </c>
      <c r="T50" s="4">
        <v>1</v>
      </c>
      <c r="U50" s="4">
        <v>0</v>
      </c>
      <c r="V50" s="4">
        <v>0</v>
      </c>
      <c r="W50" s="4">
        <v>0</v>
      </c>
      <c r="X50" s="4">
        <v>0</v>
      </c>
      <c r="Y50" s="4">
        <v>0</v>
      </c>
      <c r="Z50" s="4">
        <v>0</v>
      </c>
      <c r="AA50" s="4">
        <v>0</v>
      </c>
      <c r="AB50" s="4">
        <v>0</v>
      </c>
      <c r="AC50" s="4">
        <v>0</v>
      </c>
      <c r="AD50" s="4">
        <v>0</v>
      </c>
      <c r="AE50" s="4">
        <f t="shared" si="0"/>
        <v>1</v>
      </c>
      <c r="AF50" s="4">
        <v>0</v>
      </c>
      <c r="AG50" s="4">
        <v>0</v>
      </c>
      <c r="AH50" s="4">
        <v>0</v>
      </c>
      <c r="AI50" s="4" t="s">
        <v>784</v>
      </c>
    </row>
    <row r="51" spans="1:35" x14ac:dyDescent="0.25">
      <c r="A51" s="1">
        <v>50</v>
      </c>
      <c r="B51" s="4" t="s">
        <v>787</v>
      </c>
      <c r="C51" s="4">
        <v>2023</v>
      </c>
      <c r="D51" s="4" t="s">
        <v>785</v>
      </c>
      <c r="E51" s="4" t="s">
        <v>786</v>
      </c>
      <c r="G51" s="4" t="s">
        <v>523</v>
      </c>
      <c r="H51" s="4" t="s">
        <v>10</v>
      </c>
      <c r="I51" s="4" t="s">
        <v>789</v>
      </c>
      <c r="K51" s="4" t="s">
        <v>26</v>
      </c>
      <c r="L51" s="4" t="s">
        <v>788</v>
      </c>
      <c r="M51" s="4">
        <v>1</v>
      </c>
      <c r="N51" s="4" t="s">
        <v>790</v>
      </c>
      <c r="O51" s="4" t="s">
        <v>22</v>
      </c>
      <c r="P51" s="4">
        <v>1</v>
      </c>
      <c r="Q51" s="4">
        <v>1</v>
      </c>
      <c r="R51" s="4">
        <v>0</v>
      </c>
      <c r="S51" s="4">
        <v>0</v>
      </c>
      <c r="T51" s="4">
        <v>0</v>
      </c>
      <c r="U51" s="4">
        <v>0</v>
      </c>
      <c r="V51" s="4">
        <v>0</v>
      </c>
      <c r="W51" s="4">
        <v>0</v>
      </c>
      <c r="X51" s="4">
        <v>1</v>
      </c>
      <c r="Y51" s="4">
        <v>0</v>
      </c>
      <c r="Z51" s="4">
        <v>0</v>
      </c>
      <c r="AA51" s="4">
        <v>0</v>
      </c>
      <c r="AB51" s="4">
        <v>0</v>
      </c>
      <c r="AC51" s="4">
        <v>0</v>
      </c>
      <c r="AD51" s="4">
        <v>0</v>
      </c>
      <c r="AE51" s="4">
        <f t="shared" si="0"/>
        <v>1</v>
      </c>
      <c r="AF51" s="4">
        <v>0</v>
      </c>
      <c r="AG51" s="4">
        <v>0</v>
      </c>
      <c r="AH51" s="4">
        <v>0</v>
      </c>
      <c r="AI51" s="4" t="s">
        <v>791</v>
      </c>
    </row>
    <row r="52" spans="1:35" x14ac:dyDescent="0.25">
      <c r="A52" s="4">
        <v>51</v>
      </c>
      <c r="B52" s="4" t="s">
        <v>792</v>
      </c>
      <c r="C52" s="4">
        <v>2024</v>
      </c>
      <c r="D52" s="4" t="s">
        <v>794</v>
      </c>
      <c r="E52" s="4" t="s">
        <v>793</v>
      </c>
      <c r="G52" s="4" t="s">
        <v>523</v>
      </c>
      <c r="K52" s="4" t="s">
        <v>26</v>
      </c>
      <c r="L52" s="4" t="s">
        <v>797</v>
      </c>
      <c r="M52" s="4">
        <v>12</v>
      </c>
      <c r="N52" s="4" t="s">
        <v>795</v>
      </c>
      <c r="O52" s="4" t="s">
        <v>22</v>
      </c>
      <c r="P52" s="4">
        <v>1</v>
      </c>
      <c r="Q52" s="4">
        <v>1</v>
      </c>
      <c r="R52" s="4">
        <v>0</v>
      </c>
      <c r="S52" s="4">
        <v>0</v>
      </c>
      <c r="T52" s="4">
        <v>0</v>
      </c>
      <c r="U52" s="4">
        <v>1</v>
      </c>
      <c r="V52" s="4">
        <v>1</v>
      </c>
      <c r="W52" s="4">
        <v>1</v>
      </c>
      <c r="X52" s="4">
        <v>1</v>
      </c>
      <c r="Y52" s="4">
        <v>0</v>
      </c>
      <c r="Z52" s="4">
        <v>0</v>
      </c>
      <c r="AA52" s="4">
        <v>0</v>
      </c>
      <c r="AB52" s="4">
        <v>0</v>
      </c>
      <c r="AC52" s="4">
        <v>0</v>
      </c>
      <c r="AD52" s="4">
        <v>0</v>
      </c>
      <c r="AE52" s="4">
        <f t="shared" si="0"/>
        <v>4</v>
      </c>
      <c r="AF52" s="4">
        <v>0</v>
      </c>
      <c r="AG52" s="4">
        <v>0</v>
      </c>
      <c r="AH52" s="4">
        <v>0</v>
      </c>
      <c r="AI52" s="4" t="s">
        <v>796</v>
      </c>
    </row>
    <row r="53" spans="1:35" x14ac:dyDescent="0.25">
      <c r="A53" s="4">
        <v>52</v>
      </c>
      <c r="B53" s="4" t="s">
        <v>800</v>
      </c>
      <c r="C53" s="4">
        <v>2023</v>
      </c>
      <c r="D53" s="4" t="s">
        <v>798</v>
      </c>
      <c r="E53" s="4" t="s">
        <v>799</v>
      </c>
      <c r="G53" s="4" t="s">
        <v>412</v>
      </c>
      <c r="K53" s="4" t="s">
        <v>416</v>
      </c>
      <c r="L53" s="4" t="s">
        <v>802</v>
      </c>
      <c r="M53" s="4">
        <v>2</v>
      </c>
      <c r="O53" s="4" t="s">
        <v>22</v>
      </c>
      <c r="P53" s="4">
        <v>1</v>
      </c>
      <c r="Q53" s="4">
        <v>1</v>
      </c>
      <c r="R53" s="4">
        <v>0</v>
      </c>
      <c r="S53" s="4">
        <v>0</v>
      </c>
      <c r="T53" s="4">
        <v>0</v>
      </c>
      <c r="U53" s="4">
        <v>0</v>
      </c>
      <c r="V53" s="4">
        <v>0</v>
      </c>
      <c r="W53" s="4">
        <v>0</v>
      </c>
      <c r="X53" s="4">
        <v>1</v>
      </c>
      <c r="Y53" s="4">
        <v>1</v>
      </c>
      <c r="Z53" s="4">
        <v>0</v>
      </c>
      <c r="AA53" s="4">
        <v>0</v>
      </c>
      <c r="AB53" s="4">
        <v>0</v>
      </c>
      <c r="AC53" s="4">
        <v>0</v>
      </c>
      <c r="AD53" s="4">
        <v>0</v>
      </c>
      <c r="AE53" s="4">
        <f t="shared" si="0"/>
        <v>2</v>
      </c>
      <c r="AF53" s="4">
        <v>0</v>
      </c>
      <c r="AG53" s="4">
        <v>0</v>
      </c>
      <c r="AH53" s="4">
        <v>0</v>
      </c>
      <c r="AI53" s="4" t="s">
        <v>801</v>
      </c>
    </row>
    <row r="54" spans="1:35" x14ac:dyDescent="0.25">
      <c r="A54" s="1">
        <v>53</v>
      </c>
      <c r="B54" s="4" t="s">
        <v>472</v>
      </c>
      <c r="C54" s="4">
        <v>2016</v>
      </c>
      <c r="D54" s="4" t="s">
        <v>471</v>
      </c>
      <c r="E54" s="4" t="s">
        <v>473</v>
      </c>
      <c r="G54" s="4" t="s">
        <v>138</v>
      </c>
      <c r="K54" s="4" t="s">
        <v>27</v>
      </c>
      <c r="L54" s="4" t="s">
        <v>471</v>
      </c>
      <c r="M54" s="4">
        <v>1</v>
      </c>
      <c r="N54" s="4" t="s">
        <v>474</v>
      </c>
      <c r="O54" s="4" t="s">
        <v>22</v>
      </c>
      <c r="P54" s="4">
        <v>1</v>
      </c>
      <c r="Q54" s="4">
        <v>1</v>
      </c>
      <c r="R54" s="4">
        <v>1</v>
      </c>
      <c r="S54" s="4">
        <v>0</v>
      </c>
      <c r="T54" s="4">
        <v>1</v>
      </c>
      <c r="U54" s="4">
        <v>0</v>
      </c>
      <c r="V54" s="4">
        <v>1</v>
      </c>
      <c r="W54" s="4">
        <v>1</v>
      </c>
      <c r="X54" s="4">
        <v>1</v>
      </c>
      <c r="Y54" s="4">
        <v>0</v>
      </c>
      <c r="Z54" s="4">
        <v>0</v>
      </c>
      <c r="AA54" s="4">
        <v>0</v>
      </c>
      <c r="AB54" s="4">
        <v>0</v>
      </c>
      <c r="AC54" s="4">
        <v>0</v>
      </c>
      <c r="AD54" s="4">
        <v>0</v>
      </c>
      <c r="AE54" s="4">
        <f t="shared" si="0"/>
        <v>4</v>
      </c>
      <c r="AF54" s="4">
        <v>0</v>
      </c>
      <c r="AG54" s="4">
        <v>0</v>
      </c>
      <c r="AH54" s="4">
        <v>0</v>
      </c>
      <c r="AI54" s="4" t="s">
        <v>475</v>
      </c>
    </row>
    <row r="55" spans="1:35" x14ac:dyDescent="0.25">
      <c r="A55" s="4">
        <v>54</v>
      </c>
      <c r="B55" s="4" t="s">
        <v>804</v>
      </c>
      <c r="C55" s="4">
        <v>2020</v>
      </c>
      <c r="D55" s="4" t="s">
        <v>805</v>
      </c>
      <c r="E55" s="4" t="s">
        <v>779</v>
      </c>
      <c r="G55" s="4" t="s">
        <v>23</v>
      </c>
      <c r="K55" s="4" t="s">
        <v>27</v>
      </c>
      <c r="L55" s="4" t="s">
        <v>805</v>
      </c>
      <c r="M55" s="4">
        <v>1</v>
      </c>
      <c r="N55" s="4" t="s">
        <v>803</v>
      </c>
      <c r="O55" s="4" t="s">
        <v>22</v>
      </c>
      <c r="P55" s="4">
        <v>1</v>
      </c>
      <c r="Q55" s="4">
        <v>0</v>
      </c>
      <c r="R55" s="4">
        <v>0</v>
      </c>
      <c r="S55" s="4">
        <v>0</v>
      </c>
      <c r="T55" s="4">
        <v>0</v>
      </c>
      <c r="U55" s="4">
        <v>0</v>
      </c>
      <c r="V55" s="4">
        <v>1</v>
      </c>
      <c r="W55" s="4">
        <v>1</v>
      </c>
      <c r="X55" s="4">
        <v>1</v>
      </c>
      <c r="Y55" s="4">
        <v>0</v>
      </c>
      <c r="Z55" s="4">
        <v>1</v>
      </c>
      <c r="AA55" s="4">
        <v>0</v>
      </c>
      <c r="AB55" s="4">
        <v>0</v>
      </c>
      <c r="AC55" s="4">
        <v>0</v>
      </c>
      <c r="AD55" s="4">
        <v>0</v>
      </c>
      <c r="AE55" s="4">
        <f t="shared" si="0"/>
        <v>4</v>
      </c>
      <c r="AF55" s="4">
        <v>0</v>
      </c>
      <c r="AG55" s="4">
        <v>0</v>
      </c>
      <c r="AH55" s="4">
        <v>0</v>
      </c>
      <c r="AI55" s="4" t="s">
        <v>806</v>
      </c>
    </row>
    <row r="56" spans="1:35" x14ac:dyDescent="0.25">
      <c r="A56" s="4">
        <v>55</v>
      </c>
      <c r="B56" s="4" t="s">
        <v>808</v>
      </c>
      <c r="C56" s="4">
        <v>2021</v>
      </c>
      <c r="D56" s="4" t="s">
        <v>807</v>
      </c>
      <c r="E56" s="4" t="s">
        <v>630</v>
      </c>
      <c r="G56" s="4" t="s">
        <v>71</v>
      </c>
      <c r="H56" s="4" t="s">
        <v>810</v>
      </c>
      <c r="K56" s="4" t="s">
        <v>34</v>
      </c>
      <c r="L56" s="4" t="s">
        <v>809</v>
      </c>
      <c r="M56" s="4">
        <v>1</v>
      </c>
      <c r="N56" s="4" t="s">
        <v>811</v>
      </c>
      <c r="O56" s="4" t="s">
        <v>814</v>
      </c>
      <c r="P56" s="4">
        <v>1</v>
      </c>
      <c r="Q56" s="4">
        <v>1</v>
      </c>
      <c r="R56" s="4">
        <v>0</v>
      </c>
      <c r="S56" s="4">
        <v>0</v>
      </c>
      <c r="T56" s="4">
        <v>1</v>
      </c>
      <c r="U56" s="4">
        <v>0</v>
      </c>
      <c r="V56" s="4">
        <v>1</v>
      </c>
      <c r="W56" s="4">
        <v>0</v>
      </c>
      <c r="X56" s="4">
        <v>0</v>
      </c>
      <c r="Y56" s="4">
        <v>0</v>
      </c>
      <c r="Z56" s="4">
        <v>0</v>
      </c>
      <c r="AA56" s="4">
        <v>0</v>
      </c>
      <c r="AB56" s="4">
        <v>0</v>
      </c>
      <c r="AC56" s="4">
        <v>0</v>
      </c>
      <c r="AD56" s="4">
        <v>0</v>
      </c>
      <c r="AE56" s="4">
        <f t="shared" si="0"/>
        <v>2</v>
      </c>
      <c r="AF56" s="4">
        <v>0</v>
      </c>
      <c r="AG56" s="4">
        <v>0</v>
      </c>
      <c r="AH56" s="4">
        <v>0</v>
      </c>
      <c r="AI56" s="4" t="s">
        <v>812</v>
      </c>
    </row>
    <row r="57" spans="1:35" x14ac:dyDescent="0.25">
      <c r="A57" s="1">
        <v>56</v>
      </c>
      <c r="B57" s="4" t="s">
        <v>684</v>
      </c>
      <c r="C57" s="4">
        <v>2013</v>
      </c>
      <c r="D57" s="4" t="s">
        <v>817</v>
      </c>
      <c r="E57" s="4" t="s">
        <v>614</v>
      </c>
      <c r="G57" s="4" t="s">
        <v>138</v>
      </c>
      <c r="K57" s="4" t="s">
        <v>27</v>
      </c>
      <c r="L57" s="4" t="s">
        <v>816</v>
      </c>
      <c r="M57" s="4">
        <v>1</v>
      </c>
      <c r="N57" s="4" t="s">
        <v>818</v>
      </c>
      <c r="O57" s="4" t="s">
        <v>813</v>
      </c>
      <c r="P57" s="4">
        <v>1</v>
      </c>
      <c r="Q57" s="4">
        <v>1</v>
      </c>
      <c r="R57" s="4">
        <v>0</v>
      </c>
      <c r="S57" s="4">
        <v>0</v>
      </c>
      <c r="T57" s="4">
        <v>0</v>
      </c>
      <c r="U57" s="4">
        <v>0</v>
      </c>
      <c r="V57" s="4">
        <v>1</v>
      </c>
      <c r="W57" s="4">
        <v>1</v>
      </c>
      <c r="X57" s="4">
        <v>1</v>
      </c>
      <c r="Y57" s="4">
        <v>1</v>
      </c>
      <c r="Z57" s="4">
        <v>0</v>
      </c>
      <c r="AA57" s="4">
        <v>0</v>
      </c>
      <c r="AB57" s="4">
        <v>0</v>
      </c>
      <c r="AC57" s="4">
        <v>0</v>
      </c>
      <c r="AD57" s="4">
        <v>0</v>
      </c>
      <c r="AE57" s="4">
        <f t="shared" si="0"/>
        <v>4</v>
      </c>
      <c r="AF57" s="4">
        <v>0</v>
      </c>
      <c r="AG57" s="4">
        <v>0</v>
      </c>
      <c r="AH57" s="4">
        <v>0</v>
      </c>
      <c r="AI57" s="4" t="s">
        <v>819</v>
      </c>
    </row>
    <row r="58" spans="1:35" x14ac:dyDescent="0.25">
      <c r="A58" s="4">
        <v>57</v>
      </c>
      <c r="B58" s="4" t="s">
        <v>822</v>
      </c>
      <c r="C58" s="4">
        <v>2019</v>
      </c>
      <c r="D58" s="4" t="s">
        <v>820</v>
      </c>
      <c r="E58" s="4" t="s">
        <v>821</v>
      </c>
      <c r="G58" s="4" t="s">
        <v>33</v>
      </c>
      <c r="K58" s="4" t="s">
        <v>34</v>
      </c>
      <c r="L58" s="4">
        <v>0</v>
      </c>
      <c r="M58" s="4">
        <v>0</v>
      </c>
      <c r="N58" s="4" t="s">
        <v>823</v>
      </c>
      <c r="O58" s="4" t="s">
        <v>22</v>
      </c>
      <c r="P58" s="4">
        <v>1</v>
      </c>
      <c r="Q58" s="4">
        <v>1</v>
      </c>
      <c r="R58" s="4">
        <v>0</v>
      </c>
      <c r="S58" s="4">
        <v>0</v>
      </c>
      <c r="T58" s="4">
        <v>1</v>
      </c>
      <c r="U58" s="4">
        <v>0</v>
      </c>
      <c r="V58" s="4">
        <v>0</v>
      </c>
      <c r="W58" s="4">
        <v>0</v>
      </c>
      <c r="X58" s="4">
        <v>0</v>
      </c>
      <c r="Y58" s="4">
        <v>0</v>
      </c>
      <c r="Z58" s="4">
        <v>0</v>
      </c>
      <c r="AA58" s="4">
        <v>1</v>
      </c>
      <c r="AB58" s="4">
        <v>0</v>
      </c>
      <c r="AC58" s="4">
        <v>0</v>
      </c>
      <c r="AD58" s="4">
        <v>0</v>
      </c>
      <c r="AE58" s="4">
        <f t="shared" si="0"/>
        <v>2</v>
      </c>
      <c r="AF58" s="4">
        <v>0</v>
      </c>
      <c r="AG58" s="4">
        <v>0</v>
      </c>
      <c r="AH58" s="4">
        <v>0</v>
      </c>
      <c r="AI58" s="4" t="s">
        <v>824</v>
      </c>
    </row>
    <row r="59" spans="1:35" x14ac:dyDescent="0.25">
      <c r="A59" s="4">
        <v>58</v>
      </c>
      <c r="B59" s="4" t="s">
        <v>827</v>
      </c>
      <c r="C59" s="4">
        <v>2024</v>
      </c>
      <c r="D59" s="4" t="s">
        <v>825</v>
      </c>
      <c r="E59" s="4" t="s">
        <v>658</v>
      </c>
      <c r="G59" s="4" t="s">
        <v>829</v>
      </c>
      <c r="H59" s="4" t="s">
        <v>488</v>
      </c>
      <c r="K59" s="4" t="s">
        <v>34</v>
      </c>
      <c r="L59" s="4" t="s">
        <v>826</v>
      </c>
      <c r="M59" s="4">
        <v>1</v>
      </c>
      <c r="N59" s="4" t="s">
        <v>828</v>
      </c>
      <c r="O59" s="4" t="s">
        <v>22</v>
      </c>
      <c r="P59" s="4">
        <v>1</v>
      </c>
      <c r="Q59" s="4">
        <v>1</v>
      </c>
      <c r="R59" s="4">
        <v>0</v>
      </c>
      <c r="S59" s="4">
        <v>0</v>
      </c>
      <c r="T59" s="4">
        <v>1</v>
      </c>
      <c r="U59" s="4">
        <v>0</v>
      </c>
      <c r="V59" s="4">
        <v>0</v>
      </c>
      <c r="W59" s="4">
        <v>0</v>
      </c>
      <c r="X59" s="4">
        <v>1</v>
      </c>
      <c r="Y59" s="4">
        <v>1</v>
      </c>
      <c r="Z59" s="4">
        <v>0</v>
      </c>
      <c r="AA59" s="4">
        <v>0</v>
      </c>
      <c r="AB59" s="4">
        <v>0</v>
      </c>
      <c r="AC59" s="4">
        <v>0</v>
      </c>
      <c r="AD59" s="4">
        <v>0</v>
      </c>
      <c r="AE59" s="4">
        <f t="shared" si="0"/>
        <v>3</v>
      </c>
      <c r="AF59" s="4">
        <v>0</v>
      </c>
      <c r="AG59" s="4">
        <v>0</v>
      </c>
      <c r="AH59" s="4">
        <v>0</v>
      </c>
      <c r="AI59" s="4" t="s">
        <v>830</v>
      </c>
    </row>
    <row r="60" spans="1:35" x14ac:dyDescent="0.25">
      <c r="A60" s="1">
        <v>59</v>
      </c>
      <c r="B60" s="4" t="s">
        <v>831</v>
      </c>
      <c r="C60" s="4">
        <v>2019</v>
      </c>
      <c r="D60" s="4" t="s">
        <v>832</v>
      </c>
      <c r="E60" s="4" t="s">
        <v>833</v>
      </c>
      <c r="G60" s="4" t="s">
        <v>730</v>
      </c>
      <c r="K60" s="4" t="s">
        <v>86</v>
      </c>
      <c r="L60" s="4">
        <v>0</v>
      </c>
      <c r="M60" s="4">
        <v>0</v>
      </c>
      <c r="N60" s="4" t="s">
        <v>834</v>
      </c>
      <c r="O60" s="4" t="s">
        <v>63</v>
      </c>
      <c r="P60" s="4">
        <v>1</v>
      </c>
      <c r="Q60" s="4">
        <v>0</v>
      </c>
      <c r="R60" s="4">
        <v>0</v>
      </c>
      <c r="S60" s="4">
        <v>0</v>
      </c>
      <c r="T60" s="4">
        <v>0</v>
      </c>
      <c r="U60" s="4">
        <v>0</v>
      </c>
      <c r="V60" s="4">
        <v>1</v>
      </c>
      <c r="W60" s="4">
        <v>1</v>
      </c>
      <c r="X60" s="4">
        <v>1</v>
      </c>
      <c r="Y60" s="4">
        <v>1</v>
      </c>
      <c r="Z60" s="4">
        <v>0</v>
      </c>
      <c r="AA60" s="4">
        <v>1</v>
      </c>
      <c r="AB60" s="4">
        <v>0</v>
      </c>
      <c r="AC60" s="4">
        <v>1</v>
      </c>
      <c r="AD60" s="4">
        <v>0</v>
      </c>
      <c r="AE60" s="4">
        <f t="shared" si="0"/>
        <v>6</v>
      </c>
      <c r="AF60" s="4">
        <v>0</v>
      </c>
      <c r="AG60" s="4">
        <v>0</v>
      </c>
      <c r="AH60" s="4">
        <v>0</v>
      </c>
      <c r="AI60" s="4" t="s">
        <v>835</v>
      </c>
    </row>
    <row r="61" spans="1:35" x14ac:dyDescent="0.25">
      <c r="A61" s="4">
        <v>60</v>
      </c>
      <c r="B61" s="4" t="s">
        <v>621</v>
      </c>
      <c r="C61" s="4">
        <v>2023</v>
      </c>
      <c r="D61" s="4" t="s">
        <v>837</v>
      </c>
      <c r="E61" s="4" t="s">
        <v>838</v>
      </c>
      <c r="G61" s="4" t="s">
        <v>386</v>
      </c>
      <c r="K61" s="4" t="s">
        <v>86</v>
      </c>
      <c r="L61" s="4" t="s">
        <v>839</v>
      </c>
      <c r="M61" s="4">
        <v>1</v>
      </c>
      <c r="N61" s="4" t="s">
        <v>840</v>
      </c>
      <c r="O61" s="4" t="s">
        <v>22</v>
      </c>
      <c r="P61" s="4">
        <v>1</v>
      </c>
      <c r="Q61" s="4">
        <v>1</v>
      </c>
      <c r="R61" s="4">
        <v>0</v>
      </c>
      <c r="S61" s="4">
        <v>0</v>
      </c>
      <c r="T61" s="4">
        <v>1</v>
      </c>
      <c r="U61" s="4">
        <v>0</v>
      </c>
      <c r="V61" s="4">
        <v>1</v>
      </c>
      <c r="W61" s="4">
        <v>1</v>
      </c>
      <c r="X61" s="4">
        <v>1</v>
      </c>
      <c r="Y61" s="4">
        <v>1</v>
      </c>
      <c r="Z61" s="4">
        <v>0</v>
      </c>
      <c r="AA61" s="4">
        <v>0</v>
      </c>
      <c r="AB61" s="4">
        <v>0</v>
      </c>
      <c r="AC61" s="4">
        <v>0</v>
      </c>
      <c r="AD61" s="4">
        <v>0</v>
      </c>
      <c r="AE61" s="4">
        <f t="shared" si="0"/>
        <v>5</v>
      </c>
      <c r="AF61" s="4">
        <v>0</v>
      </c>
      <c r="AG61" s="4">
        <v>0</v>
      </c>
      <c r="AH61" s="4">
        <v>0</v>
      </c>
      <c r="AI61" s="4" t="s">
        <v>841</v>
      </c>
    </row>
    <row r="62" spans="1:35" x14ac:dyDescent="0.25">
      <c r="A62" s="4">
        <v>61</v>
      </c>
      <c r="B62" s="4" t="s">
        <v>843</v>
      </c>
      <c r="C62" s="4">
        <v>2015</v>
      </c>
      <c r="D62" s="4" t="s">
        <v>845</v>
      </c>
      <c r="E62" s="4" t="s">
        <v>844</v>
      </c>
      <c r="G62" s="4" t="s">
        <v>412</v>
      </c>
      <c r="K62" s="4" t="s">
        <v>416</v>
      </c>
      <c r="L62" s="4">
        <v>0</v>
      </c>
      <c r="M62" s="4">
        <v>0</v>
      </c>
      <c r="N62" s="4" t="s">
        <v>842</v>
      </c>
      <c r="O62" s="4" t="s">
        <v>605</v>
      </c>
      <c r="P62" s="4">
        <v>1</v>
      </c>
      <c r="Q62" s="4">
        <v>1</v>
      </c>
      <c r="R62" s="4">
        <v>1</v>
      </c>
      <c r="S62" s="4">
        <v>0</v>
      </c>
      <c r="T62" s="4">
        <v>1</v>
      </c>
      <c r="U62" s="4">
        <v>0</v>
      </c>
      <c r="V62" s="4">
        <v>0</v>
      </c>
      <c r="W62" s="4">
        <v>0</v>
      </c>
      <c r="X62" s="4">
        <v>0</v>
      </c>
      <c r="Y62" s="4">
        <v>0</v>
      </c>
      <c r="Z62" s="4">
        <v>0</v>
      </c>
      <c r="AA62" s="4">
        <v>0</v>
      </c>
      <c r="AB62" s="4">
        <v>0</v>
      </c>
      <c r="AC62" s="4">
        <v>0</v>
      </c>
      <c r="AD62" s="4">
        <v>0</v>
      </c>
      <c r="AE62" s="4">
        <f t="shared" si="0"/>
        <v>1</v>
      </c>
      <c r="AF62" s="4">
        <v>0</v>
      </c>
      <c r="AG62" s="4">
        <v>0</v>
      </c>
      <c r="AH62" s="4">
        <v>0</v>
      </c>
      <c r="AI62" s="4" t="s">
        <v>846</v>
      </c>
    </row>
    <row r="63" spans="1:35" x14ac:dyDescent="0.25">
      <c r="A63" s="1">
        <v>62</v>
      </c>
      <c r="B63" s="4" t="s">
        <v>848</v>
      </c>
      <c r="C63" s="4">
        <v>2019</v>
      </c>
      <c r="D63" s="4" t="s">
        <v>847</v>
      </c>
      <c r="E63" s="4" t="s">
        <v>600</v>
      </c>
      <c r="G63" s="4" t="s">
        <v>138</v>
      </c>
      <c r="K63" s="4" t="s">
        <v>27</v>
      </c>
      <c r="L63" s="4" t="s">
        <v>849</v>
      </c>
      <c r="M63" s="4">
        <v>1</v>
      </c>
      <c r="N63" s="4" t="s">
        <v>124</v>
      </c>
      <c r="O63" s="4" t="s">
        <v>63</v>
      </c>
      <c r="P63" s="4">
        <v>1</v>
      </c>
      <c r="Q63" s="4">
        <v>0</v>
      </c>
      <c r="R63" s="4">
        <v>0</v>
      </c>
      <c r="S63" s="4">
        <v>0</v>
      </c>
      <c r="T63" s="4">
        <v>0</v>
      </c>
      <c r="U63" s="4">
        <v>0</v>
      </c>
      <c r="V63" s="4">
        <v>1</v>
      </c>
      <c r="W63" s="4">
        <v>1</v>
      </c>
      <c r="X63" s="4">
        <v>1</v>
      </c>
      <c r="Y63" s="4">
        <v>1</v>
      </c>
      <c r="Z63" s="4">
        <v>0</v>
      </c>
      <c r="AA63" s="4">
        <v>0</v>
      </c>
      <c r="AB63" s="4">
        <v>0</v>
      </c>
      <c r="AC63" s="4">
        <v>0</v>
      </c>
      <c r="AD63" s="4">
        <v>0</v>
      </c>
      <c r="AE63" s="4">
        <f t="shared" si="0"/>
        <v>4</v>
      </c>
      <c r="AF63" s="4">
        <v>0</v>
      </c>
      <c r="AG63" s="4">
        <v>0</v>
      </c>
      <c r="AH63" s="4">
        <v>0</v>
      </c>
      <c r="AI63" s="4" t="s">
        <v>850</v>
      </c>
    </row>
    <row r="64" spans="1:35" x14ac:dyDescent="0.25">
      <c r="A64" s="4">
        <v>63</v>
      </c>
      <c r="B64" s="4" t="s">
        <v>853</v>
      </c>
      <c r="C64" s="4">
        <v>2019</v>
      </c>
      <c r="D64" s="4" t="s">
        <v>852</v>
      </c>
      <c r="E64" s="4" t="s">
        <v>851</v>
      </c>
      <c r="G64" s="4" t="s">
        <v>24</v>
      </c>
      <c r="K64" s="4" t="s">
        <v>27</v>
      </c>
      <c r="L64" s="4">
        <v>0</v>
      </c>
      <c r="M64" s="4">
        <v>0</v>
      </c>
      <c r="O64" s="4" t="s">
        <v>22</v>
      </c>
      <c r="P64" s="4">
        <v>1</v>
      </c>
      <c r="Q64" s="4">
        <v>1</v>
      </c>
      <c r="R64" s="4">
        <v>1</v>
      </c>
      <c r="S64" s="4">
        <v>0</v>
      </c>
      <c r="T64" s="4">
        <v>0</v>
      </c>
      <c r="U64" s="4">
        <v>0</v>
      </c>
      <c r="V64" s="4">
        <v>0</v>
      </c>
      <c r="W64" s="4">
        <v>0</v>
      </c>
      <c r="X64" s="4">
        <v>0</v>
      </c>
      <c r="Y64" s="4">
        <v>1</v>
      </c>
      <c r="Z64" s="4">
        <v>0</v>
      </c>
      <c r="AA64" s="4">
        <v>0</v>
      </c>
      <c r="AB64" s="4">
        <v>0</v>
      </c>
      <c r="AC64" s="4">
        <v>0</v>
      </c>
      <c r="AD64" s="4">
        <v>0</v>
      </c>
      <c r="AE64" s="4">
        <f t="shared" si="0"/>
        <v>1</v>
      </c>
      <c r="AF64" s="4">
        <v>0</v>
      </c>
      <c r="AG64" s="4">
        <v>0</v>
      </c>
      <c r="AH64" s="4">
        <v>0</v>
      </c>
      <c r="AI64" s="4" t="s">
        <v>854</v>
      </c>
    </row>
    <row r="65" spans="1:35" x14ac:dyDescent="0.25">
      <c r="A65" s="4">
        <v>64</v>
      </c>
      <c r="B65" s="4" t="s">
        <v>856</v>
      </c>
      <c r="C65" s="4">
        <v>2021</v>
      </c>
      <c r="D65" s="4" t="s">
        <v>855</v>
      </c>
      <c r="E65" s="4" t="s">
        <v>857</v>
      </c>
      <c r="G65" s="4" t="s">
        <v>281</v>
      </c>
      <c r="K65" s="4" t="s">
        <v>26</v>
      </c>
      <c r="L65" s="4">
        <v>0</v>
      </c>
      <c r="M65" s="4">
        <v>0</v>
      </c>
      <c r="N65" s="4" t="s">
        <v>858</v>
      </c>
      <c r="O65" s="4" t="s">
        <v>94</v>
      </c>
      <c r="P65" s="4">
        <v>1</v>
      </c>
      <c r="Q65" s="4">
        <v>1</v>
      </c>
      <c r="R65" s="4">
        <v>0</v>
      </c>
      <c r="S65" s="4">
        <v>0</v>
      </c>
      <c r="T65" s="4">
        <v>1</v>
      </c>
      <c r="U65" s="4">
        <v>0</v>
      </c>
      <c r="V65" s="4">
        <v>0</v>
      </c>
      <c r="W65" s="4">
        <v>0</v>
      </c>
      <c r="X65" s="4">
        <v>1</v>
      </c>
      <c r="Y65" s="4">
        <v>1</v>
      </c>
      <c r="Z65" s="4">
        <v>0</v>
      </c>
      <c r="AA65" s="4">
        <v>0</v>
      </c>
      <c r="AB65" s="4">
        <v>0</v>
      </c>
      <c r="AC65" s="4">
        <v>0</v>
      </c>
      <c r="AD65" s="4">
        <v>0</v>
      </c>
      <c r="AE65" s="4">
        <f t="shared" si="0"/>
        <v>3</v>
      </c>
      <c r="AF65" s="4">
        <v>0</v>
      </c>
      <c r="AG65" s="4">
        <v>0</v>
      </c>
      <c r="AH65" s="4">
        <v>0</v>
      </c>
      <c r="AI65" s="4" t="s">
        <v>859</v>
      </c>
    </row>
    <row r="66" spans="1:35" x14ac:dyDescent="0.25">
      <c r="A66" s="1">
        <v>65</v>
      </c>
      <c r="B66" s="4" t="s">
        <v>915</v>
      </c>
      <c r="C66" s="4">
        <v>2019</v>
      </c>
      <c r="D66" s="4" t="s">
        <v>912</v>
      </c>
      <c r="E66" s="4" t="s">
        <v>727</v>
      </c>
      <c r="G66" s="4" t="s">
        <v>730</v>
      </c>
      <c r="K66" s="4" t="s">
        <v>86</v>
      </c>
      <c r="L66" s="4" t="s">
        <v>913</v>
      </c>
      <c r="M66" s="4">
        <v>1</v>
      </c>
      <c r="N66" s="4" t="s">
        <v>914</v>
      </c>
      <c r="O66" s="4" t="s">
        <v>22</v>
      </c>
      <c r="P66" s="4">
        <v>1</v>
      </c>
      <c r="Q66" s="4">
        <v>1</v>
      </c>
      <c r="R66" s="4">
        <v>0</v>
      </c>
      <c r="S66" s="4">
        <v>0</v>
      </c>
      <c r="T66" s="4">
        <v>0</v>
      </c>
      <c r="U66" s="4">
        <v>0</v>
      </c>
      <c r="V66" s="4">
        <v>0</v>
      </c>
      <c r="W66" s="4">
        <v>0</v>
      </c>
      <c r="X66" s="4">
        <v>0</v>
      </c>
      <c r="Y66" s="4">
        <v>1</v>
      </c>
      <c r="Z66" s="4">
        <v>0</v>
      </c>
      <c r="AA66" s="4">
        <v>0</v>
      </c>
      <c r="AB66" s="4">
        <v>0</v>
      </c>
      <c r="AC66" s="4">
        <v>0</v>
      </c>
      <c r="AD66" s="4">
        <v>0</v>
      </c>
      <c r="AE66" s="4">
        <f t="shared" si="0"/>
        <v>1</v>
      </c>
      <c r="AF66" s="4">
        <v>0</v>
      </c>
      <c r="AG66" s="4">
        <v>0</v>
      </c>
      <c r="AH66" s="4">
        <v>0</v>
      </c>
      <c r="AI66" s="4" t="s">
        <v>916</v>
      </c>
    </row>
    <row r="67" spans="1:35" x14ac:dyDescent="0.25">
      <c r="A67" s="4">
        <v>66</v>
      </c>
      <c r="B67" s="4" t="s">
        <v>918</v>
      </c>
      <c r="C67" s="4">
        <v>2019</v>
      </c>
      <c r="D67" s="4" t="s">
        <v>920</v>
      </c>
      <c r="E67" s="4" t="s">
        <v>600</v>
      </c>
      <c r="G67" s="4" t="s">
        <v>425</v>
      </c>
      <c r="K67" s="4" t="s">
        <v>26</v>
      </c>
      <c r="L67" s="4">
        <v>0</v>
      </c>
      <c r="M67" s="4">
        <v>0</v>
      </c>
      <c r="N67" s="4" t="s">
        <v>919</v>
      </c>
      <c r="O67" s="4" t="s">
        <v>605</v>
      </c>
      <c r="P67" s="4">
        <v>1</v>
      </c>
      <c r="Q67" s="4">
        <v>0</v>
      </c>
      <c r="R67" s="4">
        <v>0</v>
      </c>
      <c r="S67" s="4">
        <v>1</v>
      </c>
      <c r="T67" s="4">
        <v>0</v>
      </c>
      <c r="U67" s="4">
        <v>1</v>
      </c>
      <c r="V67" s="4">
        <v>0</v>
      </c>
      <c r="W67" s="4">
        <v>0</v>
      </c>
      <c r="X67" s="4">
        <v>0</v>
      </c>
      <c r="Y67" s="4">
        <v>1</v>
      </c>
      <c r="Z67" s="4">
        <v>0</v>
      </c>
      <c r="AA67" s="4">
        <v>1</v>
      </c>
      <c r="AB67" s="4">
        <v>0</v>
      </c>
      <c r="AC67" s="4">
        <v>0</v>
      </c>
      <c r="AD67" s="4">
        <v>0</v>
      </c>
      <c r="AE67" s="4">
        <f>SUM(T67:AC67)</f>
        <v>3</v>
      </c>
      <c r="AF67" s="4">
        <v>0</v>
      </c>
      <c r="AG67" s="4">
        <v>0</v>
      </c>
      <c r="AH67" s="4">
        <v>0</v>
      </c>
      <c r="AI67" s="4" t="s">
        <v>917</v>
      </c>
    </row>
    <row r="68" spans="1:35" x14ac:dyDescent="0.25">
      <c r="A68" s="4">
        <v>67</v>
      </c>
      <c r="B68" s="4" t="s">
        <v>923</v>
      </c>
      <c r="C68" s="4">
        <v>2022</v>
      </c>
      <c r="D68" s="4" t="s">
        <v>922</v>
      </c>
      <c r="E68" s="4" t="s">
        <v>924</v>
      </c>
      <c r="G68" s="4" t="s">
        <v>105</v>
      </c>
      <c r="K68" s="4" t="s">
        <v>27</v>
      </c>
      <c r="L68" s="4" t="s">
        <v>922</v>
      </c>
      <c r="M68" s="4">
        <v>1</v>
      </c>
      <c r="N68" s="4" t="s">
        <v>925</v>
      </c>
      <c r="O68" s="4" t="s">
        <v>926</v>
      </c>
      <c r="P68" s="4">
        <v>1</v>
      </c>
      <c r="Q68" s="4">
        <v>1</v>
      </c>
      <c r="R68" s="4">
        <v>0</v>
      </c>
      <c r="S68" s="4">
        <v>0</v>
      </c>
      <c r="T68" s="4">
        <v>0</v>
      </c>
      <c r="U68" s="4">
        <v>0</v>
      </c>
      <c r="V68" s="4">
        <v>0</v>
      </c>
      <c r="W68" s="4">
        <v>0</v>
      </c>
      <c r="X68" s="4">
        <v>1</v>
      </c>
      <c r="Y68" s="4">
        <v>1</v>
      </c>
      <c r="Z68" s="4">
        <v>0</v>
      </c>
      <c r="AA68" s="4">
        <v>0</v>
      </c>
      <c r="AB68" s="4">
        <v>0</v>
      </c>
      <c r="AC68" s="4">
        <v>0</v>
      </c>
      <c r="AD68" s="4">
        <v>0</v>
      </c>
      <c r="AE68" s="4">
        <f t="shared" ref="AE68:AE76" si="1">SUM(T68:AC68)</f>
        <v>2</v>
      </c>
      <c r="AF68" s="4">
        <v>0</v>
      </c>
      <c r="AG68" s="4">
        <v>0</v>
      </c>
      <c r="AH68" s="4">
        <v>0</v>
      </c>
      <c r="AI68" s="4" t="s">
        <v>927</v>
      </c>
    </row>
    <row r="69" spans="1:35" x14ac:dyDescent="0.25">
      <c r="A69" s="1">
        <v>68</v>
      </c>
      <c r="B69" s="4" t="s">
        <v>929</v>
      </c>
      <c r="C69" s="4">
        <v>2016</v>
      </c>
      <c r="D69" s="4" t="s">
        <v>928</v>
      </c>
      <c r="E69" s="4" t="s">
        <v>473</v>
      </c>
      <c r="G69" s="4" t="s">
        <v>138</v>
      </c>
      <c r="H69" s="4" t="s">
        <v>611</v>
      </c>
      <c r="I69" s="4" t="s">
        <v>931</v>
      </c>
      <c r="J69" s="4" t="s">
        <v>252</v>
      </c>
      <c r="K69" s="4" t="s">
        <v>27</v>
      </c>
      <c r="L69" s="4" t="s">
        <v>932</v>
      </c>
      <c r="M69" s="4">
        <v>1</v>
      </c>
      <c r="N69" s="4" t="s">
        <v>930</v>
      </c>
      <c r="O69" s="4" t="s">
        <v>22</v>
      </c>
      <c r="P69" s="4">
        <v>1</v>
      </c>
      <c r="Q69" s="4">
        <v>1</v>
      </c>
      <c r="R69" s="4">
        <v>1</v>
      </c>
      <c r="S69" s="4">
        <v>0</v>
      </c>
      <c r="T69" s="4">
        <v>1</v>
      </c>
      <c r="U69" s="4">
        <v>0</v>
      </c>
      <c r="V69" s="4">
        <v>0</v>
      </c>
      <c r="W69" s="4">
        <v>0</v>
      </c>
      <c r="X69" s="4">
        <v>0</v>
      </c>
      <c r="Y69" s="4">
        <v>0</v>
      </c>
      <c r="Z69" s="4">
        <v>0</v>
      </c>
      <c r="AA69" s="4">
        <v>0</v>
      </c>
      <c r="AB69" s="4">
        <v>0</v>
      </c>
      <c r="AC69" s="4">
        <v>0</v>
      </c>
      <c r="AD69" s="4">
        <v>0</v>
      </c>
      <c r="AE69" s="4">
        <f t="shared" si="1"/>
        <v>1</v>
      </c>
      <c r="AF69" s="4">
        <v>0</v>
      </c>
      <c r="AG69" s="4">
        <v>0</v>
      </c>
      <c r="AH69" s="4">
        <v>0</v>
      </c>
      <c r="AI69" s="4" t="s">
        <v>933</v>
      </c>
    </row>
    <row r="70" spans="1:35" x14ac:dyDescent="0.25">
      <c r="A70" s="4">
        <v>69</v>
      </c>
      <c r="B70" s="4" t="s">
        <v>940</v>
      </c>
      <c r="C70" s="4">
        <v>2019</v>
      </c>
      <c r="D70" s="4" t="s">
        <v>934</v>
      </c>
      <c r="E70" s="4" t="s">
        <v>935</v>
      </c>
      <c r="G70" s="4" t="s">
        <v>412</v>
      </c>
      <c r="H70" s="4" t="s">
        <v>699</v>
      </c>
      <c r="I70" s="4" t="s">
        <v>386</v>
      </c>
      <c r="J70" s="4" t="s">
        <v>715</v>
      </c>
      <c r="K70" s="4" t="s">
        <v>937</v>
      </c>
      <c r="L70" s="4" t="s">
        <v>939</v>
      </c>
      <c r="M70" s="4">
        <v>3</v>
      </c>
      <c r="N70" s="4" t="s">
        <v>938</v>
      </c>
      <c r="O70" s="4" t="s">
        <v>22</v>
      </c>
      <c r="P70" s="4">
        <v>1</v>
      </c>
      <c r="Q70" s="4">
        <v>1</v>
      </c>
      <c r="R70" s="4">
        <v>0</v>
      </c>
      <c r="S70" s="4">
        <v>0</v>
      </c>
      <c r="T70" s="4">
        <v>1</v>
      </c>
      <c r="U70" s="4">
        <v>0</v>
      </c>
      <c r="V70" s="4">
        <v>0</v>
      </c>
      <c r="W70" s="4">
        <v>0</v>
      </c>
      <c r="X70" s="4">
        <v>1</v>
      </c>
      <c r="Y70" s="4">
        <v>0</v>
      </c>
      <c r="Z70" s="4">
        <v>0</v>
      </c>
      <c r="AA70" s="4">
        <v>0</v>
      </c>
      <c r="AB70" s="4">
        <v>0</v>
      </c>
      <c r="AC70" s="4">
        <v>0</v>
      </c>
      <c r="AD70" s="4">
        <v>0</v>
      </c>
      <c r="AE70" s="4">
        <f t="shared" si="1"/>
        <v>2</v>
      </c>
      <c r="AF70" s="4">
        <v>0</v>
      </c>
      <c r="AG70" s="4">
        <v>0</v>
      </c>
      <c r="AH70" s="4">
        <v>0</v>
      </c>
      <c r="AI70" s="4" t="s">
        <v>936</v>
      </c>
    </row>
    <row r="71" spans="1:35" x14ac:dyDescent="0.25">
      <c r="A71" s="4">
        <v>70</v>
      </c>
      <c r="B71" s="4" t="s">
        <v>942</v>
      </c>
      <c r="C71" s="4">
        <v>2017</v>
      </c>
      <c r="D71" s="4" t="s">
        <v>941</v>
      </c>
      <c r="E71" s="4" t="s">
        <v>561</v>
      </c>
      <c r="G71" s="4" t="s">
        <v>24</v>
      </c>
      <c r="K71" s="4" t="s">
        <v>27</v>
      </c>
      <c r="L71" s="4" t="s">
        <v>943</v>
      </c>
      <c r="M71" s="4">
        <v>1</v>
      </c>
      <c r="N71" s="4" t="s">
        <v>945</v>
      </c>
      <c r="O71" s="4" t="s">
        <v>22</v>
      </c>
      <c r="P71" s="4">
        <v>1</v>
      </c>
      <c r="Q71" s="4">
        <v>1</v>
      </c>
      <c r="R71" s="4">
        <v>0</v>
      </c>
      <c r="S71" s="4">
        <v>0</v>
      </c>
      <c r="T71" s="4">
        <v>0</v>
      </c>
      <c r="U71" s="4">
        <v>1</v>
      </c>
      <c r="V71" s="4">
        <v>1</v>
      </c>
      <c r="W71" s="4">
        <v>0</v>
      </c>
      <c r="X71" s="4">
        <v>0</v>
      </c>
      <c r="Y71" s="4">
        <v>0</v>
      </c>
      <c r="Z71" s="4">
        <v>0</v>
      </c>
      <c r="AA71" s="4">
        <v>0</v>
      </c>
      <c r="AB71" s="4">
        <v>0</v>
      </c>
      <c r="AC71" s="4">
        <v>0</v>
      </c>
      <c r="AD71" s="4">
        <v>0</v>
      </c>
      <c r="AE71" s="4">
        <f t="shared" si="1"/>
        <v>2</v>
      </c>
      <c r="AF71" s="4">
        <v>0</v>
      </c>
      <c r="AG71" s="4">
        <v>0</v>
      </c>
      <c r="AH71" s="4">
        <v>0</v>
      </c>
      <c r="AI71" s="4" t="s">
        <v>944</v>
      </c>
    </row>
    <row r="72" spans="1:35" x14ac:dyDescent="0.25">
      <c r="A72" s="1">
        <v>71</v>
      </c>
      <c r="B72" s="4" t="s">
        <v>949</v>
      </c>
      <c r="C72" s="4">
        <v>2024</v>
      </c>
      <c r="D72" s="4" t="s">
        <v>946</v>
      </c>
      <c r="E72" s="4" t="s">
        <v>947</v>
      </c>
      <c r="G72" s="4" t="s">
        <v>281</v>
      </c>
      <c r="K72" s="4" t="s">
        <v>26</v>
      </c>
      <c r="L72" s="4" t="s">
        <v>951</v>
      </c>
      <c r="M72" s="4">
        <v>1</v>
      </c>
      <c r="N72" s="4" t="s">
        <v>948</v>
      </c>
      <c r="O72" s="4" t="s">
        <v>605</v>
      </c>
      <c r="P72" s="4">
        <v>1</v>
      </c>
      <c r="Q72" s="4">
        <v>1</v>
      </c>
      <c r="R72" s="4">
        <v>0</v>
      </c>
      <c r="S72" s="4">
        <v>0</v>
      </c>
      <c r="T72" s="4">
        <v>1</v>
      </c>
      <c r="U72" s="4">
        <v>0</v>
      </c>
      <c r="V72" s="4">
        <v>0</v>
      </c>
      <c r="W72" s="4">
        <v>0</v>
      </c>
      <c r="X72" s="4">
        <v>0</v>
      </c>
      <c r="Y72" s="4">
        <v>0</v>
      </c>
      <c r="Z72" s="4">
        <v>0</v>
      </c>
      <c r="AA72" s="4">
        <v>0</v>
      </c>
      <c r="AB72" s="4">
        <v>0</v>
      </c>
      <c r="AC72" s="4">
        <v>0</v>
      </c>
      <c r="AD72" s="4">
        <v>0</v>
      </c>
      <c r="AE72" s="4">
        <f t="shared" si="1"/>
        <v>1</v>
      </c>
      <c r="AF72" s="4">
        <v>0</v>
      </c>
      <c r="AG72" s="4">
        <v>0</v>
      </c>
      <c r="AH72" s="4">
        <v>0</v>
      </c>
      <c r="AI72" s="4" t="s">
        <v>950</v>
      </c>
    </row>
    <row r="73" spans="1:35" x14ac:dyDescent="0.25">
      <c r="A73" s="4">
        <v>72</v>
      </c>
      <c r="B73" s="4" t="s">
        <v>953</v>
      </c>
      <c r="C73" s="4">
        <v>2019</v>
      </c>
      <c r="D73" s="4" t="s">
        <v>952</v>
      </c>
      <c r="E73" s="4" t="s">
        <v>954</v>
      </c>
      <c r="G73" s="4" t="s">
        <v>111</v>
      </c>
      <c r="K73" s="4" t="s">
        <v>26</v>
      </c>
      <c r="L73" s="4" t="s">
        <v>952</v>
      </c>
      <c r="M73" s="4">
        <v>1</v>
      </c>
      <c r="N73" s="4" t="s">
        <v>955</v>
      </c>
      <c r="O73" s="4" t="s">
        <v>22</v>
      </c>
      <c r="P73" s="4">
        <v>1</v>
      </c>
      <c r="Q73" s="4">
        <v>1</v>
      </c>
      <c r="R73" s="4">
        <v>0</v>
      </c>
      <c r="S73" s="4">
        <v>0</v>
      </c>
      <c r="T73" s="4">
        <v>1</v>
      </c>
      <c r="U73" s="4">
        <v>0</v>
      </c>
      <c r="V73" s="4">
        <v>0</v>
      </c>
      <c r="W73" s="4">
        <v>0</v>
      </c>
      <c r="X73" s="4">
        <v>0</v>
      </c>
      <c r="Y73" s="4">
        <v>0</v>
      </c>
      <c r="Z73" s="4">
        <v>0</v>
      </c>
      <c r="AA73" s="4">
        <v>0</v>
      </c>
      <c r="AB73" s="4">
        <v>0</v>
      </c>
      <c r="AC73" s="4">
        <v>0</v>
      </c>
      <c r="AD73" s="4">
        <v>0</v>
      </c>
      <c r="AE73" s="4">
        <f t="shared" si="1"/>
        <v>1</v>
      </c>
      <c r="AF73" s="4">
        <v>0</v>
      </c>
      <c r="AG73" s="4">
        <v>0</v>
      </c>
      <c r="AH73" s="4">
        <v>0</v>
      </c>
      <c r="AI73" s="4" t="s">
        <v>956</v>
      </c>
    </row>
    <row r="74" spans="1:35" x14ac:dyDescent="0.25">
      <c r="A74" s="4">
        <v>73</v>
      </c>
      <c r="B74" s="4" t="s">
        <v>958</v>
      </c>
      <c r="C74" s="4">
        <v>2020</v>
      </c>
      <c r="E74" s="4" t="s">
        <v>959</v>
      </c>
      <c r="G74" s="4" t="s">
        <v>102</v>
      </c>
      <c r="K74" s="4" t="s">
        <v>34</v>
      </c>
      <c r="L74" s="4">
        <v>0</v>
      </c>
      <c r="M74" s="4">
        <v>0</v>
      </c>
      <c r="N74" s="4" t="s">
        <v>957</v>
      </c>
      <c r="O74" s="4" t="s">
        <v>94</v>
      </c>
      <c r="P74" s="4">
        <v>1</v>
      </c>
      <c r="Q74" s="4">
        <v>0</v>
      </c>
      <c r="R74" s="4">
        <v>0</v>
      </c>
      <c r="S74" s="4">
        <v>0</v>
      </c>
      <c r="T74" s="4">
        <v>0</v>
      </c>
      <c r="U74" s="4">
        <v>0</v>
      </c>
      <c r="V74" s="4">
        <v>0</v>
      </c>
      <c r="W74" s="4">
        <v>0</v>
      </c>
      <c r="X74" s="4">
        <v>1</v>
      </c>
      <c r="Y74" s="4">
        <v>0</v>
      </c>
      <c r="Z74" s="4">
        <v>0</v>
      </c>
      <c r="AA74" s="4">
        <v>0</v>
      </c>
      <c r="AB74" s="4">
        <v>0</v>
      </c>
      <c r="AC74" s="4">
        <v>0</v>
      </c>
      <c r="AD74" s="4">
        <v>0</v>
      </c>
      <c r="AE74" s="4">
        <f t="shared" si="1"/>
        <v>1</v>
      </c>
      <c r="AF74" s="4">
        <v>1</v>
      </c>
      <c r="AG74" s="4">
        <v>0</v>
      </c>
      <c r="AH74" s="4">
        <v>0</v>
      </c>
      <c r="AI74" s="4" t="s">
        <v>960</v>
      </c>
    </row>
    <row r="75" spans="1:35" x14ac:dyDescent="0.25">
      <c r="A75" s="1">
        <v>74</v>
      </c>
      <c r="B75" s="4" t="s">
        <v>962</v>
      </c>
      <c r="C75" s="4">
        <v>2022</v>
      </c>
      <c r="D75" s="4" t="s">
        <v>963</v>
      </c>
      <c r="E75" s="4" t="s">
        <v>631</v>
      </c>
      <c r="G75" s="4" t="s">
        <v>23</v>
      </c>
      <c r="K75" s="4" t="s">
        <v>27</v>
      </c>
      <c r="L75" s="4">
        <v>0</v>
      </c>
      <c r="M75" s="4">
        <v>0</v>
      </c>
      <c r="N75" s="4" t="s">
        <v>961</v>
      </c>
      <c r="O75" s="4" t="s">
        <v>22</v>
      </c>
      <c r="P75" s="4">
        <v>1</v>
      </c>
      <c r="Q75" s="4">
        <v>0</v>
      </c>
      <c r="R75" s="4">
        <v>0</v>
      </c>
      <c r="S75" s="4">
        <v>0</v>
      </c>
      <c r="T75" s="4">
        <v>1</v>
      </c>
      <c r="U75" s="4">
        <v>0</v>
      </c>
      <c r="V75" s="4">
        <v>1</v>
      </c>
      <c r="W75" s="4">
        <v>1</v>
      </c>
      <c r="X75" s="4">
        <v>1</v>
      </c>
      <c r="Y75" s="4">
        <v>1</v>
      </c>
      <c r="Z75" s="4">
        <v>0</v>
      </c>
      <c r="AA75" s="4">
        <v>0</v>
      </c>
      <c r="AB75" s="4">
        <v>0</v>
      </c>
      <c r="AC75" s="4">
        <v>0</v>
      </c>
      <c r="AD75" s="4">
        <v>0</v>
      </c>
      <c r="AE75" s="4">
        <f t="shared" si="1"/>
        <v>5</v>
      </c>
      <c r="AF75" s="4">
        <v>0</v>
      </c>
      <c r="AG75" s="4">
        <v>0</v>
      </c>
      <c r="AH75" s="4">
        <v>0</v>
      </c>
      <c r="AI75" s="4" t="s">
        <v>964</v>
      </c>
    </row>
    <row r="76" spans="1:35" x14ac:dyDescent="0.25">
      <c r="A76" s="4">
        <v>75</v>
      </c>
      <c r="B76" s="4" t="s">
        <v>966</v>
      </c>
      <c r="C76" s="4">
        <v>2019</v>
      </c>
      <c r="D76" s="4" t="s">
        <v>967</v>
      </c>
      <c r="E76" s="4" t="s">
        <v>614</v>
      </c>
      <c r="G76" s="4" t="s">
        <v>160</v>
      </c>
      <c r="K76" s="4" t="s">
        <v>27</v>
      </c>
      <c r="L76" s="4">
        <v>0</v>
      </c>
      <c r="M76" s="4">
        <v>0</v>
      </c>
      <c r="N76" s="4" t="s">
        <v>968</v>
      </c>
      <c r="O76" s="4" t="s">
        <v>969</v>
      </c>
      <c r="P76" s="4">
        <v>1</v>
      </c>
      <c r="Q76" s="4">
        <v>0</v>
      </c>
      <c r="R76" s="4">
        <v>0</v>
      </c>
      <c r="S76" s="4">
        <v>0</v>
      </c>
      <c r="T76" s="4">
        <v>1</v>
      </c>
      <c r="U76" s="4">
        <v>1</v>
      </c>
      <c r="V76" s="4">
        <v>1</v>
      </c>
      <c r="W76" s="4">
        <v>1</v>
      </c>
      <c r="X76" s="4">
        <v>1</v>
      </c>
      <c r="Y76" s="4">
        <v>1</v>
      </c>
      <c r="Z76" s="4">
        <v>0</v>
      </c>
      <c r="AA76" s="4">
        <v>0</v>
      </c>
      <c r="AB76" s="4">
        <v>0</v>
      </c>
      <c r="AC76" s="4">
        <v>0</v>
      </c>
      <c r="AD76" s="4">
        <v>0</v>
      </c>
      <c r="AE76" s="4">
        <f t="shared" si="1"/>
        <v>6</v>
      </c>
      <c r="AF76" s="4">
        <v>0</v>
      </c>
      <c r="AG76" s="4">
        <v>0</v>
      </c>
      <c r="AH76" s="4">
        <v>0</v>
      </c>
      <c r="AI76" s="4" t="s">
        <v>965</v>
      </c>
    </row>
    <row r="77" spans="1:35" x14ac:dyDescent="0.25">
      <c r="A77" s="4">
        <v>76</v>
      </c>
      <c r="B77" s="4" t="s">
        <v>971</v>
      </c>
      <c r="C77" s="4">
        <v>2014</v>
      </c>
      <c r="D77" s="4" t="s">
        <v>970</v>
      </c>
      <c r="E77" s="4" t="s">
        <v>631</v>
      </c>
      <c r="G77" s="4" t="s">
        <v>810</v>
      </c>
      <c r="K77" s="4" t="s">
        <v>34</v>
      </c>
      <c r="L77" s="4">
        <v>0</v>
      </c>
      <c r="M77" s="4">
        <v>0</v>
      </c>
      <c r="N77" s="4" t="s">
        <v>972</v>
      </c>
      <c r="O77" s="4" t="s">
        <v>926</v>
      </c>
      <c r="P77" s="4">
        <v>1</v>
      </c>
      <c r="Q77" s="4">
        <v>0</v>
      </c>
      <c r="R77" s="4">
        <v>1</v>
      </c>
      <c r="S77" s="4">
        <v>0</v>
      </c>
      <c r="T77" s="4">
        <v>0</v>
      </c>
      <c r="U77" s="4">
        <v>0</v>
      </c>
      <c r="V77" s="4">
        <v>1</v>
      </c>
      <c r="W77" s="4">
        <v>1</v>
      </c>
      <c r="X77" s="4">
        <v>1</v>
      </c>
      <c r="Y77" s="4">
        <v>1</v>
      </c>
      <c r="Z77" s="4">
        <v>0</v>
      </c>
      <c r="AA77" s="4">
        <v>0</v>
      </c>
      <c r="AB77" s="4">
        <v>0</v>
      </c>
      <c r="AC77" s="4">
        <v>0</v>
      </c>
      <c r="AD77" s="4">
        <v>1</v>
      </c>
      <c r="AE77" s="4">
        <f>SUM(T77:AD77)</f>
        <v>5</v>
      </c>
      <c r="AF77" s="4">
        <v>0</v>
      </c>
      <c r="AG77" s="4">
        <v>0</v>
      </c>
      <c r="AH77" s="4">
        <v>0</v>
      </c>
      <c r="AI77" s="4" t="s">
        <v>973</v>
      </c>
    </row>
    <row r="78" spans="1:35" x14ac:dyDescent="0.25">
      <c r="A78" s="1">
        <v>77</v>
      </c>
      <c r="B78" s="4" t="s">
        <v>637</v>
      </c>
      <c r="C78" s="4">
        <v>2021</v>
      </c>
      <c r="D78" s="4" t="s">
        <v>976</v>
      </c>
      <c r="E78" s="4" t="s">
        <v>977</v>
      </c>
      <c r="G78" s="4" t="s">
        <v>24</v>
      </c>
      <c r="K78" s="4" t="s">
        <v>27</v>
      </c>
      <c r="L78" s="4" t="s">
        <v>974</v>
      </c>
      <c r="M78" s="4">
        <v>1</v>
      </c>
      <c r="N78" s="4" t="s">
        <v>975</v>
      </c>
      <c r="O78" s="4" t="s">
        <v>22</v>
      </c>
      <c r="P78" s="4">
        <v>1</v>
      </c>
      <c r="Q78" s="4">
        <v>1</v>
      </c>
      <c r="R78" s="4">
        <v>0</v>
      </c>
      <c r="S78" s="4">
        <v>0</v>
      </c>
      <c r="T78" s="4">
        <v>1</v>
      </c>
      <c r="U78" s="4">
        <v>0</v>
      </c>
      <c r="V78" s="4">
        <v>1</v>
      </c>
      <c r="W78" s="4">
        <v>1</v>
      </c>
      <c r="X78" s="4">
        <v>1</v>
      </c>
      <c r="Y78" s="4">
        <v>0</v>
      </c>
      <c r="Z78" s="4">
        <v>0</v>
      </c>
      <c r="AA78" s="4">
        <v>0</v>
      </c>
      <c r="AB78" s="4">
        <v>0</v>
      </c>
      <c r="AC78" s="4">
        <v>0</v>
      </c>
      <c r="AD78" s="4">
        <v>0</v>
      </c>
      <c r="AE78" s="4">
        <f t="shared" ref="AE78:AE100" si="2">SUM(T78:AD78)</f>
        <v>4</v>
      </c>
      <c r="AF78" s="4">
        <v>0</v>
      </c>
      <c r="AG78" s="4">
        <v>0</v>
      </c>
      <c r="AH78" s="4">
        <v>0</v>
      </c>
      <c r="AI78" s="4" t="s">
        <v>978</v>
      </c>
    </row>
    <row r="79" spans="1:35" x14ac:dyDescent="0.25">
      <c r="A79" s="4">
        <v>78</v>
      </c>
      <c r="B79" s="4" t="s">
        <v>915</v>
      </c>
      <c r="C79" s="4">
        <v>2020</v>
      </c>
      <c r="D79" s="4" t="s">
        <v>979</v>
      </c>
      <c r="E79" s="4" t="s">
        <v>980</v>
      </c>
      <c r="G79" s="4" t="s">
        <v>730</v>
      </c>
      <c r="K79" s="4" t="s">
        <v>86</v>
      </c>
      <c r="L79" s="4">
        <v>0</v>
      </c>
      <c r="M79" s="4">
        <v>0</v>
      </c>
      <c r="N79" s="4" t="s">
        <v>981</v>
      </c>
      <c r="O79" s="4" t="s">
        <v>22</v>
      </c>
      <c r="P79" s="4">
        <v>1</v>
      </c>
      <c r="Q79" s="4">
        <v>1</v>
      </c>
      <c r="R79" s="4">
        <v>0</v>
      </c>
      <c r="S79" s="4">
        <v>0</v>
      </c>
      <c r="T79" s="4">
        <v>0</v>
      </c>
      <c r="U79" s="4">
        <v>0</v>
      </c>
      <c r="V79" s="4">
        <v>0</v>
      </c>
      <c r="W79" s="4">
        <v>0</v>
      </c>
      <c r="X79" s="4">
        <v>0</v>
      </c>
      <c r="Y79" s="4">
        <v>1</v>
      </c>
      <c r="Z79" s="4">
        <v>0</v>
      </c>
      <c r="AA79" s="4">
        <v>0</v>
      </c>
      <c r="AB79" s="4">
        <v>0</v>
      </c>
      <c r="AC79" s="4">
        <v>0</v>
      </c>
      <c r="AD79" s="4">
        <v>0</v>
      </c>
      <c r="AE79" s="4">
        <f t="shared" si="2"/>
        <v>1</v>
      </c>
      <c r="AF79" s="4">
        <v>0</v>
      </c>
      <c r="AG79" s="4">
        <v>0</v>
      </c>
      <c r="AH79" s="4">
        <v>0</v>
      </c>
      <c r="AI79" s="4" t="s">
        <v>982</v>
      </c>
    </row>
    <row r="80" spans="1:35" x14ac:dyDescent="0.25">
      <c r="A80" s="4">
        <v>79</v>
      </c>
      <c r="B80" s="4" t="s">
        <v>971</v>
      </c>
      <c r="C80" s="4">
        <v>2019</v>
      </c>
      <c r="D80" s="4" t="s">
        <v>985</v>
      </c>
      <c r="E80" s="4" t="s">
        <v>983</v>
      </c>
      <c r="G80" s="4" t="s">
        <v>986</v>
      </c>
      <c r="K80" s="4" t="s">
        <v>416</v>
      </c>
      <c r="L80" s="4" t="s">
        <v>985</v>
      </c>
      <c r="M80" s="4">
        <v>1</v>
      </c>
      <c r="N80" s="4" t="s">
        <v>984</v>
      </c>
      <c r="O80" s="4" t="s">
        <v>605</v>
      </c>
      <c r="P80" s="4">
        <v>1</v>
      </c>
      <c r="Q80" s="4">
        <v>1</v>
      </c>
      <c r="R80" s="4">
        <v>1</v>
      </c>
      <c r="S80" s="4">
        <v>0</v>
      </c>
      <c r="T80" s="4">
        <v>1</v>
      </c>
      <c r="U80" s="4">
        <v>0</v>
      </c>
      <c r="V80" s="4">
        <v>0</v>
      </c>
      <c r="W80" s="4">
        <v>0</v>
      </c>
      <c r="X80" s="4">
        <v>1</v>
      </c>
      <c r="Y80" s="4">
        <v>1</v>
      </c>
      <c r="Z80" s="4">
        <v>0</v>
      </c>
      <c r="AA80" s="4">
        <v>0</v>
      </c>
      <c r="AB80" s="4">
        <v>1</v>
      </c>
      <c r="AC80" s="4">
        <v>0</v>
      </c>
      <c r="AD80" s="4">
        <v>0</v>
      </c>
      <c r="AE80" s="4">
        <f t="shared" si="2"/>
        <v>4</v>
      </c>
      <c r="AF80" s="4">
        <v>0</v>
      </c>
      <c r="AG80" s="4">
        <v>0</v>
      </c>
      <c r="AH80" s="4">
        <v>0</v>
      </c>
      <c r="AI80" s="4" t="s">
        <v>987</v>
      </c>
    </row>
    <row r="81" spans="1:35" x14ac:dyDescent="0.25">
      <c r="A81" s="1">
        <v>80</v>
      </c>
      <c r="B81" s="4" t="s">
        <v>780</v>
      </c>
      <c r="C81" s="4">
        <v>2018</v>
      </c>
      <c r="D81" s="4" t="s">
        <v>989</v>
      </c>
      <c r="E81" s="4" t="s">
        <v>779</v>
      </c>
      <c r="G81" s="4" t="s">
        <v>138</v>
      </c>
      <c r="K81" s="4" t="s">
        <v>27</v>
      </c>
      <c r="L81" s="4" t="s">
        <v>989</v>
      </c>
      <c r="M81" s="4">
        <v>2</v>
      </c>
      <c r="N81" s="4" t="s">
        <v>988</v>
      </c>
      <c r="O81" s="4" t="s">
        <v>22</v>
      </c>
      <c r="P81" s="4">
        <v>1</v>
      </c>
      <c r="Q81" s="4">
        <v>0</v>
      </c>
      <c r="R81" s="4">
        <v>0</v>
      </c>
      <c r="S81" s="4">
        <v>0</v>
      </c>
      <c r="T81" s="4">
        <v>1</v>
      </c>
      <c r="U81" s="4">
        <v>1</v>
      </c>
      <c r="V81" s="4">
        <v>1</v>
      </c>
      <c r="W81" s="4">
        <v>1</v>
      </c>
      <c r="X81" s="4">
        <v>1</v>
      </c>
      <c r="Y81" s="4">
        <v>0</v>
      </c>
      <c r="Z81" s="4">
        <v>0</v>
      </c>
      <c r="AA81" s="4">
        <v>0</v>
      </c>
      <c r="AB81" s="4">
        <v>0</v>
      </c>
      <c r="AC81" s="4">
        <v>0</v>
      </c>
      <c r="AD81" s="4">
        <v>0</v>
      </c>
      <c r="AE81" s="4">
        <f t="shared" si="2"/>
        <v>5</v>
      </c>
      <c r="AF81" s="4">
        <v>0</v>
      </c>
      <c r="AG81" s="4">
        <v>0</v>
      </c>
      <c r="AH81" s="4">
        <v>0</v>
      </c>
      <c r="AI81" s="4" t="s">
        <v>990</v>
      </c>
    </row>
    <row r="82" spans="1:35" x14ac:dyDescent="0.25">
      <c r="A82" s="4">
        <v>81</v>
      </c>
      <c r="B82" s="4" t="s">
        <v>993</v>
      </c>
      <c r="C82" s="4">
        <v>2016</v>
      </c>
      <c r="D82" s="4" t="s">
        <v>992</v>
      </c>
      <c r="E82" s="4" t="s">
        <v>631</v>
      </c>
      <c r="G82" s="4" t="s">
        <v>138</v>
      </c>
      <c r="K82" s="4" t="s">
        <v>27</v>
      </c>
      <c r="L82" s="4" t="s">
        <v>992</v>
      </c>
      <c r="M82" s="4">
        <v>1</v>
      </c>
      <c r="N82" s="4" t="s">
        <v>994</v>
      </c>
      <c r="O82" s="4" t="s">
        <v>690</v>
      </c>
      <c r="P82" s="4">
        <v>1</v>
      </c>
      <c r="Q82" s="4">
        <v>1</v>
      </c>
      <c r="R82" s="4">
        <v>0</v>
      </c>
      <c r="S82" s="4">
        <v>0</v>
      </c>
      <c r="T82" s="4">
        <v>0</v>
      </c>
      <c r="U82" s="4">
        <v>0</v>
      </c>
      <c r="V82" s="4">
        <v>1</v>
      </c>
      <c r="W82" s="4">
        <v>1</v>
      </c>
      <c r="X82" s="4">
        <v>1</v>
      </c>
      <c r="Y82" s="4">
        <v>1</v>
      </c>
      <c r="Z82" s="4">
        <v>0</v>
      </c>
      <c r="AA82" s="4">
        <v>0</v>
      </c>
      <c r="AB82" s="4">
        <v>0</v>
      </c>
      <c r="AC82" s="4">
        <v>0</v>
      </c>
      <c r="AD82" s="4">
        <v>0</v>
      </c>
      <c r="AE82" s="4">
        <f t="shared" si="2"/>
        <v>4</v>
      </c>
      <c r="AF82" s="4">
        <v>0</v>
      </c>
      <c r="AG82" s="4">
        <v>0</v>
      </c>
      <c r="AH82" s="4">
        <v>0</v>
      </c>
      <c r="AI82" s="4" t="s">
        <v>995</v>
      </c>
    </row>
    <row r="83" spans="1:35" x14ac:dyDescent="0.25">
      <c r="A83" s="4">
        <v>82</v>
      </c>
      <c r="B83" s="4" t="s">
        <v>999</v>
      </c>
      <c r="C83" s="4">
        <v>2024</v>
      </c>
      <c r="D83" s="4" t="s">
        <v>998</v>
      </c>
      <c r="E83" s="4" t="s">
        <v>997</v>
      </c>
      <c r="G83" s="4" t="s">
        <v>281</v>
      </c>
      <c r="K83" s="4" t="s">
        <v>26</v>
      </c>
      <c r="L83" s="4">
        <v>0</v>
      </c>
      <c r="M83" s="4">
        <v>0</v>
      </c>
      <c r="O83" s="4" t="s">
        <v>79</v>
      </c>
      <c r="P83" s="4">
        <v>1</v>
      </c>
      <c r="Q83" s="4">
        <v>0</v>
      </c>
      <c r="R83" s="4">
        <v>0</v>
      </c>
      <c r="S83" s="4">
        <v>0</v>
      </c>
      <c r="T83" s="4">
        <v>1</v>
      </c>
      <c r="U83" s="4">
        <v>0</v>
      </c>
      <c r="V83" s="4">
        <v>0</v>
      </c>
      <c r="W83" s="4">
        <v>0</v>
      </c>
      <c r="X83" s="4">
        <v>0</v>
      </c>
      <c r="Y83" s="4">
        <v>1</v>
      </c>
      <c r="Z83" s="4">
        <v>0</v>
      </c>
      <c r="AA83" s="4">
        <v>0</v>
      </c>
      <c r="AB83" s="4">
        <v>0</v>
      </c>
      <c r="AC83" s="4">
        <v>0</v>
      </c>
      <c r="AD83" s="4">
        <v>0</v>
      </c>
      <c r="AE83" s="4">
        <f t="shared" si="2"/>
        <v>2</v>
      </c>
      <c r="AF83" s="4">
        <v>0</v>
      </c>
      <c r="AG83" s="4">
        <v>0</v>
      </c>
      <c r="AH83" s="4">
        <v>0</v>
      </c>
      <c r="AI83" s="4" t="s">
        <v>996</v>
      </c>
    </row>
    <row r="84" spans="1:35" x14ac:dyDescent="0.25">
      <c r="A84" s="1">
        <v>83</v>
      </c>
      <c r="B84" s="4" t="s">
        <v>1003</v>
      </c>
      <c r="C84" s="4">
        <v>2015</v>
      </c>
      <c r="D84" s="4" t="s">
        <v>970</v>
      </c>
      <c r="E84" s="4" t="s">
        <v>631</v>
      </c>
      <c r="G84" s="4" t="s">
        <v>1001</v>
      </c>
      <c r="K84" s="4" t="s">
        <v>34</v>
      </c>
      <c r="L84" s="4">
        <v>0</v>
      </c>
      <c r="M84" s="4">
        <v>0</v>
      </c>
      <c r="N84" s="4" t="s">
        <v>1000</v>
      </c>
      <c r="O84" s="4" t="s">
        <v>605</v>
      </c>
      <c r="P84" s="4">
        <v>1</v>
      </c>
      <c r="Q84" s="4">
        <v>0</v>
      </c>
      <c r="R84" s="4">
        <v>1</v>
      </c>
      <c r="S84" s="4">
        <v>0</v>
      </c>
      <c r="T84" s="4">
        <v>0</v>
      </c>
      <c r="U84" s="4">
        <v>0</v>
      </c>
      <c r="V84" s="4">
        <v>1</v>
      </c>
      <c r="W84" s="4">
        <v>1</v>
      </c>
      <c r="X84" s="4">
        <v>1</v>
      </c>
      <c r="Y84" s="4">
        <v>1</v>
      </c>
      <c r="Z84" s="4">
        <v>0</v>
      </c>
      <c r="AA84" s="4">
        <v>0</v>
      </c>
      <c r="AB84" s="4">
        <v>0</v>
      </c>
      <c r="AC84" s="4">
        <v>0</v>
      </c>
      <c r="AD84" s="4">
        <v>0</v>
      </c>
      <c r="AE84" s="4">
        <f t="shared" si="2"/>
        <v>4</v>
      </c>
      <c r="AF84" s="4">
        <v>0</v>
      </c>
      <c r="AG84" s="4">
        <v>0</v>
      </c>
      <c r="AH84" s="4">
        <v>0</v>
      </c>
      <c r="AI84" s="4" t="s">
        <v>1002</v>
      </c>
    </row>
    <row r="85" spans="1:35" x14ac:dyDescent="0.25">
      <c r="A85" s="4">
        <v>84</v>
      </c>
      <c r="B85" s="4" t="s">
        <v>1005</v>
      </c>
      <c r="C85" s="4">
        <v>2020</v>
      </c>
      <c r="E85" s="4" t="s">
        <v>924</v>
      </c>
      <c r="G85" s="4" t="s">
        <v>1007</v>
      </c>
      <c r="H85" s="4" t="s">
        <v>1008</v>
      </c>
      <c r="K85" s="4" t="s">
        <v>86</v>
      </c>
      <c r="L85" s="4" t="s">
        <v>1009</v>
      </c>
      <c r="M85" s="4">
        <v>4</v>
      </c>
      <c r="N85" s="4" t="s">
        <v>1006</v>
      </c>
      <c r="O85" s="4" t="s">
        <v>22</v>
      </c>
      <c r="P85" s="4">
        <v>1</v>
      </c>
      <c r="Q85" s="4">
        <v>1</v>
      </c>
      <c r="R85" s="4">
        <v>0</v>
      </c>
      <c r="S85" s="4">
        <v>0</v>
      </c>
      <c r="T85" s="4">
        <v>1</v>
      </c>
      <c r="U85" s="4">
        <v>0</v>
      </c>
      <c r="V85" s="4">
        <v>0</v>
      </c>
      <c r="W85" s="4">
        <v>0</v>
      </c>
      <c r="X85" s="4">
        <v>0</v>
      </c>
      <c r="Y85" s="4">
        <v>1</v>
      </c>
      <c r="Z85" s="4">
        <v>0</v>
      </c>
      <c r="AA85" s="4">
        <v>0</v>
      </c>
      <c r="AB85" s="4">
        <v>0</v>
      </c>
      <c r="AC85" s="4">
        <v>0</v>
      </c>
      <c r="AD85" s="4">
        <v>0</v>
      </c>
      <c r="AE85" s="4">
        <f t="shared" si="2"/>
        <v>2</v>
      </c>
      <c r="AF85" s="4">
        <v>0</v>
      </c>
      <c r="AG85" s="4">
        <v>0</v>
      </c>
      <c r="AH85" s="4">
        <v>0</v>
      </c>
      <c r="AI85" s="4" t="s">
        <v>1004</v>
      </c>
    </row>
    <row r="86" spans="1:35" x14ac:dyDescent="0.25">
      <c r="A86" s="4">
        <v>85</v>
      </c>
      <c r="B86" s="4" t="s">
        <v>1013</v>
      </c>
      <c r="C86" s="4">
        <v>2020</v>
      </c>
      <c r="D86" s="4" t="s">
        <v>1010</v>
      </c>
      <c r="E86" s="4" t="s">
        <v>1012</v>
      </c>
      <c r="G86" s="4" t="s">
        <v>281</v>
      </c>
      <c r="K86" s="4" t="s">
        <v>26</v>
      </c>
      <c r="L86" s="4" t="s">
        <v>1010</v>
      </c>
      <c r="M86" s="4">
        <v>1</v>
      </c>
      <c r="N86" s="4" t="s">
        <v>1011</v>
      </c>
      <c r="O86" s="4" t="s">
        <v>22</v>
      </c>
      <c r="P86" s="4">
        <v>1</v>
      </c>
      <c r="Q86" s="4">
        <v>1</v>
      </c>
      <c r="R86" s="4">
        <v>0</v>
      </c>
      <c r="S86" s="4">
        <v>0</v>
      </c>
      <c r="T86" s="4">
        <v>1</v>
      </c>
      <c r="U86" s="4">
        <v>1</v>
      </c>
      <c r="V86" s="4">
        <v>1</v>
      </c>
      <c r="W86" s="4">
        <v>1</v>
      </c>
      <c r="X86" s="4">
        <v>0</v>
      </c>
      <c r="Y86" s="4">
        <v>0</v>
      </c>
      <c r="Z86" s="4">
        <v>0</v>
      </c>
      <c r="AA86" s="4">
        <v>0</v>
      </c>
      <c r="AB86" s="4">
        <v>0</v>
      </c>
      <c r="AC86" s="4">
        <v>0</v>
      </c>
      <c r="AD86" s="4">
        <v>0</v>
      </c>
      <c r="AE86" s="4">
        <f t="shared" si="2"/>
        <v>4</v>
      </c>
      <c r="AF86" s="4">
        <v>0</v>
      </c>
      <c r="AG86" s="4">
        <v>0</v>
      </c>
      <c r="AH86" s="4">
        <v>0</v>
      </c>
      <c r="AI86" s="4" t="s">
        <v>1014</v>
      </c>
    </row>
    <row r="87" spans="1:35" x14ac:dyDescent="0.25">
      <c r="A87" s="1">
        <v>86</v>
      </c>
      <c r="B87" s="4" t="s">
        <v>971</v>
      </c>
      <c r="C87" s="4">
        <v>2016</v>
      </c>
      <c r="D87" s="4" t="s">
        <v>1015</v>
      </c>
      <c r="E87" s="4" t="s">
        <v>1017</v>
      </c>
      <c r="G87" s="4" t="s">
        <v>986</v>
      </c>
      <c r="K87" s="4" t="s">
        <v>416</v>
      </c>
      <c r="L87" s="4">
        <v>0</v>
      </c>
      <c r="M87" s="4">
        <v>0</v>
      </c>
      <c r="N87" s="4" t="s">
        <v>1018</v>
      </c>
      <c r="O87" s="4" t="s">
        <v>1019</v>
      </c>
      <c r="P87" s="4">
        <v>1</v>
      </c>
      <c r="Q87" s="4">
        <v>1</v>
      </c>
      <c r="R87" s="4">
        <v>0</v>
      </c>
      <c r="S87" s="4">
        <v>0</v>
      </c>
      <c r="T87" s="4">
        <v>1</v>
      </c>
      <c r="U87" s="4">
        <v>0</v>
      </c>
      <c r="V87" s="4">
        <v>1</v>
      </c>
      <c r="W87" s="4">
        <v>1</v>
      </c>
      <c r="X87" s="4">
        <v>1</v>
      </c>
      <c r="Y87" s="4">
        <v>1</v>
      </c>
      <c r="Z87" s="4">
        <v>0</v>
      </c>
      <c r="AA87" s="4">
        <v>0</v>
      </c>
      <c r="AB87" s="4">
        <v>0</v>
      </c>
      <c r="AC87" s="4">
        <v>0</v>
      </c>
      <c r="AD87" s="4">
        <v>0</v>
      </c>
      <c r="AE87" s="4">
        <f t="shared" si="2"/>
        <v>5</v>
      </c>
      <c r="AF87" s="4">
        <v>0</v>
      </c>
      <c r="AG87" s="4">
        <v>0</v>
      </c>
      <c r="AH87" s="4">
        <v>0</v>
      </c>
      <c r="AI87" s="4" t="s">
        <v>1016</v>
      </c>
    </row>
    <row r="88" spans="1:35" x14ac:dyDescent="0.25">
      <c r="A88" s="4">
        <v>87</v>
      </c>
      <c r="B88" s="4" t="s">
        <v>1022</v>
      </c>
      <c r="C88" s="4">
        <v>2020</v>
      </c>
      <c r="D88" s="4" t="s">
        <v>1021</v>
      </c>
      <c r="E88" s="4" t="s">
        <v>1023</v>
      </c>
      <c r="G88" s="4" t="s">
        <v>24</v>
      </c>
      <c r="K88" s="4" t="s">
        <v>27</v>
      </c>
      <c r="L88" s="4">
        <v>0</v>
      </c>
      <c r="M88" s="4">
        <v>0</v>
      </c>
      <c r="N88" s="4" t="s">
        <v>1024</v>
      </c>
      <c r="O88" s="4" t="s">
        <v>605</v>
      </c>
      <c r="P88" s="4">
        <v>1</v>
      </c>
      <c r="Q88" s="4">
        <v>1</v>
      </c>
      <c r="R88" s="4">
        <v>0</v>
      </c>
      <c r="S88" s="4">
        <v>0</v>
      </c>
      <c r="T88" s="4">
        <v>1</v>
      </c>
      <c r="U88" s="4">
        <v>0</v>
      </c>
      <c r="V88" s="4">
        <v>0</v>
      </c>
      <c r="W88" s="4">
        <v>1</v>
      </c>
      <c r="X88" s="4">
        <v>1</v>
      </c>
      <c r="Y88" s="4">
        <v>1</v>
      </c>
      <c r="Z88" s="4">
        <v>0</v>
      </c>
      <c r="AA88" s="4">
        <v>0</v>
      </c>
      <c r="AB88" s="4">
        <v>0</v>
      </c>
      <c r="AC88" s="4">
        <v>0</v>
      </c>
      <c r="AD88" s="4">
        <v>0</v>
      </c>
      <c r="AE88" s="4">
        <f t="shared" si="2"/>
        <v>4</v>
      </c>
      <c r="AF88" s="4">
        <v>0</v>
      </c>
      <c r="AG88" s="4">
        <v>0</v>
      </c>
      <c r="AH88" s="4">
        <v>0</v>
      </c>
      <c r="AI88" s="4" t="s">
        <v>1020</v>
      </c>
    </row>
    <row r="89" spans="1:35" x14ac:dyDescent="0.25">
      <c r="A89" s="4">
        <v>88</v>
      </c>
      <c r="B89" s="4" t="s">
        <v>1026</v>
      </c>
      <c r="C89" s="4">
        <v>2021</v>
      </c>
      <c r="D89" s="4" t="s">
        <v>1025</v>
      </c>
      <c r="E89" s="4" t="s">
        <v>1017</v>
      </c>
      <c r="G89" s="4" t="s">
        <v>386</v>
      </c>
      <c r="K89" s="4" t="s">
        <v>86</v>
      </c>
      <c r="L89" s="4">
        <v>0</v>
      </c>
      <c r="M89" s="4">
        <v>0</v>
      </c>
      <c r="N89" s="4" t="s">
        <v>1028</v>
      </c>
      <c r="O89" s="4" t="s">
        <v>22</v>
      </c>
      <c r="P89" s="4">
        <v>1</v>
      </c>
      <c r="Q89" s="4">
        <v>0</v>
      </c>
      <c r="R89" s="4">
        <v>0</v>
      </c>
      <c r="S89" s="4">
        <v>0</v>
      </c>
      <c r="T89" s="4">
        <v>1</v>
      </c>
      <c r="U89" s="4">
        <v>0</v>
      </c>
      <c r="V89" s="4">
        <v>0</v>
      </c>
      <c r="W89" s="4">
        <v>0</v>
      </c>
      <c r="X89" s="4">
        <v>1</v>
      </c>
      <c r="Y89" s="4">
        <v>1</v>
      </c>
      <c r="Z89" s="4">
        <v>0</v>
      </c>
      <c r="AA89" s="4">
        <v>0</v>
      </c>
      <c r="AB89" s="4">
        <v>0</v>
      </c>
      <c r="AC89" s="4">
        <v>0</v>
      </c>
      <c r="AD89" s="4">
        <v>0</v>
      </c>
      <c r="AE89" s="4">
        <f t="shared" si="2"/>
        <v>3</v>
      </c>
      <c r="AF89" s="4">
        <v>0</v>
      </c>
      <c r="AG89" s="4">
        <v>0</v>
      </c>
      <c r="AH89" s="4">
        <v>0</v>
      </c>
      <c r="AI89" s="4" t="s">
        <v>1027</v>
      </c>
    </row>
    <row r="90" spans="1:35" x14ac:dyDescent="0.25">
      <c r="A90" s="1">
        <v>89</v>
      </c>
      <c r="B90" s="4" t="s">
        <v>1032</v>
      </c>
      <c r="C90" s="4">
        <v>2024</v>
      </c>
      <c r="D90" s="4" t="s">
        <v>1030</v>
      </c>
      <c r="E90" s="4" t="s">
        <v>561</v>
      </c>
      <c r="G90" s="4" t="s">
        <v>24</v>
      </c>
      <c r="K90" s="4" t="s">
        <v>27</v>
      </c>
      <c r="L90" s="4" t="s">
        <v>1030</v>
      </c>
      <c r="M90" s="4">
        <v>2</v>
      </c>
      <c r="N90" s="4" t="s">
        <v>1029</v>
      </c>
      <c r="O90" s="4" t="s">
        <v>94</v>
      </c>
      <c r="P90" s="4">
        <v>1</v>
      </c>
      <c r="Q90" s="4">
        <v>1</v>
      </c>
      <c r="R90" s="4">
        <v>0</v>
      </c>
      <c r="S90" s="4">
        <v>0</v>
      </c>
      <c r="T90" s="4">
        <v>1</v>
      </c>
      <c r="U90" s="4">
        <v>0</v>
      </c>
      <c r="V90" s="4">
        <v>0</v>
      </c>
      <c r="W90" s="4">
        <v>0</v>
      </c>
      <c r="X90" s="4">
        <v>0</v>
      </c>
      <c r="Y90" s="4">
        <v>0</v>
      </c>
      <c r="Z90" s="4">
        <v>0</v>
      </c>
      <c r="AA90" s="4">
        <v>0</v>
      </c>
      <c r="AB90" s="4">
        <v>0</v>
      </c>
      <c r="AC90" s="4">
        <v>0</v>
      </c>
      <c r="AD90" s="4">
        <v>0</v>
      </c>
      <c r="AE90" s="4">
        <f t="shared" si="2"/>
        <v>1</v>
      </c>
      <c r="AF90" s="4">
        <v>0</v>
      </c>
      <c r="AG90" s="4">
        <v>0</v>
      </c>
      <c r="AH90" s="4">
        <v>0</v>
      </c>
      <c r="AI90" s="4" t="s">
        <v>1031</v>
      </c>
    </row>
    <row r="91" spans="1:35" x14ac:dyDescent="0.25">
      <c r="A91" s="4">
        <v>90</v>
      </c>
      <c r="B91" s="4" t="s">
        <v>1035</v>
      </c>
      <c r="C91" s="4">
        <v>2014</v>
      </c>
      <c r="D91" s="4" t="s">
        <v>1033</v>
      </c>
      <c r="E91" s="4" t="s">
        <v>600</v>
      </c>
      <c r="G91" s="4" t="s">
        <v>1037</v>
      </c>
      <c r="H91" s="4" t="s">
        <v>1038</v>
      </c>
      <c r="I91" s="4" t="s">
        <v>355</v>
      </c>
      <c r="J91" s="4" t="s">
        <v>1039</v>
      </c>
      <c r="K91" s="4" t="s">
        <v>34</v>
      </c>
      <c r="L91" s="4">
        <v>0</v>
      </c>
      <c r="M91" s="4">
        <v>0</v>
      </c>
      <c r="N91" s="4" t="s">
        <v>1036</v>
      </c>
      <c r="O91" s="4" t="s">
        <v>605</v>
      </c>
      <c r="P91" s="4">
        <v>1</v>
      </c>
      <c r="Q91" s="4">
        <v>0</v>
      </c>
      <c r="R91" s="4">
        <v>0</v>
      </c>
      <c r="S91" s="4">
        <v>0</v>
      </c>
      <c r="T91" s="4">
        <v>1</v>
      </c>
      <c r="U91" s="4">
        <v>0</v>
      </c>
      <c r="V91" s="4">
        <v>0</v>
      </c>
      <c r="W91" s="4">
        <v>0</v>
      </c>
      <c r="X91" s="4">
        <v>0</v>
      </c>
      <c r="Y91" s="4">
        <v>0</v>
      </c>
      <c r="Z91" s="4">
        <v>0</v>
      </c>
      <c r="AA91" s="4">
        <v>1</v>
      </c>
      <c r="AB91" s="4">
        <v>0</v>
      </c>
      <c r="AC91" s="4">
        <v>0</v>
      </c>
      <c r="AD91" s="4">
        <v>0</v>
      </c>
      <c r="AE91" s="4">
        <f t="shared" si="2"/>
        <v>2</v>
      </c>
      <c r="AF91" s="4">
        <v>0</v>
      </c>
      <c r="AG91" s="4">
        <v>0</v>
      </c>
      <c r="AH91" s="4">
        <v>0</v>
      </c>
      <c r="AI91" s="4" t="s">
        <v>1034</v>
      </c>
    </row>
    <row r="92" spans="1:35" x14ac:dyDescent="0.25">
      <c r="A92" s="4">
        <v>91</v>
      </c>
      <c r="B92" s="4" t="s">
        <v>1040</v>
      </c>
      <c r="C92" s="4">
        <v>2010</v>
      </c>
      <c r="D92" s="4" t="s">
        <v>1041</v>
      </c>
      <c r="E92" s="4" t="s">
        <v>1042</v>
      </c>
      <c r="G92" s="4" t="s">
        <v>138</v>
      </c>
      <c r="K92" s="4" t="s">
        <v>27</v>
      </c>
      <c r="L92" s="4">
        <v>0</v>
      </c>
      <c r="M92" s="4">
        <v>0</v>
      </c>
      <c r="N92" s="4" t="s">
        <v>1044</v>
      </c>
      <c r="O92" s="4" t="s">
        <v>79</v>
      </c>
      <c r="P92" s="4">
        <v>1</v>
      </c>
      <c r="Q92" s="4">
        <v>0</v>
      </c>
      <c r="R92" s="4">
        <v>1</v>
      </c>
      <c r="S92" s="4">
        <v>0</v>
      </c>
      <c r="T92" s="4">
        <v>0</v>
      </c>
      <c r="U92" s="4">
        <v>0</v>
      </c>
      <c r="V92" s="4">
        <v>0</v>
      </c>
      <c r="W92" s="4">
        <v>0</v>
      </c>
      <c r="X92" s="4">
        <v>1</v>
      </c>
      <c r="Y92" s="4">
        <v>1</v>
      </c>
      <c r="Z92" s="4">
        <v>0</v>
      </c>
      <c r="AA92" s="4">
        <v>0</v>
      </c>
      <c r="AB92" s="4">
        <v>0</v>
      </c>
      <c r="AC92" s="4">
        <v>0</v>
      </c>
      <c r="AD92" s="4">
        <v>0</v>
      </c>
      <c r="AE92" s="4">
        <f t="shared" si="2"/>
        <v>2</v>
      </c>
      <c r="AF92" s="4">
        <v>0</v>
      </c>
      <c r="AG92" s="4">
        <v>0</v>
      </c>
      <c r="AH92" s="4">
        <v>0</v>
      </c>
      <c r="AI92" s="4" t="s">
        <v>1043</v>
      </c>
    </row>
    <row r="93" spans="1:35" x14ac:dyDescent="0.25">
      <c r="A93" s="1">
        <v>92</v>
      </c>
      <c r="B93" s="4" t="s">
        <v>1046</v>
      </c>
      <c r="C93" s="4">
        <v>2015</v>
      </c>
      <c r="D93" s="4" t="s">
        <v>1045</v>
      </c>
      <c r="E93" s="4" t="s">
        <v>631</v>
      </c>
      <c r="G93" s="4" t="s">
        <v>1047</v>
      </c>
      <c r="K93" s="4" t="s">
        <v>86</v>
      </c>
      <c r="L93" s="4">
        <v>0</v>
      </c>
      <c r="M93" s="4">
        <v>0</v>
      </c>
      <c r="N93" s="4" t="s">
        <v>1048</v>
      </c>
      <c r="O93" s="4" t="s">
        <v>22</v>
      </c>
      <c r="P93" s="4">
        <v>1</v>
      </c>
      <c r="Q93" s="4">
        <v>0</v>
      </c>
      <c r="R93" s="4">
        <v>0</v>
      </c>
      <c r="S93" s="4">
        <v>0</v>
      </c>
      <c r="T93" s="4">
        <v>0</v>
      </c>
      <c r="U93" s="4">
        <v>0</v>
      </c>
      <c r="V93" s="4">
        <v>0</v>
      </c>
      <c r="W93" s="4">
        <v>0</v>
      </c>
      <c r="X93" s="4">
        <v>0</v>
      </c>
      <c r="Y93" s="4">
        <v>1</v>
      </c>
      <c r="Z93" s="4">
        <v>0</v>
      </c>
      <c r="AA93" s="4">
        <v>0</v>
      </c>
      <c r="AB93" s="4">
        <v>0</v>
      </c>
      <c r="AC93" s="4">
        <v>0</v>
      </c>
      <c r="AD93" s="4">
        <v>0</v>
      </c>
      <c r="AE93" s="4">
        <f t="shared" si="2"/>
        <v>1</v>
      </c>
      <c r="AF93" s="4">
        <v>0</v>
      </c>
      <c r="AG93" s="4">
        <v>0</v>
      </c>
      <c r="AH93" s="4">
        <v>0</v>
      </c>
      <c r="AI93" s="4" t="s">
        <v>1049</v>
      </c>
    </row>
    <row r="94" spans="1:35" x14ac:dyDescent="0.25">
      <c r="A94" s="4">
        <v>93</v>
      </c>
      <c r="B94" s="4" t="s">
        <v>1052</v>
      </c>
      <c r="C94" s="4">
        <v>2018</v>
      </c>
      <c r="D94" s="4" t="s">
        <v>1050</v>
      </c>
      <c r="E94" s="4" t="s">
        <v>1051</v>
      </c>
      <c r="G94" s="4" t="s">
        <v>1054</v>
      </c>
      <c r="H94" s="4" t="s">
        <v>71</v>
      </c>
      <c r="K94" s="4" t="s">
        <v>34</v>
      </c>
      <c r="L94" s="4">
        <v>0</v>
      </c>
      <c r="M94" s="4">
        <v>0</v>
      </c>
      <c r="N94" s="4" t="s">
        <v>1053</v>
      </c>
      <c r="O94" s="4" t="s">
        <v>22</v>
      </c>
      <c r="P94" s="4">
        <v>1</v>
      </c>
      <c r="Q94" s="4">
        <v>0</v>
      </c>
      <c r="R94" s="4">
        <v>0</v>
      </c>
      <c r="S94" s="4">
        <v>0</v>
      </c>
      <c r="T94" s="4">
        <v>1</v>
      </c>
      <c r="U94" s="4">
        <v>0</v>
      </c>
      <c r="V94" s="4">
        <v>0</v>
      </c>
      <c r="W94" s="4">
        <v>0</v>
      </c>
      <c r="X94" s="4">
        <v>0</v>
      </c>
      <c r="Y94" s="4">
        <v>0</v>
      </c>
      <c r="Z94" s="4">
        <v>0</v>
      </c>
      <c r="AA94" s="4">
        <v>0</v>
      </c>
      <c r="AB94" s="4">
        <v>0</v>
      </c>
      <c r="AC94" s="4">
        <v>0</v>
      </c>
      <c r="AD94" s="4">
        <v>0</v>
      </c>
      <c r="AE94" s="4">
        <f t="shared" si="2"/>
        <v>1</v>
      </c>
      <c r="AF94" s="4">
        <v>0</v>
      </c>
      <c r="AG94" s="4">
        <v>0</v>
      </c>
      <c r="AH94" s="4">
        <v>0</v>
      </c>
      <c r="AI94" s="4" t="s">
        <v>1055</v>
      </c>
    </row>
    <row r="95" spans="1:35" x14ac:dyDescent="0.25">
      <c r="A95" s="4">
        <v>94</v>
      </c>
      <c r="B95" s="4" t="s">
        <v>1059</v>
      </c>
      <c r="C95" s="4">
        <v>2020</v>
      </c>
      <c r="D95" s="4" t="s">
        <v>1061</v>
      </c>
      <c r="E95" s="4" t="s">
        <v>561</v>
      </c>
      <c r="G95" s="4" t="s">
        <v>1056</v>
      </c>
      <c r="H95" s="4" t="s">
        <v>1057</v>
      </c>
      <c r="I95" s="4" t="s">
        <v>1058</v>
      </c>
      <c r="K95" s="4" t="s">
        <v>34</v>
      </c>
      <c r="L95" s="4" t="s">
        <v>1060</v>
      </c>
      <c r="M95" s="4">
        <v>7</v>
      </c>
      <c r="N95" s="4" t="s">
        <v>1062</v>
      </c>
      <c r="O95" s="4" t="s">
        <v>22</v>
      </c>
      <c r="P95" s="4">
        <v>1</v>
      </c>
      <c r="Q95" s="4">
        <v>0</v>
      </c>
      <c r="R95" s="4">
        <v>0</v>
      </c>
      <c r="S95" s="4">
        <v>0</v>
      </c>
      <c r="T95" s="4">
        <v>0</v>
      </c>
      <c r="U95" s="4">
        <v>1</v>
      </c>
      <c r="V95" s="4">
        <v>1</v>
      </c>
      <c r="W95" s="4">
        <v>1</v>
      </c>
      <c r="X95" s="4">
        <v>0</v>
      </c>
      <c r="Y95" s="4">
        <v>0</v>
      </c>
      <c r="Z95" s="4">
        <v>0</v>
      </c>
      <c r="AA95" s="4">
        <v>0</v>
      </c>
      <c r="AB95" s="4">
        <v>0</v>
      </c>
      <c r="AC95" s="4">
        <v>0</v>
      </c>
      <c r="AD95" s="4">
        <v>0</v>
      </c>
      <c r="AE95" s="4">
        <f t="shared" si="2"/>
        <v>3</v>
      </c>
      <c r="AF95" s="4">
        <v>0</v>
      </c>
      <c r="AG95" s="4">
        <v>0</v>
      </c>
      <c r="AH95" s="4">
        <v>0</v>
      </c>
      <c r="AI95" s="4" t="s">
        <v>1067</v>
      </c>
    </row>
    <row r="96" spans="1:35" x14ac:dyDescent="0.25">
      <c r="A96" s="1">
        <v>95</v>
      </c>
      <c r="B96" s="4" t="s">
        <v>1064</v>
      </c>
      <c r="C96" s="4">
        <v>2017</v>
      </c>
      <c r="D96" s="4" t="s">
        <v>1063</v>
      </c>
      <c r="E96" s="4" t="s">
        <v>561</v>
      </c>
      <c r="G96" s="4" t="s">
        <v>138</v>
      </c>
      <c r="K96" s="4" t="s">
        <v>27</v>
      </c>
      <c r="L96" s="4" t="s">
        <v>1063</v>
      </c>
      <c r="M96" s="4">
        <v>1</v>
      </c>
      <c r="N96" s="4" t="s">
        <v>1065</v>
      </c>
      <c r="O96" s="4" t="s">
        <v>22</v>
      </c>
      <c r="P96" s="4">
        <v>1</v>
      </c>
      <c r="Q96" s="4">
        <v>1</v>
      </c>
      <c r="R96" s="4">
        <v>0</v>
      </c>
      <c r="S96" s="4">
        <v>0</v>
      </c>
      <c r="T96" s="4">
        <v>1</v>
      </c>
      <c r="U96" s="4">
        <v>0</v>
      </c>
      <c r="V96" s="4">
        <v>0</v>
      </c>
      <c r="W96" s="4">
        <v>0</v>
      </c>
      <c r="X96" s="4">
        <v>0</v>
      </c>
      <c r="Y96" s="4">
        <v>0</v>
      </c>
      <c r="Z96" s="4">
        <v>0</v>
      </c>
      <c r="AA96" s="4">
        <v>0</v>
      </c>
      <c r="AB96" s="4">
        <v>0</v>
      </c>
      <c r="AC96" s="4">
        <v>0</v>
      </c>
      <c r="AD96" s="4">
        <v>0</v>
      </c>
      <c r="AE96" s="4">
        <f t="shared" si="2"/>
        <v>1</v>
      </c>
      <c r="AF96" s="4">
        <v>0</v>
      </c>
      <c r="AG96" s="4">
        <v>0</v>
      </c>
      <c r="AH96" s="4">
        <v>0</v>
      </c>
      <c r="AI96" s="4" t="s">
        <v>1066</v>
      </c>
    </row>
    <row r="97" spans="1:35" x14ac:dyDescent="0.25">
      <c r="A97" s="4">
        <v>96</v>
      </c>
      <c r="B97" s="4" t="s">
        <v>1070</v>
      </c>
      <c r="C97" s="4">
        <v>2024</v>
      </c>
      <c r="D97" s="4" t="s">
        <v>1071</v>
      </c>
      <c r="E97" s="4" t="s">
        <v>561</v>
      </c>
      <c r="G97" s="4" t="s">
        <v>24</v>
      </c>
      <c r="K97" s="4" t="s">
        <v>27</v>
      </c>
      <c r="L97" s="4" t="s">
        <v>1071</v>
      </c>
      <c r="M97" s="4">
        <v>1</v>
      </c>
      <c r="N97" s="4" t="s">
        <v>1068</v>
      </c>
      <c r="O97" s="4" t="s">
        <v>22</v>
      </c>
      <c r="P97" s="4">
        <v>1</v>
      </c>
      <c r="Q97" s="4">
        <v>0</v>
      </c>
      <c r="R97" s="4">
        <v>0</v>
      </c>
      <c r="S97" s="4">
        <v>0</v>
      </c>
      <c r="T97" s="4">
        <v>1</v>
      </c>
      <c r="U97" s="4">
        <v>0</v>
      </c>
      <c r="V97" s="4">
        <v>0</v>
      </c>
      <c r="W97" s="4">
        <v>0</v>
      </c>
      <c r="X97" s="4">
        <v>0</v>
      </c>
      <c r="Y97" s="4">
        <v>1</v>
      </c>
      <c r="Z97" s="4">
        <v>0</v>
      </c>
      <c r="AA97" s="4">
        <v>0</v>
      </c>
      <c r="AB97" s="4">
        <v>0</v>
      </c>
      <c r="AC97" s="4">
        <v>0</v>
      </c>
      <c r="AD97" s="4">
        <v>0</v>
      </c>
      <c r="AE97" s="4">
        <f t="shared" si="2"/>
        <v>2</v>
      </c>
      <c r="AF97" s="4">
        <v>0</v>
      </c>
      <c r="AG97" s="4">
        <v>0</v>
      </c>
      <c r="AH97" s="4">
        <v>0</v>
      </c>
      <c r="AI97" s="4" t="s">
        <v>1069</v>
      </c>
    </row>
    <row r="98" spans="1:35" x14ac:dyDescent="0.25">
      <c r="A98" s="4">
        <v>97</v>
      </c>
      <c r="B98" s="4" t="s">
        <v>626</v>
      </c>
      <c r="C98" s="4">
        <v>2014</v>
      </c>
      <c r="D98" s="4" t="s">
        <v>970</v>
      </c>
      <c r="E98" s="4" t="s">
        <v>631</v>
      </c>
      <c r="G98" s="4" t="s">
        <v>810</v>
      </c>
      <c r="K98" s="4" t="s">
        <v>34</v>
      </c>
      <c r="L98" s="4" t="s">
        <v>1073</v>
      </c>
      <c r="M98" s="4">
        <v>5</v>
      </c>
      <c r="N98" s="4" t="s">
        <v>972</v>
      </c>
      <c r="O98" s="4" t="s">
        <v>926</v>
      </c>
      <c r="P98" s="4">
        <v>1</v>
      </c>
      <c r="Q98" s="4">
        <v>0</v>
      </c>
      <c r="R98" s="4">
        <v>1</v>
      </c>
      <c r="S98" s="4">
        <v>0</v>
      </c>
      <c r="T98" s="4">
        <v>0</v>
      </c>
      <c r="U98" s="4">
        <v>0</v>
      </c>
      <c r="V98" s="4">
        <v>1</v>
      </c>
      <c r="W98" s="4">
        <v>1</v>
      </c>
      <c r="X98" s="4">
        <v>1</v>
      </c>
      <c r="Y98" s="4">
        <v>1</v>
      </c>
      <c r="Z98" s="4">
        <v>0</v>
      </c>
      <c r="AA98" s="4">
        <v>0</v>
      </c>
      <c r="AB98" s="4">
        <v>0</v>
      </c>
      <c r="AC98" s="4">
        <v>0</v>
      </c>
      <c r="AD98" s="4">
        <v>0</v>
      </c>
      <c r="AE98" s="4">
        <f t="shared" si="2"/>
        <v>4</v>
      </c>
      <c r="AF98" s="4">
        <v>0</v>
      </c>
      <c r="AG98" s="4">
        <v>0</v>
      </c>
      <c r="AH98" s="4">
        <v>0</v>
      </c>
      <c r="AI98" s="4" t="s">
        <v>1072</v>
      </c>
    </row>
    <row r="99" spans="1:35" x14ac:dyDescent="0.25">
      <c r="A99" s="1">
        <v>98</v>
      </c>
      <c r="B99" s="4" t="s">
        <v>866</v>
      </c>
      <c r="C99" s="4">
        <v>2024</v>
      </c>
      <c r="D99" s="4" t="s">
        <v>1074</v>
      </c>
      <c r="E99" s="4" t="s">
        <v>1075</v>
      </c>
      <c r="G99" s="4" t="s">
        <v>102</v>
      </c>
      <c r="K99" s="4" t="s">
        <v>34</v>
      </c>
      <c r="L99" s="4">
        <v>0</v>
      </c>
      <c r="M99" s="4">
        <v>0</v>
      </c>
      <c r="N99" s="4" t="s">
        <v>865</v>
      </c>
      <c r="O99" s="4" t="s">
        <v>22</v>
      </c>
      <c r="P99" s="4">
        <v>1</v>
      </c>
      <c r="Q99" s="4">
        <v>1</v>
      </c>
      <c r="R99" s="4">
        <v>0</v>
      </c>
      <c r="S99" s="4">
        <v>0</v>
      </c>
      <c r="T99" s="4">
        <v>1</v>
      </c>
      <c r="U99" s="4">
        <v>1</v>
      </c>
      <c r="V99" s="4">
        <v>0</v>
      </c>
      <c r="W99" s="4">
        <v>0</v>
      </c>
      <c r="X99" s="4">
        <v>0</v>
      </c>
      <c r="Y99" s="4">
        <v>0</v>
      </c>
      <c r="Z99" s="4">
        <v>0</v>
      </c>
      <c r="AA99" s="4">
        <v>0</v>
      </c>
      <c r="AB99" s="4">
        <v>0</v>
      </c>
      <c r="AC99" s="4">
        <v>0</v>
      </c>
      <c r="AD99" s="4">
        <v>0</v>
      </c>
      <c r="AE99" s="4">
        <f t="shared" si="2"/>
        <v>2</v>
      </c>
      <c r="AF99" s="4">
        <v>0</v>
      </c>
      <c r="AG99" s="4">
        <v>0</v>
      </c>
      <c r="AH99" s="4">
        <v>0</v>
      </c>
      <c r="AI99" s="4" t="s">
        <v>867</v>
      </c>
    </row>
    <row r="100" spans="1:35" x14ac:dyDescent="0.25">
      <c r="A100" s="4">
        <v>99</v>
      </c>
      <c r="AE100" s="4">
        <f t="shared" si="2"/>
        <v>0</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zoomScale="96" zoomScaleNormal="96" workbookViewId="0">
      <selection sqref="A1:XFD1048576"/>
    </sheetView>
  </sheetViews>
  <sheetFormatPr defaultColWidth="8.85546875" defaultRowHeight="15" x14ac:dyDescent="0.25"/>
  <cols>
    <col min="1" max="1" width="3.140625" bestFit="1" customWidth="1"/>
    <col min="2" max="2" width="17.85546875" bestFit="1" customWidth="1"/>
    <col min="3" max="3" width="5.140625" bestFit="1" customWidth="1"/>
    <col min="4" max="4" width="162.7109375" bestFit="1" customWidth="1"/>
    <col min="5" max="5" width="22.85546875" bestFit="1" customWidth="1"/>
    <col min="6" max="6" width="11.85546875" bestFit="1" customWidth="1"/>
    <col min="7" max="7" width="12.42578125" bestFit="1" customWidth="1"/>
    <col min="8" max="9" width="9.7109375" bestFit="1" customWidth="1"/>
    <col min="10" max="10" width="45.140625" bestFit="1" customWidth="1"/>
    <col min="11" max="11" width="9.85546875" bestFit="1" customWidth="1"/>
    <col min="12" max="12" width="95.140625" bestFit="1" customWidth="1"/>
    <col min="13" max="13" width="22.28515625" bestFit="1" customWidth="1"/>
    <col min="14" max="14" width="150.5703125" bestFit="1" customWidth="1"/>
    <col min="15" max="15" width="10.85546875" bestFit="1" customWidth="1"/>
    <col min="16" max="16" width="32.140625" bestFit="1" customWidth="1"/>
    <col min="17" max="17" width="16.42578125" bestFit="1" customWidth="1"/>
    <col min="18" max="18" width="5" bestFit="1" customWidth="1"/>
    <col min="19" max="20" width="4.42578125" bestFit="1" customWidth="1"/>
    <col min="21" max="21" width="4.85546875" bestFit="1" customWidth="1"/>
    <col min="22" max="22" width="5" bestFit="1" customWidth="1"/>
    <col min="23" max="23" width="4.85546875" bestFit="1" customWidth="1"/>
    <col min="24" max="24" width="4.42578125" bestFit="1" customWidth="1"/>
    <col min="25" max="26" width="5" bestFit="1" customWidth="1"/>
    <col min="27" max="27" width="6.140625" bestFit="1" customWidth="1"/>
    <col min="28" max="28" width="3.7109375" bestFit="1" customWidth="1"/>
    <col min="29" max="29" width="5" bestFit="1" customWidth="1"/>
    <col min="30" max="30" width="17.42578125" bestFit="1" customWidth="1"/>
    <col min="31" max="31" width="14.5703125" bestFit="1" customWidth="1"/>
    <col min="32" max="32" width="7.85546875" bestFit="1" customWidth="1"/>
    <col min="33" max="33" width="12.7109375" bestFit="1" customWidth="1"/>
    <col min="34" max="34" width="31.28515625" bestFit="1" customWidth="1"/>
  </cols>
  <sheetData>
    <row r="1" spans="1:34" x14ac:dyDescent="0.25">
      <c r="A1" s="1"/>
      <c r="B1" s="1" t="s">
        <v>5</v>
      </c>
      <c r="C1" s="1" t="s">
        <v>4</v>
      </c>
      <c r="D1" s="1" t="s">
        <v>7</v>
      </c>
      <c r="E1" s="1" t="s">
        <v>8</v>
      </c>
      <c r="F1" s="1" t="s">
        <v>434</v>
      </c>
      <c r="G1" s="1" t="s">
        <v>67</v>
      </c>
      <c r="H1" s="1" t="s">
        <v>68</v>
      </c>
      <c r="I1" s="1" t="s">
        <v>159</v>
      </c>
      <c r="J1" s="1" t="s">
        <v>161</v>
      </c>
      <c r="K1" s="1" t="s">
        <v>25</v>
      </c>
      <c r="L1" s="1" t="s">
        <v>12</v>
      </c>
      <c r="M1" s="1" t="s">
        <v>862</v>
      </c>
      <c r="N1" s="1" t="s">
        <v>91</v>
      </c>
      <c r="O1" s="1" t="s">
        <v>30</v>
      </c>
      <c r="P1" s="1" t="s">
        <v>200</v>
      </c>
      <c r="Q1" s="1" t="s">
        <v>587</v>
      </c>
      <c r="R1" s="1" t="s">
        <v>65</v>
      </c>
      <c r="S1" s="1" t="s">
        <v>14</v>
      </c>
      <c r="T1" s="1" t="s">
        <v>15</v>
      </c>
      <c r="U1" s="1" t="s">
        <v>208</v>
      </c>
      <c r="V1" s="1" t="s">
        <v>170</v>
      </c>
      <c r="W1" s="1" t="s">
        <v>209</v>
      </c>
      <c r="X1" s="1" t="s">
        <v>28</v>
      </c>
      <c r="Y1" s="1" t="s">
        <v>42</v>
      </c>
      <c r="Z1" s="1" t="s">
        <v>547</v>
      </c>
      <c r="AA1" s="1" t="s">
        <v>889</v>
      </c>
      <c r="AB1" s="1" t="s">
        <v>908</v>
      </c>
      <c r="AC1" s="1" t="s">
        <v>909</v>
      </c>
      <c r="AD1" s="1" t="s">
        <v>66</v>
      </c>
      <c r="AE1" s="1" t="s">
        <v>0</v>
      </c>
      <c r="AF1" s="1" t="s">
        <v>2</v>
      </c>
      <c r="AG1" s="1" t="s">
        <v>1</v>
      </c>
      <c r="AH1" s="1" t="s">
        <v>3</v>
      </c>
    </row>
    <row r="2" spans="1:34" x14ac:dyDescent="0.25">
      <c r="A2">
        <v>1</v>
      </c>
      <c r="B2" t="s">
        <v>541</v>
      </c>
      <c r="C2">
        <v>2020</v>
      </c>
      <c r="D2" t="s">
        <v>860</v>
      </c>
      <c r="E2" t="s">
        <v>861</v>
      </c>
      <c r="G2" t="s">
        <v>102</v>
      </c>
      <c r="K2" t="s">
        <v>34</v>
      </c>
      <c r="L2">
        <v>0</v>
      </c>
      <c r="M2">
        <v>0</v>
      </c>
      <c r="N2" t="s">
        <v>863</v>
      </c>
      <c r="O2" t="s">
        <v>22</v>
      </c>
      <c r="P2">
        <v>1</v>
      </c>
      <c r="Q2">
        <v>0</v>
      </c>
      <c r="R2">
        <v>1</v>
      </c>
      <c r="S2">
        <v>1</v>
      </c>
      <c r="T2">
        <v>1</v>
      </c>
      <c r="U2">
        <v>0</v>
      </c>
      <c r="V2">
        <v>0</v>
      </c>
      <c r="W2">
        <v>0</v>
      </c>
      <c r="X2">
        <v>0</v>
      </c>
      <c r="Y2">
        <v>0</v>
      </c>
      <c r="Z2">
        <v>0</v>
      </c>
      <c r="AA2">
        <v>0</v>
      </c>
      <c r="AB2">
        <v>0</v>
      </c>
      <c r="AC2">
        <v>0</v>
      </c>
      <c r="AD2">
        <f t="shared" ref="AD2:AD12" si="0">SUM(S2:AC2)</f>
        <v>2</v>
      </c>
      <c r="AE2">
        <v>0</v>
      </c>
      <c r="AF2">
        <v>0</v>
      </c>
      <c r="AG2">
        <v>0</v>
      </c>
      <c r="AH2" t="s">
        <v>864</v>
      </c>
    </row>
    <row r="3" spans="1:34" x14ac:dyDescent="0.25">
      <c r="A3">
        <v>2</v>
      </c>
      <c r="B3" t="s">
        <v>866</v>
      </c>
      <c r="C3">
        <v>2024</v>
      </c>
      <c r="D3" s="4" t="s">
        <v>1076</v>
      </c>
      <c r="E3" t="s">
        <v>991</v>
      </c>
      <c r="G3" t="s">
        <v>102</v>
      </c>
      <c r="K3" t="s">
        <v>34</v>
      </c>
      <c r="L3">
        <v>0</v>
      </c>
      <c r="M3">
        <v>0</v>
      </c>
      <c r="N3" t="s">
        <v>865</v>
      </c>
      <c r="O3" t="s">
        <v>22</v>
      </c>
      <c r="P3">
        <v>1</v>
      </c>
      <c r="Q3">
        <v>1</v>
      </c>
      <c r="R3">
        <v>0</v>
      </c>
      <c r="S3" s="4">
        <v>1</v>
      </c>
      <c r="T3" s="4">
        <v>1</v>
      </c>
      <c r="U3" s="4">
        <v>0</v>
      </c>
      <c r="V3" s="4">
        <v>0</v>
      </c>
      <c r="W3" s="4">
        <v>0</v>
      </c>
      <c r="X3" s="4">
        <v>0</v>
      </c>
      <c r="Y3" s="4">
        <v>0</v>
      </c>
      <c r="Z3" s="4">
        <v>0</v>
      </c>
      <c r="AA3" s="4">
        <v>0</v>
      </c>
      <c r="AB3" s="4">
        <v>0</v>
      </c>
      <c r="AC3" s="4">
        <v>0</v>
      </c>
      <c r="AD3">
        <f t="shared" si="0"/>
        <v>2</v>
      </c>
      <c r="AE3">
        <v>0</v>
      </c>
      <c r="AF3">
        <v>0</v>
      </c>
      <c r="AG3">
        <v>0</v>
      </c>
      <c r="AH3" t="s">
        <v>867</v>
      </c>
    </row>
    <row r="4" spans="1:34" x14ac:dyDescent="0.25">
      <c r="A4">
        <v>3</v>
      </c>
      <c r="B4" t="s">
        <v>868</v>
      </c>
      <c r="C4">
        <v>2012</v>
      </c>
      <c r="D4" t="s">
        <v>871</v>
      </c>
      <c r="E4" t="s">
        <v>870</v>
      </c>
      <c r="G4" t="s">
        <v>102</v>
      </c>
      <c r="K4" t="s">
        <v>34</v>
      </c>
      <c r="L4">
        <v>0</v>
      </c>
      <c r="M4">
        <v>0</v>
      </c>
      <c r="N4" t="s">
        <v>869</v>
      </c>
      <c r="O4" t="s">
        <v>63</v>
      </c>
      <c r="P4">
        <v>1</v>
      </c>
      <c r="Q4">
        <v>0</v>
      </c>
      <c r="R4">
        <v>0</v>
      </c>
      <c r="S4">
        <v>0</v>
      </c>
      <c r="T4">
        <v>0</v>
      </c>
      <c r="U4">
        <v>0</v>
      </c>
      <c r="V4">
        <v>0</v>
      </c>
      <c r="W4">
        <v>0</v>
      </c>
      <c r="X4">
        <v>1</v>
      </c>
      <c r="Y4">
        <v>0</v>
      </c>
      <c r="Z4">
        <v>0</v>
      </c>
      <c r="AA4">
        <v>0</v>
      </c>
      <c r="AB4">
        <v>0</v>
      </c>
      <c r="AC4">
        <v>0</v>
      </c>
      <c r="AD4">
        <f t="shared" si="0"/>
        <v>1</v>
      </c>
      <c r="AE4">
        <v>0</v>
      </c>
      <c r="AF4">
        <v>0</v>
      </c>
      <c r="AG4">
        <v>0</v>
      </c>
      <c r="AH4" t="s">
        <v>872</v>
      </c>
    </row>
    <row r="5" spans="1:34" x14ac:dyDescent="0.25">
      <c r="A5">
        <v>4</v>
      </c>
      <c r="B5" t="s">
        <v>874</v>
      </c>
      <c r="C5">
        <v>2022</v>
      </c>
      <c r="D5" t="s">
        <v>876</v>
      </c>
      <c r="E5" t="s">
        <v>873</v>
      </c>
      <c r="G5" t="s">
        <v>386</v>
      </c>
      <c r="K5" t="s">
        <v>86</v>
      </c>
      <c r="L5" t="s">
        <v>876</v>
      </c>
      <c r="M5">
        <v>1</v>
      </c>
      <c r="N5" t="s">
        <v>875</v>
      </c>
      <c r="O5" t="s">
        <v>22</v>
      </c>
      <c r="P5">
        <v>1</v>
      </c>
      <c r="Q5">
        <v>1</v>
      </c>
      <c r="R5">
        <v>0</v>
      </c>
      <c r="S5">
        <v>1</v>
      </c>
      <c r="T5">
        <v>0</v>
      </c>
      <c r="U5">
        <v>0</v>
      </c>
      <c r="V5">
        <v>0</v>
      </c>
      <c r="W5">
        <v>0</v>
      </c>
      <c r="X5">
        <v>1</v>
      </c>
      <c r="Y5">
        <v>0</v>
      </c>
      <c r="Z5">
        <v>0</v>
      </c>
      <c r="AA5">
        <v>0</v>
      </c>
      <c r="AB5">
        <v>0</v>
      </c>
      <c r="AC5">
        <v>0</v>
      </c>
      <c r="AD5">
        <f t="shared" si="0"/>
        <v>2</v>
      </c>
      <c r="AE5">
        <v>0</v>
      </c>
      <c r="AF5">
        <v>0</v>
      </c>
      <c r="AG5">
        <v>0</v>
      </c>
      <c r="AH5" t="s">
        <v>877</v>
      </c>
    </row>
    <row r="6" spans="1:34" x14ac:dyDescent="0.25">
      <c r="A6">
        <v>5</v>
      </c>
      <c r="B6" t="s">
        <v>882</v>
      </c>
      <c r="C6">
        <v>2023</v>
      </c>
      <c r="D6" t="s">
        <v>878</v>
      </c>
      <c r="E6" t="s">
        <v>879</v>
      </c>
      <c r="G6" t="s">
        <v>23</v>
      </c>
      <c r="K6" t="s">
        <v>27</v>
      </c>
      <c r="L6">
        <v>0</v>
      </c>
      <c r="M6">
        <v>0</v>
      </c>
      <c r="N6" t="s">
        <v>880</v>
      </c>
      <c r="O6" t="s">
        <v>63</v>
      </c>
      <c r="P6">
        <v>1</v>
      </c>
      <c r="Q6">
        <v>0</v>
      </c>
      <c r="R6">
        <v>0</v>
      </c>
      <c r="S6" s="4">
        <v>0</v>
      </c>
      <c r="T6" s="4">
        <v>0</v>
      </c>
      <c r="U6" s="4">
        <v>1</v>
      </c>
      <c r="V6" s="4">
        <v>0</v>
      </c>
      <c r="W6" s="4">
        <v>0</v>
      </c>
      <c r="X6" s="4">
        <v>1</v>
      </c>
      <c r="Y6" s="4">
        <v>0</v>
      </c>
      <c r="Z6" s="4">
        <v>0</v>
      </c>
      <c r="AA6" s="4">
        <v>0</v>
      </c>
      <c r="AB6" s="4">
        <v>0</v>
      </c>
      <c r="AC6" s="4">
        <v>0</v>
      </c>
      <c r="AD6">
        <f t="shared" si="0"/>
        <v>2</v>
      </c>
      <c r="AE6" s="4">
        <v>0</v>
      </c>
      <c r="AF6" s="4">
        <v>0</v>
      </c>
      <c r="AG6" s="4">
        <v>0</v>
      </c>
      <c r="AH6" t="s">
        <v>881</v>
      </c>
    </row>
    <row r="7" spans="1:34" x14ac:dyDescent="0.25">
      <c r="A7">
        <v>6</v>
      </c>
      <c r="B7" t="s">
        <v>135</v>
      </c>
      <c r="C7">
        <v>2024</v>
      </c>
      <c r="D7" s="4" t="s">
        <v>1077</v>
      </c>
      <c r="E7" t="s">
        <v>870</v>
      </c>
      <c r="G7" t="s">
        <v>138</v>
      </c>
      <c r="K7" t="s">
        <v>27</v>
      </c>
      <c r="L7">
        <v>0</v>
      </c>
      <c r="M7">
        <v>0</v>
      </c>
      <c r="N7" t="s">
        <v>883</v>
      </c>
      <c r="O7" t="s">
        <v>63</v>
      </c>
      <c r="P7">
        <v>1</v>
      </c>
      <c r="Q7">
        <v>1</v>
      </c>
      <c r="R7">
        <v>1</v>
      </c>
      <c r="S7">
        <v>1</v>
      </c>
      <c r="T7">
        <v>0</v>
      </c>
      <c r="U7">
        <v>0</v>
      </c>
      <c r="V7">
        <v>0</v>
      </c>
      <c r="W7">
        <v>0</v>
      </c>
      <c r="X7">
        <v>1</v>
      </c>
      <c r="Y7">
        <v>0</v>
      </c>
      <c r="Z7">
        <v>0</v>
      </c>
      <c r="AA7">
        <v>0</v>
      </c>
      <c r="AB7">
        <v>0</v>
      </c>
      <c r="AC7">
        <v>0</v>
      </c>
      <c r="AD7">
        <f t="shared" si="0"/>
        <v>2</v>
      </c>
      <c r="AE7">
        <v>0</v>
      </c>
      <c r="AF7">
        <v>0</v>
      </c>
      <c r="AG7">
        <v>0</v>
      </c>
      <c r="AH7" t="s">
        <v>296</v>
      </c>
    </row>
    <row r="8" spans="1:34" x14ac:dyDescent="0.25">
      <c r="A8">
        <v>7</v>
      </c>
      <c r="B8" t="s">
        <v>886</v>
      </c>
      <c r="C8">
        <v>2019</v>
      </c>
      <c r="D8" t="s">
        <v>885</v>
      </c>
      <c r="E8" t="s">
        <v>870</v>
      </c>
      <c r="G8" t="s">
        <v>887</v>
      </c>
      <c r="K8" t="s">
        <v>27</v>
      </c>
      <c r="L8">
        <v>0</v>
      </c>
      <c r="M8">
        <v>0</v>
      </c>
      <c r="N8" t="s">
        <v>888</v>
      </c>
      <c r="O8" t="s">
        <v>63</v>
      </c>
      <c r="P8">
        <v>1</v>
      </c>
      <c r="Q8">
        <v>0</v>
      </c>
      <c r="R8">
        <v>0</v>
      </c>
      <c r="S8">
        <v>0</v>
      </c>
      <c r="T8">
        <v>0</v>
      </c>
      <c r="U8">
        <v>0</v>
      </c>
      <c r="V8">
        <v>0</v>
      </c>
      <c r="W8">
        <v>0</v>
      </c>
      <c r="X8">
        <v>0</v>
      </c>
      <c r="Y8">
        <v>0</v>
      </c>
      <c r="Z8">
        <v>0</v>
      </c>
      <c r="AA8">
        <v>1</v>
      </c>
      <c r="AB8">
        <v>0</v>
      </c>
      <c r="AC8">
        <v>0</v>
      </c>
      <c r="AD8">
        <f t="shared" si="0"/>
        <v>1</v>
      </c>
      <c r="AE8">
        <v>0</v>
      </c>
      <c r="AF8">
        <v>0</v>
      </c>
      <c r="AG8">
        <v>0</v>
      </c>
      <c r="AH8" t="s">
        <v>884</v>
      </c>
    </row>
    <row r="9" spans="1:34" x14ac:dyDescent="0.25">
      <c r="A9">
        <v>8</v>
      </c>
      <c r="B9" t="s">
        <v>892</v>
      </c>
      <c r="C9">
        <v>2012</v>
      </c>
      <c r="D9" t="s">
        <v>890</v>
      </c>
      <c r="E9" t="s">
        <v>891</v>
      </c>
      <c r="G9" t="s">
        <v>893</v>
      </c>
      <c r="K9" t="s">
        <v>86</v>
      </c>
      <c r="L9">
        <v>0</v>
      </c>
      <c r="M9">
        <v>0</v>
      </c>
      <c r="N9" s="4" t="s">
        <v>888</v>
      </c>
      <c r="O9" s="4" t="s">
        <v>63</v>
      </c>
      <c r="P9">
        <v>0</v>
      </c>
      <c r="Q9">
        <v>0</v>
      </c>
      <c r="R9">
        <v>0</v>
      </c>
      <c r="S9">
        <v>0</v>
      </c>
      <c r="T9">
        <v>1</v>
      </c>
      <c r="U9">
        <v>0</v>
      </c>
      <c r="V9">
        <v>0</v>
      </c>
      <c r="W9">
        <v>0</v>
      </c>
      <c r="X9">
        <v>0</v>
      </c>
      <c r="Y9">
        <v>0</v>
      </c>
      <c r="Z9">
        <v>0</v>
      </c>
      <c r="AA9">
        <v>0</v>
      </c>
      <c r="AB9">
        <v>0</v>
      </c>
      <c r="AC9">
        <v>0</v>
      </c>
      <c r="AD9">
        <f t="shared" si="0"/>
        <v>1</v>
      </c>
      <c r="AE9">
        <v>0</v>
      </c>
      <c r="AF9">
        <v>0</v>
      </c>
      <c r="AG9">
        <v>0</v>
      </c>
      <c r="AH9" t="s">
        <v>894</v>
      </c>
    </row>
    <row r="10" spans="1:34" x14ac:dyDescent="0.25">
      <c r="A10">
        <v>9</v>
      </c>
      <c r="B10" t="s">
        <v>898</v>
      </c>
      <c r="C10">
        <v>2020</v>
      </c>
      <c r="D10" t="s">
        <v>897</v>
      </c>
      <c r="E10" t="s">
        <v>895</v>
      </c>
      <c r="G10" t="s">
        <v>386</v>
      </c>
      <c r="K10" t="s">
        <v>86</v>
      </c>
      <c r="L10" t="s">
        <v>897</v>
      </c>
      <c r="M10">
        <v>4</v>
      </c>
      <c r="N10" t="s">
        <v>896</v>
      </c>
      <c r="O10" t="s">
        <v>22</v>
      </c>
      <c r="P10" s="4">
        <v>1</v>
      </c>
      <c r="Q10" s="4">
        <v>1</v>
      </c>
      <c r="R10" s="4">
        <v>1</v>
      </c>
      <c r="S10" s="4">
        <v>0</v>
      </c>
      <c r="T10" s="4">
        <v>0</v>
      </c>
      <c r="U10" s="4">
        <v>0</v>
      </c>
      <c r="V10" s="4">
        <v>0</v>
      </c>
      <c r="W10" s="4">
        <v>0</v>
      </c>
      <c r="X10" s="4">
        <v>0</v>
      </c>
      <c r="Y10" s="4">
        <v>0</v>
      </c>
      <c r="Z10" s="4">
        <v>0</v>
      </c>
      <c r="AA10" s="4">
        <v>0</v>
      </c>
      <c r="AB10" s="4">
        <v>0</v>
      </c>
      <c r="AC10">
        <v>0</v>
      </c>
      <c r="AD10">
        <f t="shared" si="0"/>
        <v>0</v>
      </c>
      <c r="AE10" s="4">
        <v>0</v>
      </c>
      <c r="AF10" s="4">
        <v>0</v>
      </c>
      <c r="AG10" s="4">
        <v>0</v>
      </c>
      <c r="AH10" t="s">
        <v>899</v>
      </c>
    </row>
    <row r="11" spans="1:34" x14ac:dyDescent="0.25">
      <c r="A11">
        <v>10</v>
      </c>
      <c r="B11" t="s">
        <v>901</v>
      </c>
      <c r="C11">
        <v>2024</v>
      </c>
      <c r="D11" t="s">
        <v>903</v>
      </c>
      <c r="E11" t="s">
        <v>900</v>
      </c>
      <c r="G11" t="s">
        <v>160</v>
      </c>
      <c r="H11" t="s">
        <v>24</v>
      </c>
      <c r="I11" t="s">
        <v>429</v>
      </c>
      <c r="J11" t="s">
        <v>911</v>
      </c>
      <c r="L11" t="s">
        <v>904</v>
      </c>
      <c r="M11">
        <v>3</v>
      </c>
      <c r="N11" t="s">
        <v>902</v>
      </c>
      <c r="P11">
        <v>1</v>
      </c>
      <c r="Q11">
        <v>1</v>
      </c>
      <c r="R11">
        <v>1</v>
      </c>
      <c r="S11">
        <v>1</v>
      </c>
      <c r="T11">
        <v>0</v>
      </c>
      <c r="U11">
        <v>0</v>
      </c>
      <c r="V11">
        <v>0</v>
      </c>
      <c r="W11">
        <v>0</v>
      </c>
      <c r="X11">
        <v>0</v>
      </c>
      <c r="Y11">
        <v>0</v>
      </c>
      <c r="Z11">
        <v>0</v>
      </c>
      <c r="AA11">
        <v>0</v>
      </c>
      <c r="AB11">
        <v>0</v>
      </c>
      <c r="AC11">
        <v>0</v>
      </c>
      <c r="AD11">
        <f t="shared" si="0"/>
        <v>1</v>
      </c>
      <c r="AE11">
        <v>0</v>
      </c>
      <c r="AF11">
        <v>0</v>
      </c>
      <c r="AG11">
        <v>0</v>
      </c>
      <c r="AH11" t="s">
        <v>905</v>
      </c>
    </row>
    <row r="12" spans="1:34" x14ac:dyDescent="0.25">
      <c r="A12">
        <v>11</v>
      </c>
      <c r="B12" t="s">
        <v>907</v>
      </c>
      <c r="C12">
        <v>2017</v>
      </c>
      <c r="D12" t="s">
        <v>906</v>
      </c>
      <c r="E12" t="s">
        <v>870</v>
      </c>
      <c r="G12" t="s">
        <v>23</v>
      </c>
      <c r="K12" t="s">
        <v>27</v>
      </c>
      <c r="L12">
        <v>0</v>
      </c>
      <c r="M12">
        <v>0</v>
      </c>
      <c r="N12" s="4"/>
      <c r="O12" s="4" t="s">
        <v>46</v>
      </c>
      <c r="P12">
        <v>1</v>
      </c>
      <c r="Q12">
        <v>1</v>
      </c>
      <c r="R12">
        <v>0</v>
      </c>
      <c r="S12">
        <v>0</v>
      </c>
      <c r="T12">
        <v>0</v>
      </c>
      <c r="U12">
        <v>0</v>
      </c>
      <c r="V12">
        <v>0</v>
      </c>
      <c r="W12">
        <v>0</v>
      </c>
      <c r="X12">
        <v>1</v>
      </c>
      <c r="Y12">
        <v>0</v>
      </c>
      <c r="Z12">
        <v>1</v>
      </c>
      <c r="AA12">
        <v>0</v>
      </c>
      <c r="AB12">
        <v>1</v>
      </c>
      <c r="AC12">
        <v>1</v>
      </c>
      <c r="AD12">
        <f t="shared" si="0"/>
        <v>4</v>
      </c>
      <c r="AE12">
        <v>0</v>
      </c>
      <c r="AF12">
        <v>0</v>
      </c>
      <c r="AG12">
        <v>0</v>
      </c>
      <c r="AH12" t="s">
        <v>910</v>
      </c>
    </row>
    <row r="17" spans="2:2" x14ac:dyDescent="0.25">
      <c r="B17" s="5"/>
    </row>
    <row r="18" spans="2:2" x14ac:dyDescent="0.25">
      <c r="B18" s="5"/>
    </row>
    <row r="19" spans="2:2" x14ac:dyDescent="0.25">
      <c r="B19" s="5"/>
    </row>
    <row r="20" spans="2:2" x14ac:dyDescent="0.25">
      <c r="B20" s="5"/>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Nematoda</vt:lpstr>
      <vt:lpstr>Trematoda</vt:lpstr>
      <vt:lpstr>Cestoda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Rojas</dc:creator>
  <cp:lastModifiedBy>Alicia Rojas</cp:lastModifiedBy>
  <dcterms:created xsi:type="dcterms:W3CDTF">2024-07-23T18:53:49Z</dcterms:created>
  <dcterms:modified xsi:type="dcterms:W3CDTF">2024-12-16T23:09:38Z</dcterms:modified>
</cp:coreProperties>
</file>