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OUTABAYE\Desktop\BUREAU\PV-New-2\"/>
    </mc:Choice>
  </mc:AlternateContent>
  <xr:revisionPtr revIDLastSave="0" documentId="13_ncr:1_{840D7D3C-A158-4777-9FA2-DEF0B56CDC3C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Tables_description" sheetId="4" r:id="rId1"/>
    <sheet name="Dictionary" sheetId="5" r:id="rId2"/>
    <sheet name="Supp_table_1" sheetId="2" r:id="rId3"/>
    <sheet name="Supp_table_2" sheetId="1" r:id="rId4"/>
    <sheet name="Supp_table_3" sheetId="3" r:id="rId5"/>
  </sheets>
  <calcPr calcId="191029"/>
</workbook>
</file>

<file path=xl/calcChain.xml><?xml version="1.0" encoding="utf-8"?>
<calcChain xmlns="http://schemas.openxmlformats.org/spreadsheetml/2006/main">
  <c r="H73" i="2" l="1"/>
  <c r="I73" i="2"/>
  <c r="J73" i="2"/>
  <c r="G73" i="2"/>
</calcChain>
</file>

<file path=xl/sharedStrings.xml><?xml version="1.0" encoding="utf-8"?>
<sst xmlns="http://schemas.openxmlformats.org/spreadsheetml/2006/main" count="818" uniqueCount="118">
  <si>
    <t>Larvae Anopheles spp. all</t>
  </si>
  <si>
    <t>Larvae Anopheles spp. rainy season</t>
  </si>
  <si>
    <t>Larvae Anopheles spp. dry season</t>
  </si>
  <si>
    <t>Larvae Culex spp. all</t>
  </si>
  <si>
    <t>Larvae Culex spp. rainy season</t>
  </si>
  <si>
    <t>Larvae Culex spp. dry season</t>
  </si>
  <si>
    <t>Agoè-Nyivé 1</t>
  </si>
  <si>
    <t>Agoè-Nyivé</t>
  </si>
  <si>
    <t>Agoè-Nyivé 2</t>
  </si>
  <si>
    <t>Agoè-Nyivé 3</t>
  </si>
  <si>
    <t>Agoè-Nyivé 4</t>
  </si>
  <si>
    <t>Agoè-Nyivé 5</t>
  </si>
  <si>
    <t>Agoè-Nyivé 6</t>
  </si>
  <si>
    <t>Golfe 1</t>
  </si>
  <si>
    <t>Golfe 2</t>
  </si>
  <si>
    <t>Golfe 3</t>
  </si>
  <si>
    <t>Golfe 4</t>
  </si>
  <si>
    <t>Golfe 5</t>
  </si>
  <si>
    <t>Golfe 6</t>
  </si>
  <si>
    <t>Golfe 7</t>
  </si>
  <si>
    <t>id</t>
  </si>
  <si>
    <t>latitude</t>
  </si>
  <si>
    <t>longitude</t>
  </si>
  <si>
    <t>larvae_aedes</t>
  </si>
  <si>
    <t>adult_aedes</t>
  </si>
  <si>
    <t>larvae_aedes_rain</t>
  </si>
  <si>
    <t>larva_aedes_dry</t>
  </si>
  <si>
    <t>larvae_anoph</t>
  </si>
  <si>
    <t>larvae_culex</t>
  </si>
  <si>
    <t>cats</t>
  </si>
  <si>
    <t>tot_class</t>
  </si>
  <si>
    <t>10_freq</t>
  </si>
  <si>
    <t>20_freq</t>
  </si>
  <si>
    <t>30_freq</t>
  </si>
  <si>
    <t>40_freq</t>
  </si>
  <si>
    <t>50_freq</t>
  </si>
  <si>
    <t>60_freq</t>
  </si>
  <si>
    <t>90_freq</t>
  </si>
  <si>
    <t>80_freq</t>
  </si>
  <si>
    <t>total_pixels</t>
  </si>
  <si>
    <t>High</t>
  </si>
  <si>
    <t>NA</t>
  </si>
  <si>
    <t>Low</t>
  </si>
  <si>
    <t>Medium</t>
  </si>
  <si>
    <t>Communes</t>
  </si>
  <si>
    <t>Commune capitals</t>
  </si>
  <si>
    <t>Légbassito</t>
  </si>
  <si>
    <t>Vakpossito</t>
  </si>
  <si>
    <t>Togblékopé</t>
  </si>
  <si>
    <t>Sanguéra</t>
  </si>
  <si>
    <t>Adétikopé</t>
  </si>
  <si>
    <t>Bè-Est</t>
  </si>
  <si>
    <t>Bè-Centre</t>
  </si>
  <si>
    <t>Bè-Ouest</t>
  </si>
  <si>
    <t>Amoutiévé</t>
  </si>
  <si>
    <t>Aflao-Gakli</t>
  </si>
  <si>
    <t>Baguida</t>
  </si>
  <si>
    <t>Aflao-Sagbado</t>
  </si>
  <si>
    <t>Human population</t>
  </si>
  <si>
    <t>Title</t>
  </si>
  <si>
    <t>Authors</t>
  </si>
  <si>
    <t xml:space="preserve">Description: </t>
  </si>
  <si>
    <t xml:space="preserve">Supp. Table 1: </t>
  </si>
  <si>
    <t>larvae_aedes_total</t>
  </si>
  <si>
    <t>adult_aedes_total</t>
  </si>
  <si>
    <t>Totals</t>
  </si>
  <si>
    <t>Grand Lomé totals</t>
  </si>
  <si>
    <t>Grand Lomé</t>
  </si>
  <si>
    <t xml:space="preserve">Information is dissagregated by trap locality and season (rain and dry). </t>
  </si>
  <si>
    <t xml:space="preserve">Decimal coordinates for each trap is also shared in this table. </t>
  </si>
  <si>
    <t xml:space="preserve">Supp. Table 2: </t>
  </si>
  <si>
    <t xml:space="preserve">Ovitraps captured different mosquito species that were reared in the </t>
  </si>
  <si>
    <t xml:space="preserve">laboratory to the larval stage in which we identify the species based on </t>
  </si>
  <si>
    <t xml:space="preserve">taxonomic keys. Apart from Ae. aegypti we found  Anopheles spp. and Culex spp. </t>
  </si>
  <si>
    <t xml:space="preserve">Supp. Table 3: </t>
  </si>
  <si>
    <t>Widespread distribution of Aedes aegypti larvae, a potential risk of arbovirus transmission in the Grand Lomé health region, Togo, West Africa</t>
  </si>
  <si>
    <t>Kossivi I. Akagankou1, Koffi M. Ahadji-Dabla, Daniel Romero-Alvarez, Leonardo D. Ortega-López, Manuel Villanueva-Sarmiento, Komlan G.J. N’Tsoukpoe, Edoh Koffi, Yovo Kondo, Adjo A. Amekudi, Yawo Apetogbo, Audrey Lenhart, Guillaume K. Ketoh</t>
  </si>
  <si>
    <t xml:space="preserve">Ovitraps were associated with a predominant land cover class according to a satellite product </t>
  </si>
  <si>
    <t xml:space="preserve">from the European Space Agency (ESA, see main text) and a 200 m buffer around the ovitrap. </t>
  </si>
  <si>
    <t xml:space="preserve">Number of pixels per category of land cover data for each ovitrap and each commune involved in the study. </t>
  </si>
  <si>
    <t xml:space="preserve">Supplementary table </t>
  </si>
  <si>
    <t>1 and 2</t>
  </si>
  <si>
    <t xml:space="preserve">Variable name </t>
  </si>
  <si>
    <t xml:space="preserve">Definition </t>
  </si>
  <si>
    <t xml:space="preserve">Name of the respective commune </t>
  </si>
  <si>
    <t xml:space="preserve">Capital of the corresponding commune </t>
  </si>
  <si>
    <t xml:space="preserve">Total population per commune for 2022 </t>
  </si>
  <si>
    <t xml:space="preserve">Trap ID, represent individual trap </t>
  </si>
  <si>
    <t>Decimal coordinate, latitude</t>
  </si>
  <si>
    <t>Decimal coordinate, longitude</t>
  </si>
  <si>
    <t xml:space="preserve">Counts of Aedes aegypti larvae in the rainy season </t>
  </si>
  <si>
    <t xml:space="preserve">Counts of Aedes aegypti larvae in the dry season </t>
  </si>
  <si>
    <t xml:space="preserve">Counts of Aedes aegypti larvae in the entire study period </t>
  </si>
  <si>
    <t xml:space="preserve">Counts of larvae of Anopheles spp in the entire study period </t>
  </si>
  <si>
    <t xml:space="preserve">Counts of larvae of Anopheles spp in the rainy season </t>
  </si>
  <si>
    <t xml:space="preserve">Counts of larvae of Anopheles spp in the dry season </t>
  </si>
  <si>
    <t xml:space="preserve">Counts of larvae of Culex spp in the entire study period </t>
  </si>
  <si>
    <t>Counts of Aedes aegypti larvae in the entire study period</t>
  </si>
  <si>
    <t xml:space="preserve">Counts of larvae of Culex spp in the rainy season </t>
  </si>
  <si>
    <t xml:space="preserve">Counts of larvae of Culex spp in the dry season </t>
  </si>
  <si>
    <t>Counts of Anopheles spp larvae in the entire study period</t>
  </si>
  <si>
    <t>Counts of Culex spp. larvae in the entire study period</t>
  </si>
  <si>
    <t>Counts of Aedes aegypti adults in the entire study period</t>
  </si>
  <si>
    <t>Categories of traps based on the amount of larvae recovered. High: &gt;1,000; Medium: 500-1,000; Low: &lt;1,000</t>
  </si>
  <si>
    <t>How many categories are represented in a 200 m buffer around a particular ovitrap</t>
  </si>
  <si>
    <t xml:space="preserve">Total amount of pixes available for a particular 200 m buffer around an ovitrap </t>
  </si>
  <si>
    <t>Number of pixels of land cover class 10: tree cover</t>
  </si>
  <si>
    <t xml:space="preserve">Number of pixels of land cover class 20: shrubland </t>
  </si>
  <si>
    <t xml:space="preserve">Number of pixels of land cover class 30: grassland </t>
  </si>
  <si>
    <t>Number of pixels of land cover class 40: cropland</t>
  </si>
  <si>
    <t>Number of pixels of land cover class 50: built-up</t>
  </si>
  <si>
    <t>Number of pixels of land cover class 60: bare/sparse vegetation</t>
  </si>
  <si>
    <t xml:space="preserve">Number of pixels of land cover class 90: herbaceus wetland </t>
  </si>
  <si>
    <t>Number of pixels of land cover class 80: permanent water bodies</t>
  </si>
  <si>
    <r>
      <t>Counts of</t>
    </r>
    <r>
      <rPr>
        <b/>
        <i/>
        <sz val="10"/>
        <color rgb="FF000000"/>
        <rFont val="Arial"/>
        <family val="2"/>
        <scheme val="minor"/>
      </rPr>
      <t xml:space="preserve"> Aedes aegypti </t>
    </r>
    <r>
      <rPr>
        <b/>
        <sz val="10"/>
        <color rgb="FF000000"/>
        <rFont val="Arial"/>
        <family val="2"/>
        <scheme val="minor"/>
      </rPr>
      <t xml:space="preserve">larvae obtained by trap and number of reared adults. </t>
    </r>
  </si>
  <si>
    <r>
      <t xml:space="preserve">Non </t>
    </r>
    <r>
      <rPr>
        <b/>
        <i/>
        <sz val="10"/>
        <color rgb="FF000000"/>
        <rFont val="Arial"/>
        <family val="2"/>
        <scheme val="minor"/>
      </rPr>
      <t xml:space="preserve">Aedes aegypti </t>
    </r>
    <r>
      <rPr>
        <b/>
        <sz val="10"/>
        <color rgb="FF000000"/>
        <rFont val="Arial"/>
        <family val="2"/>
        <scheme val="minor"/>
      </rPr>
      <t xml:space="preserve">larvae identified in the collection. </t>
    </r>
  </si>
  <si>
    <t xml:space="preserve">The implications of these findings will be discussed in another manuscript. </t>
  </si>
  <si>
    <t>Zanguéra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</si>
</sst>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#,##0.000000000"/>
  </numFmts>
  <fonts count="15">
    <font>
      <sz val="10"/>
      <color rgb="FF000000"/>
      <name val="Arial"/>
      <scheme val="minor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i/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Arial"/>
      <family val="2"/>
      <scheme val="maj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u/>
      <sz val="12"/>
      <color rgb="FF00808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6254-8E7D-46A1-9679-43ED5F72615C}">
  <dimension ref="A1:C16"/>
  <sheetViews>
    <sheetView workbookViewId="0">
      <selection activeCell="C22" sqref="C22"/>
    </sheetView>
  </sheetViews>
  <sheetFormatPr baseColWidth="10" defaultColWidth="9.140625" defaultRowHeight="12.75"/>
  <cols>
    <col min="1" max="1" width="10.85546875" bestFit="1" customWidth="1"/>
    <col min="2" max="2" width="18.140625" customWidth="1"/>
    <col min="3" max="3" width="74" customWidth="1"/>
  </cols>
  <sheetData>
    <row r="1" spans="1:3" ht="25.5">
      <c r="B1" s="10" t="s">
        <v>59</v>
      </c>
      <c r="C1" s="6" t="s">
        <v>75</v>
      </c>
    </row>
    <row r="2" spans="1:3" ht="38.25">
      <c r="B2" s="10" t="s">
        <v>60</v>
      </c>
      <c r="C2" s="12" t="s">
        <v>76</v>
      </c>
    </row>
    <row r="4" spans="1:3">
      <c r="A4" s="10" t="s">
        <v>61</v>
      </c>
      <c r="B4" s="10" t="s">
        <v>62</v>
      </c>
      <c r="C4" s="10" t="s">
        <v>114</v>
      </c>
    </row>
    <row r="5" spans="1:3">
      <c r="C5" s="9" t="s">
        <v>68</v>
      </c>
    </row>
    <row r="6" spans="1:3">
      <c r="C6" s="9" t="s">
        <v>69</v>
      </c>
    </row>
    <row r="8" spans="1:3">
      <c r="B8" s="10" t="s">
        <v>70</v>
      </c>
      <c r="C8" s="10" t="s">
        <v>115</v>
      </c>
    </row>
    <row r="9" spans="1:3">
      <c r="C9" s="9" t="s">
        <v>71</v>
      </c>
    </row>
    <row r="10" spans="1:3">
      <c r="C10" s="9" t="s">
        <v>72</v>
      </c>
    </row>
    <row r="11" spans="1:3">
      <c r="C11" s="9" t="s">
        <v>73</v>
      </c>
    </row>
    <row r="12" spans="1:3">
      <c r="C12" s="9" t="s">
        <v>116</v>
      </c>
    </row>
    <row r="14" spans="1:3">
      <c r="B14" s="10" t="s">
        <v>74</v>
      </c>
      <c r="C14" s="10" t="s">
        <v>79</v>
      </c>
    </row>
    <row r="15" spans="1:3">
      <c r="C15" s="9" t="s">
        <v>77</v>
      </c>
    </row>
    <row r="16" spans="1:3">
      <c r="C16" s="9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BBD0-4262-4114-9D24-DF08169C092C}">
  <dimension ref="A1:I32"/>
  <sheetViews>
    <sheetView workbookViewId="0">
      <selection activeCell="C13" sqref="C13"/>
    </sheetView>
  </sheetViews>
  <sheetFormatPr baseColWidth="10" defaultColWidth="9.140625" defaultRowHeight="12.75"/>
  <cols>
    <col min="1" max="1" width="24.140625" style="13" customWidth="1"/>
    <col min="2" max="2" width="22" style="3" customWidth="1"/>
    <col min="3" max="3" width="34.140625" style="13" customWidth="1"/>
    <col min="4" max="4" width="27.5703125" customWidth="1"/>
  </cols>
  <sheetData>
    <row r="1" spans="1:9" ht="24" customHeight="1">
      <c r="A1" s="15" t="s">
        <v>82</v>
      </c>
      <c r="B1" s="16" t="s">
        <v>80</v>
      </c>
      <c r="C1" s="15" t="s">
        <v>83</v>
      </c>
      <c r="D1" s="3"/>
      <c r="E1" s="3"/>
      <c r="F1" s="3"/>
      <c r="G1" s="3"/>
      <c r="H1" s="3"/>
      <c r="I1" s="3"/>
    </row>
    <row r="2" spans="1:9" ht="15">
      <c r="A2" s="14" t="s">
        <v>44</v>
      </c>
      <c r="B2" s="17" t="s">
        <v>81</v>
      </c>
      <c r="C2" s="14" t="s">
        <v>84</v>
      </c>
      <c r="D2" s="4"/>
      <c r="E2" s="4"/>
    </row>
    <row r="3" spans="1:9" ht="29.25">
      <c r="A3" s="14" t="s">
        <v>45</v>
      </c>
      <c r="B3" s="17" t="s">
        <v>81</v>
      </c>
      <c r="C3" s="14" t="s">
        <v>85</v>
      </c>
      <c r="D3" s="4"/>
    </row>
    <row r="4" spans="1:9" ht="29.25">
      <c r="A4" s="14" t="s">
        <v>58</v>
      </c>
      <c r="B4" s="17" t="s">
        <v>81</v>
      </c>
      <c r="C4" s="14" t="s">
        <v>86</v>
      </c>
      <c r="D4" s="4"/>
    </row>
    <row r="5" spans="1:9" ht="15">
      <c r="A5" s="14" t="s">
        <v>20</v>
      </c>
      <c r="B5" s="17" t="s">
        <v>81</v>
      </c>
      <c r="C5" s="14" t="s">
        <v>87</v>
      </c>
      <c r="D5" s="4"/>
    </row>
    <row r="6" spans="1:9" ht="15">
      <c r="A6" s="14" t="s">
        <v>21</v>
      </c>
      <c r="B6" s="17" t="s">
        <v>81</v>
      </c>
      <c r="C6" s="14" t="s">
        <v>88</v>
      </c>
      <c r="D6" s="4"/>
    </row>
    <row r="7" spans="1:9" ht="15">
      <c r="A7" s="14" t="s">
        <v>22</v>
      </c>
      <c r="B7" s="17" t="s">
        <v>81</v>
      </c>
      <c r="C7" s="14" t="s">
        <v>89</v>
      </c>
      <c r="D7" s="4"/>
    </row>
    <row r="8" spans="1:9" ht="29.25">
      <c r="A8" s="14" t="s">
        <v>25</v>
      </c>
      <c r="B8" s="17">
        <v>1</v>
      </c>
      <c r="C8" s="14" t="s">
        <v>90</v>
      </c>
      <c r="D8" s="4"/>
    </row>
    <row r="9" spans="1:9" ht="29.25">
      <c r="A9" s="14" t="s">
        <v>26</v>
      </c>
      <c r="B9" s="17">
        <v>1</v>
      </c>
      <c r="C9" s="14" t="s">
        <v>91</v>
      </c>
      <c r="D9" s="4"/>
    </row>
    <row r="10" spans="1:9" ht="28.5">
      <c r="A10" s="14" t="s">
        <v>63</v>
      </c>
      <c r="B10" s="17">
        <v>1</v>
      </c>
      <c r="C10" s="14" t="s">
        <v>91</v>
      </c>
    </row>
    <row r="11" spans="1:9" ht="28.5">
      <c r="A11" s="14" t="s">
        <v>64</v>
      </c>
      <c r="B11" s="17">
        <v>1</v>
      </c>
      <c r="C11" s="14" t="s">
        <v>92</v>
      </c>
    </row>
    <row r="12" spans="1:9" ht="28.5">
      <c r="A12" s="14" t="s">
        <v>0</v>
      </c>
      <c r="B12" s="17">
        <v>2</v>
      </c>
      <c r="C12" s="14" t="s">
        <v>93</v>
      </c>
    </row>
    <row r="13" spans="1:9" ht="28.5">
      <c r="A13" s="14" t="s">
        <v>1</v>
      </c>
      <c r="B13" s="17">
        <v>2</v>
      </c>
      <c r="C13" s="14" t="s">
        <v>94</v>
      </c>
    </row>
    <row r="14" spans="1:9" ht="28.5">
      <c r="A14" s="14" t="s">
        <v>2</v>
      </c>
      <c r="B14" s="17">
        <v>2</v>
      </c>
      <c r="C14" s="14" t="s">
        <v>95</v>
      </c>
    </row>
    <row r="15" spans="1:9" ht="28.5">
      <c r="A15" s="14" t="s">
        <v>3</v>
      </c>
      <c r="B15" s="17">
        <v>2</v>
      </c>
      <c r="C15" s="14" t="s">
        <v>96</v>
      </c>
    </row>
    <row r="16" spans="1:9" ht="28.5">
      <c r="A16" s="14" t="s">
        <v>4</v>
      </c>
      <c r="B16" s="17">
        <v>2</v>
      </c>
      <c r="C16" s="14" t="s">
        <v>98</v>
      </c>
    </row>
    <row r="17" spans="1:3" ht="28.5">
      <c r="A17" s="14" t="s">
        <v>5</v>
      </c>
      <c r="B17" s="17">
        <v>2</v>
      </c>
      <c r="C17" s="14" t="s">
        <v>99</v>
      </c>
    </row>
    <row r="18" spans="1:3" ht="28.5">
      <c r="A18" s="14" t="s">
        <v>23</v>
      </c>
      <c r="B18" s="17">
        <v>3</v>
      </c>
      <c r="C18" s="14" t="s">
        <v>97</v>
      </c>
    </row>
    <row r="19" spans="1:3" ht="28.5">
      <c r="A19" s="14" t="s">
        <v>27</v>
      </c>
      <c r="B19" s="17">
        <v>3</v>
      </c>
      <c r="C19" s="14" t="s">
        <v>100</v>
      </c>
    </row>
    <row r="20" spans="1:3" ht="28.5">
      <c r="A20" s="14" t="s">
        <v>28</v>
      </c>
      <c r="B20" s="17">
        <v>3</v>
      </c>
      <c r="C20" s="14" t="s">
        <v>101</v>
      </c>
    </row>
    <row r="21" spans="1:3" ht="28.5">
      <c r="A21" s="14" t="s">
        <v>24</v>
      </c>
      <c r="B21" s="17">
        <v>3</v>
      </c>
      <c r="C21" s="14" t="s">
        <v>102</v>
      </c>
    </row>
    <row r="22" spans="1:3" ht="57">
      <c r="A22" s="14" t="s">
        <v>29</v>
      </c>
      <c r="B22" s="17">
        <v>3</v>
      </c>
      <c r="C22" s="14" t="s">
        <v>103</v>
      </c>
    </row>
    <row r="23" spans="1:3" ht="42.75">
      <c r="A23" s="14" t="s">
        <v>30</v>
      </c>
      <c r="B23" s="17">
        <v>3</v>
      </c>
      <c r="C23" s="14" t="s">
        <v>104</v>
      </c>
    </row>
    <row r="24" spans="1:3" ht="28.5">
      <c r="A24" s="14" t="s">
        <v>31</v>
      </c>
      <c r="B24" s="17">
        <v>3</v>
      </c>
      <c r="C24" s="14" t="s">
        <v>106</v>
      </c>
    </row>
    <row r="25" spans="1:3" ht="28.5">
      <c r="A25" s="14" t="s">
        <v>32</v>
      </c>
      <c r="B25" s="17">
        <v>3</v>
      </c>
      <c r="C25" s="14" t="s">
        <v>107</v>
      </c>
    </row>
    <row r="26" spans="1:3" ht="28.5">
      <c r="A26" s="14" t="s">
        <v>33</v>
      </c>
      <c r="B26" s="17">
        <v>3</v>
      </c>
      <c r="C26" s="14" t="s">
        <v>108</v>
      </c>
    </row>
    <row r="27" spans="1:3" ht="28.5">
      <c r="A27" s="14" t="s">
        <v>34</v>
      </c>
      <c r="B27" s="17">
        <v>3</v>
      </c>
      <c r="C27" s="14" t="s">
        <v>109</v>
      </c>
    </row>
    <row r="28" spans="1:3" ht="28.5">
      <c r="A28" s="14" t="s">
        <v>35</v>
      </c>
      <c r="B28" s="17">
        <v>3</v>
      </c>
      <c r="C28" s="14" t="s">
        <v>110</v>
      </c>
    </row>
    <row r="29" spans="1:3" ht="28.5">
      <c r="A29" s="14" t="s">
        <v>36</v>
      </c>
      <c r="B29" s="17">
        <v>3</v>
      </c>
      <c r="C29" s="14" t="s">
        <v>111</v>
      </c>
    </row>
    <row r="30" spans="1:3" ht="28.5">
      <c r="A30" s="14" t="s">
        <v>37</v>
      </c>
      <c r="B30" s="17">
        <v>3</v>
      </c>
      <c r="C30" s="14" t="s">
        <v>113</v>
      </c>
    </row>
    <row r="31" spans="1:3" ht="28.5">
      <c r="A31" s="14" t="s">
        <v>38</v>
      </c>
      <c r="B31" s="17">
        <v>3</v>
      </c>
      <c r="C31" s="14" t="s">
        <v>112</v>
      </c>
    </row>
    <row r="32" spans="1:3" ht="42.75">
      <c r="A32" s="14" t="s">
        <v>39</v>
      </c>
      <c r="B32" s="17">
        <v>3</v>
      </c>
      <c r="C32" s="1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91"/>
  <sheetViews>
    <sheetView tabSelected="1" topLeftCell="A56" zoomScale="85" zoomScaleNormal="85" workbookViewId="0">
      <selection activeCell="B75" sqref="B75"/>
    </sheetView>
  </sheetViews>
  <sheetFormatPr baseColWidth="10" defaultColWidth="12.5703125" defaultRowHeight="15.75" customHeight="1"/>
  <cols>
    <col min="2" max="2" width="15.5703125" style="3" customWidth="1"/>
    <col min="3" max="3" width="12.5703125" style="3"/>
    <col min="4" max="4" width="12.5703125" style="3" customWidth="1"/>
    <col min="5" max="6" width="12.5703125" style="3"/>
    <col min="7" max="7" width="14.42578125" style="3" customWidth="1"/>
    <col min="8" max="8" width="12.5703125" style="3" customWidth="1"/>
    <col min="9" max="9" width="12.5703125" style="5"/>
    <col min="10" max="10" width="13.42578125" style="3" customWidth="1"/>
  </cols>
  <sheetData>
    <row r="1" spans="1:10" ht="30">
      <c r="A1" s="23" t="s">
        <v>44</v>
      </c>
      <c r="B1" s="23" t="s">
        <v>45</v>
      </c>
      <c r="C1" s="23" t="s">
        <v>58</v>
      </c>
      <c r="D1" s="23" t="s">
        <v>20</v>
      </c>
      <c r="E1" s="23" t="s">
        <v>21</v>
      </c>
      <c r="F1" s="23" t="s">
        <v>22</v>
      </c>
      <c r="G1" s="23" t="s">
        <v>25</v>
      </c>
      <c r="H1" s="23" t="s">
        <v>26</v>
      </c>
      <c r="I1" s="23" t="s">
        <v>63</v>
      </c>
      <c r="J1" s="23" t="s">
        <v>64</v>
      </c>
    </row>
    <row r="2" spans="1:10" ht="14.25">
      <c r="A2" s="24" t="s">
        <v>13</v>
      </c>
      <c r="B2" s="25" t="s">
        <v>51</v>
      </c>
      <c r="C2" s="25">
        <v>351550</v>
      </c>
      <c r="D2" s="25">
        <v>1</v>
      </c>
      <c r="E2" s="25">
        <v>6.1617499999999996</v>
      </c>
      <c r="F2" s="25">
        <v>1.2710889999999999</v>
      </c>
      <c r="G2" s="25">
        <v>932</v>
      </c>
      <c r="H2" s="25">
        <v>538</v>
      </c>
      <c r="I2" s="25">
        <v>1470</v>
      </c>
      <c r="J2" s="25">
        <v>1360</v>
      </c>
    </row>
    <row r="3" spans="1:10" ht="14.25">
      <c r="A3" s="24" t="s">
        <v>13</v>
      </c>
      <c r="B3" s="25" t="s">
        <v>51</v>
      </c>
      <c r="C3" s="25">
        <v>351550</v>
      </c>
      <c r="D3" s="25">
        <v>2</v>
      </c>
      <c r="E3" s="25">
        <v>6.1694699999999996</v>
      </c>
      <c r="F3" s="25">
        <v>1.2864139999999999</v>
      </c>
      <c r="G3" s="25">
        <v>319</v>
      </c>
      <c r="H3" s="25">
        <v>155</v>
      </c>
      <c r="I3" s="25">
        <v>474</v>
      </c>
      <c r="J3" s="25">
        <v>433</v>
      </c>
    </row>
    <row r="4" spans="1:10" ht="14.25">
      <c r="A4" s="24" t="s">
        <v>13</v>
      </c>
      <c r="B4" s="25" t="s">
        <v>51</v>
      </c>
      <c r="C4" s="25">
        <v>351550</v>
      </c>
      <c r="D4" s="25">
        <v>3</v>
      </c>
      <c r="E4" s="25">
        <v>6.1770670000000001</v>
      </c>
      <c r="F4" s="25">
        <v>1.2757099999999999</v>
      </c>
      <c r="G4" s="25">
        <v>535</v>
      </c>
      <c r="H4" s="25">
        <v>215</v>
      </c>
      <c r="I4" s="25">
        <v>750</v>
      </c>
      <c r="J4" s="25">
        <v>673</v>
      </c>
    </row>
    <row r="5" spans="1:10" ht="14.25">
      <c r="A5" s="24" t="s">
        <v>13</v>
      </c>
      <c r="B5" s="25" t="s">
        <v>51</v>
      </c>
      <c r="C5" s="25">
        <v>351550</v>
      </c>
      <c r="D5" s="25">
        <v>4</v>
      </c>
      <c r="E5" s="25">
        <v>6.1627989999999997</v>
      </c>
      <c r="F5" s="25">
        <v>1.262033</v>
      </c>
      <c r="G5" s="25">
        <v>256</v>
      </c>
      <c r="H5" s="25">
        <v>86</v>
      </c>
      <c r="I5" s="25">
        <v>342</v>
      </c>
      <c r="J5" s="25">
        <v>323</v>
      </c>
    </row>
    <row r="6" spans="1:10" ht="14.25">
      <c r="A6" s="24" t="s">
        <v>13</v>
      </c>
      <c r="B6" s="25" t="s">
        <v>51</v>
      </c>
      <c r="C6" s="25">
        <v>351550</v>
      </c>
      <c r="D6" s="25">
        <v>5</v>
      </c>
      <c r="E6" s="25">
        <v>6.1967499999999998</v>
      </c>
      <c r="F6" s="25">
        <v>1.2684500000000001</v>
      </c>
      <c r="G6" s="25">
        <v>422</v>
      </c>
      <c r="H6" s="25">
        <v>209</v>
      </c>
      <c r="I6" s="25">
        <v>631</v>
      </c>
      <c r="J6" s="25">
        <v>507</v>
      </c>
    </row>
    <row r="7" spans="1:10" ht="14.25">
      <c r="A7" s="24" t="s">
        <v>13</v>
      </c>
      <c r="B7" s="25" t="s">
        <v>51</v>
      </c>
      <c r="C7" s="25">
        <v>351550</v>
      </c>
      <c r="D7" s="25">
        <v>6</v>
      </c>
      <c r="E7" s="25">
        <v>6.1516669999999998</v>
      </c>
      <c r="F7" s="25">
        <v>1.2543</v>
      </c>
      <c r="G7" s="25">
        <v>632</v>
      </c>
      <c r="H7" s="25">
        <v>558</v>
      </c>
      <c r="I7" s="25">
        <v>1190</v>
      </c>
      <c r="J7" s="25">
        <v>969</v>
      </c>
    </row>
    <row r="8" spans="1:10" ht="14.25">
      <c r="A8" s="24" t="s">
        <v>13</v>
      </c>
      <c r="B8" s="25" t="s">
        <v>51</v>
      </c>
      <c r="C8" s="25">
        <v>351550</v>
      </c>
      <c r="D8" s="25">
        <v>7</v>
      </c>
      <c r="E8" s="25">
        <v>6.1364960000000002</v>
      </c>
      <c r="F8" s="25">
        <v>1.2539610000000001</v>
      </c>
      <c r="G8" s="25">
        <v>689</v>
      </c>
      <c r="H8" s="25">
        <v>453</v>
      </c>
      <c r="I8" s="25">
        <v>1142</v>
      </c>
      <c r="J8" s="25">
        <v>916</v>
      </c>
    </row>
    <row r="9" spans="1:10" ht="14.25">
      <c r="A9" s="24" t="s">
        <v>13</v>
      </c>
      <c r="B9" s="25" t="s">
        <v>51</v>
      </c>
      <c r="C9" s="25">
        <v>351550</v>
      </c>
      <c r="D9" s="25">
        <v>8</v>
      </c>
      <c r="E9" s="25">
        <v>6.1484810000000003</v>
      </c>
      <c r="F9" s="25">
        <v>1.263371</v>
      </c>
      <c r="G9" s="25">
        <v>622</v>
      </c>
      <c r="H9" s="25">
        <v>492</v>
      </c>
      <c r="I9" s="25">
        <v>1114</v>
      </c>
      <c r="J9" s="25">
        <v>982</v>
      </c>
    </row>
    <row r="10" spans="1:10" ht="14.25">
      <c r="A10" s="24" t="s">
        <v>13</v>
      </c>
      <c r="B10" s="25" t="s">
        <v>51</v>
      </c>
      <c r="C10" s="25">
        <v>351550</v>
      </c>
      <c r="D10" s="25">
        <v>9</v>
      </c>
      <c r="E10" s="25">
        <v>6.1599009999999996</v>
      </c>
      <c r="F10" s="25">
        <v>1.285677</v>
      </c>
      <c r="G10" s="25">
        <v>645</v>
      </c>
      <c r="H10" s="25">
        <v>451</v>
      </c>
      <c r="I10" s="25">
        <v>1096</v>
      </c>
      <c r="J10" s="25">
        <v>843</v>
      </c>
    </row>
    <row r="11" spans="1:10" ht="14.25">
      <c r="A11" s="24" t="s">
        <v>13</v>
      </c>
      <c r="B11" s="25" t="s">
        <v>51</v>
      </c>
      <c r="C11" s="25">
        <v>351550</v>
      </c>
      <c r="D11" s="25">
        <v>10</v>
      </c>
      <c r="E11" s="25">
        <v>6.2013360000000004</v>
      </c>
      <c r="F11" s="25">
        <v>1.2645999999999999</v>
      </c>
      <c r="G11" s="25">
        <v>209</v>
      </c>
      <c r="H11" s="25">
        <v>107</v>
      </c>
      <c r="I11" s="25">
        <v>316</v>
      </c>
      <c r="J11" s="25">
        <v>284</v>
      </c>
    </row>
    <row r="12" spans="1:10" ht="14.25">
      <c r="A12" s="24" t="s">
        <v>14</v>
      </c>
      <c r="B12" s="25" t="s">
        <v>52</v>
      </c>
      <c r="C12" s="25">
        <v>136153</v>
      </c>
      <c r="D12" s="25">
        <v>11</v>
      </c>
      <c r="E12" s="25">
        <v>6.1780090000000003</v>
      </c>
      <c r="F12" s="25">
        <v>1.25125</v>
      </c>
      <c r="G12" s="25">
        <v>375</v>
      </c>
      <c r="H12" s="25">
        <v>89</v>
      </c>
      <c r="I12" s="25">
        <v>464</v>
      </c>
      <c r="J12" s="25">
        <v>347</v>
      </c>
    </row>
    <row r="13" spans="1:10" ht="14.25">
      <c r="A13" s="24" t="s">
        <v>14</v>
      </c>
      <c r="B13" s="25" t="s">
        <v>52</v>
      </c>
      <c r="C13" s="25">
        <v>136153</v>
      </c>
      <c r="D13" s="25">
        <v>12</v>
      </c>
      <c r="E13" s="25">
        <v>6.1515170000000001</v>
      </c>
      <c r="F13" s="25">
        <v>1.2336830000000001</v>
      </c>
      <c r="G13" s="25">
        <v>433</v>
      </c>
      <c r="H13" s="25">
        <v>320</v>
      </c>
      <c r="I13" s="25">
        <v>753</v>
      </c>
      <c r="J13" s="25">
        <v>622</v>
      </c>
    </row>
    <row r="14" spans="1:10" ht="14.25">
      <c r="A14" s="24" t="s">
        <v>14</v>
      </c>
      <c r="B14" s="25" t="s">
        <v>52</v>
      </c>
      <c r="C14" s="25">
        <v>136153</v>
      </c>
      <c r="D14" s="25">
        <v>13</v>
      </c>
      <c r="E14" s="25">
        <v>6.1806190000000001</v>
      </c>
      <c r="F14" s="25">
        <v>1.236488</v>
      </c>
      <c r="G14" s="25">
        <v>336</v>
      </c>
      <c r="H14" s="25">
        <v>112</v>
      </c>
      <c r="I14" s="25">
        <v>448</v>
      </c>
      <c r="J14" s="25">
        <v>371</v>
      </c>
    </row>
    <row r="15" spans="1:10" ht="14.25">
      <c r="A15" s="24" t="s">
        <v>14</v>
      </c>
      <c r="B15" s="25" t="s">
        <v>52</v>
      </c>
      <c r="C15" s="25">
        <v>136153</v>
      </c>
      <c r="D15" s="25">
        <v>14</v>
      </c>
      <c r="E15" s="25">
        <v>6.1598389999999998</v>
      </c>
      <c r="F15" s="25">
        <v>1.238788</v>
      </c>
      <c r="G15" s="25">
        <v>633</v>
      </c>
      <c r="H15" s="25">
        <v>555</v>
      </c>
      <c r="I15" s="25">
        <v>1188</v>
      </c>
      <c r="J15" s="25">
        <v>1068</v>
      </c>
    </row>
    <row r="16" spans="1:10" ht="14.25">
      <c r="A16" s="24" t="s">
        <v>14</v>
      </c>
      <c r="B16" s="25" t="s">
        <v>52</v>
      </c>
      <c r="C16" s="25">
        <v>136153</v>
      </c>
      <c r="D16" s="25">
        <v>15</v>
      </c>
      <c r="E16" s="25">
        <v>6.1599490000000001</v>
      </c>
      <c r="F16" s="25">
        <v>1.2310810000000001</v>
      </c>
      <c r="G16" s="25">
        <v>852</v>
      </c>
      <c r="H16" s="25">
        <v>767</v>
      </c>
      <c r="I16" s="25">
        <v>1619</v>
      </c>
      <c r="J16" s="25">
        <v>1345</v>
      </c>
    </row>
    <row r="17" spans="1:10" ht="14.25">
      <c r="A17" s="24" t="s">
        <v>14</v>
      </c>
      <c r="B17" s="25" t="s">
        <v>52</v>
      </c>
      <c r="C17" s="25">
        <v>136153</v>
      </c>
      <c r="D17" s="25">
        <v>16</v>
      </c>
      <c r="E17" s="25">
        <v>6.1905549999999998</v>
      </c>
      <c r="F17" s="25">
        <v>1.266505</v>
      </c>
      <c r="G17" s="25">
        <v>254</v>
      </c>
      <c r="H17" s="25">
        <v>98</v>
      </c>
      <c r="I17" s="25">
        <v>352</v>
      </c>
      <c r="J17" s="25">
        <v>300</v>
      </c>
    </row>
    <row r="18" spans="1:10" ht="14.25">
      <c r="A18" s="24" t="s">
        <v>15</v>
      </c>
      <c r="B18" s="25" t="s">
        <v>53</v>
      </c>
      <c r="C18" s="25">
        <v>52769</v>
      </c>
      <c r="D18" s="25">
        <v>17</v>
      </c>
      <c r="E18" s="25">
        <v>6.1467400000000003</v>
      </c>
      <c r="F18" s="25">
        <v>1.2288760000000001</v>
      </c>
      <c r="G18" s="25">
        <v>672</v>
      </c>
      <c r="H18" s="25">
        <v>402</v>
      </c>
      <c r="I18" s="25">
        <v>1074</v>
      </c>
      <c r="J18" s="25">
        <v>768</v>
      </c>
    </row>
    <row r="19" spans="1:10" ht="14.25">
      <c r="A19" s="24" t="s">
        <v>15</v>
      </c>
      <c r="B19" s="25" t="s">
        <v>53</v>
      </c>
      <c r="C19" s="25">
        <v>52769</v>
      </c>
      <c r="D19" s="25">
        <v>18</v>
      </c>
      <c r="E19" s="25">
        <v>6.1580320000000004</v>
      </c>
      <c r="F19" s="25">
        <v>1.2176359999999999</v>
      </c>
      <c r="G19" s="25">
        <v>1357</v>
      </c>
      <c r="H19" s="25">
        <v>1112</v>
      </c>
      <c r="I19" s="25">
        <v>2469</v>
      </c>
      <c r="J19" s="25">
        <v>2141</v>
      </c>
    </row>
    <row r="20" spans="1:10" ht="14.25">
      <c r="A20" s="24" t="s">
        <v>15</v>
      </c>
      <c r="B20" s="25" t="s">
        <v>53</v>
      </c>
      <c r="C20" s="25">
        <v>52769</v>
      </c>
      <c r="D20" s="25">
        <v>19</v>
      </c>
      <c r="E20" s="25">
        <v>6.2063649999999999</v>
      </c>
      <c r="F20" s="25">
        <v>1.237514</v>
      </c>
      <c r="G20" s="25">
        <v>315</v>
      </c>
      <c r="H20" s="25">
        <v>101</v>
      </c>
      <c r="I20" s="25">
        <v>416</v>
      </c>
      <c r="J20" s="25">
        <v>289</v>
      </c>
    </row>
    <row r="21" spans="1:10" ht="14.25">
      <c r="A21" s="24" t="s">
        <v>15</v>
      </c>
      <c r="B21" s="25" t="s">
        <v>53</v>
      </c>
      <c r="C21" s="25">
        <v>52769</v>
      </c>
      <c r="D21" s="25">
        <v>20</v>
      </c>
      <c r="E21" s="25">
        <v>6.196116</v>
      </c>
      <c r="F21" s="25">
        <v>1.211943</v>
      </c>
      <c r="G21" s="25">
        <v>387</v>
      </c>
      <c r="H21" s="25">
        <v>118</v>
      </c>
      <c r="I21" s="25">
        <v>505</v>
      </c>
      <c r="J21" s="25">
        <v>316</v>
      </c>
    </row>
    <row r="22" spans="1:10" ht="14.25">
      <c r="A22" s="24" t="s">
        <v>15</v>
      </c>
      <c r="B22" s="25" t="s">
        <v>53</v>
      </c>
      <c r="C22" s="25">
        <v>52769</v>
      </c>
      <c r="D22" s="25">
        <v>21</v>
      </c>
      <c r="E22" s="25">
        <v>6.1763849999999998</v>
      </c>
      <c r="F22" s="25">
        <v>1.21434</v>
      </c>
      <c r="G22" s="25">
        <v>1153</v>
      </c>
      <c r="H22" s="25">
        <v>860</v>
      </c>
      <c r="I22" s="25">
        <v>2013</v>
      </c>
      <c r="J22" s="25">
        <v>1873</v>
      </c>
    </row>
    <row r="23" spans="1:10" ht="14.25">
      <c r="A23" s="24" t="s">
        <v>16</v>
      </c>
      <c r="B23" s="25" t="s">
        <v>54</v>
      </c>
      <c r="C23" s="25">
        <v>155842</v>
      </c>
      <c r="D23" s="25">
        <v>22</v>
      </c>
      <c r="E23" s="25">
        <v>6.1419499999999996</v>
      </c>
      <c r="F23" s="25">
        <v>1.2324059999999999</v>
      </c>
      <c r="G23" s="25">
        <v>277</v>
      </c>
      <c r="H23" s="25">
        <v>311</v>
      </c>
      <c r="I23" s="25">
        <v>588</v>
      </c>
      <c r="J23" s="25">
        <v>466</v>
      </c>
    </row>
    <row r="24" spans="1:10" ht="14.25">
      <c r="A24" s="24" t="s">
        <v>16</v>
      </c>
      <c r="B24" s="25" t="s">
        <v>54</v>
      </c>
      <c r="C24" s="25">
        <v>155842</v>
      </c>
      <c r="D24" s="25">
        <v>23</v>
      </c>
      <c r="E24" s="25">
        <v>6.1458500000000003</v>
      </c>
      <c r="F24" s="25">
        <v>1.216383</v>
      </c>
      <c r="G24" s="25">
        <v>852</v>
      </c>
      <c r="H24" s="25">
        <v>633</v>
      </c>
      <c r="I24" s="25">
        <v>1485</v>
      </c>
      <c r="J24" s="25">
        <v>1366</v>
      </c>
    </row>
    <row r="25" spans="1:10" ht="14.25">
      <c r="A25" s="24" t="s">
        <v>16</v>
      </c>
      <c r="B25" s="25" t="s">
        <v>54</v>
      </c>
      <c r="C25" s="25">
        <v>155842</v>
      </c>
      <c r="D25" s="25">
        <v>24</v>
      </c>
      <c r="E25" s="25">
        <v>6.1565000000000003</v>
      </c>
      <c r="F25" s="25">
        <v>1.232583</v>
      </c>
      <c r="G25" s="25">
        <v>320</v>
      </c>
      <c r="H25" s="25">
        <v>211</v>
      </c>
      <c r="I25" s="25">
        <v>531</v>
      </c>
      <c r="J25" s="25">
        <v>423</v>
      </c>
    </row>
    <row r="26" spans="1:10" ht="14.25">
      <c r="A26" s="24" t="s">
        <v>16</v>
      </c>
      <c r="B26" s="25" t="s">
        <v>54</v>
      </c>
      <c r="C26" s="25">
        <v>155842</v>
      </c>
      <c r="D26" s="25">
        <v>25</v>
      </c>
      <c r="E26" s="25">
        <v>6.1755329999999997</v>
      </c>
      <c r="F26" s="25">
        <v>1.2048000000000001</v>
      </c>
      <c r="G26" s="25">
        <v>783</v>
      </c>
      <c r="H26" s="25">
        <v>696</v>
      </c>
      <c r="I26" s="25">
        <v>1479</v>
      </c>
      <c r="J26" s="25">
        <v>1012</v>
      </c>
    </row>
    <row r="27" spans="1:10" ht="14.25">
      <c r="A27" s="24" t="s">
        <v>16</v>
      </c>
      <c r="B27" s="25" t="s">
        <v>54</v>
      </c>
      <c r="C27" s="25">
        <v>155842</v>
      </c>
      <c r="D27" s="25">
        <v>26</v>
      </c>
      <c r="E27" s="25">
        <v>6.1205749999999997</v>
      </c>
      <c r="F27" s="25">
        <v>1.205249</v>
      </c>
      <c r="G27" s="25">
        <v>281</v>
      </c>
      <c r="H27" s="25">
        <v>155</v>
      </c>
      <c r="I27" s="25">
        <v>436</v>
      </c>
      <c r="J27" s="25">
        <v>354</v>
      </c>
    </row>
    <row r="28" spans="1:10" ht="14.25">
      <c r="A28" s="24" t="s">
        <v>16</v>
      </c>
      <c r="B28" s="25" t="s">
        <v>54</v>
      </c>
      <c r="C28" s="25">
        <v>155842</v>
      </c>
      <c r="D28" s="25">
        <v>27</v>
      </c>
      <c r="E28" s="25">
        <v>6.1390269999999996</v>
      </c>
      <c r="F28" s="25">
        <v>1.2171639999999999</v>
      </c>
      <c r="G28" s="25">
        <v>1742</v>
      </c>
      <c r="H28" s="25">
        <v>1321</v>
      </c>
      <c r="I28" s="25">
        <v>3063</v>
      </c>
      <c r="J28" s="25">
        <v>2861</v>
      </c>
    </row>
    <row r="29" spans="1:10" ht="14.25">
      <c r="A29" s="24" t="s">
        <v>16</v>
      </c>
      <c r="B29" s="25" t="s">
        <v>54</v>
      </c>
      <c r="C29" s="25">
        <v>155842</v>
      </c>
      <c r="D29" s="25">
        <v>28</v>
      </c>
      <c r="E29" s="25">
        <v>6.1347339999999999</v>
      </c>
      <c r="F29" s="25">
        <v>1.20241</v>
      </c>
      <c r="G29" s="25">
        <v>433</v>
      </c>
      <c r="H29" s="25">
        <v>138</v>
      </c>
      <c r="I29" s="25">
        <v>571</v>
      </c>
      <c r="J29" s="25">
        <v>448</v>
      </c>
    </row>
    <row r="30" spans="1:10" ht="14.25">
      <c r="A30" s="24" t="s">
        <v>17</v>
      </c>
      <c r="B30" s="25" t="s">
        <v>55</v>
      </c>
      <c r="C30" s="25">
        <v>169993</v>
      </c>
      <c r="D30" s="25">
        <v>29</v>
      </c>
      <c r="E30" s="25">
        <v>6.1762589999999999</v>
      </c>
      <c r="F30" s="25">
        <v>1.190245</v>
      </c>
      <c r="G30" s="25">
        <v>430</v>
      </c>
      <c r="H30" s="25">
        <v>111</v>
      </c>
      <c r="I30" s="25">
        <v>541</v>
      </c>
      <c r="J30" s="25">
        <v>483</v>
      </c>
    </row>
    <row r="31" spans="1:10" ht="14.25">
      <c r="A31" s="24" t="s">
        <v>17</v>
      </c>
      <c r="B31" s="25" t="s">
        <v>55</v>
      </c>
      <c r="C31" s="25">
        <v>169993</v>
      </c>
      <c r="D31" s="25">
        <v>30</v>
      </c>
      <c r="E31" s="25">
        <v>6.2022000000000004</v>
      </c>
      <c r="F31" s="25">
        <v>1.1744270000000001</v>
      </c>
      <c r="G31" s="25">
        <v>602</v>
      </c>
      <c r="H31" s="25">
        <v>456</v>
      </c>
      <c r="I31" s="25">
        <v>1058</v>
      </c>
      <c r="J31" s="25">
        <v>932</v>
      </c>
    </row>
    <row r="32" spans="1:10" ht="14.25">
      <c r="A32" s="24" t="s">
        <v>17</v>
      </c>
      <c r="B32" s="25" t="s">
        <v>55</v>
      </c>
      <c r="C32" s="25">
        <v>169993</v>
      </c>
      <c r="D32" s="25">
        <v>31</v>
      </c>
      <c r="E32" s="25">
        <v>6.1533499999999997</v>
      </c>
      <c r="F32" s="25">
        <v>1.2002330000000001</v>
      </c>
      <c r="G32" s="25">
        <v>867</v>
      </c>
      <c r="H32" s="25">
        <v>650</v>
      </c>
      <c r="I32" s="25">
        <v>1517</v>
      </c>
      <c r="J32" s="25">
        <v>1238</v>
      </c>
    </row>
    <row r="33" spans="1:14" ht="14.25">
      <c r="A33" s="24" t="s">
        <v>17</v>
      </c>
      <c r="B33" s="25" t="s">
        <v>55</v>
      </c>
      <c r="C33" s="25">
        <v>169993</v>
      </c>
      <c r="D33" s="25">
        <v>32</v>
      </c>
      <c r="E33" s="25">
        <v>6.1803330000000001</v>
      </c>
      <c r="F33" s="25">
        <v>1.196167</v>
      </c>
      <c r="G33" s="25">
        <v>323</v>
      </c>
      <c r="H33" s="25">
        <v>182</v>
      </c>
      <c r="I33" s="25">
        <v>505</v>
      </c>
      <c r="J33" s="25">
        <v>385</v>
      </c>
    </row>
    <row r="34" spans="1:14" ht="14.25">
      <c r="A34" s="24" t="s">
        <v>17</v>
      </c>
      <c r="B34" s="25" t="s">
        <v>55</v>
      </c>
      <c r="C34" s="25">
        <v>169993</v>
      </c>
      <c r="D34" s="25">
        <v>33</v>
      </c>
      <c r="E34" s="25">
        <v>6.2079370000000003</v>
      </c>
      <c r="F34" s="25">
        <v>1.1550910000000001</v>
      </c>
      <c r="G34" s="25">
        <v>642</v>
      </c>
      <c r="H34" s="25">
        <v>325</v>
      </c>
      <c r="I34" s="25">
        <v>967</v>
      </c>
      <c r="J34" s="25">
        <v>748</v>
      </c>
    </row>
    <row r="35" spans="1:14" ht="14.25">
      <c r="A35" s="24" t="s">
        <v>17</v>
      </c>
      <c r="B35" s="25" t="s">
        <v>55</v>
      </c>
      <c r="C35" s="25">
        <v>169993</v>
      </c>
      <c r="D35" s="25">
        <v>34</v>
      </c>
      <c r="E35" s="25">
        <v>6.1898679999999997</v>
      </c>
      <c r="F35" s="25">
        <v>1.182547</v>
      </c>
      <c r="G35" s="25">
        <v>575</v>
      </c>
      <c r="H35" s="25">
        <v>295</v>
      </c>
      <c r="I35" s="25">
        <v>870</v>
      </c>
      <c r="J35" s="25">
        <v>716</v>
      </c>
    </row>
    <row r="36" spans="1:14" ht="14.25">
      <c r="A36" s="24" t="s">
        <v>17</v>
      </c>
      <c r="B36" s="25" t="s">
        <v>55</v>
      </c>
      <c r="C36" s="25">
        <v>169993</v>
      </c>
      <c r="D36" s="25">
        <v>35</v>
      </c>
      <c r="E36" s="25">
        <v>6.1934100000000001</v>
      </c>
      <c r="F36" s="25">
        <v>1.2005410000000001</v>
      </c>
      <c r="G36" s="25">
        <v>595</v>
      </c>
      <c r="H36" s="25">
        <v>301</v>
      </c>
      <c r="I36" s="25">
        <v>896</v>
      </c>
      <c r="J36" s="25">
        <v>808</v>
      </c>
    </row>
    <row r="37" spans="1:14">
      <c r="A37" s="24" t="s">
        <v>18</v>
      </c>
      <c r="B37" s="25" t="s">
        <v>56</v>
      </c>
      <c r="C37" s="25">
        <v>181561</v>
      </c>
      <c r="D37" s="25">
        <v>36</v>
      </c>
      <c r="E37" s="25">
        <v>6.1784169999999996</v>
      </c>
      <c r="F37" s="25">
        <v>1.330422</v>
      </c>
      <c r="G37" s="25">
        <v>291</v>
      </c>
      <c r="H37" s="25">
        <v>97</v>
      </c>
      <c r="I37" s="25">
        <v>388</v>
      </c>
      <c r="J37" s="25">
        <v>345</v>
      </c>
      <c r="L37" s="26"/>
    </row>
    <row r="38" spans="1:14">
      <c r="A38" s="24" t="s">
        <v>18</v>
      </c>
      <c r="B38" s="25" t="s">
        <v>56</v>
      </c>
      <c r="C38" s="25">
        <v>181561</v>
      </c>
      <c r="D38" s="25">
        <v>37</v>
      </c>
      <c r="E38" s="25">
        <v>6.1960150000000001</v>
      </c>
      <c r="F38" s="25">
        <v>1.3453569999999999</v>
      </c>
      <c r="G38" s="25">
        <v>201</v>
      </c>
      <c r="H38" s="25">
        <v>56</v>
      </c>
      <c r="I38" s="25">
        <v>257</v>
      </c>
      <c r="J38" s="25">
        <v>202</v>
      </c>
      <c r="L38" s="27"/>
    </row>
    <row r="39" spans="1:14">
      <c r="A39" s="24" t="s">
        <v>18</v>
      </c>
      <c r="B39" s="25" t="s">
        <v>56</v>
      </c>
      <c r="C39" s="25">
        <v>181561</v>
      </c>
      <c r="D39" s="25">
        <v>38</v>
      </c>
      <c r="E39" s="25">
        <v>6.1860400000000002</v>
      </c>
      <c r="F39" s="25">
        <v>1.3536189999999999</v>
      </c>
      <c r="G39" s="25">
        <v>377</v>
      </c>
      <c r="H39" s="25">
        <v>162</v>
      </c>
      <c r="I39" s="25">
        <v>539</v>
      </c>
      <c r="J39" s="25">
        <v>360</v>
      </c>
      <c r="L39" s="26"/>
    </row>
    <row r="40" spans="1:14">
      <c r="A40" s="24" t="s">
        <v>18</v>
      </c>
      <c r="B40" s="25" t="s">
        <v>56</v>
      </c>
      <c r="C40" s="25">
        <v>181561</v>
      </c>
      <c r="D40" s="25">
        <v>39</v>
      </c>
      <c r="E40" s="25">
        <v>6.1661919999999997</v>
      </c>
      <c r="F40" s="25">
        <v>1.339224</v>
      </c>
      <c r="G40" s="25">
        <v>148</v>
      </c>
      <c r="H40" s="25">
        <v>83</v>
      </c>
      <c r="I40" s="25">
        <v>231</v>
      </c>
      <c r="J40" s="25">
        <v>177</v>
      </c>
      <c r="L40" s="26"/>
    </row>
    <row r="41" spans="1:14">
      <c r="A41" s="24" t="s">
        <v>18</v>
      </c>
      <c r="B41" s="25" t="s">
        <v>56</v>
      </c>
      <c r="C41" s="25">
        <v>181561</v>
      </c>
      <c r="D41" s="25">
        <v>40</v>
      </c>
      <c r="E41" s="25">
        <v>6.1755009999999997</v>
      </c>
      <c r="F41" s="25">
        <v>1.3032809999999999</v>
      </c>
      <c r="G41" s="25">
        <v>1327</v>
      </c>
      <c r="H41" s="25">
        <v>821</v>
      </c>
      <c r="I41" s="25">
        <v>2148</v>
      </c>
      <c r="J41" s="25">
        <v>1962</v>
      </c>
      <c r="L41" s="26"/>
    </row>
    <row r="42" spans="1:14">
      <c r="A42" s="24" t="s">
        <v>18</v>
      </c>
      <c r="B42" s="25" t="s">
        <v>56</v>
      </c>
      <c r="C42" s="25">
        <v>181561</v>
      </c>
      <c r="D42" s="25">
        <v>41</v>
      </c>
      <c r="E42" s="25">
        <v>6.1757669999999996</v>
      </c>
      <c r="F42" s="25">
        <v>1.3104830000000001</v>
      </c>
      <c r="G42" s="25">
        <v>923</v>
      </c>
      <c r="H42" s="25">
        <v>727</v>
      </c>
      <c r="I42" s="25">
        <v>1650</v>
      </c>
      <c r="J42" s="25">
        <v>1370</v>
      </c>
      <c r="L42" s="27"/>
    </row>
    <row r="43" spans="1:14">
      <c r="A43" s="24" t="s">
        <v>18</v>
      </c>
      <c r="B43" s="25" t="s">
        <v>56</v>
      </c>
      <c r="C43" s="25">
        <v>181561</v>
      </c>
      <c r="D43" s="25">
        <v>42</v>
      </c>
      <c r="E43" s="25">
        <v>6.1727679999999996</v>
      </c>
      <c r="F43" s="25">
        <v>1.360301</v>
      </c>
      <c r="G43" s="25">
        <v>306</v>
      </c>
      <c r="H43" s="25">
        <v>79</v>
      </c>
      <c r="I43" s="25">
        <v>385</v>
      </c>
      <c r="J43" s="25">
        <v>305</v>
      </c>
      <c r="L43" s="26"/>
    </row>
    <row r="44" spans="1:14">
      <c r="A44" s="24" t="s">
        <v>18</v>
      </c>
      <c r="B44" s="25" t="s">
        <v>56</v>
      </c>
      <c r="C44" s="25">
        <v>181561</v>
      </c>
      <c r="D44" s="25">
        <v>43</v>
      </c>
      <c r="E44" s="25">
        <v>6.1693239999999996</v>
      </c>
      <c r="F44" s="25">
        <v>1.3170790000000001</v>
      </c>
      <c r="G44" s="25">
        <v>548</v>
      </c>
      <c r="H44" s="25">
        <v>395</v>
      </c>
      <c r="I44" s="25">
        <v>943</v>
      </c>
      <c r="J44" s="25">
        <v>604</v>
      </c>
      <c r="L44" s="26"/>
    </row>
    <row r="45" spans="1:14">
      <c r="A45" s="24" t="s">
        <v>19</v>
      </c>
      <c r="B45" s="25" t="s">
        <v>57</v>
      </c>
      <c r="C45" s="25">
        <v>257813</v>
      </c>
      <c r="D45" s="25">
        <v>44</v>
      </c>
      <c r="E45" s="25">
        <v>6.1939149999999996</v>
      </c>
      <c r="F45" s="25">
        <v>1.1271599999999999</v>
      </c>
      <c r="G45" s="25">
        <v>829</v>
      </c>
      <c r="H45" s="25">
        <v>417</v>
      </c>
      <c r="I45" s="25">
        <v>1246</v>
      </c>
      <c r="J45" s="25">
        <v>1107</v>
      </c>
      <c r="L45" s="26"/>
    </row>
    <row r="46" spans="1:14">
      <c r="A46" s="24" t="s">
        <v>19</v>
      </c>
      <c r="B46" s="25" t="s">
        <v>57</v>
      </c>
      <c r="C46" s="25">
        <v>257813</v>
      </c>
      <c r="D46" s="25">
        <v>45</v>
      </c>
      <c r="E46" s="25">
        <v>6.1791470000000004</v>
      </c>
      <c r="F46" s="25">
        <v>1.1312500000000001</v>
      </c>
      <c r="G46" s="25">
        <v>269</v>
      </c>
      <c r="H46" s="25">
        <v>117</v>
      </c>
      <c r="I46" s="25">
        <v>386</v>
      </c>
      <c r="J46" s="25">
        <v>350</v>
      </c>
      <c r="L46" s="26"/>
    </row>
    <row r="47" spans="1:14">
      <c r="A47" s="24" t="s">
        <v>19</v>
      </c>
      <c r="B47" s="25" t="s">
        <v>57</v>
      </c>
      <c r="C47" s="25">
        <v>257813</v>
      </c>
      <c r="D47" s="25">
        <v>46</v>
      </c>
      <c r="E47" s="25">
        <v>6.1870500000000002</v>
      </c>
      <c r="F47" s="25">
        <v>1.093351</v>
      </c>
      <c r="G47" s="25">
        <v>607</v>
      </c>
      <c r="H47" s="25">
        <v>286</v>
      </c>
      <c r="I47" s="25">
        <v>893</v>
      </c>
      <c r="J47" s="25">
        <v>781</v>
      </c>
      <c r="L47" s="26"/>
    </row>
    <row r="48" spans="1:14">
      <c r="A48" s="24" t="s">
        <v>19</v>
      </c>
      <c r="B48" s="25" t="s">
        <v>57</v>
      </c>
      <c r="C48" s="25">
        <v>257813</v>
      </c>
      <c r="D48" s="25">
        <v>47</v>
      </c>
      <c r="E48" s="25">
        <v>6.2105189999999997</v>
      </c>
      <c r="F48" s="25">
        <v>1.1434</v>
      </c>
      <c r="G48" s="25">
        <v>384</v>
      </c>
      <c r="H48" s="25">
        <v>152</v>
      </c>
      <c r="I48" s="25">
        <v>536</v>
      </c>
      <c r="J48" s="25">
        <v>426</v>
      </c>
      <c r="L48" s="28"/>
      <c r="N48" s="22"/>
    </row>
    <row r="49" spans="1:12">
      <c r="A49" s="24" t="s">
        <v>19</v>
      </c>
      <c r="B49" s="25" t="s">
        <v>57</v>
      </c>
      <c r="C49" s="25">
        <v>257813</v>
      </c>
      <c r="D49" s="25">
        <v>48</v>
      </c>
      <c r="E49" s="25">
        <v>6.1950099999999999</v>
      </c>
      <c r="F49" s="25">
        <v>1.114544</v>
      </c>
      <c r="G49" s="25">
        <v>207</v>
      </c>
      <c r="H49" s="25">
        <v>82</v>
      </c>
      <c r="I49" s="25">
        <v>289</v>
      </c>
      <c r="J49" s="25">
        <v>226</v>
      </c>
      <c r="L49" s="26"/>
    </row>
    <row r="50" spans="1:12" ht="14.25">
      <c r="A50" s="24" t="s">
        <v>6</v>
      </c>
      <c r="B50" s="25" t="s">
        <v>7</v>
      </c>
      <c r="C50" s="25">
        <v>317255</v>
      </c>
      <c r="D50" s="25">
        <v>49</v>
      </c>
      <c r="E50" s="25">
        <v>6.2468019999999997</v>
      </c>
      <c r="F50" s="25">
        <v>1.1793419999999999</v>
      </c>
      <c r="G50" s="25">
        <v>247</v>
      </c>
      <c r="H50" s="25">
        <v>77</v>
      </c>
      <c r="I50" s="25">
        <v>324</v>
      </c>
      <c r="J50" s="25">
        <v>274</v>
      </c>
    </row>
    <row r="51" spans="1:12" ht="14.25">
      <c r="A51" s="24" t="s">
        <v>6</v>
      </c>
      <c r="B51" s="25" t="s">
        <v>7</v>
      </c>
      <c r="C51" s="25">
        <v>317255</v>
      </c>
      <c r="D51" s="25">
        <v>50</v>
      </c>
      <c r="E51" s="25">
        <v>6.2321489999999997</v>
      </c>
      <c r="F51" s="25">
        <v>1.2174769999999999</v>
      </c>
      <c r="G51" s="25">
        <v>164</v>
      </c>
      <c r="H51" s="25">
        <v>51</v>
      </c>
      <c r="I51" s="25">
        <v>215</v>
      </c>
      <c r="J51" s="25">
        <v>191</v>
      </c>
    </row>
    <row r="52" spans="1:12" ht="14.25">
      <c r="A52" s="24" t="s">
        <v>6</v>
      </c>
      <c r="B52" s="25" t="s">
        <v>7</v>
      </c>
      <c r="C52" s="25">
        <v>317255</v>
      </c>
      <c r="D52" s="25">
        <v>51</v>
      </c>
      <c r="E52" s="25">
        <v>6.2215490000000004</v>
      </c>
      <c r="F52" s="25">
        <v>1.200807</v>
      </c>
      <c r="G52" s="25">
        <v>551</v>
      </c>
      <c r="H52" s="25">
        <v>421</v>
      </c>
      <c r="I52" s="25">
        <v>972</v>
      </c>
      <c r="J52" s="25">
        <v>900</v>
      </c>
    </row>
    <row r="53" spans="1:12">
      <c r="A53" s="24" t="s">
        <v>6</v>
      </c>
      <c r="B53" s="25" t="s">
        <v>7</v>
      </c>
      <c r="C53" s="25">
        <v>317255</v>
      </c>
      <c r="D53" s="25">
        <v>52</v>
      </c>
      <c r="E53" s="25">
        <v>6.2599799999999997</v>
      </c>
      <c r="F53" s="25">
        <v>1.178059</v>
      </c>
      <c r="G53" s="25">
        <v>228</v>
      </c>
      <c r="H53" s="25">
        <v>49</v>
      </c>
      <c r="I53" s="25">
        <v>277</v>
      </c>
      <c r="J53" s="25">
        <v>213</v>
      </c>
      <c r="L53" s="26"/>
    </row>
    <row r="54" spans="1:12">
      <c r="A54" s="24" t="s">
        <v>8</v>
      </c>
      <c r="B54" s="25" t="s">
        <v>46</v>
      </c>
      <c r="C54" s="25">
        <v>128164</v>
      </c>
      <c r="D54" s="25">
        <v>53</v>
      </c>
      <c r="E54" s="25">
        <v>6.2691549999999996</v>
      </c>
      <c r="F54" s="25">
        <v>1.1489400000000001</v>
      </c>
      <c r="G54" s="25">
        <v>379</v>
      </c>
      <c r="H54" s="25">
        <v>121</v>
      </c>
      <c r="I54" s="25">
        <v>500</v>
      </c>
      <c r="J54" s="25">
        <v>362</v>
      </c>
      <c r="L54" s="26"/>
    </row>
    <row r="55" spans="1:12">
      <c r="A55" s="24" t="s">
        <v>8</v>
      </c>
      <c r="B55" s="25" t="s">
        <v>46</v>
      </c>
      <c r="C55" s="25">
        <v>128164</v>
      </c>
      <c r="D55" s="25">
        <v>54</v>
      </c>
      <c r="E55" s="25">
        <v>6.2624230000000001</v>
      </c>
      <c r="F55" s="25">
        <v>1.160539</v>
      </c>
      <c r="G55" s="25">
        <v>221</v>
      </c>
      <c r="H55" s="25">
        <v>105</v>
      </c>
      <c r="I55" s="25">
        <v>326</v>
      </c>
      <c r="J55" s="25">
        <v>278</v>
      </c>
      <c r="L55" s="26"/>
    </row>
    <row r="56" spans="1:12">
      <c r="A56" s="24" t="s">
        <v>8</v>
      </c>
      <c r="B56" s="25" t="s">
        <v>46</v>
      </c>
      <c r="C56" s="25">
        <v>128164</v>
      </c>
      <c r="D56" s="25">
        <v>55</v>
      </c>
      <c r="E56" s="25">
        <v>6.2390350000000003</v>
      </c>
      <c r="F56" s="25">
        <v>1.166358</v>
      </c>
      <c r="G56" s="25">
        <v>342</v>
      </c>
      <c r="H56" s="25">
        <v>88</v>
      </c>
      <c r="I56" s="25">
        <v>430</v>
      </c>
      <c r="J56" s="25">
        <v>318</v>
      </c>
      <c r="L56" s="26"/>
    </row>
    <row r="57" spans="1:12">
      <c r="A57" s="24" t="s">
        <v>9</v>
      </c>
      <c r="B57" s="25" t="s">
        <v>47</v>
      </c>
      <c r="C57" s="25">
        <v>47554</v>
      </c>
      <c r="D57" s="25">
        <v>56</v>
      </c>
      <c r="E57" s="25">
        <v>6.2143920000000001</v>
      </c>
      <c r="F57" s="25">
        <v>1.1652420000000001</v>
      </c>
      <c r="G57" s="25">
        <v>276</v>
      </c>
      <c r="H57" s="25">
        <v>118</v>
      </c>
      <c r="I57" s="25">
        <v>394</v>
      </c>
      <c r="J57" s="25">
        <v>339</v>
      </c>
      <c r="L57" s="26"/>
    </row>
    <row r="58" spans="1:12">
      <c r="A58" s="24" t="s">
        <v>9</v>
      </c>
      <c r="B58" s="25" t="s">
        <v>47</v>
      </c>
      <c r="C58" s="25">
        <v>47554</v>
      </c>
      <c r="D58" s="25">
        <v>57</v>
      </c>
      <c r="E58" s="25">
        <v>6.2300399999999998</v>
      </c>
      <c r="F58" s="25">
        <v>1.1642479999999999</v>
      </c>
      <c r="G58" s="25">
        <v>433</v>
      </c>
      <c r="H58" s="25">
        <v>201</v>
      </c>
      <c r="I58" s="25">
        <v>634</v>
      </c>
      <c r="J58" s="25">
        <v>489</v>
      </c>
      <c r="L58" s="26"/>
    </row>
    <row r="59" spans="1:12">
      <c r="A59" s="24" t="s">
        <v>9</v>
      </c>
      <c r="B59" s="25" t="s">
        <v>47</v>
      </c>
      <c r="C59" s="25">
        <v>47554</v>
      </c>
      <c r="D59" s="25">
        <v>58</v>
      </c>
      <c r="E59" s="25">
        <v>6.2169869999999996</v>
      </c>
      <c r="F59" s="25">
        <v>1.1678710000000001</v>
      </c>
      <c r="G59" s="25">
        <v>244</v>
      </c>
      <c r="H59" s="25">
        <v>181</v>
      </c>
      <c r="I59" s="25">
        <v>425</v>
      </c>
      <c r="J59" s="25">
        <v>287</v>
      </c>
      <c r="L59" s="26"/>
    </row>
    <row r="60" spans="1:12">
      <c r="A60" s="24" t="s">
        <v>10</v>
      </c>
      <c r="B60" s="25" t="s">
        <v>48</v>
      </c>
      <c r="C60" s="25">
        <v>154431</v>
      </c>
      <c r="D60" s="25">
        <v>59</v>
      </c>
      <c r="E60" s="25">
        <v>6.2747270000000004</v>
      </c>
      <c r="F60" s="25">
        <v>1.209544</v>
      </c>
      <c r="G60" s="25">
        <v>178</v>
      </c>
      <c r="H60" s="25">
        <v>73</v>
      </c>
      <c r="I60" s="25">
        <v>251</v>
      </c>
      <c r="J60" s="25">
        <v>205</v>
      </c>
      <c r="L60" s="26"/>
    </row>
    <row r="61" spans="1:12">
      <c r="A61" s="24" t="s">
        <v>10</v>
      </c>
      <c r="B61" s="25" t="s">
        <v>48</v>
      </c>
      <c r="C61" s="25">
        <v>154431</v>
      </c>
      <c r="D61" s="25">
        <v>60</v>
      </c>
      <c r="E61" s="25">
        <v>6.2811769999999996</v>
      </c>
      <c r="F61" s="25">
        <v>1.207687</v>
      </c>
      <c r="G61" s="25">
        <v>312</v>
      </c>
      <c r="H61" s="25">
        <v>174</v>
      </c>
      <c r="I61" s="25">
        <v>486</v>
      </c>
      <c r="J61" s="25">
        <v>416</v>
      </c>
      <c r="L61" s="26"/>
    </row>
    <row r="62" spans="1:12">
      <c r="A62" s="24" t="s">
        <v>10</v>
      </c>
      <c r="B62" s="25" t="s">
        <v>48</v>
      </c>
      <c r="C62" s="25">
        <v>154431</v>
      </c>
      <c r="D62" s="25">
        <v>61</v>
      </c>
      <c r="E62" s="25">
        <v>6.2972049999999999</v>
      </c>
      <c r="F62" s="25">
        <v>1.21478</v>
      </c>
      <c r="G62" s="25">
        <v>218</v>
      </c>
      <c r="H62" s="25">
        <v>86</v>
      </c>
      <c r="I62" s="25">
        <v>304</v>
      </c>
      <c r="J62" s="25">
        <v>271</v>
      </c>
      <c r="L62" s="26"/>
    </row>
    <row r="63" spans="1:12">
      <c r="A63" s="24" t="s">
        <v>10</v>
      </c>
      <c r="B63" s="25" t="s">
        <v>48</v>
      </c>
      <c r="C63" s="25">
        <v>154431</v>
      </c>
      <c r="D63" s="25">
        <v>62</v>
      </c>
      <c r="E63" s="25">
        <v>6.2680199999999999</v>
      </c>
      <c r="F63" s="25">
        <v>1.2260580000000001</v>
      </c>
      <c r="G63" s="25">
        <v>164</v>
      </c>
      <c r="H63" s="25">
        <v>48</v>
      </c>
      <c r="I63" s="25">
        <v>212</v>
      </c>
      <c r="J63" s="25">
        <v>166</v>
      </c>
      <c r="L63" s="26"/>
    </row>
    <row r="64" spans="1:12">
      <c r="A64" s="24" t="s">
        <v>11</v>
      </c>
      <c r="B64" s="25" t="s">
        <v>117</v>
      </c>
      <c r="C64" s="25">
        <v>125097</v>
      </c>
      <c r="D64" s="25">
        <v>63</v>
      </c>
      <c r="E64" s="25">
        <v>6.2451629999999998</v>
      </c>
      <c r="F64" s="25">
        <v>1.1170580000000001</v>
      </c>
      <c r="G64" s="25">
        <v>314</v>
      </c>
      <c r="H64" s="25">
        <v>93</v>
      </c>
      <c r="I64" s="25">
        <v>407</v>
      </c>
      <c r="J64" s="25">
        <v>355</v>
      </c>
      <c r="L64" s="26"/>
    </row>
    <row r="65" spans="1:12">
      <c r="A65" s="24" t="s">
        <v>11</v>
      </c>
      <c r="B65" s="25" t="s">
        <v>117</v>
      </c>
      <c r="C65" s="25">
        <v>125097</v>
      </c>
      <c r="D65" s="25">
        <v>64</v>
      </c>
      <c r="E65" s="25">
        <v>6.2259169999999999</v>
      </c>
      <c r="F65" s="25">
        <v>1.1267469999999999</v>
      </c>
      <c r="G65" s="25">
        <v>548</v>
      </c>
      <c r="H65" s="25">
        <v>273</v>
      </c>
      <c r="I65" s="25">
        <v>821</v>
      </c>
      <c r="J65" s="25">
        <v>698</v>
      </c>
      <c r="L65" s="26"/>
    </row>
    <row r="66" spans="1:12" ht="14.25">
      <c r="A66" s="24" t="s">
        <v>11</v>
      </c>
      <c r="B66" s="25" t="s">
        <v>117</v>
      </c>
      <c r="C66" s="25">
        <v>125097</v>
      </c>
      <c r="D66" s="25">
        <v>65</v>
      </c>
      <c r="E66" s="25">
        <v>6.228084</v>
      </c>
      <c r="F66" s="25">
        <v>1.144795</v>
      </c>
      <c r="G66" s="25">
        <v>181</v>
      </c>
      <c r="H66" s="25">
        <v>73</v>
      </c>
      <c r="I66" s="25">
        <v>254</v>
      </c>
      <c r="J66" s="25">
        <v>215</v>
      </c>
    </row>
    <row r="67" spans="1:12" ht="14.25">
      <c r="A67" s="24" t="s">
        <v>11</v>
      </c>
      <c r="B67" s="25" t="s">
        <v>117</v>
      </c>
      <c r="C67" s="25">
        <v>125097</v>
      </c>
      <c r="D67" s="25">
        <v>66</v>
      </c>
      <c r="E67" s="25">
        <v>6.2315389999999997</v>
      </c>
      <c r="F67" s="25">
        <v>1.1024430000000001</v>
      </c>
      <c r="G67" s="25">
        <v>268</v>
      </c>
      <c r="H67" s="25">
        <v>68</v>
      </c>
      <c r="I67" s="25">
        <v>336</v>
      </c>
      <c r="J67" s="25">
        <v>230</v>
      </c>
    </row>
    <row r="68" spans="1:12" ht="14.25">
      <c r="A68" s="24" t="s">
        <v>12</v>
      </c>
      <c r="B68" s="25" t="s">
        <v>50</v>
      </c>
      <c r="C68" s="25">
        <v>110194</v>
      </c>
      <c r="D68" s="25">
        <v>67</v>
      </c>
      <c r="E68" s="25">
        <v>6.3049400000000002</v>
      </c>
      <c r="F68" s="25">
        <v>1.2345360000000001</v>
      </c>
      <c r="G68" s="25">
        <v>184</v>
      </c>
      <c r="H68" s="25">
        <v>78</v>
      </c>
      <c r="I68" s="25">
        <v>262</v>
      </c>
      <c r="J68" s="25">
        <v>209</v>
      </c>
    </row>
    <row r="69" spans="1:12" ht="14.25">
      <c r="A69" s="24" t="s">
        <v>12</v>
      </c>
      <c r="B69" s="25" t="s">
        <v>50</v>
      </c>
      <c r="C69" s="25">
        <v>110194</v>
      </c>
      <c r="D69" s="25">
        <v>68</v>
      </c>
      <c r="E69" s="25">
        <v>6.3189690000000001</v>
      </c>
      <c r="F69" s="25">
        <v>1.2305569999999999</v>
      </c>
      <c r="G69" s="25">
        <v>146</v>
      </c>
      <c r="H69" s="25">
        <v>52</v>
      </c>
      <c r="I69" s="25">
        <v>198</v>
      </c>
      <c r="J69" s="25">
        <v>167</v>
      </c>
      <c r="L69" s="17"/>
    </row>
    <row r="70" spans="1:12" ht="14.25">
      <c r="A70" s="24" t="s">
        <v>12</v>
      </c>
      <c r="B70" s="25" t="s">
        <v>50</v>
      </c>
      <c r="C70" s="25">
        <v>110194</v>
      </c>
      <c r="D70" s="25">
        <v>69</v>
      </c>
      <c r="E70" s="25">
        <v>6.3357250000000001</v>
      </c>
      <c r="F70" s="25">
        <v>1.2150909999999999</v>
      </c>
      <c r="G70" s="25">
        <v>193</v>
      </c>
      <c r="H70" s="25">
        <v>71</v>
      </c>
      <c r="I70" s="25">
        <v>264</v>
      </c>
      <c r="J70" s="25">
        <v>232</v>
      </c>
    </row>
    <row r="71" spans="1:12" ht="14.25">
      <c r="A71" s="24" t="s">
        <v>12</v>
      </c>
      <c r="B71" s="25" t="s">
        <v>50</v>
      </c>
      <c r="C71" s="25">
        <v>110194</v>
      </c>
      <c r="D71" s="25">
        <v>70</v>
      </c>
      <c r="E71" s="25">
        <v>6.3265000000000002</v>
      </c>
      <c r="F71" s="25">
        <v>1.2041519999999999</v>
      </c>
      <c r="G71" s="25">
        <v>169</v>
      </c>
      <c r="H71" s="25">
        <v>83</v>
      </c>
      <c r="I71" s="25">
        <v>252</v>
      </c>
      <c r="J71" s="25">
        <v>202</v>
      </c>
    </row>
    <row r="73" spans="1:12" s="21" customFormat="1" ht="15.75" customHeight="1">
      <c r="A73" s="19" t="s">
        <v>66</v>
      </c>
      <c r="B73" s="20" t="s">
        <v>67</v>
      </c>
      <c r="C73" s="20" t="s">
        <v>41</v>
      </c>
      <c r="D73" s="20" t="s">
        <v>65</v>
      </c>
      <c r="E73" s="20" t="s">
        <v>41</v>
      </c>
      <c r="F73" s="20" t="s">
        <v>41</v>
      </c>
      <c r="G73" s="20">
        <f>SUM(G2:G71)</f>
        <v>33127</v>
      </c>
      <c r="H73" s="20">
        <f t="shared" ref="H73:J73" si="0">SUM(H2:H71)</f>
        <v>19641</v>
      </c>
      <c r="I73" s="20">
        <f t="shared" si="0"/>
        <v>52768</v>
      </c>
      <c r="J73" s="20">
        <f t="shared" si="0"/>
        <v>44202</v>
      </c>
    </row>
    <row r="76" spans="1:12" ht="15.75" customHeight="1">
      <c r="E76" s="26"/>
      <c r="G76" s="26"/>
      <c r="I76" s="27"/>
      <c r="J76" s="26"/>
    </row>
    <row r="77" spans="1:12" ht="15.75" customHeight="1">
      <c r="E77" s="27"/>
      <c r="G77" s="26"/>
      <c r="I77" s="27"/>
      <c r="J77" s="27"/>
    </row>
    <row r="78" spans="1:12" ht="15.75" customHeight="1">
      <c r="E78" s="27"/>
      <c r="G78" s="26"/>
      <c r="I78" s="27"/>
      <c r="J78" s="26"/>
    </row>
    <row r="79" spans="1:12" ht="15.75" customHeight="1">
      <c r="E79" s="27"/>
      <c r="G79" s="26"/>
      <c r="I79" s="27"/>
      <c r="J79" s="26"/>
    </row>
    <row r="80" spans="1:12" ht="15.75" customHeight="1">
      <c r="E80" s="26"/>
      <c r="G80" s="26"/>
      <c r="I80" s="27"/>
      <c r="J80" s="26"/>
    </row>
    <row r="81" spans="5:10" ht="15.75" customHeight="1">
      <c r="E81" s="27"/>
      <c r="G81" s="27"/>
      <c r="I81" s="27"/>
      <c r="J81" s="27"/>
    </row>
    <row r="82" spans="5:10" ht="15.75" customHeight="1">
      <c r="E82" s="26"/>
      <c r="G82" s="26"/>
      <c r="I82" s="26"/>
      <c r="J82" s="26"/>
    </row>
    <row r="83" spans="5:10" ht="15.75" customHeight="1">
      <c r="E83" s="26"/>
      <c r="G83" s="26"/>
      <c r="I83" s="26"/>
      <c r="J83" s="26"/>
    </row>
    <row r="84" spans="5:10" ht="15.75" customHeight="1">
      <c r="E84" s="26"/>
      <c r="G84" s="30"/>
      <c r="I84" s="26"/>
      <c r="J84" s="26"/>
    </row>
    <row r="85" spans="5:10" ht="15.75" customHeight="1">
      <c r="E85" s="26"/>
      <c r="G85" s="26"/>
      <c r="I85" s="26"/>
      <c r="J85" s="26"/>
    </row>
    <row r="86" spans="5:10" ht="15.75" customHeight="1">
      <c r="E86" s="26"/>
      <c r="G86" s="26"/>
      <c r="I86" s="26"/>
      <c r="J86" s="26"/>
    </row>
    <row r="87" spans="5:10" ht="15.75" customHeight="1">
      <c r="E87" s="26"/>
      <c r="G87" s="29"/>
      <c r="I87" s="26"/>
      <c r="J87" s="26"/>
    </row>
    <row r="88" spans="5:10" ht="15.75" customHeight="1">
      <c r="E88" s="26"/>
      <c r="G88" s="26"/>
      <c r="I88" s="26"/>
      <c r="J88" s="26"/>
    </row>
    <row r="90" spans="5:10" ht="15.75" customHeight="1">
      <c r="E90" s="5"/>
    </row>
    <row r="91" spans="5:10" ht="15.75" customHeight="1">
      <c r="E91" s="31"/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6"/>
  <sheetViews>
    <sheetView workbookViewId="0">
      <selection activeCell="E15" sqref="E15"/>
    </sheetView>
  </sheetViews>
  <sheetFormatPr baseColWidth="10" defaultColWidth="12.5703125" defaultRowHeight="15.75" customHeight="1"/>
  <cols>
    <col min="2" max="2" width="18.85546875" customWidth="1"/>
  </cols>
  <sheetData>
    <row r="1" spans="1:10" ht="60">
      <c r="A1" s="4" t="s">
        <v>44</v>
      </c>
      <c r="B1" s="4" t="s">
        <v>45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8"/>
      <c r="J1" s="8"/>
    </row>
    <row r="2" spans="1:10" ht="14.25">
      <c r="A2" s="1" t="s">
        <v>6</v>
      </c>
      <c r="B2" s="2" t="s">
        <v>7</v>
      </c>
      <c r="C2" s="2">
        <v>0</v>
      </c>
      <c r="D2" s="2">
        <v>0</v>
      </c>
      <c r="E2" s="2">
        <v>0</v>
      </c>
      <c r="F2" s="2">
        <v>262</v>
      </c>
      <c r="G2" s="2">
        <v>262</v>
      </c>
      <c r="H2" s="2">
        <v>0</v>
      </c>
    </row>
    <row r="3" spans="1:10" ht="14.25">
      <c r="A3" s="1" t="s">
        <v>8</v>
      </c>
      <c r="B3" s="2" t="s">
        <v>46</v>
      </c>
      <c r="C3" s="2">
        <v>0</v>
      </c>
      <c r="D3" s="2">
        <v>0</v>
      </c>
      <c r="E3" s="2">
        <v>0</v>
      </c>
      <c r="F3" s="2">
        <v>51</v>
      </c>
      <c r="G3" s="2">
        <v>51</v>
      </c>
      <c r="H3" s="2">
        <v>0</v>
      </c>
    </row>
    <row r="4" spans="1:10" ht="14.25">
      <c r="A4" s="1" t="s">
        <v>9</v>
      </c>
      <c r="B4" s="2" t="s">
        <v>47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</row>
    <row r="5" spans="1:10" ht="14.25">
      <c r="A5" s="1" t="s">
        <v>10</v>
      </c>
      <c r="B5" s="2" t="s">
        <v>48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10" ht="14.25">
      <c r="A6" s="1" t="s">
        <v>11</v>
      </c>
      <c r="B6" s="2" t="s">
        <v>49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10" ht="14.25">
      <c r="A7" s="1" t="s">
        <v>12</v>
      </c>
      <c r="B7" s="2" t="s">
        <v>50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10" ht="14.25">
      <c r="A8" s="1" t="s">
        <v>13</v>
      </c>
      <c r="B8" s="2" t="s">
        <v>51</v>
      </c>
      <c r="C8" s="2">
        <v>46</v>
      </c>
      <c r="D8" s="2">
        <v>28</v>
      </c>
      <c r="E8" s="2">
        <v>18</v>
      </c>
      <c r="F8" s="2">
        <v>41</v>
      </c>
      <c r="G8" s="2">
        <v>41</v>
      </c>
      <c r="H8" s="2">
        <v>0</v>
      </c>
    </row>
    <row r="9" spans="1:10" ht="14.25">
      <c r="A9" s="1" t="s">
        <v>14</v>
      </c>
      <c r="B9" s="2" t="s">
        <v>52</v>
      </c>
      <c r="C9" s="2">
        <v>0</v>
      </c>
      <c r="D9" s="2">
        <v>0</v>
      </c>
      <c r="E9" s="2">
        <v>0</v>
      </c>
      <c r="F9" s="2">
        <v>3</v>
      </c>
      <c r="G9" s="2">
        <v>3</v>
      </c>
      <c r="H9" s="2">
        <v>0</v>
      </c>
    </row>
    <row r="10" spans="1:10" ht="14.25">
      <c r="A10" s="1" t="s">
        <v>15</v>
      </c>
      <c r="B10" s="2" t="s">
        <v>53</v>
      </c>
      <c r="C10" s="2">
        <v>192</v>
      </c>
      <c r="D10" s="2">
        <v>96</v>
      </c>
      <c r="E10" s="2">
        <v>96</v>
      </c>
      <c r="F10" s="2">
        <v>156</v>
      </c>
      <c r="G10" s="2">
        <v>78</v>
      </c>
      <c r="H10" s="2">
        <v>78</v>
      </c>
    </row>
    <row r="11" spans="1:10" ht="14.25">
      <c r="A11" s="1" t="s">
        <v>16</v>
      </c>
      <c r="B11" s="2" t="s">
        <v>54</v>
      </c>
      <c r="C11" s="2">
        <v>0</v>
      </c>
      <c r="D11" s="2">
        <v>0</v>
      </c>
      <c r="E11" s="2">
        <v>0</v>
      </c>
      <c r="F11" s="2">
        <v>580</v>
      </c>
      <c r="G11" s="2">
        <v>413</v>
      </c>
      <c r="H11" s="2">
        <v>167</v>
      </c>
    </row>
    <row r="12" spans="1:10" ht="14.25">
      <c r="A12" s="1" t="s">
        <v>17</v>
      </c>
      <c r="B12" s="2" t="s">
        <v>55</v>
      </c>
      <c r="C12" s="2">
        <v>50</v>
      </c>
      <c r="D12" s="2">
        <v>25</v>
      </c>
      <c r="E12" s="2">
        <v>25</v>
      </c>
      <c r="F12" s="2">
        <v>383</v>
      </c>
      <c r="G12" s="2">
        <v>224</v>
      </c>
      <c r="H12" s="2">
        <v>159</v>
      </c>
    </row>
    <row r="13" spans="1:10" ht="14.25">
      <c r="A13" s="1" t="s">
        <v>18</v>
      </c>
      <c r="B13" s="2" t="s">
        <v>56</v>
      </c>
      <c r="C13" s="2">
        <v>614</v>
      </c>
      <c r="D13" s="2">
        <v>415</v>
      </c>
      <c r="E13" s="2">
        <v>199</v>
      </c>
      <c r="F13" s="2">
        <v>353</v>
      </c>
      <c r="G13" s="2">
        <v>189</v>
      </c>
      <c r="H13" s="2">
        <v>164</v>
      </c>
    </row>
    <row r="14" spans="1:10" ht="14.25">
      <c r="A14" s="1" t="s">
        <v>19</v>
      </c>
      <c r="B14" s="2" t="s">
        <v>57</v>
      </c>
      <c r="C14" s="2">
        <v>0</v>
      </c>
      <c r="D14" s="2">
        <v>0</v>
      </c>
      <c r="E14" s="2">
        <v>0</v>
      </c>
      <c r="F14" s="2">
        <v>11</v>
      </c>
      <c r="G14" s="2">
        <v>11</v>
      </c>
      <c r="H14" s="2">
        <v>0</v>
      </c>
    </row>
    <row r="15" spans="1:10" ht="14.25">
      <c r="A15" s="1"/>
      <c r="B15" s="2"/>
    </row>
    <row r="16" spans="1:10" ht="15.75" customHeight="1">
      <c r="A16" s="7"/>
      <c r="B16" s="18" t="s">
        <v>65</v>
      </c>
      <c r="C16" s="18">
        <v>902</v>
      </c>
      <c r="D16" s="18">
        <v>564</v>
      </c>
      <c r="E16" s="18">
        <v>338</v>
      </c>
      <c r="F16" s="18">
        <v>1840</v>
      </c>
      <c r="G16" s="18">
        <v>1272</v>
      </c>
      <c r="H16" s="18">
        <v>568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71"/>
  <sheetViews>
    <sheetView zoomScale="85" zoomScaleNormal="85" workbookViewId="0">
      <selection activeCell="G16" sqref="G16"/>
    </sheetView>
  </sheetViews>
  <sheetFormatPr baseColWidth="10" defaultColWidth="12.5703125" defaultRowHeight="15.75" customHeight="1"/>
  <cols>
    <col min="2" max="6" width="12.5703125" style="3"/>
    <col min="7" max="7" width="14.140625" style="3" customWidth="1"/>
    <col min="8" max="8" width="14.42578125" style="3" customWidth="1"/>
    <col min="9" max="9" width="12.5703125" style="3"/>
    <col min="10" max="10" width="15" style="3" customWidth="1"/>
    <col min="11" max="21" width="12.5703125" style="3"/>
  </cols>
  <sheetData>
    <row r="1" spans="1:21" s="11" customFormat="1" ht="30">
      <c r="A1" s="4" t="s">
        <v>44</v>
      </c>
      <c r="B1" s="4" t="s">
        <v>45</v>
      </c>
      <c r="C1" s="4" t="s">
        <v>58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27</v>
      </c>
      <c r="I1" s="4" t="s">
        <v>28</v>
      </c>
      <c r="J1" s="4" t="s">
        <v>24</v>
      </c>
      <c r="K1" s="4" t="s">
        <v>29</v>
      </c>
      <c r="L1" s="4" t="s">
        <v>30</v>
      </c>
      <c r="M1" s="4" t="s">
        <v>31</v>
      </c>
      <c r="N1" s="4" t="s">
        <v>32</v>
      </c>
      <c r="O1" s="4" t="s">
        <v>33</v>
      </c>
      <c r="P1" s="4" t="s">
        <v>34</v>
      </c>
      <c r="Q1" s="4" t="s">
        <v>35</v>
      </c>
      <c r="R1" s="4" t="s">
        <v>36</v>
      </c>
      <c r="S1" s="4" t="s">
        <v>37</v>
      </c>
      <c r="T1" s="4" t="s">
        <v>38</v>
      </c>
      <c r="U1" s="4" t="s">
        <v>39</v>
      </c>
    </row>
    <row r="2" spans="1:21" ht="14.25">
      <c r="A2" s="1" t="s">
        <v>13</v>
      </c>
      <c r="B2" s="2" t="s">
        <v>51</v>
      </c>
      <c r="C2" s="17">
        <v>351550</v>
      </c>
      <c r="D2" s="2">
        <v>1</v>
      </c>
      <c r="E2" s="2">
        <v>6.1617499999999996</v>
      </c>
      <c r="F2" s="2">
        <v>1.2710889999999999</v>
      </c>
      <c r="G2" s="2">
        <v>1470</v>
      </c>
      <c r="H2" s="2">
        <v>0</v>
      </c>
      <c r="I2" s="2">
        <v>0</v>
      </c>
      <c r="J2" s="2">
        <v>1360</v>
      </c>
      <c r="K2" s="2" t="s">
        <v>40</v>
      </c>
      <c r="L2" s="2">
        <v>1</v>
      </c>
      <c r="M2" s="2" t="s">
        <v>41</v>
      </c>
      <c r="N2" s="2" t="s">
        <v>41</v>
      </c>
      <c r="O2" s="2" t="s">
        <v>41</v>
      </c>
      <c r="P2" s="2" t="s">
        <v>41</v>
      </c>
      <c r="Q2" s="2">
        <v>1280</v>
      </c>
      <c r="R2" s="2" t="s">
        <v>41</v>
      </c>
      <c r="S2" s="2" t="s">
        <v>41</v>
      </c>
      <c r="T2" s="2" t="s">
        <v>41</v>
      </c>
      <c r="U2" s="2">
        <v>1280</v>
      </c>
    </row>
    <row r="3" spans="1:21" ht="14.25">
      <c r="A3" s="1" t="s">
        <v>13</v>
      </c>
      <c r="B3" s="2" t="s">
        <v>51</v>
      </c>
      <c r="C3" s="17">
        <v>351550</v>
      </c>
      <c r="D3" s="2">
        <v>2</v>
      </c>
      <c r="E3" s="2">
        <v>6.1694699999999996</v>
      </c>
      <c r="F3" s="2">
        <v>1.2864139999999999</v>
      </c>
      <c r="G3" s="2">
        <v>474</v>
      </c>
      <c r="H3" s="2">
        <v>0</v>
      </c>
      <c r="I3" s="2">
        <v>0</v>
      </c>
      <c r="J3" s="2">
        <v>433</v>
      </c>
      <c r="K3" s="2" t="s">
        <v>42</v>
      </c>
      <c r="L3" s="2">
        <v>2</v>
      </c>
      <c r="M3" s="2" t="s">
        <v>41</v>
      </c>
      <c r="N3" s="2" t="s">
        <v>41</v>
      </c>
      <c r="O3" s="2">
        <v>3</v>
      </c>
      <c r="P3" s="2" t="s">
        <v>41</v>
      </c>
      <c r="Q3" s="2">
        <v>1278</v>
      </c>
      <c r="R3" s="2" t="s">
        <v>41</v>
      </c>
      <c r="S3" s="2" t="s">
        <v>41</v>
      </c>
      <c r="T3" s="2" t="s">
        <v>41</v>
      </c>
      <c r="U3" s="2">
        <v>1281</v>
      </c>
    </row>
    <row r="4" spans="1:21" ht="14.25">
      <c r="A4" s="1" t="s">
        <v>13</v>
      </c>
      <c r="B4" s="2" t="s">
        <v>51</v>
      </c>
      <c r="C4" s="17">
        <v>351550</v>
      </c>
      <c r="D4" s="2">
        <v>3</v>
      </c>
      <c r="E4" s="2">
        <v>6.1770670000000001</v>
      </c>
      <c r="F4" s="2">
        <v>1.2757099999999999</v>
      </c>
      <c r="G4" s="2">
        <v>750</v>
      </c>
      <c r="H4" s="2">
        <v>0</v>
      </c>
      <c r="I4" s="2">
        <v>0</v>
      </c>
      <c r="J4" s="2">
        <v>673</v>
      </c>
      <c r="K4" s="2" t="s">
        <v>43</v>
      </c>
      <c r="L4" s="2">
        <v>1</v>
      </c>
      <c r="M4" s="2" t="s">
        <v>41</v>
      </c>
      <c r="N4" s="2" t="s">
        <v>41</v>
      </c>
      <c r="O4" s="2" t="s">
        <v>41</v>
      </c>
      <c r="P4" s="2" t="s">
        <v>41</v>
      </c>
      <c r="Q4" s="2">
        <v>1277</v>
      </c>
      <c r="R4" s="2" t="s">
        <v>41</v>
      </c>
      <c r="S4" s="2" t="s">
        <v>41</v>
      </c>
      <c r="T4" s="2" t="s">
        <v>41</v>
      </c>
      <c r="U4" s="2">
        <v>1277</v>
      </c>
    </row>
    <row r="5" spans="1:21" ht="14.25">
      <c r="A5" s="1" t="s">
        <v>13</v>
      </c>
      <c r="B5" s="2" t="s">
        <v>51</v>
      </c>
      <c r="C5" s="17">
        <v>351550</v>
      </c>
      <c r="D5" s="2">
        <v>4</v>
      </c>
      <c r="E5" s="2">
        <v>6.1627989999999997</v>
      </c>
      <c r="F5" s="2">
        <v>1.262033</v>
      </c>
      <c r="G5" s="2">
        <v>342</v>
      </c>
      <c r="H5" s="2">
        <v>0</v>
      </c>
      <c r="I5" s="2">
        <v>23</v>
      </c>
      <c r="J5" s="2">
        <v>323</v>
      </c>
      <c r="K5" s="2" t="s">
        <v>42</v>
      </c>
      <c r="L5" s="2">
        <v>3</v>
      </c>
      <c r="M5" s="2" t="s">
        <v>41</v>
      </c>
      <c r="N5" s="2" t="s">
        <v>41</v>
      </c>
      <c r="O5" s="2">
        <v>10</v>
      </c>
      <c r="P5" s="2" t="s">
        <v>41</v>
      </c>
      <c r="Q5" s="2">
        <v>1235</v>
      </c>
      <c r="R5" s="2">
        <v>35</v>
      </c>
      <c r="S5" s="2" t="s">
        <v>41</v>
      </c>
      <c r="T5" s="2" t="s">
        <v>41</v>
      </c>
      <c r="U5" s="2">
        <v>1280</v>
      </c>
    </row>
    <row r="6" spans="1:21" ht="14.25">
      <c r="A6" s="1" t="s">
        <v>13</v>
      </c>
      <c r="B6" s="2" t="s">
        <v>51</v>
      </c>
      <c r="C6" s="17">
        <v>351550</v>
      </c>
      <c r="D6" s="2">
        <v>5</v>
      </c>
      <c r="E6" s="2">
        <v>6.1967499999999998</v>
      </c>
      <c r="F6" s="2">
        <v>1.2684500000000001</v>
      </c>
      <c r="G6" s="2">
        <v>631</v>
      </c>
      <c r="H6" s="2">
        <v>0</v>
      </c>
      <c r="I6" s="2">
        <v>0</v>
      </c>
      <c r="J6" s="2">
        <v>507</v>
      </c>
      <c r="K6" s="2" t="s">
        <v>43</v>
      </c>
      <c r="L6" s="2">
        <v>4</v>
      </c>
      <c r="M6" s="2">
        <v>21</v>
      </c>
      <c r="N6" s="2" t="s">
        <v>41</v>
      </c>
      <c r="O6" s="2">
        <v>14</v>
      </c>
      <c r="P6" s="2" t="s">
        <v>41</v>
      </c>
      <c r="Q6" s="2">
        <v>1240</v>
      </c>
      <c r="R6" s="2">
        <v>1</v>
      </c>
      <c r="S6" s="2" t="s">
        <v>41</v>
      </c>
      <c r="T6" s="2" t="s">
        <v>41</v>
      </c>
      <c r="U6" s="2">
        <v>1276</v>
      </c>
    </row>
    <row r="7" spans="1:21" ht="14.25">
      <c r="A7" s="1" t="s">
        <v>13</v>
      </c>
      <c r="B7" s="2" t="s">
        <v>51</v>
      </c>
      <c r="C7" s="17">
        <v>351550</v>
      </c>
      <c r="D7" s="2">
        <v>6</v>
      </c>
      <c r="E7" s="2">
        <v>6.1516669999999998</v>
      </c>
      <c r="F7" s="2">
        <v>1.2543</v>
      </c>
      <c r="G7" s="2">
        <v>1190</v>
      </c>
      <c r="H7" s="2">
        <v>0</v>
      </c>
      <c r="I7" s="2">
        <v>0</v>
      </c>
      <c r="J7" s="2">
        <v>969</v>
      </c>
      <c r="K7" s="2" t="s">
        <v>40</v>
      </c>
      <c r="L7" s="2">
        <v>6</v>
      </c>
      <c r="M7" s="2">
        <v>7</v>
      </c>
      <c r="N7" s="2" t="s">
        <v>41</v>
      </c>
      <c r="O7" s="2">
        <v>52</v>
      </c>
      <c r="P7" s="2" t="s">
        <v>41</v>
      </c>
      <c r="Q7" s="2">
        <v>674</v>
      </c>
      <c r="R7" s="2">
        <v>13</v>
      </c>
      <c r="S7" s="2">
        <v>6</v>
      </c>
      <c r="T7" s="2">
        <v>526</v>
      </c>
      <c r="U7" s="2">
        <v>1278</v>
      </c>
    </row>
    <row r="8" spans="1:21" ht="14.25">
      <c r="A8" s="1" t="s">
        <v>13</v>
      </c>
      <c r="B8" s="2" t="s">
        <v>51</v>
      </c>
      <c r="C8" s="17">
        <v>351550</v>
      </c>
      <c r="D8" s="2">
        <v>7</v>
      </c>
      <c r="E8" s="2">
        <v>6.1364960000000002</v>
      </c>
      <c r="F8" s="2">
        <v>1.2539610000000001</v>
      </c>
      <c r="G8" s="2">
        <v>1142</v>
      </c>
      <c r="H8" s="2">
        <v>0</v>
      </c>
      <c r="I8" s="2">
        <v>18</v>
      </c>
      <c r="J8" s="2">
        <v>916</v>
      </c>
      <c r="K8" s="2" t="s">
        <v>40</v>
      </c>
      <c r="L8" s="2">
        <v>1</v>
      </c>
      <c r="M8" s="2" t="s">
        <v>41</v>
      </c>
      <c r="N8" s="2" t="s">
        <v>41</v>
      </c>
      <c r="O8" s="2" t="s">
        <v>41</v>
      </c>
      <c r="P8" s="2" t="s">
        <v>41</v>
      </c>
      <c r="Q8" s="2">
        <v>1279</v>
      </c>
      <c r="R8" s="2" t="s">
        <v>41</v>
      </c>
      <c r="S8" s="2" t="s">
        <v>41</v>
      </c>
      <c r="T8" s="2" t="s">
        <v>41</v>
      </c>
      <c r="U8" s="2">
        <v>1279</v>
      </c>
    </row>
    <row r="9" spans="1:21" ht="14.25">
      <c r="A9" s="1" t="s">
        <v>13</v>
      </c>
      <c r="B9" s="2" t="s">
        <v>51</v>
      </c>
      <c r="C9" s="17">
        <v>351550</v>
      </c>
      <c r="D9" s="2">
        <v>8</v>
      </c>
      <c r="E9" s="2">
        <v>6.1484810000000003</v>
      </c>
      <c r="F9" s="2">
        <v>1.263371</v>
      </c>
      <c r="G9" s="2">
        <v>1114</v>
      </c>
      <c r="H9" s="2">
        <v>46</v>
      </c>
      <c r="I9" s="2">
        <v>0</v>
      </c>
      <c r="J9" s="2">
        <v>982</v>
      </c>
      <c r="K9" s="2" t="s">
        <v>40</v>
      </c>
      <c r="L9" s="2">
        <v>3</v>
      </c>
      <c r="M9" s="2" t="s">
        <v>41</v>
      </c>
      <c r="N9" s="2" t="s">
        <v>41</v>
      </c>
      <c r="O9" s="2">
        <v>1</v>
      </c>
      <c r="P9" s="2" t="s">
        <v>41</v>
      </c>
      <c r="Q9" s="2">
        <v>1274</v>
      </c>
      <c r="R9" s="2">
        <v>1</v>
      </c>
      <c r="S9" s="2" t="s">
        <v>41</v>
      </c>
      <c r="T9" s="2" t="s">
        <v>41</v>
      </c>
      <c r="U9" s="2">
        <v>1276</v>
      </c>
    </row>
    <row r="10" spans="1:21" ht="14.25">
      <c r="A10" s="1" t="s">
        <v>13</v>
      </c>
      <c r="B10" s="2" t="s">
        <v>51</v>
      </c>
      <c r="C10" s="17">
        <v>351550</v>
      </c>
      <c r="D10" s="2">
        <v>9</v>
      </c>
      <c r="E10" s="2">
        <v>6.1599009999999996</v>
      </c>
      <c r="F10" s="2">
        <v>1.285677</v>
      </c>
      <c r="G10" s="2">
        <v>1096</v>
      </c>
      <c r="H10" s="2">
        <v>0</v>
      </c>
      <c r="I10" s="2">
        <v>0</v>
      </c>
      <c r="J10" s="2">
        <v>843</v>
      </c>
      <c r="K10" s="2" t="s">
        <v>40</v>
      </c>
      <c r="L10" s="2">
        <v>3</v>
      </c>
      <c r="M10" s="2" t="s">
        <v>41</v>
      </c>
      <c r="N10" s="2" t="s">
        <v>41</v>
      </c>
      <c r="O10" s="2" t="s">
        <v>41</v>
      </c>
      <c r="P10" s="2" t="s">
        <v>41</v>
      </c>
      <c r="Q10" s="2">
        <v>1182</v>
      </c>
      <c r="R10" s="2">
        <v>87</v>
      </c>
      <c r="S10" s="2" t="s">
        <v>41</v>
      </c>
      <c r="T10" s="2">
        <v>12</v>
      </c>
      <c r="U10" s="2">
        <v>1281</v>
      </c>
    </row>
    <row r="11" spans="1:21" ht="14.25">
      <c r="A11" s="1" t="s">
        <v>13</v>
      </c>
      <c r="B11" s="2" t="s">
        <v>51</v>
      </c>
      <c r="C11" s="17">
        <v>351550</v>
      </c>
      <c r="D11" s="2">
        <v>10</v>
      </c>
      <c r="E11" s="2">
        <v>6.2013360000000004</v>
      </c>
      <c r="F11" s="2">
        <v>1.2645999999999999</v>
      </c>
      <c r="G11" s="2">
        <v>316</v>
      </c>
      <c r="H11" s="2">
        <v>0</v>
      </c>
      <c r="I11" s="2">
        <v>0</v>
      </c>
      <c r="J11" s="2">
        <v>284</v>
      </c>
      <c r="K11" s="2" t="s">
        <v>42</v>
      </c>
      <c r="L11" s="2">
        <v>5</v>
      </c>
      <c r="M11" s="2">
        <v>1</v>
      </c>
      <c r="N11" s="2" t="s">
        <v>41</v>
      </c>
      <c r="O11" s="2">
        <v>51</v>
      </c>
      <c r="P11" s="2" t="s">
        <v>41</v>
      </c>
      <c r="Q11" s="2">
        <v>1201</v>
      </c>
      <c r="R11" s="2">
        <v>2</v>
      </c>
      <c r="S11" s="2">
        <v>27</v>
      </c>
      <c r="T11" s="2" t="s">
        <v>41</v>
      </c>
      <c r="U11" s="2">
        <v>1282</v>
      </c>
    </row>
    <row r="12" spans="1:21" ht="14.25">
      <c r="A12" s="1" t="s">
        <v>14</v>
      </c>
      <c r="B12" s="2" t="s">
        <v>52</v>
      </c>
      <c r="C12" s="17">
        <v>136153</v>
      </c>
      <c r="D12" s="2">
        <v>11</v>
      </c>
      <c r="E12" s="2">
        <v>6.1780090000000003</v>
      </c>
      <c r="F12" s="2">
        <v>1.25125</v>
      </c>
      <c r="G12" s="2">
        <v>464</v>
      </c>
      <c r="H12" s="2">
        <v>0</v>
      </c>
      <c r="I12" s="2">
        <v>3</v>
      </c>
      <c r="J12" s="2">
        <v>347</v>
      </c>
      <c r="K12" s="2" t="s">
        <v>42</v>
      </c>
      <c r="L12" s="2">
        <v>3</v>
      </c>
      <c r="M12" s="2">
        <v>15</v>
      </c>
      <c r="N12" s="2" t="s">
        <v>41</v>
      </c>
      <c r="O12" s="2">
        <v>7</v>
      </c>
      <c r="P12" s="2" t="s">
        <v>41</v>
      </c>
      <c r="Q12" s="2">
        <v>1259</v>
      </c>
      <c r="R12" s="2" t="s">
        <v>41</v>
      </c>
      <c r="S12" s="2" t="s">
        <v>41</v>
      </c>
      <c r="T12" s="2" t="s">
        <v>41</v>
      </c>
      <c r="U12" s="2">
        <v>1281</v>
      </c>
    </row>
    <row r="13" spans="1:21" ht="14.25">
      <c r="A13" s="1" t="s">
        <v>14</v>
      </c>
      <c r="B13" s="2" t="s">
        <v>52</v>
      </c>
      <c r="C13" s="17">
        <v>136153</v>
      </c>
      <c r="D13" s="2">
        <v>12</v>
      </c>
      <c r="E13" s="2">
        <v>6.1515170000000001</v>
      </c>
      <c r="F13" s="2">
        <v>1.2336830000000001</v>
      </c>
      <c r="G13" s="2">
        <v>753</v>
      </c>
      <c r="H13" s="2">
        <v>0</v>
      </c>
      <c r="I13" s="2">
        <v>0</v>
      </c>
      <c r="J13" s="2">
        <v>622</v>
      </c>
      <c r="K13" s="2" t="s">
        <v>43</v>
      </c>
      <c r="L13" s="2">
        <v>5</v>
      </c>
      <c r="M13" s="2">
        <v>25</v>
      </c>
      <c r="N13" s="2" t="s">
        <v>41</v>
      </c>
      <c r="O13" s="2">
        <v>48</v>
      </c>
      <c r="P13" s="2">
        <v>1</v>
      </c>
      <c r="Q13" s="2">
        <v>1200</v>
      </c>
      <c r="R13" s="2">
        <v>3</v>
      </c>
      <c r="S13" s="2" t="s">
        <v>41</v>
      </c>
      <c r="T13" s="2" t="s">
        <v>41</v>
      </c>
      <c r="U13" s="2">
        <v>1277</v>
      </c>
    </row>
    <row r="14" spans="1:21" ht="14.25">
      <c r="A14" s="1" t="s">
        <v>14</v>
      </c>
      <c r="B14" s="2" t="s">
        <v>52</v>
      </c>
      <c r="C14" s="17">
        <v>136153</v>
      </c>
      <c r="D14" s="2">
        <v>13</v>
      </c>
      <c r="E14" s="2">
        <v>6.1806190000000001</v>
      </c>
      <c r="F14" s="2">
        <v>1.236488</v>
      </c>
      <c r="G14" s="2">
        <v>448</v>
      </c>
      <c r="H14" s="2">
        <v>0</v>
      </c>
      <c r="I14" s="2">
        <v>0</v>
      </c>
      <c r="J14" s="2">
        <v>371</v>
      </c>
      <c r="K14" s="2" t="s">
        <v>42</v>
      </c>
      <c r="L14" s="2">
        <v>3</v>
      </c>
      <c r="M14" s="2" t="s">
        <v>41</v>
      </c>
      <c r="N14" s="2" t="s">
        <v>41</v>
      </c>
      <c r="O14" s="2">
        <v>28</v>
      </c>
      <c r="P14" s="2">
        <v>8</v>
      </c>
      <c r="Q14" s="2">
        <v>1248</v>
      </c>
      <c r="R14" s="2" t="s">
        <v>41</v>
      </c>
      <c r="S14" s="2" t="s">
        <v>41</v>
      </c>
      <c r="T14" s="2" t="s">
        <v>41</v>
      </c>
      <c r="U14" s="2">
        <v>1284</v>
      </c>
    </row>
    <row r="15" spans="1:21" ht="14.25">
      <c r="A15" s="1" t="s">
        <v>14</v>
      </c>
      <c r="B15" s="2" t="s">
        <v>52</v>
      </c>
      <c r="C15" s="17">
        <v>136153</v>
      </c>
      <c r="D15" s="2">
        <v>14</v>
      </c>
      <c r="E15" s="2">
        <v>6.1598389999999998</v>
      </c>
      <c r="F15" s="2">
        <v>1.238788</v>
      </c>
      <c r="G15" s="2">
        <v>1188</v>
      </c>
      <c r="H15" s="2">
        <v>0</v>
      </c>
      <c r="I15" s="2">
        <v>0</v>
      </c>
      <c r="J15" s="2">
        <v>1068</v>
      </c>
      <c r="K15" s="2" t="s">
        <v>40</v>
      </c>
      <c r="L15" s="2">
        <v>3</v>
      </c>
      <c r="M15" s="2" t="s">
        <v>41</v>
      </c>
      <c r="N15" s="2" t="s">
        <v>41</v>
      </c>
      <c r="O15" s="2">
        <v>2</v>
      </c>
      <c r="P15" s="2" t="s">
        <v>41</v>
      </c>
      <c r="Q15" s="2">
        <v>1274</v>
      </c>
      <c r="R15" s="2">
        <v>2</v>
      </c>
      <c r="S15" s="2" t="s">
        <v>41</v>
      </c>
      <c r="T15" s="2" t="s">
        <v>41</v>
      </c>
      <c r="U15" s="2">
        <v>1278</v>
      </c>
    </row>
    <row r="16" spans="1:21" ht="14.25">
      <c r="A16" s="1" t="s">
        <v>14</v>
      </c>
      <c r="B16" s="2" t="s">
        <v>52</v>
      </c>
      <c r="C16" s="17">
        <v>136153</v>
      </c>
      <c r="D16" s="2">
        <v>15</v>
      </c>
      <c r="E16" s="2">
        <v>6.1599490000000001</v>
      </c>
      <c r="F16" s="2">
        <v>1.2310810000000001</v>
      </c>
      <c r="G16" s="2">
        <v>1619</v>
      </c>
      <c r="H16" s="2">
        <v>0</v>
      </c>
      <c r="I16" s="2">
        <v>0</v>
      </c>
      <c r="J16" s="2">
        <v>1345</v>
      </c>
      <c r="K16" s="2" t="s">
        <v>40</v>
      </c>
      <c r="L16" s="2">
        <v>3</v>
      </c>
      <c r="M16" s="2">
        <v>6</v>
      </c>
      <c r="N16" s="2" t="s">
        <v>41</v>
      </c>
      <c r="O16" s="2">
        <v>11</v>
      </c>
      <c r="P16" s="2" t="s">
        <v>41</v>
      </c>
      <c r="Q16" s="2">
        <v>1264</v>
      </c>
      <c r="R16" s="2" t="s">
        <v>41</v>
      </c>
      <c r="S16" s="2" t="s">
        <v>41</v>
      </c>
      <c r="T16" s="2" t="s">
        <v>41</v>
      </c>
      <c r="U16" s="2">
        <v>1281</v>
      </c>
    </row>
    <row r="17" spans="1:21" ht="14.25">
      <c r="A17" s="1" t="s">
        <v>14</v>
      </c>
      <c r="B17" s="2" t="s">
        <v>52</v>
      </c>
      <c r="C17" s="17">
        <v>136153</v>
      </c>
      <c r="D17" s="2">
        <v>16</v>
      </c>
      <c r="E17" s="2">
        <v>6.1905549999999998</v>
      </c>
      <c r="F17" s="2">
        <v>1.266505</v>
      </c>
      <c r="G17" s="2">
        <v>352</v>
      </c>
      <c r="H17" s="2">
        <v>0</v>
      </c>
      <c r="I17" s="2">
        <v>0</v>
      </c>
      <c r="J17" s="2">
        <v>300</v>
      </c>
      <c r="K17" s="2" t="s">
        <v>42</v>
      </c>
      <c r="L17" s="2">
        <v>4</v>
      </c>
      <c r="M17" s="2" t="s">
        <v>41</v>
      </c>
      <c r="N17" s="2" t="s">
        <v>41</v>
      </c>
      <c r="O17" s="2">
        <v>53</v>
      </c>
      <c r="P17" s="2">
        <v>8</v>
      </c>
      <c r="Q17" s="2">
        <v>1196</v>
      </c>
      <c r="R17" s="2">
        <v>21</v>
      </c>
      <c r="S17" s="2" t="s">
        <v>41</v>
      </c>
      <c r="T17" s="2" t="s">
        <v>41</v>
      </c>
      <c r="U17" s="2">
        <v>1278</v>
      </c>
    </row>
    <row r="18" spans="1:21" ht="14.25">
      <c r="A18" s="1" t="s">
        <v>15</v>
      </c>
      <c r="B18" s="2" t="s">
        <v>53</v>
      </c>
      <c r="C18" s="17">
        <v>52769</v>
      </c>
      <c r="D18" s="2">
        <v>17</v>
      </c>
      <c r="E18" s="2">
        <v>6.1467400000000003</v>
      </c>
      <c r="F18" s="2">
        <v>1.2288760000000001</v>
      </c>
      <c r="G18" s="2">
        <v>1074</v>
      </c>
      <c r="H18" s="2">
        <v>0</v>
      </c>
      <c r="I18" s="2">
        <v>0</v>
      </c>
      <c r="J18" s="2">
        <v>768</v>
      </c>
      <c r="K18" s="2" t="s">
        <v>40</v>
      </c>
      <c r="L18" s="2">
        <v>4</v>
      </c>
      <c r="M18" s="2">
        <v>26</v>
      </c>
      <c r="N18" s="2" t="s">
        <v>41</v>
      </c>
      <c r="O18" s="2">
        <v>51</v>
      </c>
      <c r="P18" s="2" t="s">
        <v>41</v>
      </c>
      <c r="Q18" s="2">
        <v>1204</v>
      </c>
      <c r="R18" s="2">
        <v>1</v>
      </c>
      <c r="S18" s="2" t="s">
        <v>41</v>
      </c>
      <c r="T18" s="2" t="s">
        <v>41</v>
      </c>
      <c r="U18" s="2">
        <v>1282</v>
      </c>
    </row>
    <row r="19" spans="1:21" ht="14.25">
      <c r="A19" s="1" t="s">
        <v>15</v>
      </c>
      <c r="B19" s="2" t="s">
        <v>53</v>
      </c>
      <c r="C19" s="17">
        <v>52769</v>
      </c>
      <c r="D19" s="2">
        <v>18</v>
      </c>
      <c r="E19" s="2">
        <v>6.1580320000000004</v>
      </c>
      <c r="F19" s="2">
        <v>1.2176359999999999</v>
      </c>
      <c r="G19" s="2">
        <v>2469</v>
      </c>
      <c r="H19" s="2">
        <v>192</v>
      </c>
      <c r="I19" s="2">
        <v>156</v>
      </c>
      <c r="J19" s="2">
        <v>2141</v>
      </c>
      <c r="K19" s="2" t="s">
        <v>40</v>
      </c>
      <c r="L19" s="2">
        <v>2</v>
      </c>
      <c r="M19" s="2" t="s">
        <v>41</v>
      </c>
      <c r="N19" s="2" t="s">
        <v>41</v>
      </c>
      <c r="O19" s="2">
        <v>2</v>
      </c>
      <c r="P19" s="2" t="s">
        <v>41</v>
      </c>
      <c r="Q19" s="2">
        <v>1278</v>
      </c>
      <c r="R19" s="2" t="s">
        <v>41</v>
      </c>
      <c r="S19" s="2" t="s">
        <v>41</v>
      </c>
      <c r="T19" s="2" t="s">
        <v>41</v>
      </c>
      <c r="U19" s="2">
        <v>1280</v>
      </c>
    </row>
    <row r="20" spans="1:21" ht="14.25">
      <c r="A20" s="1" t="s">
        <v>15</v>
      </c>
      <c r="B20" s="2" t="s">
        <v>53</v>
      </c>
      <c r="C20" s="17">
        <v>52769</v>
      </c>
      <c r="D20" s="2">
        <v>19</v>
      </c>
      <c r="E20" s="2">
        <v>6.2063649999999999</v>
      </c>
      <c r="F20" s="2">
        <v>1.237514</v>
      </c>
      <c r="G20" s="2">
        <v>416</v>
      </c>
      <c r="H20" s="2">
        <v>0</v>
      </c>
      <c r="I20" s="2">
        <v>0</v>
      </c>
      <c r="J20" s="2">
        <v>289</v>
      </c>
      <c r="K20" s="2" t="s">
        <v>42</v>
      </c>
      <c r="L20" s="2">
        <v>5</v>
      </c>
      <c r="M20" s="2">
        <v>3</v>
      </c>
      <c r="N20" s="2" t="s">
        <v>41</v>
      </c>
      <c r="O20" s="2">
        <v>21</v>
      </c>
      <c r="P20" s="2">
        <v>25</v>
      </c>
      <c r="Q20" s="2">
        <v>1230</v>
      </c>
      <c r="R20" s="2">
        <v>1</v>
      </c>
      <c r="S20" s="2" t="s">
        <v>41</v>
      </c>
      <c r="T20" s="2" t="s">
        <v>41</v>
      </c>
      <c r="U20" s="2">
        <v>1280</v>
      </c>
    </row>
    <row r="21" spans="1:21" ht="14.25">
      <c r="A21" s="1" t="s">
        <v>15</v>
      </c>
      <c r="B21" s="2" t="s">
        <v>53</v>
      </c>
      <c r="C21" s="17">
        <v>52769</v>
      </c>
      <c r="D21" s="2">
        <v>20</v>
      </c>
      <c r="E21" s="2">
        <v>6.196116</v>
      </c>
      <c r="F21" s="2">
        <v>1.211943</v>
      </c>
      <c r="G21" s="2">
        <v>505</v>
      </c>
      <c r="H21" s="2">
        <v>0</v>
      </c>
      <c r="I21" s="2">
        <v>0</v>
      </c>
      <c r="J21" s="2">
        <v>316</v>
      </c>
      <c r="K21" s="2" t="s">
        <v>43</v>
      </c>
      <c r="L21" s="2">
        <v>4</v>
      </c>
      <c r="M21" s="2">
        <v>4</v>
      </c>
      <c r="N21" s="2" t="s">
        <v>41</v>
      </c>
      <c r="O21" s="2">
        <v>135</v>
      </c>
      <c r="P21" s="2">
        <v>297</v>
      </c>
      <c r="Q21" s="2">
        <v>844</v>
      </c>
      <c r="R21" s="2" t="s">
        <v>41</v>
      </c>
      <c r="S21" s="2" t="s">
        <v>41</v>
      </c>
      <c r="T21" s="2" t="s">
        <v>41</v>
      </c>
      <c r="U21" s="2">
        <v>1280</v>
      </c>
    </row>
    <row r="22" spans="1:21" ht="14.25">
      <c r="A22" s="1" t="s">
        <v>15</v>
      </c>
      <c r="B22" s="2" t="s">
        <v>53</v>
      </c>
      <c r="C22" s="17">
        <v>52769</v>
      </c>
      <c r="D22" s="2">
        <v>21</v>
      </c>
      <c r="E22" s="2">
        <v>6.1763849999999998</v>
      </c>
      <c r="F22" s="2">
        <v>1.21434</v>
      </c>
      <c r="G22" s="2">
        <v>2013</v>
      </c>
      <c r="H22" s="2">
        <v>0</v>
      </c>
      <c r="I22" s="2">
        <v>0</v>
      </c>
      <c r="J22" s="2">
        <v>1873</v>
      </c>
      <c r="K22" s="2" t="s">
        <v>40</v>
      </c>
      <c r="L22" s="2">
        <v>5</v>
      </c>
      <c r="M22" s="2">
        <v>195</v>
      </c>
      <c r="N22" s="2">
        <v>115</v>
      </c>
      <c r="O22" s="2">
        <v>119</v>
      </c>
      <c r="P22" s="2">
        <v>24</v>
      </c>
      <c r="Q22" s="2">
        <v>824</v>
      </c>
      <c r="R22" s="2" t="s">
        <v>41</v>
      </c>
      <c r="S22" s="2" t="s">
        <v>41</v>
      </c>
      <c r="T22" s="2" t="s">
        <v>41</v>
      </c>
      <c r="U22" s="2">
        <v>1277</v>
      </c>
    </row>
    <row r="23" spans="1:21" ht="14.25">
      <c r="A23" s="1" t="s">
        <v>16</v>
      </c>
      <c r="B23" s="2" t="s">
        <v>54</v>
      </c>
      <c r="C23" s="17">
        <v>155842</v>
      </c>
      <c r="D23" s="2">
        <v>22</v>
      </c>
      <c r="E23" s="2">
        <v>6.1419499999999996</v>
      </c>
      <c r="F23" s="2">
        <v>1.2324059999999999</v>
      </c>
      <c r="G23" s="2">
        <v>588</v>
      </c>
      <c r="H23" s="2">
        <v>0</v>
      </c>
      <c r="I23" s="2">
        <v>0</v>
      </c>
      <c r="J23" s="2">
        <v>466</v>
      </c>
      <c r="K23" s="2" t="s">
        <v>43</v>
      </c>
      <c r="L23" s="2">
        <v>1</v>
      </c>
      <c r="M23" s="2" t="s">
        <v>41</v>
      </c>
      <c r="N23" s="2" t="s">
        <v>41</v>
      </c>
      <c r="O23" s="2" t="s">
        <v>41</v>
      </c>
      <c r="P23" s="2" t="s">
        <v>41</v>
      </c>
      <c r="Q23" s="2">
        <v>1279</v>
      </c>
      <c r="R23" s="2" t="s">
        <v>41</v>
      </c>
      <c r="S23" s="2" t="s">
        <v>41</v>
      </c>
      <c r="T23" s="2" t="s">
        <v>41</v>
      </c>
      <c r="U23" s="2">
        <v>1279</v>
      </c>
    </row>
    <row r="24" spans="1:21" ht="14.25">
      <c r="A24" s="1" t="s">
        <v>16</v>
      </c>
      <c r="B24" s="2" t="s">
        <v>54</v>
      </c>
      <c r="C24" s="17">
        <v>155842</v>
      </c>
      <c r="D24" s="2">
        <v>23</v>
      </c>
      <c r="E24" s="2">
        <v>6.1458500000000003</v>
      </c>
      <c r="F24" s="2">
        <v>1.216383</v>
      </c>
      <c r="G24" s="2">
        <v>1485</v>
      </c>
      <c r="H24" s="2">
        <v>0</v>
      </c>
      <c r="I24" s="2">
        <v>224</v>
      </c>
      <c r="J24" s="2">
        <v>1366</v>
      </c>
      <c r="K24" s="2" t="s">
        <v>40</v>
      </c>
      <c r="L24" s="2">
        <v>1</v>
      </c>
      <c r="M24" s="2" t="s">
        <v>41</v>
      </c>
      <c r="N24" s="2" t="s">
        <v>41</v>
      </c>
      <c r="O24" s="2" t="s">
        <v>41</v>
      </c>
      <c r="P24" s="2" t="s">
        <v>41</v>
      </c>
      <c r="Q24" s="2">
        <v>1279</v>
      </c>
      <c r="R24" s="2" t="s">
        <v>41</v>
      </c>
      <c r="S24" s="2" t="s">
        <v>41</v>
      </c>
      <c r="T24" s="2" t="s">
        <v>41</v>
      </c>
      <c r="U24" s="2">
        <v>1279</v>
      </c>
    </row>
    <row r="25" spans="1:21" ht="14.25">
      <c r="A25" s="1" t="s">
        <v>16</v>
      </c>
      <c r="B25" s="2" t="s">
        <v>54</v>
      </c>
      <c r="C25" s="17">
        <v>155842</v>
      </c>
      <c r="D25" s="2">
        <v>24</v>
      </c>
      <c r="E25" s="2">
        <v>6.1565000000000003</v>
      </c>
      <c r="F25" s="2">
        <v>1.232583</v>
      </c>
      <c r="G25" s="2">
        <v>531</v>
      </c>
      <c r="H25" s="2">
        <v>0</v>
      </c>
      <c r="I25" s="2">
        <v>200</v>
      </c>
      <c r="J25" s="2">
        <v>423</v>
      </c>
      <c r="K25" s="2" t="s">
        <v>43</v>
      </c>
      <c r="L25" s="2">
        <v>2</v>
      </c>
      <c r="M25" s="2">
        <v>35</v>
      </c>
      <c r="N25" s="2" t="s">
        <v>41</v>
      </c>
      <c r="O25" s="2" t="s">
        <v>41</v>
      </c>
      <c r="P25" s="2" t="s">
        <v>41</v>
      </c>
      <c r="Q25" s="2">
        <v>1242</v>
      </c>
      <c r="R25" s="2" t="s">
        <v>41</v>
      </c>
      <c r="S25" s="2" t="s">
        <v>41</v>
      </c>
      <c r="T25" s="2" t="s">
        <v>41</v>
      </c>
      <c r="U25" s="2">
        <v>1277</v>
      </c>
    </row>
    <row r="26" spans="1:21" ht="14.25">
      <c r="A26" s="1" t="s">
        <v>16</v>
      </c>
      <c r="B26" s="2" t="s">
        <v>54</v>
      </c>
      <c r="C26" s="17">
        <v>155842</v>
      </c>
      <c r="D26" s="2">
        <v>25</v>
      </c>
      <c r="E26" s="2">
        <v>6.1755329999999997</v>
      </c>
      <c r="F26" s="2">
        <v>1.2048000000000001</v>
      </c>
      <c r="G26" s="2">
        <v>1479</v>
      </c>
      <c r="H26" s="2">
        <v>0</v>
      </c>
      <c r="I26" s="2">
        <v>0</v>
      </c>
      <c r="J26" s="2">
        <v>1012</v>
      </c>
      <c r="K26" s="2" t="s">
        <v>40</v>
      </c>
      <c r="L26" s="2">
        <v>3</v>
      </c>
      <c r="M26" s="2">
        <v>23</v>
      </c>
      <c r="N26" s="2" t="s">
        <v>41</v>
      </c>
      <c r="O26" s="2">
        <v>3</v>
      </c>
      <c r="P26" s="2" t="s">
        <v>41</v>
      </c>
      <c r="Q26" s="2">
        <v>1254</v>
      </c>
      <c r="R26" s="2" t="s">
        <v>41</v>
      </c>
      <c r="S26" s="2" t="s">
        <v>41</v>
      </c>
      <c r="T26" s="2" t="s">
        <v>41</v>
      </c>
      <c r="U26" s="2">
        <v>1280</v>
      </c>
    </row>
    <row r="27" spans="1:21" ht="14.25">
      <c r="A27" s="1" t="s">
        <v>16</v>
      </c>
      <c r="B27" s="2" t="s">
        <v>54</v>
      </c>
      <c r="C27" s="17">
        <v>155842</v>
      </c>
      <c r="D27" s="2">
        <v>26</v>
      </c>
      <c r="E27" s="2">
        <v>6.1205749999999997</v>
      </c>
      <c r="F27" s="2">
        <v>1.205249</v>
      </c>
      <c r="G27" s="2">
        <v>436</v>
      </c>
      <c r="H27" s="2">
        <v>0</v>
      </c>
      <c r="I27" s="2">
        <v>0</v>
      </c>
      <c r="J27" s="2">
        <v>354</v>
      </c>
      <c r="K27" s="2" t="s">
        <v>42</v>
      </c>
      <c r="L27" s="2">
        <v>1</v>
      </c>
      <c r="M27" s="2" t="s">
        <v>41</v>
      </c>
      <c r="N27" s="2" t="s">
        <v>41</v>
      </c>
      <c r="O27" s="2" t="s">
        <v>41</v>
      </c>
      <c r="P27" s="2" t="s">
        <v>41</v>
      </c>
      <c r="Q27" s="2">
        <v>1282</v>
      </c>
      <c r="R27" s="2" t="s">
        <v>41</v>
      </c>
      <c r="S27" s="2" t="s">
        <v>41</v>
      </c>
      <c r="T27" s="2" t="s">
        <v>41</v>
      </c>
      <c r="U27" s="2">
        <v>1282</v>
      </c>
    </row>
    <row r="28" spans="1:21" ht="14.25">
      <c r="A28" s="1" t="s">
        <v>16</v>
      </c>
      <c r="B28" s="2" t="s">
        <v>54</v>
      </c>
      <c r="C28" s="17">
        <v>155842</v>
      </c>
      <c r="D28" s="2">
        <v>27</v>
      </c>
      <c r="E28" s="2">
        <v>6.1390269999999996</v>
      </c>
      <c r="F28" s="2">
        <v>1.2171639999999999</v>
      </c>
      <c r="G28" s="2">
        <v>3063</v>
      </c>
      <c r="H28" s="2">
        <v>0</v>
      </c>
      <c r="I28" s="2">
        <v>156</v>
      </c>
      <c r="J28" s="2">
        <v>2861</v>
      </c>
      <c r="K28" s="2" t="s">
        <v>40</v>
      </c>
      <c r="L28" s="2">
        <v>7</v>
      </c>
      <c r="M28" s="2">
        <v>44</v>
      </c>
      <c r="N28" s="2">
        <v>16</v>
      </c>
      <c r="O28" s="2">
        <v>338</v>
      </c>
      <c r="P28" s="2" t="s">
        <v>41</v>
      </c>
      <c r="Q28" s="2">
        <v>849</v>
      </c>
      <c r="R28" s="2">
        <v>36</v>
      </c>
      <c r="S28" s="2">
        <v>2</v>
      </c>
      <c r="T28" s="2">
        <v>1</v>
      </c>
      <c r="U28" s="2">
        <v>1286</v>
      </c>
    </row>
    <row r="29" spans="1:21" ht="14.25">
      <c r="A29" s="1" t="s">
        <v>16</v>
      </c>
      <c r="B29" s="2" t="s">
        <v>54</v>
      </c>
      <c r="C29" s="17">
        <v>155842</v>
      </c>
      <c r="D29" s="2">
        <v>28</v>
      </c>
      <c r="E29" s="2">
        <v>6.1347339999999999</v>
      </c>
      <c r="F29" s="2">
        <v>1.20241</v>
      </c>
      <c r="G29" s="2">
        <v>571</v>
      </c>
      <c r="H29" s="2">
        <v>0</v>
      </c>
      <c r="I29" s="2">
        <v>0</v>
      </c>
      <c r="J29" s="2">
        <v>448</v>
      </c>
      <c r="K29" s="2" t="s">
        <v>43</v>
      </c>
      <c r="L29" s="2">
        <v>6</v>
      </c>
      <c r="M29" s="2">
        <v>13</v>
      </c>
      <c r="N29" s="2" t="s">
        <v>41</v>
      </c>
      <c r="O29" s="2">
        <v>97</v>
      </c>
      <c r="P29" s="2" t="s">
        <v>41</v>
      </c>
      <c r="Q29" s="2">
        <v>727</v>
      </c>
      <c r="R29" s="2">
        <v>54</v>
      </c>
      <c r="S29" s="2">
        <v>150</v>
      </c>
      <c r="T29" s="2">
        <v>238</v>
      </c>
      <c r="U29" s="2">
        <v>1279</v>
      </c>
    </row>
    <row r="30" spans="1:21" ht="14.25">
      <c r="A30" s="1" t="s">
        <v>17</v>
      </c>
      <c r="B30" s="2" t="s">
        <v>55</v>
      </c>
      <c r="C30" s="17">
        <v>169993</v>
      </c>
      <c r="D30" s="2">
        <v>29</v>
      </c>
      <c r="E30" s="2">
        <v>6.1762589999999999</v>
      </c>
      <c r="F30" s="2">
        <v>1.190245</v>
      </c>
      <c r="G30" s="2">
        <v>541</v>
      </c>
      <c r="H30" s="2">
        <v>0</v>
      </c>
      <c r="I30" s="2">
        <v>0</v>
      </c>
      <c r="J30" s="2">
        <v>483</v>
      </c>
      <c r="K30" s="2" t="s">
        <v>43</v>
      </c>
      <c r="L30" s="2">
        <v>3</v>
      </c>
      <c r="M30" s="2" t="s">
        <v>41</v>
      </c>
      <c r="N30" s="2" t="s">
        <v>41</v>
      </c>
      <c r="O30" s="2">
        <v>15</v>
      </c>
      <c r="P30" s="2" t="s">
        <v>41</v>
      </c>
      <c r="Q30" s="2">
        <v>1258</v>
      </c>
      <c r="R30" s="2">
        <v>6</v>
      </c>
      <c r="S30" s="2" t="s">
        <v>41</v>
      </c>
      <c r="T30" s="2" t="s">
        <v>41</v>
      </c>
      <c r="U30" s="2">
        <v>1279</v>
      </c>
    </row>
    <row r="31" spans="1:21" ht="14.25">
      <c r="A31" s="1" t="s">
        <v>17</v>
      </c>
      <c r="B31" s="2" t="s">
        <v>55</v>
      </c>
      <c r="C31" s="17">
        <v>169993</v>
      </c>
      <c r="D31" s="2">
        <v>30</v>
      </c>
      <c r="E31" s="2">
        <v>6.2022000000000004</v>
      </c>
      <c r="F31" s="2">
        <v>1.1744270000000001</v>
      </c>
      <c r="G31" s="2">
        <v>1058</v>
      </c>
      <c r="H31" s="2">
        <v>30</v>
      </c>
      <c r="I31" s="2">
        <v>110</v>
      </c>
      <c r="J31" s="2">
        <v>932</v>
      </c>
      <c r="K31" s="2" t="s">
        <v>40</v>
      </c>
      <c r="L31" s="2">
        <v>1</v>
      </c>
      <c r="M31" s="2" t="s">
        <v>41</v>
      </c>
      <c r="N31" s="2" t="s">
        <v>41</v>
      </c>
      <c r="O31" s="2" t="s">
        <v>41</v>
      </c>
      <c r="P31" s="2" t="s">
        <v>41</v>
      </c>
      <c r="Q31" s="2">
        <v>1289</v>
      </c>
      <c r="R31" s="2" t="s">
        <v>41</v>
      </c>
      <c r="S31" s="2" t="s">
        <v>41</v>
      </c>
      <c r="T31" s="2" t="s">
        <v>41</v>
      </c>
      <c r="U31" s="2">
        <v>1289</v>
      </c>
    </row>
    <row r="32" spans="1:21" ht="14.25">
      <c r="A32" s="1" t="s">
        <v>17</v>
      </c>
      <c r="B32" s="2" t="s">
        <v>55</v>
      </c>
      <c r="C32" s="17">
        <v>169993</v>
      </c>
      <c r="D32" s="2">
        <v>31</v>
      </c>
      <c r="E32" s="2">
        <v>6.1533499999999997</v>
      </c>
      <c r="F32" s="2">
        <v>1.2002330000000001</v>
      </c>
      <c r="G32" s="2">
        <v>1517</v>
      </c>
      <c r="H32" s="2">
        <v>0</v>
      </c>
      <c r="I32" s="2">
        <v>0</v>
      </c>
      <c r="J32" s="2">
        <v>1238</v>
      </c>
      <c r="K32" s="2" t="s">
        <v>40</v>
      </c>
      <c r="L32" s="2">
        <v>3</v>
      </c>
      <c r="M32" s="2">
        <v>39</v>
      </c>
      <c r="N32" s="2" t="s">
        <v>41</v>
      </c>
      <c r="O32" s="2">
        <v>23</v>
      </c>
      <c r="P32" s="2" t="s">
        <v>41</v>
      </c>
      <c r="Q32" s="2">
        <v>1217</v>
      </c>
      <c r="R32" s="2" t="s">
        <v>41</v>
      </c>
      <c r="S32" s="2" t="s">
        <v>41</v>
      </c>
      <c r="T32" s="2" t="s">
        <v>41</v>
      </c>
      <c r="U32" s="2">
        <v>1279</v>
      </c>
    </row>
    <row r="33" spans="1:21" ht="14.25">
      <c r="A33" s="1" t="s">
        <v>17</v>
      </c>
      <c r="B33" s="2" t="s">
        <v>55</v>
      </c>
      <c r="C33" s="17">
        <v>169993</v>
      </c>
      <c r="D33" s="2">
        <v>32</v>
      </c>
      <c r="E33" s="2">
        <v>6.1803330000000001</v>
      </c>
      <c r="F33" s="2">
        <v>1.196167</v>
      </c>
      <c r="G33" s="2">
        <v>505</v>
      </c>
      <c r="H33" s="2">
        <v>20</v>
      </c>
      <c r="I33" s="2">
        <v>208</v>
      </c>
      <c r="J33" s="2">
        <v>385</v>
      </c>
      <c r="K33" s="2" t="s">
        <v>43</v>
      </c>
      <c r="L33" s="2">
        <v>2</v>
      </c>
      <c r="M33" s="2">
        <v>9</v>
      </c>
      <c r="N33" s="2" t="s">
        <v>41</v>
      </c>
      <c r="O33" s="2" t="s">
        <v>41</v>
      </c>
      <c r="P33" s="2" t="s">
        <v>41</v>
      </c>
      <c r="Q33" s="2">
        <v>1270</v>
      </c>
      <c r="R33" s="2" t="s">
        <v>41</v>
      </c>
      <c r="S33" s="2" t="s">
        <v>41</v>
      </c>
      <c r="T33" s="2" t="s">
        <v>41</v>
      </c>
      <c r="U33" s="2">
        <v>1279</v>
      </c>
    </row>
    <row r="34" spans="1:21" ht="14.25">
      <c r="A34" s="1" t="s">
        <v>17</v>
      </c>
      <c r="B34" s="2" t="s">
        <v>55</v>
      </c>
      <c r="C34" s="17">
        <v>169993</v>
      </c>
      <c r="D34" s="2">
        <v>33</v>
      </c>
      <c r="E34" s="2">
        <v>6.2079370000000003</v>
      </c>
      <c r="F34" s="2">
        <v>1.1550910000000001</v>
      </c>
      <c r="G34" s="2">
        <v>967</v>
      </c>
      <c r="H34" s="2">
        <v>0</v>
      </c>
      <c r="I34" s="2">
        <v>0</v>
      </c>
      <c r="J34" s="2">
        <v>748</v>
      </c>
      <c r="K34" s="2" t="s">
        <v>43</v>
      </c>
      <c r="L34" s="2">
        <v>2</v>
      </c>
      <c r="M34" s="2" t="s">
        <v>41</v>
      </c>
      <c r="N34" s="2" t="s">
        <v>41</v>
      </c>
      <c r="O34" s="2" t="s">
        <v>41</v>
      </c>
      <c r="P34" s="2" t="s">
        <v>41</v>
      </c>
      <c r="Q34" s="2">
        <v>1282</v>
      </c>
      <c r="R34" s="2">
        <v>1</v>
      </c>
      <c r="S34" s="2" t="s">
        <v>41</v>
      </c>
      <c r="T34" s="2" t="s">
        <v>41</v>
      </c>
      <c r="U34" s="2">
        <v>1283</v>
      </c>
    </row>
    <row r="35" spans="1:21" ht="14.25">
      <c r="A35" s="1" t="s">
        <v>17</v>
      </c>
      <c r="B35" s="2" t="s">
        <v>55</v>
      </c>
      <c r="C35" s="17">
        <v>169993</v>
      </c>
      <c r="D35" s="2">
        <v>34</v>
      </c>
      <c r="E35" s="2">
        <v>6.1898679999999997</v>
      </c>
      <c r="F35" s="2">
        <v>1.182547</v>
      </c>
      <c r="G35" s="2">
        <v>870</v>
      </c>
      <c r="H35" s="2">
        <v>0</v>
      </c>
      <c r="I35" s="2">
        <v>0</v>
      </c>
      <c r="J35" s="2">
        <v>716</v>
      </c>
      <c r="K35" s="2" t="s">
        <v>43</v>
      </c>
      <c r="L35" s="2">
        <v>3</v>
      </c>
      <c r="M35" s="2">
        <v>6</v>
      </c>
      <c r="N35" s="2" t="s">
        <v>41</v>
      </c>
      <c r="O35" s="2">
        <v>1</v>
      </c>
      <c r="P35" s="2" t="s">
        <v>41</v>
      </c>
      <c r="Q35" s="2">
        <v>1275</v>
      </c>
      <c r="R35" s="2" t="s">
        <v>41</v>
      </c>
      <c r="S35" s="2" t="s">
        <v>41</v>
      </c>
      <c r="T35" s="2" t="s">
        <v>41</v>
      </c>
      <c r="U35" s="2">
        <v>1282</v>
      </c>
    </row>
    <row r="36" spans="1:21" ht="14.25">
      <c r="A36" s="1" t="s">
        <v>17</v>
      </c>
      <c r="B36" s="2" t="s">
        <v>55</v>
      </c>
      <c r="C36" s="17">
        <v>169993</v>
      </c>
      <c r="D36" s="2">
        <v>35</v>
      </c>
      <c r="E36" s="2">
        <v>6.1934100000000001</v>
      </c>
      <c r="F36" s="2">
        <v>1.2005410000000001</v>
      </c>
      <c r="G36" s="2">
        <v>896</v>
      </c>
      <c r="H36" s="2">
        <v>0</v>
      </c>
      <c r="I36" s="2">
        <v>65</v>
      </c>
      <c r="J36" s="2">
        <v>808</v>
      </c>
      <c r="K36" s="2" t="s">
        <v>43</v>
      </c>
      <c r="L36" s="2">
        <v>1</v>
      </c>
      <c r="M36" s="2" t="s">
        <v>41</v>
      </c>
      <c r="N36" s="2" t="s">
        <v>41</v>
      </c>
      <c r="O36" s="2" t="s">
        <v>41</v>
      </c>
      <c r="P36" s="2" t="s">
        <v>41</v>
      </c>
      <c r="Q36" s="2">
        <v>1286</v>
      </c>
      <c r="R36" s="2" t="s">
        <v>41</v>
      </c>
      <c r="S36" s="2" t="s">
        <v>41</v>
      </c>
      <c r="T36" s="2" t="s">
        <v>41</v>
      </c>
      <c r="U36" s="2">
        <v>1286</v>
      </c>
    </row>
    <row r="37" spans="1:21" ht="14.25">
      <c r="A37" s="1" t="s">
        <v>18</v>
      </c>
      <c r="B37" s="2" t="s">
        <v>56</v>
      </c>
      <c r="C37" s="17">
        <v>181561</v>
      </c>
      <c r="D37" s="2">
        <v>36</v>
      </c>
      <c r="E37" s="2">
        <v>6.1784169999999996</v>
      </c>
      <c r="F37" s="2">
        <v>1.330422</v>
      </c>
      <c r="G37" s="2">
        <v>388</v>
      </c>
      <c r="H37" s="2">
        <v>0</v>
      </c>
      <c r="I37" s="2">
        <v>0</v>
      </c>
      <c r="J37" s="2">
        <v>345</v>
      </c>
      <c r="K37" s="2" t="s">
        <v>42</v>
      </c>
      <c r="L37" s="2">
        <v>5</v>
      </c>
      <c r="M37" s="2">
        <v>78</v>
      </c>
      <c r="N37" s="2" t="s">
        <v>41</v>
      </c>
      <c r="O37" s="2">
        <v>225</v>
      </c>
      <c r="P37" s="2">
        <v>51</v>
      </c>
      <c r="Q37" s="2">
        <v>886</v>
      </c>
      <c r="R37" s="2">
        <v>42</v>
      </c>
      <c r="S37" s="2" t="s">
        <v>41</v>
      </c>
      <c r="T37" s="2" t="s">
        <v>41</v>
      </c>
      <c r="U37" s="2">
        <v>1282</v>
      </c>
    </row>
    <row r="38" spans="1:21" ht="14.25">
      <c r="A38" s="1" t="s">
        <v>18</v>
      </c>
      <c r="B38" s="2" t="s">
        <v>56</v>
      </c>
      <c r="C38" s="17">
        <v>181561</v>
      </c>
      <c r="D38" s="2">
        <v>37</v>
      </c>
      <c r="E38" s="2">
        <v>6.1960150000000001</v>
      </c>
      <c r="F38" s="2">
        <v>1.3453569999999999</v>
      </c>
      <c r="G38" s="2">
        <v>257</v>
      </c>
      <c r="H38" s="2">
        <v>118</v>
      </c>
      <c r="I38" s="2">
        <v>0</v>
      </c>
      <c r="J38" s="2">
        <v>202</v>
      </c>
      <c r="K38" s="2" t="s">
        <v>42</v>
      </c>
      <c r="L38" s="2">
        <v>6</v>
      </c>
      <c r="M38" s="2">
        <v>589</v>
      </c>
      <c r="N38" s="2">
        <v>6</v>
      </c>
      <c r="O38" s="2">
        <v>77</v>
      </c>
      <c r="P38" s="2" t="s">
        <v>41</v>
      </c>
      <c r="Q38" s="2">
        <v>581</v>
      </c>
      <c r="R38" s="2">
        <v>5</v>
      </c>
      <c r="S38" s="2">
        <v>22</v>
      </c>
      <c r="T38" s="2" t="s">
        <v>41</v>
      </c>
      <c r="U38" s="2">
        <v>1280</v>
      </c>
    </row>
    <row r="39" spans="1:21" ht="14.25">
      <c r="A39" s="1" t="s">
        <v>18</v>
      </c>
      <c r="B39" s="2" t="s">
        <v>56</v>
      </c>
      <c r="C39" s="17">
        <v>181561</v>
      </c>
      <c r="D39" s="2">
        <v>38</v>
      </c>
      <c r="E39" s="2">
        <v>6.1860400000000002</v>
      </c>
      <c r="F39" s="2">
        <v>1.3536189999999999</v>
      </c>
      <c r="G39" s="2">
        <v>539</v>
      </c>
      <c r="H39" s="2">
        <v>3</v>
      </c>
      <c r="I39" s="2">
        <v>7</v>
      </c>
      <c r="J39" s="2">
        <v>360</v>
      </c>
      <c r="K39" s="2" t="s">
        <v>43</v>
      </c>
      <c r="L39" s="2">
        <v>2</v>
      </c>
      <c r="M39" s="2" t="s">
        <v>41</v>
      </c>
      <c r="N39" s="2" t="s">
        <v>41</v>
      </c>
      <c r="O39" s="2">
        <v>118</v>
      </c>
      <c r="P39" s="2" t="s">
        <v>41</v>
      </c>
      <c r="Q39" s="2">
        <v>1162</v>
      </c>
      <c r="R39" s="2" t="s">
        <v>41</v>
      </c>
      <c r="S39" s="2" t="s">
        <v>41</v>
      </c>
      <c r="T39" s="2" t="s">
        <v>41</v>
      </c>
      <c r="U39" s="2">
        <v>1280</v>
      </c>
    </row>
    <row r="40" spans="1:21" ht="14.25">
      <c r="A40" s="1" t="s">
        <v>18</v>
      </c>
      <c r="B40" s="2" t="s">
        <v>56</v>
      </c>
      <c r="C40" s="17">
        <v>181561</v>
      </c>
      <c r="D40" s="2">
        <v>39</v>
      </c>
      <c r="E40" s="2">
        <v>6.1661919999999997</v>
      </c>
      <c r="F40" s="2">
        <v>1.339224</v>
      </c>
      <c r="G40" s="2">
        <v>231</v>
      </c>
      <c r="H40" s="2">
        <v>0</v>
      </c>
      <c r="I40" s="2">
        <v>0</v>
      </c>
      <c r="J40" s="2">
        <v>177</v>
      </c>
      <c r="K40" s="2" t="s">
        <v>42</v>
      </c>
      <c r="L40" s="2">
        <v>4</v>
      </c>
      <c r="M40" s="2">
        <v>13</v>
      </c>
      <c r="N40" s="2" t="s">
        <v>41</v>
      </c>
      <c r="O40" s="2">
        <v>17</v>
      </c>
      <c r="P40" s="2" t="s">
        <v>41</v>
      </c>
      <c r="Q40" s="2">
        <v>1229</v>
      </c>
      <c r="R40" s="2">
        <v>21</v>
      </c>
      <c r="S40" s="2" t="s">
        <v>41</v>
      </c>
      <c r="T40" s="2" t="s">
        <v>41</v>
      </c>
      <c r="U40" s="2">
        <v>1280</v>
      </c>
    </row>
    <row r="41" spans="1:21" ht="14.25">
      <c r="A41" s="1" t="s">
        <v>18</v>
      </c>
      <c r="B41" s="2" t="s">
        <v>56</v>
      </c>
      <c r="C41" s="17">
        <v>181561</v>
      </c>
      <c r="D41" s="2">
        <v>40</v>
      </c>
      <c r="E41" s="2">
        <v>6.1755009999999997</v>
      </c>
      <c r="F41" s="2">
        <v>1.3032809999999999</v>
      </c>
      <c r="G41" s="2">
        <v>2148</v>
      </c>
      <c r="H41" s="2">
        <v>24</v>
      </c>
      <c r="I41" s="2">
        <v>18</v>
      </c>
      <c r="J41" s="2">
        <v>1962</v>
      </c>
      <c r="K41" s="2" t="s">
        <v>40</v>
      </c>
      <c r="L41" s="2">
        <v>3</v>
      </c>
      <c r="M41" s="2">
        <v>1</v>
      </c>
      <c r="N41" s="2" t="s">
        <v>41</v>
      </c>
      <c r="O41" s="2">
        <v>5</v>
      </c>
      <c r="P41" s="2" t="s">
        <v>41</v>
      </c>
      <c r="Q41" s="2">
        <v>1275</v>
      </c>
      <c r="R41" s="2" t="s">
        <v>41</v>
      </c>
      <c r="S41" s="2" t="s">
        <v>41</v>
      </c>
      <c r="T41" s="2" t="s">
        <v>41</v>
      </c>
      <c r="U41" s="2">
        <v>1281</v>
      </c>
    </row>
    <row r="42" spans="1:21" ht="14.25">
      <c r="A42" s="1" t="s">
        <v>18</v>
      </c>
      <c r="B42" s="2" t="s">
        <v>56</v>
      </c>
      <c r="C42" s="17">
        <v>181561</v>
      </c>
      <c r="D42" s="2">
        <v>41</v>
      </c>
      <c r="E42" s="2">
        <v>6.1757669999999996</v>
      </c>
      <c r="F42" s="2">
        <v>1.3104830000000001</v>
      </c>
      <c r="G42" s="2">
        <v>1650</v>
      </c>
      <c r="H42" s="2">
        <v>0</v>
      </c>
      <c r="I42" s="2">
        <v>118</v>
      </c>
      <c r="J42" s="2">
        <v>1370</v>
      </c>
      <c r="K42" s="2" t="s">
        <v>40</v>
      </c>
      <c r="L42" s="2">
        <v>2</v>
      </c>
      <c r="M42" s="2">
        <v>2</v>
      </c>
      <c r="N42" s="2" t="s">
        <v>41</v>
      </c>
      <c r="O42" s="2" t="s">
        <v>41</v>
      </c>
      <c r="P42" s="2" t="s">
        <v>41</v>
      </c>
      <c r="Q42" s="2">
        <v>1272</v>
      </c>
      <c r="R42" s="2" t="s">
        <v>41</v>
      </c>
      <c r="S42" s="2" t="s">
        <v>41</v>
      </c>
      <c r="T42" s="2" t="s">
        <v>41</v>
      </c>
      <c r="U42" s="2">
        <v>1274</v>
      </c>
    </row>
    <row r="43" spans="1:21" ht="14.25">
      <c r="A43" s="1" t="s">
        <v>18</v>
      </c>
      <c r="B43" s="2" t="s">
        <v>56</v>
      </c>
      <c r="C43" s="17">
        <v>181561</v>
      </c>
      <c r="D43" s="2">
        <v>42</v>
      </c>
      <c r="E43" s="2">
        <v>6.1727679999999996</v>
      </c>
      <c r="F43" s="2">
        <v>1.360301</v>
      </c>
      <c r="G43" s="2">
        <v>385</v>
      </c>
      <c r="H43" s="2">
        <v>37</v>
      </c>
      <c r="I43" s="2">
        <v>0</v>
      </c>
      <c r="J43" s="2">
        <v>305</v>
      </c>
      <c r="K43" s="2" t="s">
        <v>42</v>
      </c>
      <c r="L43" s="2">
        <v>4</v>
      </c>
      <c r="M43" s="2" t="s">
        <v>41</v>
      </c>
      <c r="N43" s="2" t="s">
        <v>41</v>
      </c>
      <c r="O43" s="2">
        <v>605</v>
      </c>
      <c r="P43" s="2">
        <v>96</v>
      </c>
      <c r="Q43" s="2">
        <v>557</v>
      </c>
      <c r="R43" s="2">
        <v>22</v>
      </c>
      <c r="S43" s="2" t="s">
        <v>41</v>
      </c>
      <c r="T43" s="2" t="s">
        <v>41</v>
      </c>
      <c r="U43" s="2">
        <v>1280</v>
      </c>
    </row>
    <row r="44" spans="1:21" ht="14.25">
      <c r="A44" s="1" t="s">
        <v>18</v>
      </c>
      <c r="B44" s="2" t="s">
        <v>56</v>
      </c>
      <c r="C44" s="17">
        <v>181561</v>
      </c>
      <c r="D44" s="2">
        <v>43</v>
      </c>
      <c r="E44" s="2">
        <v>6.1693239999999996</v>
      </c>
      <c r="F44" s="2">
        <v>1.3170790000000001</v>
      </c>
      <c r="G44" s="2">
        <v>943</v>
      </c>
      <c r="H44" s="2">
        <v>432</v>
      </c>
      <c r="I44" s="2">
        <v>210</v>
      </c>
      <c r="J44" s="2">
        <v>604</v>
      </c>
      <c r="K44" s="2" t="s">
        <v>43</v>
      </c>
      <c r="L44" s="2">
        <v>5</v>
      </c>
      <c r="M44" s="2">
        <v>1</v>
      </c>
      <c r="N44" s="2" t="s">
        <v>41</v>
      </c>
      <c r="O44" s="2">
        <v>25</v>
      </c>
      <c r="P44" s="2">
        <v>1</v>
      </c>
      <c r="Q44" s="2">
        <v>1256</v>
      </c>
      <c r="R44" s="2">
        <v>2</v>
      </c>
      <c r="S44" s="2" t="s">
        <v>41</v>
      </c>
      <c r="T44" s="2" t="s">
        <v>41</v>
      </c>
      <c r="U44" s="2">
        <v>1285</v>
      </c>
    </row>
    <row r="45" spans="1:21" ht="14.25">
      <c r="A45" s="1" t="s">
        <v>19</v>
      </c>
      <c r="B45" s="2" t="s">
        <v>57</v>
      </c>
      <c r="C45" s="17">
        <v>257813</v>
      </c>
      <c r="D45" s="2">
        <v>44</v>
      </c>
      <c r="E45" s="2">
        <v>6.1939149999999996</v>
      </c>
      <c r="F45" s="2">
        <v>1.1271599999999999</v>
      </c>
      <c r="G45" s="2">
        <v>1246</v>
      </c>
      <c r="H45" s="2">
        <v>0</v>
      </c>
      <c r="I45" s="2">
        <v>0</v>
      </c>
      <c r="J45" s="2">
        <v>1107</v>
      </c>
      <c r="K45" s="2" t="s">
        <v>40</v>
      </c>
      <c r="L45" s="2">
        <v>5</v>
      </c>
      <c r="M45" s="2">
        <v>34</v>
      </c>
      <c r="N45" s="2" t="s">
        <v>41</v>
      </c>
      <c r="O45" s="2">
        <v>13</v>
      </c>
      <c r="P45" s="2">
        <v>1</v>
      </c>
      <c r="Q45" s="2">
        <v>1233</v>
      </c>
      <c r="R45" s="2">
        <v>2</v>
      </c>
      <c r="S45" s="2" t="s">
        <v>41</v>
      </c>
      <c r="T45" s="2" t="s">
        <v>41</v>
      </c>
      <c r="U45" s="2">
        <v>1283</v>
      </c>
    </row>
    <row r="46" spans="1:21" ht="14.25">
      <c r="A46" s="1" t="s">
        <v>19</v>
      </c>
      <c r="B46" s="2" t="s">
        <v>57</v>
      </c>
      <c r="C46" s="17">
        <v>257813</v>
      </c>
      <c r="D46" s="2">
        <v>45</v>
      </c>
      <c r="E46" s="2">
        <v>6.1791470000000004</v>
      </c>
      <c r="F46" s="2">
        <v>1.1312500000000001</v>
      </c>
      <c r="G46" s="2">
        <v>386</v>
      </c>
      <c r="H46" s="2">
        <v>0</v>
      </c>
      <c r="I46" s="2">
        <v>0</v>
      </c>
      <c r="J46" s="2">
        <v>350</v>
      </c>
      <c r="K46" s="2" t="s">
        <v>42</v>
      </c>
      <c r="L46" s="2">
        <v>4</v>
      </c>
      <c r="M46" s="2" t="s">
        <v>41</v>
      </c>
      <c r="N46" s="2" t="s">
        <v>41</v>
      </c>
      <c r="O46" s="2">
        <v>212</v>
      </c>
      <c r="P46" s="2">
        <v>1</v>
      </c>
      <c r="Q46" s="2">
        <v>1058</v>
      </c>
      <c r="R46" s="2">
        <v>9</v>
      </c>
      <c r="S46" s="2" t="s">
        <v>41</v>
      </c>
      <c r="T46" s="2" t="s">
        <v>41</v>
      </c>
      <c r="U46" s="2">
        <v>1280</v>
      </c>
    </row>
    <row r="47" spans="1:21" ht="14.25">
      <c r="A47" s="1" t="s">
        <v>19</v>
      </c>
      <c r="B47" s="2" t="s">
        <v>57</v>
      </c>
      <c r="C47" s="17">
        <v>257813</v>
      </c>
      <c r="D47" s="2">
        <v>46</v>
      </c>
      <c r="E47" s="2">
        <v>6.1870500000000002</v>
      </c>
      <c r="F47" s="2">
        <v>1.093351</v>
      </c>
      <c r="G47" s="2">
        <v>893</v>
      </c>
      <c r="H47" s="2">
        <v>0</v>
      </c>
      <c r="I47" s="2">
        <v>0</v>
      </c>
      <c r="J47" s="2">
        <v>781</v>
      </c>
      <c r="K47" s="2" t="s">
        <v>43</v>
      </c>
      <c r="L47" s="2">
        <v>4</v>
      </c>
      <c r="M47" s="2">
        <v>7</v>
      </c>
      <c r="N47" s="2">
        <v>33</v>
      </c>
      <c r="O47" s="2">
        <v>739</v>
      </c>
      <c r="P47" s="2" t="s">
        <v>41</v>
      </c>
      <c r="Q47" s="2">
        <v>502</v>
      </c>
      <c r="R47" s="2" t="s">
        <v>41</v>
      </c>
      <c r="S47" s="2" t="s">
        <v>41</v>
      </c>
      <c r="T47" s="2" t="s">
        <v>41</v>
      </c>
      <c r="U47" s="2">
        <v>1281</v>
      </c>
    </row>
    <row r="48" spans="1:21" ht="14.25">
      <c r="A48" s="1" t="s">
        <v>19</v>
      </c>
      <c r="B48" s="2" t="s">
        <v>57</v>
      </c>
      <c r="C48" s="17">
        <v>257813</v>
      </c>
      <c r="D48" s="2">
        <v>47</v>
      </c>
      <c r="E48" s="2">
        <v>6.2105189999999997</v>
      </c>
      <c r="F48" s="2">
        <v>1.1434</v>
      </c>
      <c r="G48" s="2">
        <v>536</v>
      </c>
      <c r="H48" s="2">
        <v>0</v>
      </c>
      <c r="I48" s="2">
        <v>11</v>
      </c>
      <c r="J48" s="2">
        <v>426</v>
      </c>
      <c r="K48" s="2" t="s">
        <v>43</v>
      </c>
      <c r="L48" s="2">
        <v>5</v>
      </c>
      <c r="M48" s="2">
        <v>6</v>
      </c>
      <c r="N48" s="2">
        <v>1</v>
      </c>
      <c r="O48" s="2">
        <v>2</v>
      </c>
      <c r="P48" s="2" t="s">
        <v>41</v>
      </c>
      <c r="Q48" s="2">
        <v>1269</v>
      </c>
      <c r="R48" s="2">
        <v>1</v>
      </c>
      <c r="S48" s="2" t="s">
        <v>41</v>
      </c>
      <c r="T48" s="2" t="s">
        <v>41</v>
      </c>
      <c r="U48" s="2">
        <v>1279</v>
      </c>
    </row>
    <row r="49" spans="1:21" ht="14.25">
      <c r="A49" s="1" t="s">
        <v>19</v>
      </c>
      <c r="B49" s="2" t="s">
        <v>57</v>
      </c>
      <c r="C49" s="17">
        <v>257813</v>
      </c>
      <c r="D49" s="2">
        <v>48</v>
      </c>
      <c r="E49" s="2">
        <v>6.1950099999999999</v>
      </c>
      <c r="F49" s="2">
        <v>1.114544</v>
      </c>
      <c r="G49" s="2">
        <v>289</v>
      </c>
      <c r="H49" s="2">
        <v>0</v>
      </c>
      <c r="I49" s="2">
        <v>0</v>
      </c>
      <c r="J49" s="2">
        <v>226</v>
      </c>
      <c r="K49" s="2" t="s">
        <v>42</v>
      </c>
      <c r="L49" s="2">
        <v>3</v>
      </c>
      <c r="M49" s="2">
        <v>13</v>
      </c>
      <c r="N49" s="2" t="s">
        <v>41</v>
      </c>
      <c r="O49" s="2">
        <v>86</v>
      </c>
      <c r="P49" s="2" t="s">
        <v>41</v>
      </c>
      <c r="Q49" s="2">
        <v>1183</v>
      </c>
      <c r="R49" s="2" t="s">
        <v>41</v>
      </c>
      <c r="S49" s="2" t="s">
        <v>41</v>
      </c>
      <c r="T49" s="2" t="s">
        <v>41</v>
      </c>
      <c r="U49" s="2">
        <v>1282</v>
      </c>
    </row>
    <row r="50" spans="1:21" ht="14.25">
      <c r="A50" s="1" t="s">
        <v>6</v>
      </c>
      <c r="B50" s="2" t="s">
        <v>7</v>
      </c>
      <c r="C50" s="17">
        <v>317255</v>
      </c>
      <c r="D50" s="2">
        <v>49</v>
      </c>
      <c r="E50" s="2">
        <v>6.2468019999999997</v>
      </c>
      <c r="F50" s="2">
        <v>1.1793419999999999</v>
      </c>
      <c r="G50" s="2">
        <v>324</v>
      </c>
      <c r="H50" s="2">
        <v>0</v>
      </c>
      <c r="I50" s="2">
        <v>0</v>
      </c>
      <c r="J50" s="2">
        <v>274</v>
      </c>
      <c r="K50" s="2" t="s">
        <v>42</v>
      </c>
      <c r="L50" s="2">
        <v>4</v>
      </c>
      <c r="M50" s="2">
        <v>2</v>
      </c>
      <c r="N50" s="2">
        <v>2</v>
      </c>
      <c r="O50" s="2">
        <v>18</v>
      </c>
      <c r="P50" s="2" t="s">
        <v>41</v>
      </c>
      <c r="Q50" s="2">
        <v>1257</v>
      </c>
      <c r="R50" s="2" t="s">
        <v>41</v>
      </c>
      <c r="S50" s="2" t="s">
        <v>41</v>
      </c>
      <c r="T50" s="2" t="s">
        <v>41</v>
      </c>
      <c r="U50" s="2">
        <v>1279</v>
      </c>
    </row>
    <row r="51" spans="1:21" ht="14.25">
      <c r="A51" s="1" t="s">
        <v>6</v>
      </c>
      <c r="B51" s="2" t="s">
        <v>7</v>
      </c>
      <c r="C51" s="17">
        <v>317255</v>
      </c>
      <c r="D51" s="2">
        <v>50</v>
      </c>
      <c r="E51" s="2">
        <v>6.2321489999999997</v>
      </c>
      <c r="F51" s="2">
        <v>1.2174769999999999</v>
      </c>
      <c r="G51" s="2">
        <v>215</v>
      </c>
      <c r="H51" s="2">
        <v>0</v>
      </c>
      <c r="I51" s="2">
        <v>15</v>
      </c>
      <c r="J51" s="2">
        <v>191</v>
      </c>
      <c r="K51" s="2" t="s">
        <v>42</v>
      </c>
      <c r="L51" s="2">
        <v>3</v>
      </c>
      <c r="M51" s="2">
        <v>29</v>
      </c>
      <c r="N51" s="2" t="s">
        <v>41</v>
      </c>
      <c r="O51" s="2">
        <v>5</v>
      </c>
      <c r="P51" s="2" t="s">
        <v>41</v>
      </c>
      <c r="Q51" s="2">
        <v>1243</v>
      </c>
      <c r="R51" s="2" t="s">
        <v>41</v>
      </c>
      <c r="S51" s="2" t="s">
        <v>41</v>
      </c>
      <c r="T51" s="2" t="s">
        <v>41</v>
      </c>
      <c r="U51" s="2">
        <v>1277</v>
      </c>
    </row>
    <row r="52" spans="1:21" ht="14.25">
      <c r="A52" s="1" t="s">
        <v>6</v>
      </c>
      <c r="B52" s="2" t="s">
        <v>7</v>
      </c>
      <c r="C52" s="17">
        <v>317255</v>
      </c>
      <c r="D52" s="2">
        <v>51</v>
      </c>
      <c r="E52" s="2">
        <v>6.2215490000000004</v>
      </c>
      <c r="F52" s="2">
        <v>1.200807</v>
      </c>
      <c r="G52" s="2">
        <v>972</v>
      </c>
      <c r="H52" s="2">
        <v>0</v>
      </c>
      <c r="I52" s="2">
        <v>0</v>
      </c>
      <c r="J52" s="2">
        <v>900</v>
      </c>
      <c r="K52" s="2" t="s">
        <v>43</v>
      </c>
      <c r="L52" s="2">
        <v>4</v>
      </c>
      <c r="M52" s="2">
        <v>190</v>
      </c>
      <c r="N52" s="2">
        <v>12</v>
      </c>
      <c r="O52" s="2">
        <v>1</v>
      </c>
      <c r="P52" s="2" t="s">
        <v>41</v>
      </c>
      <c r="Q52" s="2">
        <v>1077</v>
      </c>
      <c r="R52" s="2" t="s">
        <v>41</v>
      </c>
      <c r="S52" s="2" t="s">
        <v>41</v>
      </c>
      <c r="T52" s="2" t="s">
        <v>41</v>
      </c>
      <c r="U52" s="2">
        <v>1280</v>
      </c>
    </row>
    <row r="53" spans="1:21" ht="14.25">
      <c r="A53" s="1" t="s">
        <v>6</v>
      </c>
      <c r="B53" s="2" t="s">
        <v>7</v>
      </c>
      <c r="C53" s="17">
        <v>317255</v>
      </c>
      <c r="D53" s="2">
        <v>52</v>
      </c>
      <c r="E53" s="2">
        <v>6.2599799999999997</v>
      </c>
      <c r="F53" s="2">
        <v>1.178059</v>
      </c>
      <c r="G53" s="2">
        <v>277</v>
      </c>
      <c r="H53" s="2">
        <v>0</v>
      </c>
      <c r="I53" s="2">
        <v>247</v>
      </c>
      <c r="J53" s="2">
        <v>213</v>
      </c>
      <c r="K53" s="2" t="s">
        <v>42</v>
      </c>
      <c r="L53" s="2">
        <v>6</v>
      </c>
      <c r="M53" s="2">
        <v>83</v>
      </c>
      <c r="N53" s="2">
        <v>2</v>
      </c>
      <c r="O53" s="2">
        <v>64</v>
      </c>
      <c r="P53" s="2">
        <v>1</v>
      </c>
      <c r="Q53" s="2">
        <v>1127</v>
      </c>
      <c r="R53" s="2">
        <v>4</v>
      </c>
      <c r="S53" s="2" t="s">
        <v>41</v>
      </c>
      <c r="T53" s="2" t="s">
        <v>41</v>
      </c>
      <c r="U53" s="2">
        <v>1281</v>
      </c>
    </row>
    <row r="54" spans="1:21" ht="14.25">
      <c r="A54" s="1" t="s">
        <v>8</v>
      </c>
      <c r="B54" s="2" t="s">
        <v>46</v>
      </c>
      <c r="C54" s="17">
        <v>128164</v>
      </c>
      <c r="D54" s="2">
        <v>53</v>
      </c>
      <c r="E54" s="2">
        <v>6.2691549999999996</v>
      </c>
      <c r="F54" s="2">
        <v>1.1489400000000001</v>
      </c>
      <c r="G54" s="2">
        <v>500</v>
      </c>
      <c r="H54" s="2">
        <v>0</v>
      </c>
      <c r="I54" s="2">
        <v>0</v>
      </c>
      <c r="J54" s="2">
        <v>362</v>
      </c>
      <c r="K54" s="2" t="s">
        <v>42</v>
      </c>
      <c r="L54" s="2">
        <v>4</v>
      </c>
      <c r="M54" s="2">
        <v>9</v>
      </c>
      <c r="N54" s="2" t="s">
        <v>41</v>
      </c>
      <c r="O54" s="2">
        <v>3</v>
      </c>
      <c r="P54" s="2" t="s">
        <v>41</v>
      </c>
      <c r="Q54" s="2">
        <v>1262</v>
      </c>
      <c r="R54" s="2">
        <v>7</v>
      </c>
      <c r="S54" s="2" t="s">
        <v>41</v>
      </c>
      <c r="T54" s="2" t="s">
        <v>41</v>
      </c>
      <c r="U54" s="2">
        <v>1281</v>
      </c>
    </row>
    <row r="55" spans="1:21" ht="14.25">
      <c r="A55" s="1" t="s">
        <v>8</v>
      </c>
      <c r="B55" s="2" t="s">
        <v>46</v>
      </c>
      <c r="C55" s="17">
        <v>128164</v>
      </c>
      <c r="D55" s="2">
        <v>54</v>
      </c>
      <c r="E55" s="2">
        <v>6.2624230000000001</v>
      </c>
      <c r="F55" s="2">
        <v>1.160539</v>
      </c>
      <c r="G55" s="2">
        <v>326</v>
      </c>
      <c r="H55" s="2">
        <v>0</v>
      </c>
      <c r="I55" s="2">
        <v>0</v>
      </c>
      <c r="J55" s="2">
        <v>278</v>
      </c>
      <c r="K55" s="2" t="s">
        <v>42</v>
      </c>
      <c r="L55" s="2">
        <v>4</v>
      </c>
      <c r="M55" s="2">
        <v>3</v>
      </c>
      <c r="N55" s="2" t="s">
        <v>41</v>
      </c>
      <c r="O55" s="2">
        <v>2</v>
      </c>
      <c r="P55" s="2" t="s">
        <v>41</v>
      </c>
      <c r="Q55" s="2">
        <v>1260</v>
      </c>
      <c r="R55" s="2">
        <v>15</v>
      </c>
      <c r="S55" s="2" t="s">
        <v>41</v>
      </c>
      <c r="T55" s="2" t="s">
        <v>41</v>
      </c>
      <c r="U55" s="2">
        <v>1280</v>
      </c>
    </row>
    <row r="56" spans="1:21" ht="14.25">
      <c r="A56" s="1" t="s">
        <v>8</v>
      </c>
      <c r="B56" s="2" t="s">
        <v>46</v>
      </c>
      <c r="C56" s="17">
        <v>128164</v>
      </c>
      <c r="D56" s="2">
        <v>55</v>
      </c>
      <c r="E56" s="2">
        <v>6.2390350000000003</v>
      </c>
      <c r="F56" s="2">
        <v>1.166358</v>
      </c>
      <c r="G56" s="2">
        <v>430</v>
      </c>
      <c r="H56" s="2">
        <v>0</v>
      </c>
      <c r="I56" s="2">
        <v>51</v>
      </c>
      <c r="J56" s="2">
        <v>318</v>
      </c>
      <c r="K56" s="2" t="s">
        <v>42</v>
      </c>
      <c r="L56" s="2">
        <v>6</v>
      </c>
      <c r="M56" s="2">
        <v>13</v>
      </c>
      <c r="N56" s="2">
        <v>68</v>
      </c>
      <c r="O56" s="2">
        <v>30</v>
      </c>
      <c r="P56" s="2">
        <v>1</v>
      </c>
      <c r="Q56" s="2">
        <v>1154</v>
      </c>
      <c r="R56" s="2">
        <v>13</v>
      </c>
      <c r="S56" s="2" t="s">
        <v>41</v>
      </c>
      <c r="T56" s="2" t="s">
        <v>41</v>
      </c>
      <c r="U56" s="2">
        <v>1279</v>
      </c>
    </row>
    <row r="57" spans="1:21" ht="14.25">
      <c r="A57" s="1" t="s">
        <v>9</v>
      </c>
      <c r="B57" s="2" t="s">
        <v>47</v>
      </c>
      <c r="C57" s="17">
        <v>47554</v>
      </c>
      <c r="D57" s="2">
        <v>56</v>
      </c>
      <c r="E57" s="2">
        <v>6.2143920000000001</v>
      </c>
      <c r="F57" s="2">
        <v>1.1652420000000001</v>
      </c>
      <c r="G57" s="2">
        <v>394</v>
      </c>
      <c r="H57" s="2">
        <v>0</v>
      </c>
      <c r="I57" s="2">
        <v>0</v>
      </c>
      <c r="J57" s="2">
        <v>339</v>
      </c>
      <c r="K57" s="2" t="s">
        <v>42</v>
      </c>
      <c r="L57" s="2">
        <v>3</v>
      </c>
      <c r="M57" s="2">
        <v>3</v>
      </c>
      <c r="N57" s="2" t="s">
        <v>41</v>
      </c>
      <c r="O57" s="2">
        <v>1</v>
      </c>
      <c r="P57" s="2" t="s">
        <v>41</v>
      </c>
      <c r="Q57" s="2">
        <v>1277</v>
      </c>
      <c r="R57" s="2" t="s">
        <v>41</v>
      </c>
      <c r="S57" s="2" t="s">
        <v>41</v>
      </c>
      <c r="T57" s="2" t="s">
        <v>41</v>
      </c>
      <c r="U57" s="2">
        <v>1281</v>
      </c>
    </row>
    <row r="58" spans="1:21" ht="14.25">
      <c r="A58" s="1" t="s">
        <v>9</v>
      </c>
      <c r="B58" s="2" t="s">
        <v>47</v>
      </c>
      <c r="C58" s="17">
        <v>47554</v>
      </c>
      <c r="D58" s="2">
        <v>57</v>
      </c>
      <c r="E58" s="2">
        <v>6.2300399999999998</v>
      </c>
      <c r="F58" s="2">
        <v>1.1642479999999999</v>
      </c>
      <c r="G58" s="2">
        <v>634</v>
      </c>
      <c r="H58" s="2">
        <v>0</v>
      </c>
      <c r="I58" s="2">
        <v>0</v>
      </c>
      <c r="J58" s="2">
        <v>489</v>
      </c>
      <c r="K58" s="2" t="s">
        <v>43</v>
      </c>
      <c r="L58" s="2">
        <v>1</v>
      </c>
      <c r="M58" s="2" t="s">
        <v>41</v>
      </c>
      <c r="N58" s="2" t="s">
        <v>41</v>
      </c>
      <c r="O58" s="2" t="s">
        <v>41</v>
      </c>
      <c r="P58" s="2" t="s">
        <v>41</v>
      </c>
      <c r="Q58" s="2">
        <v>1286</v>
      </c>
      <c r="R58" s="2" t="s">
        <v>41</v>
      </c>
      <c r="S58" s="2" t="s">
        <v>41</v>
      </c>
      <c r="T58" s="2" t="s">
        <v>41</v>
      </c>
      <c r="U58" s="2">
        <v>1286</v>
      </c>
    </row>
    <row r="59" spans="1:21" ht="14.25">
      <c r="A59" s="1" t="s">
        <v>9</v>
      </c>
      <c r="B59" s="2" t="s">
        <v>47</v>
      </c>
      <c r="C59" s="17">
        <v>47554</v>
      </c>
      <c r="D59" s="2">
        <v>58</v>
      </c>
      <c r="E59" s="2">
        <v>6.2169869999999996</v>
      </c>
      <c r="F59" s="2">
        <v>1.1678710000000001</v>
      </c>
      <c r="G59" s="2">
        <v>425</v>
      </c>
      <c r="H59" s="2">
        <v>0</v>
      </c>
      <c r="I59" s="2">
        <v>0</v>
      </c>
      <c r="J59" s="2">
        <v>287</v>
      </c>
      <c r="K59" s="2" t="s">
        <v>42</v>
      </c>
      <c r="L59" s="2">
        <v>3</v>
      </c>
      <c r="M59" s="2">
        <v>12</v>
      </c>
      <c r="N59" s="2" t="s">
        <v>41</v>
      </c>
      <c r="O59" s="2">
        <v>5</v>
      </c>
      <c r="P59" s="2" t="s">
        <v>41</v>
      </c>
      <c r="Q59" s="2">
        <v>1263</v>
      </c>
      <c r="R59" s="2" t="s">
        <v>41</v>
      </c>
      <c r="S59" s="2" t="s">
        <v>41</v>
      </c>
      <c r="T59" s="2" t="s">
        <v>41</v>
      </c>
      <c r="U59" s="2">
        <v>1280</v>
      </c>
    </row>
    <row r="60" spans="1:21" ht="14.25">
      <c r="A60" s="1" t="s">
        <v>10</v>
      </c>
      <c r="B60" s="2" t="s">
        <v>48</v>
      </c>
      <c r="C60" s="17">
        <v>154431</v>
      </c>
      <c r="D60" s="2">
        <v>59</v>
      </c>
      <c r="E60" s="2">
        <v>6.2747270000000004</v>
      </c>
      <c r="F60" s="2">
        <v>1.209544</v>
      </c>
      <c r="G60" s="2">
        <v>251</v>
      </c>
      <c r="H60" s="2">
        <v>0</v>
      </c>
      <c r="I60" s="2">
        <v>0</v>
      </c>
      <c r="J60" s="2">
        <v>205</v>
      </c>
      <c r="K60" s="2" t="s">
        <v>42</v>
      </c>
      <c r="L60" s="2">
        <v>5</v>
      </c>
      <c r="M60" s="2">
        <v>58</v>
      </c>
      <c r="N60" s="2" t="s">
        <v>41</v>
      </c>
      <c r="O60" s="2">
        <v>57</v>
      </c>
      <c r="P60" s="2">
        <v>6</v>
      </c>
      <c r="Q60" s="2">
        <v>1154</v>
      </c>
      <c r="R60" s="2">
        <v>3</v>
      </c>
      <c r="S60" s="2" t="s">
        <v>41</v>
      </c>
      <c r="T60" s="2" t="s">
        <v>41</v>
      </c>
      <c r="U60" s="2">
        <v>1278</v>
      </c>
    </row>
    <row r="61" spans="1:21" ht="14.25">
      <c r="A61" s="1" t="s">
        <v>10</v>
      </c>
      <c r="B61" s="2" t="s">
        <v>48</v>
      </c>
      <c r="C61" s="17">
        <v>154431</v>
      </c>
      <c r="D61" s="2">
        <v>60</v>
      </c>
      <c r="E61" s="2">
        <v>6.2811769999999996</v>
      </c>
      <c r="F61" s="2">
        <v>1.207687</v>
      </c>
      <c r="G61" s="2">
        <v>486</v>
      </c>
      <c r="H61" s="2">
        <v>0</v>
      </c>
      <c r="I61" s="2">
        <v>0</v>
      </c>
      <c r="J61" s="2">
        <v>416</v>
      </c>
      <c r="K61" s="2" t="s">
        <v>42</v>
      </c>
      <c r="L61" s="2">
        <v>6</v>
      </c>
      <c r="M61" s="2">
        <v>188</v>
      </c>
      <c r="N61" s="2">
        <v>100</v>
      </c>
      <c r="O61" s="2">
        <v>191</v>
      </c>
      <c r="P61" s="2">
        <v>35</v>
      </c>
      <c r="Q61" s="2">
        <v>619</v>
      </c>
      <c r="R61" s="2" t="s">
        <v>41</v>
      </c>
      <c r="S61" s="2">
        <v>146</v>
      </c>
      <c r="T61" s="2" t="s">
        <v>41</v>
      </c>
      <c r="U61" s="2">
        <v>1279</v>
      </c>
    </row>
    <row r="62" spans="1:21" ht="14.25">
      <c r="A62" s="1" t="s">
        <v>10</v>
      </c>
      <c r="B62" s="2" t="s">
        <v>48</v>
      </c>
      <c r="C62" s="17">
        <v>154431</v>
      </c>
      <c r="D62" s="2">
        <v>61</v>
      </c>
      <c r="E62" s="2">
        <v>6.2972049999999999</v>
      </c>
      <c r="F62" s="2">
        <v>1.21478</v>
      </c>
      <c r="G62" s="2">
        <v>304</v>
      </c>
      <c r="H62" s="2">
        <v>0</v>
      </c>
      <c r="I62" s="2">
        <v>0</v>
      </c>
      <c r="J62" s="2">
        <v>271</v>
      </c>
      <c r="K62" s="2" t="s">
        <v>42</v>
      </c>
      <c r="L62" s="2">
        <v>6</v>
      </c>
      <c r="M62" s="2">
        <v>31</v>
      </c>
      <c r="N62" s="2" t="s">
        <v>41</v>
      </c>
      <c r="O62" s="2">
        <v>229</v>
      </c>
      <c r="P62" s="2">
        <v>56</v>
      </c>
      <c r="Q62" s="2">
        <v>946</v>
      </c>
      <c r="R62" s="2">
        <v>7</v>
      </c>
      <c r="S62" s="2">
        <v>10</v>
      </c>
      <c r="T62" s="2" t="s">
        <v>41</v>
      </c>
      <c r="U62" s="2">
        <v>1279</v>
      </c>
    </row>
    <row r="63" spans="1:21" ht="14.25">
      <c r="A63" s="1" t="s">
        <v>10</v>
      </c>
      <c r="B63" s="2" t="s">
        <v>48</v>
      </c>
      <c r="C63" s="17">
        <v>154431</v>
      </c>
      <c r="D63" s="2">
        <v>62</v>
      </c>
      <c r="E63" s="2">
        <v>6.2680199999999999</v>
      </c>
      <c r="F63" s="2">
        <v>1.2260580000000001</v>
      </c>
      <c r="G63" s="2">
        <v>212</v>
      </c>
      <c r="H63" s="2">
        <v>0</v>
      </c>
      <c r="I63" s="2">
        <v>0</v>
      </c>
      <c r="J63" s="2">
        <v>166</v>
      </c>
      <c r="K63" s="2" t="s">
        <v>42</v>
      </c>
      <c r="L63" s="2">
        <v>3</v>
      </c>
      <c r="M63" s="2">
        <v>15</v>
      </c>
      <c r="N63" s="2" t="s">
        <v>41</v>
      </c>
      <c r="O63" s="2">
        <v>113</v>
      </c>
      <c r="P63" s="2" t="s">
        <v>41</v>
      </c>
      <c r="Q63" s="2">
        <v>1155</v>
      </c>
      <c r="R63" s="2" t="s">
        <v>41</v>
      </c>
      <c r="S63" s="2" t="s">
        <v>41</v>
      </c>
      <c r="T63" s="2" t="s">
        <v>41</v>
      </c>
      <c r="U63" s="2">
        <v>1283</v>
      </c>
    </row>
    <row r="64" spans="1:21" ht="14.25">
      <c r="A64" s="1" t="s">
        <v>11</v>
      </c>
      <c r="B64" s="2" t="s">
        <v>49</v>
      </c>
      <c r="C64" s="17">
        <v>125097</v>
      </c>
      <c r="D64" s="2">
        <v>63</v>
      </c>
      <c r="E64" s="2">
        <v>6.2451629999999998</v>
      </c>
      <c r="F64" s="2">
        <v>1.1170580000000001</v>
      </c>
      <c r="G64" s="2">
        <v>407</v>
      </c>
      <c r="H64" s="2">
        <v>0</v>
      </c>
      <c r="I64" s="2">
        <v>0</v>
      </c>
      <c r="J64" s="2">
        <v>355</v>
      </c>
      <c r="K64" s="2" t="s">
        <v>42</v>
      </c>
      <c r="L64" s="2">
        <v>5</v>
      </c>
      <c r="M64" s="2">
        <v>2</v>
      </c>
      <c r="N64" s="2">
        <v>112</v>
      </c>
      <c r="O64" s="2">
        <v>188</v>
      </c>
      <c r="P64" s="2" t="s">
        <v>41</v>
      </c>
      <c r="Q64" s="2">
        <v>971</v>
      </c>
      <c r="R64" s="2">
        <v>7</v>
      </c>
      <c r="S64" s="2" t="s">
        <v>41</v>
      </c>
      <c r="T64" s="2" t="s">
        <v>41</v>
      </c>
      <c r="U64" s="2">
        <v>1280</v>
      </c>
    </row>
    <row r="65" spans="1:21" ht="14.25">
      <c r="A65" s="1" t="s">
        <v>11</v>
      </c>
      <c r="B65" s="2" t="s">
        <v>49</v>
      </c>
      <c r="C65" s="17">
        <v>125097</v>
      </c>
      <c r="D65" s="2">
        <v>64</v>
      </c>
      <c r="E65" s="2">
        <v>6.2259169999999999</v>
      </c>
      <c r="F65" s="2">
        <v>1.1267469999999999</v>
      </c>
      <c r="G65" s="2">
        <v>821</v>
      </c>
      <c r="H65" s="2">
        <v>0</v>
      </c>
      <c r="I65" s="2">
        <v>0</v>
      </c>
      <c r="J65" s="2">
        <v>698</v>
      </c>
      <c r="K65" s="2" t="s">
        <v>43</v>
      </c>
      <c r="L65" s="2">
        <v>6</v>
      </c>
      <c r="M65" s="2">
        <v>4</v>
      </c>
      <c r="N65" s="2">
        <v>1</v>
      </c>
      <c r="O65" s="2">
        <v>40</v>
      </c>
      <c r="P65" s="2">
        <v>1</v>
      </c>
      <c r="Q65" s="2">
        <v>1232</v>
      </c>
      <c r="R65" s="2">
        <v>3</v>
      </c>
      <c r="S65" s="2" t="s">
        <v>41</v>
      </c>
      <c r="T65" s="2" t="s">
        <v>41</v>
      </c>
      <c r="U65" s="2">
        <v>1281</v>
      </c>
    </row>
    <row r="66" spans="1:21" ht="14.25">
      <c r="A66" s="1" t="s">
        <v>11</v>
      </c>
      <c r="B66" s="2" t="s">
        <v>49</v>
      </c>
      <c r="C66" s="17">
        <v>125097</v>
      </c>
      <c r="D66" s="2">
        <v>65</v>
      </c>
      <c r="E66" s="2">
        <v>6.228084</v>
      </c>
      <c r="F66" s="2">
        <v>1.144795</v>
      </c>
      <c r="G66" s="2">
        <v>254</v>
      </c>
      <c r="H66" s="2">
        <v>0</v>
      </c>
      <c r="I66" s="2">
        <v>0</v>
      </c>
      <c r="J66" s="2">
        <v>215</v>
      </c>
      <c r="K66" s="2" t="s">
        <v>42</v>
      </c>
      <c r="L66" s="2">
        <v>2</v>
      </c>
      <c r="M66" s="2" t="s">
        <v>41</v>
      </c>
      <c r="N66" s="2" t="s">
        <v>41</v>
      </c>
      <c r="O66" s="2">
        <v>7</v>
      </c>
      <c r="P66" s="2" t="s">
        <v>41</v>
      </c>
      <c r="Q66" s="2">
        <v>1272</v>
      </c>
      <c r="R66" s="2" t="s">
        <v>41</v>
      </c>
      <c r="S66" s="2" t="s">
        <v>41</v>
      </c>
      <c r="T66" s="2" t="s">
        <v>41</v>
      </c>
      <c r="U66" s="2">
        <v>1279</v>
      </c>
    </row>
    <row r="67" spans="1:21" ht="14.25">
      <c r="A67" s="1" t="s">
        <v>11</v>
      </c>
      <c r="B67" s="2" t="s">
        <v>49</v>
      </c>
      <c r="C67" s="17">
        <v>125097</v>
      </c>
      <c r="D67" s="2">
        <v>66</v>
      </c>
      <c r="E67" s="2">
        <v>6.2315389999999997</v>
      </c>
      <c r="F67" s="2">
        <v>1.1024430000000001</v>
      </c>
      <c r="G67" s="2">
        <v>336</v>
      </c>
      <c r="H67" s="2">
        <v>0</v>
      </c>
      <c r="I67" s="2">
        <v>0</v>
      </c>
      <c r="J67" s="2">
        <v>230</v>
      </c>
      <c r="K67" s="2" t="s">
        <v>42</v>
      </c>
      <c r="L67" s="2">
        <v>4</v>
      </c>
      <c r="M67" s="2">
        <v>147</v>
      </c>
      <c r="N67" s="2">
        <v>175</v>
      </c>
      <c r="O67" s="2">
        <v>8</v>
      </c>
      <c r="P67" s="2" t="s">
        <v>41</v>
      </c>
      <c r="Q67" s="2">
        <v>952</v>
      </c>
      <c r="R67" s="2" t="s">
        <v>41</v>
      </c>
      <c r="S67" s="2" t="s">
        <v>41</v>
      </c>
      <c r="T67" s="2" t="s">
        <v>41</v>
      </c>
      <c r="U67" s="2">
        <v>1282</v>
      </c>
    </row>
    <row r="68" spans="1:21" ht="14.25">
      <c r="A68" s="1" t="s">
        <v>12</v>
      </c>
      <c r="B68" s="2" t="s">
        <v>50</v>
      </c>
      <c r="C68" s="17">
        <v>110194</v>
      </c>
      <c r="D68" s="2">
        <v>67</v>
      </c>
      <c r="E68" s="2">
        <v>6.3049400000000002</v>
      </c>
      <c r="F68" s="2">
        <v>1.2345360000000001</v>
      </c>
      <c r="G68" s="2">
        <v>262</v>
      </c>
      <c r="H68" s="2">
        <v>0</v>
      </c>
      <c r="I68" s="2">
        <v>0</v>
      </c>
      <c r="J68" s="2">
        <v>209</v>
      </c>
      <c r="K68" s="2" t="s">
        <v>42</v>
      </c>
      <c r="L68" s="2">
        <v>5</v>
      </c>
      <c r="M68" s="2">
        <v>9</v>
      </c>
      <c r="N68" s="2">
        <v>56</v>
      </c>
      <c r="O68" s="2">
        <v>42</v>
      </c>
      <c r="P68" s="2" t="s">
        <v>41</v>
      </c>
      <c r="Q68" s="2">
        <v>1168</v>
      </c>
      <c r="R68" s="2">
        <v>1</v>
      </c>
      <c r="S68" s="2" t="s">
        <v>41</v>
      </c>
      <c r="T68" s="2" t="s">
        <v>41</v>
      </c>
      <c r="U68" s="2">
        <v>1276</v>
      </c>
    </row>
    <row r="69" spans="1:21" ht="14.25">
      <c r="A69" s="1" t="s">
        <v>12</v>
      </c>
      <c r="B69" s="2" t="s">
        <v>50</v>
      </c>
      <c r="C69" s="17">
        <v>110194</v>
      </c>
      <c r="D69" s="2">
        <v>68</v>
      </c>
      <c r="E69" s="2">
        <v>6.3189690000000001</v>
      </c>
      <c r="F69" s="2">
        <v>1.2305569999999999</v>
      </c>
      <c r="G69" s="2">
        <v>198</v>
      </c>
      <c r="H69" s="2">
        <v>0</v>
      </c>
      <c r="I69" s="2">
        <v>0</v>
      </c>
      <c r="J69" s="2">
        <v>167</v>
      </c>
      <c r="K69" s="2" t="s">
        <v>42</v>
      </c>
      <c r="L69" s="2">
        <v>4</v>
      </c>
      <c r="M69" s="2">
        <v>12</v>
      </c>
      <c r="N69" s="2" t="s">
        <v>41</v>
      </c>
      <c r="O69" s="2">
        <v>87</v>
      </c>
      <c r="P69" s="2" t="s">
        <v>41</v>
      </c>
      <c r="Q69" s="2">
        <v>1183</v>
      </c>
      <c r="R69" s="2">
        <v>4</v>
      </c>
      <c r="S69" s="2" t="s">
        <v>41</v>
      </c>
      <c r="T69" s="2" t="s">
        <v>41</v>
      </c>
      <c r="U69" s="2">
        <v>1286</v>
      </c>
    </row>
    <row r="70" spans="1:21" ht="14.25">
      <c r="A70" s="1" t="s">
        <v>12</v>
      </c>
      <c r="B70" s="2" t="s">
        <v>50</v>
      </c>
      <c r="C70" s="17">
        <v>110194</v>
      </c>
      <c r="D70" s="2">
        <v>69</v>
      </c>
      <c r="E70" s="2">
        <v>6.3357250000000001</v>
      </c>
      <c r="F70" s="2">
        <v>1.2150909999999999</v>
      </c>
      <c r="G70" s="2">
        <v>264</v>
      </c>
      <c r="H70" s="2">
        <v>0</v>
      </c>
      <c r="I70" s="2">
        <v>0</v>
      </c>
      <c r="J70" s="2">
        <v>232</v>
      </c>
      <c r="K70" s="2" t="s">
        <v>42</v>
      </c>
      <c r="L70" s="2">
        <v>6</v>
      </c>
      <c r="M70" s="2">
        <v>223</v>
      </c>
      <c r="N70" s="2">
        <v>36</v>
      </c>
      <c r="O70" s="2">
        <v>526</v>
      </c>
      <c r="P70" s="2">
        <v>17</v>
      </c>
      <c r="Q70" s="2">
        <v>468</v>
      </c>
      <c r="R70" s="2">
        <v>8</v>
      </c>
      <c r="S70" s="2" t="s">
        <v>41</v>
      </c>
      <c r="T70" s="2" t="s">
        <v>41</v>
      </c>
      <c r="U70" s="2">
        <v>1278</v>
      </c>
    </row>
    <row r="71" spans="1:21" ht="14.25">
      <c r="A71" s="1" t="s">
        <v>12</v>
      </c>
      <c r="B71" s="2" t="s">
        <v>50</v>
      </c>
      <c r="C71" s="17">
        <v>110194</v>
      </c>
      <c r="D71" s="2">
        <v>70</v>
      </c>
      <c r="E71" s="2">
        <v>6.3265000000000002</v>
      </c>
      <c r="F71" s="2">
        <v>1.2041519999999999</v>
      </c>
      <c r="G71" s="2">
        <v>252</v>
      </c>
      <c r="H71" s="2">
        <v>0</v>
      </c>
      <c r="I71" s="2">
        <v>0</v>
      </c>
      <c r="J71" s="2">
        <v>202</v>
      </c>
      <c r="K71" s="2" t="s">
        <v>42</v>
      </c>
      <c r="L71" s="2">
        <v>6</v>
      </c>
      <c r="M71" s="2">
        <v>45</v>
      </c>
      <c r="N71" s="2">
        <v>19</v>
      </c>
      <c r="O71" s="2">
        <v>393</v>
      </c>
      <c r="P71" s="2">
        <v>3</v>
      </c>
      <c r="Q71" s="2">
        <v>819</v>
      </c>
      <c r="R71" s="2">
        <v>3</v>
      </c>
      <c r="S71" s="2" t="s">
        <v>41</v>
      </c>
      <c r="T71" s="2" t="s">
        <v>41</v>
      </c>
      <c r="U71" s="2">
        <v>1282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Tables_description</vt:lpstr>
      <vt:lpstr>Dictionary</vt:lpstr>
      <vt:lpstr>Supp_table_1</vt:lpstr>
      <vt:lpstr>Supp_table_2</vt:lpstr>
      <vt:lpstr>Supp_table_3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OROUTABAYE</cp:lastModifiedBy>
  <dcterms:modified xsi:type="dcterms:W3CDTF">2025-04-10T14:02:57Z</dcterms:modified>
</cp:coreProperties>
</file>