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5120" yWindow="2220" windowWidth="30800" windowHeight="18360"/>
  </bookViews>
  <sheets>
    <sheet name="TE &quot;overlap&quot; method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<sst xmlns="http://schemas.openxmlformats.org/spreadsheetml/2006/main" count="38" uniqueCount="20">
  <si>
    <t>Total</t>
  </si>
  <si>
    <t>3L</t>
  </si>
  <si>
    <t>3R</t>
  </si>
  <si>
    <t>2L</t>
  </si>
  <si>
    <t>2R</t>
  </si>
  <si>
    <t>Y</t>
  </si>
  <si>
    <t>X</t>
  </si>
  <si>
    <t>TE piRNAs</t>
  </si>
  <si>
    <t>Arm</t>
  </si>
  <si>
    <t>Anopheles gambiae</t>
  </si>
  <si>
    <t>Drosophila melanogaster</t>
  </si>
  <si>
    <t>TE-derived piRNAs</t>
  </si>
  <si>
    <t>Unique piRNAs</t>
  </si>
  <si>
    <t>% TE derived piRNAs</t>
  </si>
  <si>
    <t>UK</t>
  </si>
  <si>
    <t>Total No UK</t>
  </si>
  <si>
    <t>% of TE derived piRNAs</t>
  </si>
  <si>
    <t>Total piRNAs</t>
  </si>
  <si>
    <t>% of TE piRNAs</t>
  </si>
  <si>
    <r>
      <t>Table S2. The piRNA pool derived from TE sequences in</t>
    </r>
    <r>
      <rPr>
        <b/>
        <i/>
        <sz val="11"/>
        <color theme="1"/>
        <rFont val="Calibri"/>
        <scheme val="minor"/>
      </rPr>
      <t xml:space="preserve"> D. melanogaster</t>
    </r>
    <r>
      <rPr>
        <b/>
        <sz val="11"/>
        <color theme="1"/>
        <rFont val="Calibri"/>
        <scheme val="minor"/>
      </rPr>
      <t xml:space="preserve"> and </t>
    </r>
    <r>
      <rPr>
        <b/>
        <i/>
        <sz val="11"/>
        <color theme="1"/>
        <rFont val="Calibri"/>
        <scheme val="minor"/>
      </rPr>
      <t>An. gambiae.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</si>
</sst>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2" fontId="0" fillId="0" borderId="0" xfId="0" applyNumberFormat="1"/>
    <xf numFmtId="0" fontId="4" fillId="0" borderId="0" xfId="0" applyFont="1"/>
    <xf numFmtId="0" fontId="0" fillId="0" borderId="5" xfId="0" applyBorder="1" applyAlignment="1">
      <alignment horizontal="left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0" fillId="2" borderId="2" xfId="0" applyFill="1" applyBorder="1" applyAlignment="1">
      <alignment horizontal="left"/>
    </xf>
    <xf numFmtId="2" fontId="0" fillId="2" borderId="4" xfId="0" applyNumberFormat="1" applyFill="1" applyBorder="1"/>
    <xf numFmtId="0" fontId="0" fillId="0" borderId="2" xfId="0" applyBorder="1" applyAlignment="1">
      <alignment horizontal="left"/>
    </xf>
    <xf numFmtId="2" fontId="0" fillId="0" borderId="4" xfId="0" applyNumberFormat="1" applyBorder="1" applyAlignment="1">
      <alignment horizontal="center"/>
    </xf>
    <xf numFmtId="0" fontId="0" fillId="2" borderId="9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0" fillId="2" borderId="12" xfId="0" applyNumberFormat="1" applyFill="1" applyBorder="1"/>
    <xf numFmtId="0" fontId="0" fillId="2" borderId="1" xfId="0" applyFill="1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2" borderId="12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2" fontId="0" fillId="0" borderId="8" xfId="0" applyNumberFormat="1" applyBorder="1"/>
    <xf numFmtId="2" fontId="0" fillId="0" borderId="1" xfId="0" applyNumberForma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="150" zoomScaleNormal="150" zoomScalePageLayoutView="150" workbookViewId="0">
      <selection activeCell="J25" sqref="J25"/>
    </sheetView>
  </sheetViews>
  <sheetFormatPr baseColWidth="10" defaultColWidth="8.83203125" defaultRowHeight="14" x14ac:dyDescent="0"/>
  <cols>
    <col min="1" max="1" width="11.1640625" customWidth="1"/>
    <col min="2" max="2" width="17.6640625" bestFit="1" customWidth="1"/>
    <col min="3" max="3" width="14.5" bestFit="1" customWidth="1"/>
    <col min="4" max="4" width="21.83203125" style="2" bestFit="1" customWidth="1"/>
    <col min="6" max="6" width="5.5" bestFit="1" customWidth="1"/>
    <col min="7" max="7" width="17.6640625" bestFit="1" customWidth="1"/>
    <col min="8" max="8" width="12.33203125" bestFit="1" customWidth="1"/>
    <col min="9" max="9" width="19.5" bestFit="1" customWidth="1"/>
  </cols>
  <sheetData>
    <row r="1" spans="1:9">
      <c r="A1" s="3" t="s">
        <v>19</v>
      </c>
    </row>
    <row r="2" spans="1:9">
      <c r="A2" s="22" t="s">
        <v>10</v>
      </c>
      <c r="B2" s="23"/>
      <c r="C2" s="23"/>
      <c r="D2" s="24"/>
      <c r="E2" s="1"/>
      <c r="F2" s="25" t="s">
        <v>10</v>
      </c>
      <c r="G2" s="26"/>
      <c r="H2" s="26"/>
      <c r="I2" s="27"/>
    </row>
    <row r="3" spans="1:9">
      <c r="A3" s="8" t="s">
        <v>8</v>
      </c>
      <c r="B3" s="12" t="s">
        <v>7</v>
      </c>
      <c r="C3" s="12" t="s">
        <v>12</v>
      </c>
      <c r="D3" s="9" t="s">
        <v>16</v>
      </c>
      <c r="F3" s="17" t="s">
        <v>8</v>
      </c>
      <c r="G3" s="17" t="s">
        <v>11</v>
      </c>
      <c r="H3" s="17" t="s">
        <v>17</v>
      </c>
      <c r="I3" s="21" t="s">
        <v>18</v>
      </c>
    </row>
    <row r="4" spans="1:9">
      <c r="A4" s="10">
        <v>4</v>
      </c>
      <c r="B4" s="13">
        <v>2968</v>
      </c>
      <c r="C4" s="13">
        <v>7022</v>
      </c>
      <c r="D4" s="11">
        <v>42.267160353175733</v>
      </c>
      <c r="F4" s="19" t="s">
        <v>0</v>
      </c>
      <c r="G4" s="19">
        <v>559646</v>
      </c>
      <c r="H4" s="19">
        <v>685533</v>
      </c>
      <c r="I4" s="28">
        <v>81.636624349228995</v>
      </c>
    </row>
    <row r="5" spans="1:9">
      <c r="A5" s="4" t="s">
        <v>6</v>
      </c>
      <c r="B5" s="14">
        <v>19309</v>
      </c>
      <c r="C5" s="14">
        <v>35307</v>
      </c>
      <c r="D5" s="5">
        <v>54.68887189509163</v>
      </c>
    </row>
    <row r="6" spans="1:9">
      <c r="A6" s="4" t="s">
        <v>5</v>
      </c>
      <c r="B6" s="14">
        <v>790</v>
      </c>
      <c r="C6" s="14">
        <v>1234</v>
      </c>
      <c r="D6" s="5">
        <v>64.019448946515396</v>
      </c>
    </row>
    <row r="7" spans="1:9">
      <c r="A7" s="4" t="s">
        <v>4</v>
      </c>
      <c r="B7" s="14">
        <v>44389</v>
      </c>
      <c r="C7" s="14">
        <v>58120</v>
      </c>
      <c r="D7" s="5">
        <v>76.374741913282861</v>
      </c>
    </row>
    <row r="8" spans="1:9">
      <c r="A8" s="4" t="s">
        <v>3</v>
      </c>
      <c r="B8" s="14">
        <v>16776</v>
      </c>
      <c r="C8" s="14">
        <v>28208</v>
      </c>
      <c r="D8" s="5">
        <v>59.472490073737951</v>
      </c>
    </row>
    <row r="9" spans="1:9">
      <c r="A9" s="4" t="s">
        <v>2</v>
      </c>
      <c r="B9" s="14">
        <v>18340</v>
      </c>
      <c r="C9" s="14">
        <v>32436</v>
      </c>
      <c r="D9" s="5">
        <v>56.542113700826249</v>
      </c>
    </row>
    <row r="10" spans="1:9">
      <c r="A10" s="4" t="s">
        <v>1</v>
      </c>
      <c r="B10" s="14">
        <v>27620</v>
      </c>
      <c r="C10" s="14">
        <v>40206</v>
      </c>
      <c r="D10" s="5">
        <v>68.696214495348954</v>
      </c>
    </row>
    <row r="11" spans="1:9">
      <c r="A11" s="6" t="s">
        <v>0</v>
      </c>
      <c r="B11" s="15">
        <v>130192</v>
      </c>
      <c r="C11" s="15">
        <f>SUM(C4:C10)</f>
        <v>202533</v>
      </c>
      <c r="D11" s="7">
        <v>64.281870114993609</v>
      </c>
    </row>
    <row r="13" spans="1:9">
      <c r="A13" s="22" t="s">
        <v>9</v>
      </c>
      <c r="B13" s="23"/>
      <c r="C13" s="23"/>
      <c r="D13" s="24"/>
      <c r="F13" s="25" t="s">
        <v>9</v>
      </c>
      <c r="G13" s="26"/>
      <c r="H13" s="26"/>
      <c r="I13" s="27"/>
    </row>
    <row r="14" spans="1:9">
      <c r="A14" s="17" t="s">
        <v>8</v>
      </c>
      <c r="B14" s="17" t="s">
        <v>11</v>
      </c>
      <c r="C14" s="17" t="s">
        <v>12</v>
      </c>
      <c r="D14" s="16" t="s">
        <v>13</v>
      </c>
      <c r="F14" s="12" t="s">
        <v>8</v>
      </c>
      <c r="G14" s="12" t="s">
        <v>11</v>
      </c>
      <c r="H14" s="12" t="s">
        <v>17</v>
      </c>
      <c r="I14" s="12" t="s">
        <v>13</v>
      </c>
    </row>
    <row r="15" spans="1:9">
      <c r="A15" s="18" t="s">
        <v>6</v>
      </c>
      <c r="B15" s="14">
        <v>41683</v>
      </c>
      <c r="C15" s="14">
        <v>82443</v>
      </c>
      <c r="D15" s="5">
        <v>50.559780696966392</v>
      </c>
      <c r="F15" s="20" t="s">
        <v>0</v>
      </c>
      <c r="G15" s="20">
        <v>8890061</v>
      </c>
      <c r="H15" s="20">
        <v>22569568</v>
      </c>
      <c r="I15" s="29">
        <v>39.389593101649091</v>
      </c>
    </row>
    <row r="16" spans="1:9">
      <c r="A16" s="18" t="s">
        <v>4</v>
      </c>
      <c r="B16" s="14">
        <v>31813</v>
      </c>
      <c r="C16" s="14">
        <v>96641</v>
      </c>
      <c r="D16" s="5">
        <v>32.91874049316543</v>
      </c>
    </row>
    <row r="17" spans="1:5">
      <c r="A17" s="18" t="s">
        <v>3</v>
      </c>
      <c r="B17" s="14">
        <v>19952</v>
      </c>
      <c r="C17" s="14">
        <v>71638</v>
      </c>
      <c r="D17" s="5">
        <v>27.85114045618247</v>
      </c>
    </row>
    <row r="18" spans="1:5">
      <c r="A18" s="18" t="s">
        <v>2</v>
      </c>
      <c r="B18" s="14">
        <v>5482</v>
      </c>
      <c r="C18" s="14">
        <v>40696</v>
      </c>
      <c r="D18" s="5">
        <v>13.470611362296047</v>
      </c>
    </row>
    <row r="19" spans="1:5">
      <c r="A19" s="18" t="s">
        <v>1</v>
      </c>
      <c r="B19" s="14">
        <v>13770</v>
      </c>
      <c r="C19" s="14">
        <v>49935</v>
      </c>
      <c r="D19" s="5">
        <v>27.575848603184138</v>
      </c>
    </row>
    <row r="20" spans="1:5">
      <c r="A20" s="18" t="s">
        <v>14</v>
      </c>
      <c r="B20" s="14">
        <v>62376</v>
      </c>
      <c r="C20" s="14">
        <v>226557</v>
      </c>
      <c r="D20" s="5">
        <v>27.532144228604722</v>
      </c>
    </row>
    <row r="21" spans="1:5">
      <c r="A21" s="18" t="s">
        <v>0</v>
      </c>
      <c r="B21" s="14">
        <v>175076</v>
      </c>
      <c r="C21" s="14">
        <v>568080</v>
      </c>
      <c r="D21" s="5">
        <v>30.8188987466554</v>
      </c>
    </row>
    <row r="22" spans="1:5">
      <c r="A22" s="19" t="s">
        <v>15</v>
      </c>
      <c r="B22" s="15">
        <v>112700</v>
      </c>
      <c r="C22" s="15">
        <v>341353</v>
      </c>
      <c r="D22" s="7">
        <v>33.015675854613846</v>
      </c>
    </row>
    <row r="24" spans="1:5">
      <c r="E24" s="1"/>
    </row>
  </sheetData>
  <mergeCells count="4">
    <mergeCell ref="A2:D2"/>
    <mergeCell ref="A13:D13"/>
    <mergeCell ref="F2:I2"/>
    <mergeCell ref="F13:I13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 "overlap" method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</dc:creator>
  <cp:lastModifiedBy>Igor Sharakhov</cp:lastModifiedBy>
  <dcterms:created xsi:type="dcterms:W3CDTF">2015-05-22T18:08:46Z</dcterms:created>
  <dcterms:modified xsi:type="dcterms:W3CDTF">2015-10-14T16:06:14Z</dcterms:modified>
</cp:coreProperties>
</file>