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govin/Documents/Manuscript/2018_H2A_H2B/4_Epi&amp;Chro/"/>
    </mc:Choice>
  </mc:AlternateContent>
  <xr:revisionPtr revIDLastSave="0" documentId="13_ncr:1_{062E7C54-2FC0-214A-ABD4-E6559530AC12}" xr6:coauthVersionLast="36" xr6:coauthVersionMax="36" xr10:uidLastSave="{00000000-0000-0000-0000-000000000000}"/>
  <bookViews>
    <workbookView xWindow="9600" yWindow="460" windowWidth="28800" windowHeight="17540" activeTab="4" xr2:uid="{E0DDCD4E-D733-814F-B343-D490BB612424}"/>
  </bookViews>
  <sheets>
    <sheet name="s288c ala mutants" sheetId="7" r:id="rId1"/>
    <sheet name="SK1 ala mutants" sheetId="2" r:id="rId2"/>
    <sheet name="SK1 other mutants" sheetId="6" r:id="rId3"/>
    <sheet name="s288c vs SK1" sheetId="8" r:id="rId4"/>
    <sheet name="WT data" sheetId="4" r:id="rId5"/>
  </sheets>
  <definedNames>
    <definedName name="_xlnm._FilterDatabase" localSheetId="0" hidden="1">'s288c ala mutants'!$A$14:$K$133</definedName>
    <definedName name="_xlnm._FilterDatabase" localSheetId="3" hidden="1">'s288c vs SK1'!$A$12:$J$137</definedName>
    <definedName name="_xlnm._FilterDatabase" localSheetId="1" hidden="1">'SK1 ala mutants'!$A$14:$AD$139</definedName>
    <definedName name="_xlnm._FilterDatabase" localSheetId="2" hidden="1">'SK1 other mutants'!$A$15:$AB$45</definedName>
  </definedName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2" l="1"/>
  <c r="H6" i="2"/>
  <c r="G10" i="7" l="1"/>
  <c r="G9" i="7"/>
  <c r="G8" i="7"/>
  <c r="G7" i="7"/>
  <c r="G6" i="7"/>
  <c r="F11" i="7"/>
  <c r="G11" i="7" s="1"/>
  <c r="E11" i="7"/>
</calcChain>
</file>

<file path=xl/sharedStrings.xml><?xml version="1.0" encoding="utf-8"?>
<sst xmlns="http://schemas.openxmlformats.org/spreadsheetml/2006/main" count="1174" uniqueCount="191">
  <si>
    <t>K123A</t>
  </si>
  <si>
    <t>L116A</t>
  </si>
  <si>
    <t>I79A</t>
  </si>
  <si>
    <t>H113A</t>
  </si>
  <si>
    <t>L117A</t>
  </si>
  <si>
    <t>H2B</t>
  </si>
  <si>
    <t>H2A</t>
  </si>
  <si>
    <t>S15A</t>
  </si>
  <si>
    <t>T77A</t>
  </si>
  <si>
    <t>S46A</t>
  </si>
  <si>
    <t>R36A</t>
  </si>
  <si>
    <t>S121A</t>
  </si>
  <si>
    <t>K34A</t>
  </si>
  <si>
    <t>Y86A</t>
  </si>
  <si>
    <t>T99A</t>
  </si>
  <si>
    <t>Q16A</t>
  </si>
  <si>
    <t>R102A</t>
  </si>
  <si>
    <t>G3A</t>
  </si>
  <si>
    <t>Y51A</t>
  </si>
  <si>
    <t>K111A</t>
  </si>
  <si>
    <t>R37A</t>
  </si>
  <si>
    <t>S10A</t>
  </si>
  <si>
    <t>T27A</t>
  </si>
  <si>
    <t>P53A</t>
  </si>
  <si>
    <t>P81A</t>
  </si>
  <si>
    <t>R95A</t>
  </si>
  <si>
    <t>Y124A</t>
  </si>
  <si>
    <t>K88A</t>
  </si>
  <si>
    <t>S126A</t>
  </si>
  <si>
    <t>K75A</t>
  </si>
  <si>
    <t>K76A</t>
  </si>
  <si>
    <t>H52A</t>
  </si>
  <si>
    <t>S67A</t>
  </si>
  <si>
    <t>K60A</t>
  </si>
  <si>
    <t>S26A</t>
  </si>
  <si>
    <t>R82A</t>
  </si>
  <si>
    <t>R32A</t>
  </si>
  <si>
    <t>R78A</t>
  </si>
  <si>
    <t>H112A</t>
  </si>
  <si>
    <t>S58A</t>
  </si>
  <si>
    <t>Y43A</t>
  </si>
  <si>
    <t>S42A</t>
  </si>
  <si>
    <t>K11A</t>
  </si>
  <si>
    <t>Y45A</t>
  </si>
  <si>
    <t>P106A</t>
  </si>
  <si>
    <t>P110A</t>
  </si>
  <si>
    <t>K89A</t>
  </si>
  <si>
    <t>K6A</t>
  </si>
  <si>
    <t>Total</t>
  </si>
  <si>
    <t>Dyad</t>
  </si>
  <si>
    <t>&lt;10%</t>
  </si>
  <si>
    <t>10-15%</t>
  </si>
  <si>
    <t>15-25%</t>
  </si>
  <si>
    <t>&gt;25%</t>
  </si>
  <si>
    <t>Tetrad</t>
  </si>
  <si>
    <t>Histone</t>
  </si>
  <si>
    <t>Mutant</t>
  </si>
  <si>
    <t>Average</t>
    <phoneticPr fontId="0" type="noConversion"/>
  </si>
  <si>
    <t>Stdev</t>
    <phoneticPr fontId="0" type="noConversion"/>
  </si>
  <si>
    <t>Tetrad</t>
    <phoneticPr fontId="0" type="noConversion"/>
  </si>
  <si>
    <t>Dyad</t>
    <phoneticPr fontId="0" type="noConversion"/>
  </si>
  <si>
    <t>A</t>
  </si>
  <si>
    <t>B</t>
  </si>
  <si>
    <t>E</t>
  </si>
  <si>
    <t>F</t>
  </si>
  <si>
    <t>G</t>
  </si>
  <si>
    <t>H</t>
  </si>
  <si>
    <t>I</t>
  </si>
  <si>
    <t>S61A</t>
  </si>
  <si>
    <t>T91A</t>
  </si>
  <si>
    <t>K31A</t>
  </si>
  <si>
    <t>K3A</t>
  </si>
  <si>
    <t>R89A</t>
  </si>
  <si>
    <t>K7A</t>
  </si>
  <si>
    <t>S41A</t>
  </si>
  <si>
    <t>T55A</t>
  </si>
  <si>
    <t>R75A</t>
  </si>
  <si>
    <t>S63A</t>
  </si>
  <si>
    <t>P118A</t>
  </si>
  <si>
    <t>L109A</t>
    <phoneticPr fontId="0" type="noConversion"/>
  </si>
  <si>
    <t>Y40A</t>
  </si>
  <si>
    <t>K37A</t>
  </si>
  <si>
    <t>S24A</t>
  </si>
  <si>
    <t>T78A</t>
  </si>
  <si>
    <t>T39A</t>
  </si>
  <si>
    <t>P27A</t>
  </si>
  <si>
    <t>K82A</t>
  </si>
  <si>
    <t>R30A</t>
  </si>
  <si>
    <t>T51A</t>
  </si>
  <si>
    <t>G6A</t>
  </si>
  <si>
    <t>S81A</t>
  </si>
  <si>
    <t>R18A</t>
  </si>
  <si>
    <t>R43A</t>
  </si>
  <si>
    <t>S1A</t>
  </si>
  <si>
    <t>K4A</t>
  </si>
  <si>
    <t>S93A</t>
  </si>
  <si>
    <t>T25A</t>
  </si>
  <si>
    <t>K17A</t>
  </si>
  <si>
    <t>H83A</t>
  </si>
  <si>
    <t>T53A</t>
  </si>
  <si>
    <t>S17A</t>
  </si>
  <si>
    <t>Q129A</t>
  </si>
  <si>
    <t>R119A</t>
  </si>
  <si>
    <t>R72A</t>
    <phoneticPr fontId="0" type="noConversion"/>
  </si>
  <si>
    <t>S128A</t>
  </si>
  <si>
    <t>T118A</t>
  </si>
  <si>
    <t>P13A</t>
  </si>
  <si>
    <t>S127A</t>
  </si>
  <si>
    <t>K49A</t>
  </si>
  <si>
    <t>T122A</t>
  </si>
  <si>
    <t>K22A</t>
  </si>
  <si>
    <t>K21A</t>
  </si>
  <si>
    <t>T128A</t>
  </si>
  <si>
    <t>K126A</t>
  </si>
  <si>
    <t>P8A</t>
  </si>
  <si>
    <t>S115A</t>
  </si>
  <si>
    <t>K30A</t>
  </si>
  <si>
    <t>I88A</t>
  </si>
  <si>
    <t>R33A</t>
  </si>
  <si>
    <t>Q42A</t>
  </si>
  <si>
    <t>P18A</t>
  </si>
  <si>
    <t>K46A</t>
  </si>
  <si>
    <t>K16A</t>
  </si>
  <si>
    <t>S19A</t>
  </si>
  <si>
    <t>T23A</t>
  </si>
  <si>
    <t>S125A</t>
  </si>
  <si>
    <t>K13A</t>
  </si>
  <si>
    <t>K120A</t>
  </si>
  <si>
    <t>H32A</t>
  </si>
  <si>
    <t>S90A</t>
  </si>
  <si>
    <t>T102A</t>
  </si>
  <si>
    <t>Q59A</t>
  </si>
  <si>
    <t>S33A</t>
  </si>
  <si>
    <t>K119A</t>
  </si>
  <si>
    <t>P49A</t>
  </si>
  <si>
    <t>Q105A</t>
  </si>
  <si>
    <t>WT</t>
  </si>
  <si>
    <t>K96A</t>
  </si>
  <si>
    <t>0-20%</t>
  </si>
  <si>
    <t>Data</t>
  </si>
  <si>
    <t>Type of spores</t>
  </si>
  <si>
    <t>Spores</t>
  </si>
  <si>
    <t>Dyads</t>
  </si>
  <si>
    <t>Collected data (&gt;400 cells per isolate)</t>
  </si>
  <si>
    <t>C</t>
  </si>
  <si>
    <t>D</t>
  </si>
  <si>
    <t>20-60%</t>
  </si>
  <si>
    <t>60-100%</t>
  </si>
  <si>
    <t>Spo. Eff.</t>
  </si>
  <si>
    <t>Number of mutants</t>
  </si>
  <si>
    <t>T125A</t>
  </si>
  <si>
    <t>Tetrad</t>
    <phoneticPr fontId="6" type="noConversion"/>
  </si>
  <si>
    <t>Dyad</t>
    <phoneticPr fontId="6" type="noConversion"/>
  </si>
  <si>
    <t>SK1</t>
  </si>
  <si>
    <t>Average</t>
  </si>
  <si>
    <t>StDev</t>
  </si>
  <si>
    <t>S46D</t>
    <phoneticPr fontId="2" type="noConversion"/>
  </si>
  <si>
    <t>R82R</t>
  </si>
  <si>
    <t>T125D</t>
  </si>
  <si>
    <t>S10D</t>
  </si>
  <si>
    <t>S10A K11A</t>
  </si>
  <si>
    <t>S26D</t>
  </si>
  <si>
    <t>K34R</t>
  </si>
  <si>
    <t>H52A P53A</t>
  </si>
  <si>
    <t>K89R</t>
    <phoneticPr fontId="2" type="noConversion"/>
  </si>
  <si>
    <t>K111R</t>
    <phoneticPr fontId="2" type="noConversion"/>
  </si>
  <si>
    <t>K111Q</t>
    <phoneticPr fontId="2" type="noConversion"/>
  </si>
  <si>
    <t>R119K</t>
  </si>
  <si>
    <t xml:space="preserve"> K123R</t>
    <phoneticPr fontId="2" type="noConversion"/>
  </si>
  <si>
    <t xml:space="preserve"> K123Q</t>
    <phoneticPr fontId="2" type="noConversion"/>
  </si>
  <si>
    <t>S126D</t>
  </si>
  <si>
    <t>s288c</t>
  </si>
  <si>
    <t>Data for individual replicates</t>
  </si>
  <si>
    <r>
      <t xml:space="preserve">Sporulation data in </t>
    </r>
    <r>
      <rPr>
        <b/>
        <sz val="12"/>
        <color rgb="FFFF0000"/>
        <rFont val="Verdana"/>
        <family val="2"/>
      </rPr>
      <t>SK1</t>
    </r>
    <r>
      <rPr>
        <b/>
        <sz val="12"/>
        <rFont val="Verdana"/>
        <family val="2"/>
      </rPr>
      <t xml:space="preserve"> background with alanine mutants</t>
    </r>
  </si>
  <si>
    <r>
      <t xml:space="preserve">Sporulation data in </t>
    </r>
    <r>
      <rPr>
        <b/>
        <sz val="12"/>
        <color rgb="FFFF0000"/>
        <rFont val="Verdana"/>
        <family val="2"/>
      </rPr>
      <t>SK1</t>
    </r>
    <r>
      <rPr>
        <b/>
        <sz val="12"/>
        <rFont val="Verdana"/>
        <family val="2"/>
      </rPr>
      <t xml:space="preserve"> background with other mutations</t>
    </r>
  </si>
  <si>
    <t>R72A</t>
  </si>
  <si>
    <t>See dedicated tab</t>
  </si>
  <si>
    <r>
      <t xml:space="preserve">Sporulation data in </t>
    </r>
    <r>
      <rPr>
        <b/>
        <sz val="9"/>
        <color rgb="FFFF0000"/>
        <rFont val="Verdana"/>
        <family val="2"/>
      </rPr>
      <t>s288c</t>
    </r>
    <r>
      <rPr>
        <b/>
        <sz val="9"/>
        <rFont val="Verdana"/>
        <family val="2"/>
      </rPr>
      <t xml:space="preserve"> background with alanine mutants</t>
    </r>
  </si>
  <si>
    <t>0-10%</t>
  </si>
  <si>
    <t>10-25%</t>
  </si>
  <si>
    <t>25-40%</t>
  </si>
  <si>
    <t>40-80%</t>
  </si>
  <si>
    <t>80-100%</t>
  </si>
  <si>
    <t>60-80%</t>
  </si>
  <si>
    <t>Spo</t>
  </si>
  <si>
    <t>Comparison s288c vs SK1</t>
  </si>
  <si>
    <t>Tested</t>
  </si>
  <si>
    <t>Spo defects</t>
  </si>
  <si>
    <t>Both</t>
  </si>
  <si>
    <t>Defects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</si>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</sst>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color theme="0"/>
      <name val="Verdana"/>
      <family val="2"/>
    </font>
    <font>
      <b/>
      <sz val="9"/>
      <color theme="0"/>
      <name val="Arial"/>
      <family val="2"/>
    </font>
    <font>
      <sz val="9"/>
      <color indexed="13"/>
      <name val="Verdana"/>
      <family val="2"/>
    </font>
    <font>
      <sz val="9"/>
      <color indexed="8"/>
      <name val="Verdana"/>
      <family val="2"/>
    </font>
    <font>
      <sz val="9"/>
      <color indexed="9"/>
      <name val="Verdana"/>
      <family val="2"/>
    </font>
    <font>
      <sz val="12"/>
      <color theme="1"/>
      <name val="Calibri"/>
      <family val="2"/>
      <scheme val="minor"/>
    </font>
    <font>
      <b/>
      <sz val="12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rgb="FFFF0000"/>
      <name val="Verdana"/>
      <family val="2"/>
    </font>
    <font>
      <b/>
      <sz val="9"/>
      <color rgb="FFFF0000"/>
      <name val="Verdana"/>
      <family val="2"/>
    </font>
    <font>
      <b/>
      <sz val="1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69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1" fillId="0" borderId="0" xfId="1" applyFill="1"/>
    <xf numFmtId="0" fontId="1" fillId="0" borderId="0" xfId="1" applyAlignment="1">
      <alignment horizontal="center"/>
    </xf>
    <xf numFmtId="0" fontId="4" fillId="0" borderId="0" xfId="1" applyFont="1" applyAlignment="1">
      <alignment horizontal="right"/>
    </xf>
    <xf numFmtId="0" fontId="5" fillId="0" borderId="0" xfId="1" applyFont="1"/>
    <xf numFmtId="0" fontId="6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6" fillId="0" borderId="1" xfId="1" applyFont="1" applyBorder="1"/>
    <xf numFmtId="0" fontId="6" fillId="0" borderId="0" xfId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0" borderId="0" xfId="0" applyFont="1"/>
    <xf numFmtId="0" fontId="5" fillId="4" borderId="1" xfId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9" fillId="6" borderId="1" xfId="1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Fill="1"/>
    <xf numFmtId="0" fontId="6" fillId="0" borderId="9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6" fillId="9" borderId="1" xfId="1" applyFont="1" applyFill="1" applyBorder="1" applyAlignment="1">
      <alignment horizontal="center"/>
    </xf>
    <xf numFmtId="0" fontId="7" fillId="0" borderId="1" xfId="1" applyFont="1" applyBorder="1" applyAlignment="1">
      <alignment horizontal="center"/>
    </xf>
    <xf numFmtId="9" fontId="6" fillId="0" borderId="1" xfId="1" applyNumberFormat="1" applyFont="1" applyFill="1" applyBorder="1" applyAlignment="1">
      <alignment horizontal="center"/>
    </xf>
    <xf numFmtId="9" fontId="6" fillId="0" borderId="1" xfId="2" applyFont="1" applyFill="1" applyBorder="1" applyAlignment="1">
      <alignment horizontal="center"/>
    </xf>
    <xf numFmtId="9" fontId="5" fillId="0" borderId="1" xfId="1" applyNumberFormat="1" applyFont="1" applyFill="1" applyBorder="1" applyAlignment="1">
      <alignment horizontal="center"/>
    </xf>
    <xf numFmtId="9" fontId="5" fillId="0" borderId="1" xfId="2" applyFont="1" applyFill="1" applyBorder="1" applyAlignment="1">
      <alignment horizontal="center"/>
    </xf>
    <xf numFmtId="9" fontId="5" fillId="0" borderId="9" xfId="2" applyFont="1" applyFill="1" applyBorder="1" applyAlignment="1">
      <alignment horizontal="center"/>
    </xf>
    <xf numFmtId="9" fontId="5" fillId="5" borderId="1" xfId="2" applyFont="1" applyFill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8" borderId="1" xfId="1" applyFont="1" applyFill="1" applyBorder="1" applyAlignment="1">
      <alignment horizontal="center"/>
    </xf>
    <xf numFmtId="9" fontId="5" fillId="3" borderId="1" xfId="2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9" fontId="9" fillId="7" borderId="1" xfId="2" applyFont="1" applyFill="1" applyBorder="1" applyAlignment="1">
      <alignment horizontal="center"/>
    </xf>
    <xf numFmtId="9" fontId="9" fillId="0" borderId="1" xfId="2" applyFont="1" applyFill="1" applyBorder="1" applyAlignment="1">
      <alignment horizontal="center"/>
    </xf>
    <xf numFmtId="9" fontId="11" fillId="0" borderId="1" xfId="2" applyFont="1" applyFill="1" applyBorder="1" applyAlignment="1">
      <alignment horizontal="center"/>
    </xf>
    <xf numFmtId="9" fontId="5" fillId="0" borderId="8" xfId="2" applyFont="1" applyFill="1" applyBorder="1" applyAlignment="1">
      <alignment horizontal="center"/>
    </xf>
    <xf numFmtId="0" fontId="6" fillId="10" borderId="1" xfId="1" applyFont="1" applyFill="1" applyBorder="1" applyAlignment="1">
      <alignment horizontal="center"/>
    </xf>
    <xf numFmtId="9" fontId="9" fillId="0" borderId="1" xfId="1" applyNumberFormat="1" applyFont="1" applyFill="1" applyBorder="1" applyAlignment="1">
      <alignment horizontal="center"/>
    </xf>
    <xf numFmtId="9" fontId="12" fillId="0" borderId="1" xfId="2" applyFont="1" applyFill="1" applyBorder="1" applyAlignment="1">
      <alignment horizontal="center"/>
    </xf>
    <xf numFmtId="9" fontId="13" fillId="0" borderId="1" xfId="2" applyFont="1" applyFill="1" applyBorder="1" applyAlignment="1">
      <alignment horizontal="center"/>
    </xf>
    <xf numFmtId="0" fontId="5" fillId="0" borderId="1" xfId="1" applyFont="1" applyFill="1" applyBorder="1"/>
    <xf numFmtId="0" fontId="6" fillId="0" borderId="1" xfId="1" applyFont="1" applyBorder="1" applyAlignment="1">
      <alignment horizontal="center"/>
    </xf>
    <xf numFmtId="0" fontId="15" fillId="0" borderId="0" xfId="1" applyFont="1" applyAlignment="1">
      <alignment horizontal="left"/>
    </xf>
    <xf numFmtId="0" fontId="3" fillId="0" borderId="1" xfId="1" applyFont="1" applyBorder="1" applyAlignment="1">
      <alignment horizontal="center"/>
    </xf>
    <xf numFmtId="9" fontId="12" fillId="0" borderId="1" xfId="1" applyNumberFormat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6" fillId="0" borderId="12" xfId="1" applyFont="1" applyBorder="1"/>
    <xf numFmtId="0" fontId="6" fillId="0" borderId="12" xfId="1" applyFont="1" applyBorder="1" applyAlignment="1">
      <alignment horizontal="center"/>
    </xf>
    <xf numFmtId="9" fontId="5" fillId="11" borderId="1" xfId="2" applyFont="1" applyFill="1" applyBorder="1" applyAlignment="1">
      <alignment horizontal="center"/>
    </xf>
    <xf numFmtId="0" fontId="7" fillId="11" borderId="1" xfId="0" applyFont="1" applyFill="1" applyBorder="1" applyAlignment="1">
      <alignment horizontal="center"/>
    </xf>
    <xf numFmtId="9" fontId="5" fillId="11" borderId="0" xfId="2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16" fillId="0" borderId="0" xfId="0" applyFont="1" applyAlignment="1">
      <alignment horizontal="right"/>
    </xf>
    <xf numFmtId="0" fontId="16" fillId="0" borderId="1" xfId="0" applyFont="1" applyBorder="1" applyAlignment="1">
      <alignment horizontal="center"/>
    </xf>
    <xf numFmtId="0" fontId="16" fillId="0" borderId="0" xfId="0" applyFont="1"/>
    <xf numFmtId="0" fontId="17" fillId="0" borderId="0" xfId="0" applyFont="1" applyAlignment="1">
      <alignment horizontal="right"/>
    </xf>
    <xf numFmtId="9" fontId="6" fillId="0" borderId="0" xfId="3" applyFont="1" applyFill="1" applyAlignment="1">
      <alignment horizontal="center"/>
    </xf>
    <xf numFmtId="0" fontId="17" fillId="0" borderId="1" xfId="0" applyFont="1" applyBorder="1" applyAlignment="1">
      <alignment horizontal="center"/>
    </xf>
    <xf numFmtId="9" fontId="16" fillId="0" borderId="1" xfId="2" applyFont="1" applyFill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9" xfId="0" applyFont="1" applyBorder="1"/>
    <xf numFmtId="0" fontId="16" fillId="0" borderId="10" xfId="0" applyFont="1" applyBorder="1"/>
    <xf numFmtId="0" fontId="16" fillId="0" borderId="11" xfId="0" applyFont="1" applyBorder="1"/>
    <xf numFmtId="0" fontId="16" fillId="0" borderId="2" xfId="0" applyFont="1" applyBorder="1"/>
    <xf numFmtId="0" fontId="16" fillId="0" borderId="13" xfId="0" applyFont="1" applyBorder="1"/>
    <xf numFmtId="0" fontId="16" fillId="0" borderId="5" xfId="0" applyFont="1" applyBorder="1"/>
    <xf numFmtId="9" fontId="16" fillId="0" borderId="8" xfId="2" applyFont="1" applyFill="1" applyBorder="1" applyAlignment="1">
      <alignment horizontal="center"/>
    </xf>
    <xf numFmtId="0" fontId="17" fillId="12" borderId="1" xfId="0" applyFont="1" applyFill="1" applyBorder="1" applyAlignment="1">
      <alignment horizontal="center"/>
    </xf>
    <xf numFmtId="9" fontId="6" fillId="12" borderId="1" xfId="1" applyNumberFormat="1" applyFont="1" applyFill="1" applyBorder="1" applyAlignment="1">
      <alignment horizontal="center"/>
    </xf>
    <xf numFmtId="9" fontId="6" fillId="12" borderId="1" xfId="3" applyFont="1" applyFill="1" applyBorder="1" applyAlignment="1">
      <alignment horizontal="center"/>
    </xf>
    <xf numFmtId="0" fontId="17" fillId="12" borderId="7" xfId="0" applyFont="1" applyFill="1" applyBorder="1" applyAlignment="1">
      <alignment horizontal="center"/>
    </xf>
    <xf numFmtId="9" fontId="16" fillId="12" borderId="7" xfId="2" applyFont="1" applyFill="1" applyBorder="1" applyAlignment="1">
      <alignment horizontal="center"/>
    </xf>
    <xf numFmtId="9" fontId="16" fillId="12" borderId="2" xfId="2" applyFont="1" applyFill="1" applyBorder="1" applyAlignment="1">
      <alignment horizontal="center"/>
    </xf>
    <xf numFmtId="0" fontId="6" fillId="13" borderId="1" xfId="1" applyFont="1" applyFill="1" applyBorder="1" applyAlignment="1">
      <alignment horizontal="center"/>
    </xf>
    <xf numFmtId="9" fontId="6" fillId="13" borderId="1" xfId="1" applyNumberFormat="1" applyFont="1" applyFill="1" applyBorder="1" applyAlignment="1">
      <alignment horizontal="center"/>
    </xf>
    <xf numFmtId="9" fontId="6" fillId="13" borderId="1" xfId="3" applyFont="1" applyFill="1" applyBorder="1" applyAlignment="1">
      <alignment horizontal="center"/>
    </xf>
    <xf numFmtId="0" fontId="6" fillId="13" borderId="8" xfId="1" applyFont="1" applyFill="1" applyBorder="1" applyAlignment="1">
      <alignment horizontal="center"/>
    </xf>
    <xf numFmtId="9" fontId="16" fillId="13" borderId="8" xfId="2" applyFont="1" applyFill="1" applyBorder="1" applyAlignment="1">
      <alignment horizontal="center"/>
    </xf>
    <xf numFmtId="9" fontId="5" fillId="13" borderId="8" xfId="2" applyFont="1" applyFill="1" applyBorder="1" applyAlignment="1">
      <alignment horizontal="center"/>
    </xf>
    <xf numFmtId="0" fontId="6" fillId="0" borderId="1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/>
    <xf numFmtId="9" fontId="5" fillId="0" borderId="7" xfId="1" applyNumberFormat="1" applyFont="1" applyFill="1" applyBorder="1" applyAlignment="1">
      <alignment horizontal="center"/>
    </xf>
    <xf numFmtId="9" fontId="5" fillId="0" borderId="8" xfId="1" applyNumberFormat="1" applyFont="1" applyFill="1" applyBorder="1" applyAlignment="1">
      <alignment horizontal="center"/>
    </xf>
    <xf numFmtId="0" fontId="5" fillId="0" borderId="0" xfId="1" applyFont="1" applyAlignment="1">
      <alignment horizontal="right"/>
    </xf>
    <xf numFmtId="0" fontId="6" fillId="0" borderId="0" xfId="1" applyFont="1" applyAlignment="1">
      <alignment horizontal="left"/>
    </xf>
    <xf numFmtId="0" fontId="6" fillId="0" borderId="1" xfId="1" applyFont="1" applyFill="1" applyBorder="1" applyAlignment="1"/>
    <xf numFmtId="9" fontId="16" fillId="0" borderId="1" xfId="3" applyFont="1" applyFill="1" applyBorder="1" applyAlignment="1">
      <alignment horizontal="center"/>
    </xf>
    <xf numFmtId="9" fontId="16" fillId="0" borderId="1" xfId="3" applyFont="1" applyFill="1" applyBorder="1"/>
    <xf numFmtId="0" fontId="5" fillId="14" borderId="1" xfId="1" applyFont="1" applyFill="1" applyBorder="1" applyAlignment="1">
      <alignment horizontal="center"/>
    </xf>
    <xf numFmtId="0" fontId="5" fillId="15" borderId="1" xfId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5" fillId="0" borderId="1" xfId="2" applyNumberFormat="1" applyFont="1" applyFill="1" applyBorder="1" applyAlignment="1">
      <alignment horizontal="center"/>
    </xf>
    <xf numFmtId="0" fontId="16" fillId="15" borderId="1" xfId="0" applyFont="1" applyFill="1" applyBorder="1"/>
    <xf numFmtId="0" fontId="6" fillId="14" borderId="1" xfId="1" applyFont="1" applyFill="1" applyBorder="1" applyAlignment="1">
      <alignment horizontal="center"/>
    </xf>
    <xf numFmtId="0" fontId="6" fillId="9" borderId="11" xfId="1" applyFont="1" applyFill="1" applyBorder="1" applyAlignment="1">
      <alignment horizontal="center"/>
    </xf>
    <xf numFmtId="0" fontId="6" fillId="14" borderId="11" xfId="1" applyFont="1" applyFill="1" applyBorder="1" applyAlignment="1">
      <alignment horizontal="center"/>
    </xf>
    <xf numFmtId="0" fontId="16" fillId="15" borderId="11" xfId="0" applyFont="1" applyFill="1" applyBorder="1"/>
    <xf numFmtId="0" fontId="16" fillId="8" borderId="1" xfId="0" applyFont="1" applyFill="1" applyBorder="1"/>
    <xf numFmtId="0" fontId="6" fillId="0" borderId="2" xfId="1" applyFont="1" applyFill="1" applyBorder="1" applyAlignment="1">
      <alignment horizontal="center"/>
    </xf>
    <xf numFmtId="9" fontId="5" fillId="0" borderId="7" xfId="2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9" fontId="16" fillId="0" borderId="8" xfId="3" applyFont="1" applyFill="1" applyBorder="1" applyAlignment="1">
      <alignment horizontal="center"/>
    </xf>
    <xf numFmtId="9" fontId="12" fillId="0" borderId="8" xfId="2" applyFont="1" applyFill="1" applyBorder="1" applyAlignment="1">
      <alignment horizontal="center"/>
    </xf>
    <xf numFmtId="9" fontId="9" fillId="0" borderId="10" xfId="1" applyNumberFormat="1" applyFont="1" applyFill="1" applyBorder="1" applyAlignment="1">
      <alignment horizontal="center"/>
    </xf>
    <xf numFmtId="9" fontId="9" fillId="0" borderId="10" xfId="2" applyFont="1" applyFill="1" applyBorder="1" applyAlignment="1">
      <alignment horizontal="center"/>
    </xf>
    <xf numFmtId="9" fontId="5" fillId="0" borderId="10" xfId="2" applyFont="1" applyFill="1" applyBorder="1" applyAlignment="1">
      <alignment horizontal="center"/>
    </xf>
    <xf numFmtId="9" fontId="6" fillId="0" borderId="7" xfId="3" applyFont="1" applyFill="1" applyBorder="1" applyAlignment="1">
      <alignment horizontal="center"/>
    </xf>
    <xf numFmtId="9" fontId="6" fillId="0" borderId="10" xfId="2" applyFont="1" applyFill="1" applyBorder="1" applyAlignment="1">
      <alignment horizontal="center"/>
    </xf>
    <xf numFmtId="9" fontId="5" fillId="0" borderId="10" xfId="1" applyNumberFormat="1" applyFont="1" applyFill="1" applyBorder="1" applyAlignment="1">
      <alignment horizontal="center"/>
    </xf>
    <xf numFmtId="0" fontId="5" fillId="8" borderId="1" xfId="1" applyFont="1" applyFill="1" applyBorder="1" applyAlignment="1">
      <alignment horizontal="center"/>
    </xf>
    <xf numFmtId="0" fontId="6" fillId="13" borderId="14" xfId="1" applyFont="1" applyFill="1" applyBorder="1" applyAlignment="1">
      <alignment horizontal="center"/>
    </xf>
    <xf numFmtId="9" fontId="16" fillId="13" borderId="14" xfId="2" applyFont="1" applyFill="1" applyBorder="1" applyAlignment="1">
      <alignment horizontal="center"/>
    </xf>
    <xf numFmtId="0" fontId="6" fillId="13" borderId="7" xfId="1" applyFont="1" applyFill="1" applyBorder="1" applyAlignment="1">
      <alignment horizontal="center"/>
    </xf>
    <xf numFmtId="9" fontId="16" fillId="13" borderId="7" xfId="2" applyFont="1" applyFill="1" applyBorder="1" applyAlignment="1">
      <alignment horizontal="center"/>
    </xf>
    <xf numFmtId="9" fontId="5" fillId="13" borderId="7" xfId="2" applyFont="1" applyFill="1" applyBorder="1" applyAlignment="1">
      <alignment horizontal="center"/>
    </xf>
    <xf numFmtId="9" fontId="6" fillId="13" borderId="7" xfId="1" applyNumberFormat="1" applyFont="1" applyFill="1" applyBorder="1" applyAlignment="1">
      <alignment horizontal="center"/>
    </xf>
    <xf numFmtId="9" fontId="6" fillId="13" borderId="8" xfId="1" applyNumberFormat="1" applyFont="1" applyFill="1" applyBorder="1" applyAlignment="1">
      <alignment horizontal="center"/>
    </xf>
    <xf numFmtId="9" fontId="6" fillId="13" borderId="7" xfId="3" applyFont="1" applyFill="1" applyBorder="1" applyAlignment="1">
      <alignment horizontal="center"/>
    </xf>
    <xf numFmtId="9" fontId="6" fillId="13" borderId="8" xfId="3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textRotation="90"/>
    </xf>
    <xf numFmtId="0" fontId="7" fillId="0" borderId="1" xfId="1" applyFont="1" applyFill="1" applyBorder="1" applyAlignment="1">
      <alignment horizontal="center"/>
    </xf>
    <xf numFmtId="9" fontId="5" fillId="0" borderId="7" xfId="1" applyNumberFormat="1" applyFont="1" applyFill="1" applyBorder="1" applyAlignment="1"/>
    <xf numFmtId="9" fontId="5" fillId="0" borderId="14" xfId="1" applyNumberFormat="1" applyFont="1" applyFill="1" applyBorder="1" applyAlignment="1"/>
    <xf numFmtId="9" fontId="5" fillId="0" borderId="8" xfId="1" applyNumberFormat="1" applyFont="1" applyFill="1" applyBorder="1" applyAlignment="1"/>
    <xf numFmtId="0" fontId="1" fillId="0" borderId="0" xfId="1" applyFont="1" applyAlignment="1">
      <alignment horizontal="center"/>
    </xf>
    <xf numFmtId="0" fontId="20" fillId="0" borderId="1" xfId="0" applyFont="1" applyBorder="1" applyAlignment="1">
      <alignment horizontal="center" textRotation="90"/>
    </xf>
    <xf numFmtId="0" fontId="0" fillId="0" borderId="0" xfId="0" applyAlignment="1">
      <alignment horizontal="center"/>
    </xf>
    <xf numFmtId="0" fontId="20" fillId="0" borderId="0" xfId="0" applyFont="1"/>
    <xf numFmtId="0" fontId="2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0" fillId="0" borderId="1" xfId="0" applyFont="1" applyBorder="1"/>
    <xf numFmtId="0" fontId="0" fillId="0" borderId="0" xfId="0" applyBorder="1"/>
    <xf numFmtId="0" fontId="20" fillId="0" borderId="1" xfId="0" applyFont="1" applyBorder="1" applyAlignment="1">
      <alignment horizontal="center" vertical="center" textRotation="90"/>
    </xf>
    <xf numFmtId="9" fontId="5" fillId="0" borderId="7" xfId="1" applyNumberFormat="1" applyFont="1" applyFill="1" applyBorder="1" applyAlignment="1">
      <alignment horizontal="left"/>
    </xf>
    <xf numFmtId="9" fontId="5" fillId="0" borderId="14" xfId="1" applyNumberFormat="1" applyFont="1" applyFill="1" applyBorder="1" applyAlignment="1">
      <alignment horizontal="left"/>
    </xf>
    <xf numFmtId="9" fontId="5" fillId="0" borderId="8" xfId="1" applyNumberFormat="1" applyFont="1" applyFill="1" applyBorder="1" applyAlignment="1">
      <alignment horizontal="left"/>
    </xf>
    <xf numFmtId="0" fontId="6" fillId="12" borderId="0" xfId="1" applyFont="1" applyFill="1" applyAlignment="1">
      <alignment horizontal="center"/>
    </xf>
    <xf numFmtId="0" fontId="6" fillId="0" borderId="1" xfId="1" applyFont="1" applyFill="1" applyBorder="1" applyAlignment="1">
      <alignment horizontal="center" textRotation="90"/>
    </xf>
    <xf numFmtId="0" fontId="7" fillId="0" borderId="1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15" fillId="13" borderId="0" xfId="1" applyFont="1" applyFill="1" applyAlignment="1">
      <alignment horizontal="center"/>
    </xf>
    <xf numFmtId="0" fontId="20" fillId="0" borderId="1" xfId="0" applyFont="1" applyBorder="1" applyAlignment="1">
      <alignment horizontal="center"/>
    </xf>
    <xf numFmtId="0" fontId="17" fillId="13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13" borderId="8" xfId="0" applyFont="1" applyFill="1" applyBorder="1" applyAlignment="1">
      <alignment horizontal="center"/>
    </xf>
    <xf numFmtId="0" fontId="17" fillId="13" borderId="9" xfId="0" applyFont="1" applyFill="1" applyBorder="1" applyAlignment="1">
      <alignment horizontal="center"/>
    </xf>
  </cellXfs>
  <cellStyles count="4">
    <cellStyle name="Normal" xfId="0" builtinId="0"/>
    <cellStyle name="Normal 2" xfId="1" xr:uid="{21CDE441-77D8-D64A-ACB1-78F5F4DC5944}"/>
    <cellStyle name="Pourcentage" xfId="3" builtinId="5"/>
    <cellStyle name="Pourcentage 2" xfId="2" xr:uid="{E7D3E55A-698F-CD45-ABD2-5B78F0EBEC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5A94B-6D41-B347-B67C-9138C6095559}">
  <sheetPr>
    <tabColor theme="7"/>
    <pageSetUpPr fitToPage="1"/>
  </sheetPr>
  <dimension ref="A1:K152"/>
  <sheetViews>
    <sheetView zoomScale="110" zoomScaleNormal="110" zoomScalePageLayoutView="125" workbookViewId="0">
      <selection activeCell="F9" sqref="F9"/>
    </sheetView>
  </sheetViews>
  <sheetFormatPr baseColWidth="10" defaultRowHeight="13" customHeight="1" x14ac:dyDescent="0.15"/>
  <cols>
    <col min="1" max="1" width="4.1640625" style="6" bestFit="1" customWidth="1"/>
    <col min="2" max="2" width="2.1640625" style="67" customWidth="1"/>
    <col min="3" max="3" width="8.33203125" style="6" customWidth="1"/>
    <col min="4" max="4" width="9.83203125" style="6" customWidth="1"/>
    <col min="5" max="5" width="9.1640625" style="8" customWidth="1"/>
    <col min="6" max="7" width="7.6640625" style="8" customWidth="1"/>
    <col min="8" max="11" width="6.1640625" style="6" customWidth="1"/>
    <col min="12" max="16384" width="10.83203125" style="6"/>
  </cols>
  <sheetData>
    <row r="1" spans="1:11" ht="13" customHeight="1" x14ac:dyDescent="0.15">
      <c r="B1" s="6"/>
    </row>
    <row r="2" spans="1:11" ht="13" customHeight="1" x14ac:dyDescent="0.15">
      <c r="B2" s="6"/>
      <c r="D2" s="150" t="s">
        <v>177</v>
      </c>
      <c r="E2" s="150"/>
      <c r="F2" s="150"/>
      <c r="G2" s="150"/>
      <c r="H2" s="150"/>
      <c r="I2" s="150"/>
      <c r="J2" s="150"/>
      <c r="K2" s="150"/>
    </row>
    <row r="3" spans="1:11" ht="13" customHeight="1" x14ac:dyDescent="0.15">
      <c r="B3" s="6"/>
    </row>
    <row r="4" spans="1:11" ht="13" customHeight="1" x14ac:dyDescent="0.15">
      <c r="A4" s="97"/>
      <c r="B4" s="97"/>
      <c r="D4" s="6" t="s">
        <v>149</v>
      </c>
      <c r="E4" s="7"/>
      <c r="G4" s="67"/>
      <c r="H4" s="67"/>
    </row>
    <row r="5" spans="1:11" ht="13" customHeight="1" x14ac:dyDescent="0.15">
      <c r="A5" s="98"/>
      <c r="B5" s="98"/>
      <c r="D5" s="12" t="s">
        <v>148</v>
      </c>
      <c r="E5" s="13" t="s">
        <v>6</v>
      </c>
      <c r="F5" s="13" t="s">
        <v>5</v>
      </c>
      <c r="G5" s="104" t="s">
        <v>48</v>
      </c>
      <c r="H5" s="67"/>
    </row>
    <row r="6" spans="1:11" ht="13" customHeight="1" x14ac:dyDescent="0.15">
      <c r="A6" s="97"/>
      <c r="B6" s="97"/>
      <c r="D6" s="103" t="s">
        <v>182</v>
      </c>
      <c r="E6" s="10">
        <v>0</v>
      </c>
      <c r="F6" s="15">
        <v>3</v>
      </c>
      <c r="G6" s="104">
        <f>F6+E6</f>
        <v>3</v>
      </c>
      <c r="H6" s="67"/>
      <c r="J6" s="67"/>
      <c r="K6" s="67"/>
    </row>
    <row r="7" spans="1:11" ht="13" customHeight="1" x14ac:dyDescent="0.15">
      <c r="A7" s="97"/>
      <c r="B7" s="97"/>
      <c r="D7" s="16" t="s">
        <v>181</v>
      </c>
      <c r="E7" s="10">
        <v>16</v>
      </c>
      <c r="F7" s="15">
        <v>24</v>
      </c>
      <c r="G7" s="104">
        <f t="shared" ref="G7:G11" si="0">F7+E7</f>
        <v>40</v>
      </c>
      <c r="H7" s="67"/>
      <c r="J7" s="67"/>
      <c r="K7" s="67"/>
    </row>
    <row r="8" spans="1:11" ht="13" customHeight="1" x14ac:dyDescent="0.15">
      <c r="A8" s="97"/>
      <c r="B8" s="97"/>
      <c r="D8" s="102" t="s">
        <v>180</v>
      </c>
      <c r="E8" s="10">
        <v>13</v>
      </c>
      <c r="F8" s="15">
        <v>20</v>
      </c>
      <c r="G8" s="104">
        <f t="shared" si="0"/>
        <v>33</v>
      </c>
      <c r="H8" s="67"/>
      <c r="J8" s="67"/>
      <c r="K8" s="67"/>
    </row>
    <row r="9" spans="1:11" ht="13" customHeight="1" x14ac:dyDescent="0.15">
      <c r="A9" s="97"/>
      <c r="B9" s="97"/>
      <c r="D9" s="123" t="s">
        <v>179</v>
      </c>
      <c r="E9" s="10">
        <v>13</v>
      </c>
      <c r="F9" s="10">
        <v>13</v>
      </c>
      <c r="G9" s="104">
        <f t="shared" si="0"/>
        <v>26</v>
      </c>
      <c r="H9" s="67"/>
      <c r="J9" s="67"/>
      <c r="K9" s="67"/>
    </row>
    <row r="10" spans="1:11" ht="13" customHeight="1" x14ac:dyDescent="0.15">
      <c r="A10" s="97"/>
      <c r="B10" s="151" t="s">
        <v>141</v>
      </c>
      <c r="D10" s="21" t="s">
        <v>178</v>
      </c>
      <c r="E10" s="10">
        <v>10</v>
      </c>
      <c r="F10" s="10">
        <v>6</v>
      </c>
      <c r="G10" s="104">
        <f t="shared" si="0"/>
        <v>16</v>
      </c>
    </row>
    <row r="11" spans="1:11" ht="13" customHeight="1" x14ac:dyDescent="0.15">
      <c r="A11" s="97"/>
      <c r="B11" s="151"/>
      <c r="D11" s="8" t="s">
        <v>48</v>
      </c>
      <c r="E11" s="104">
        <f>SUM(E6:E10)</f>
        <v>52</v>
      </c>
      <c r="F11" s="104">
        <f>SUM(F6:F10)</f>
        <v>66</v>
      </c>
      <c r="G11" s="104">
        <f t="shared" si="0"/>
        <v>118</v>
      </c>
      <c r="H11" s="67"/>
      <c r="I11" s="67"/>
      <c r="J11" s="67"/>
      <c r="K11" s="67"/>
    </row>
    <row r="12" spans="1:11" ht="13" customHeight="1" x14ac:dyDescent="0.15">
      <c r="A12" s="97"/>
      <c r="B12" s="151"/>
      <c r="E12" s="67"/>
      <c r="F12" s="67"/>
      <c r="G12" s="93"/>
      <c r="H12" s="67"/>
      <c r="I12" s="67"/>
      <c r="J12" s="67"/>
      <c r="K12" s="67"/>
    </row>
    <row r="13" spans="1:11" ht="13" customHeight="1" x14ac:dyDescent="0.15">
      <c r="A13" s="26"/>
      <c r="B13" s="151"/>
      <c r="E13" s="67"/>
      <c r="F13" s="67"/>
      <c r="G13" s="94"/>
      <c r="H13" s="92" t="s">
        <v>143</v>
      </c>
      <c r="I13" s="99"/>
      <c r="J13" s="99"/>
      <c r="K13" s="99"/>
    </row>
    <row r="14" spans="1:11" ht="13" customHeight="1" x14ac:dyDescent="0.15">
      <c r="A14" s="13"/>
      <c r="B14" s="13"/>
      <c r="C14" s="27" t="s">
        <v>55</v>
      </c>
      <c r="D14" s="27" t="s">
        <v>56</v>
      </c>
      <c r="E14" s="27" t="s">
        <v>57</v>
      </c>
      <c r="F14" s="112" t="s">
        <v>58</v>
      </c>
      <c r="G14" s="28"/>
      <c r="H14" s="114" t="s">
        <v>61</v>
      </c>
      <c r="I14" s="27" t="s">
        <v>62</v>
      </c>
      <c r="J14" s="27" t="s">
        <v>144</v>
      </c>
      <c r="K14" s="27" t="s">
        <v>145</v>
      </c>
    </row>
    <row r="15" spans="1:11" ht="13" customHeight="1" x14ac:dyDescent="0.15">
      <c r="A15" s="30">
        <v>0</v>
      </c>
      <c r="B15" s="31"/>
      <c r="C15" s="53" t="s">
        <v>136</v>
      </c>
      <c r="D15" s="8" t="s">
        <v>136</v>
      </c>
      <c r="E15" s="33">
        <v>0.55210316330729625</v>
      </c>
      <c r="F15" s="120">
        <v>0.10259556474558525</v>
      </c>
      <c r="G15" s="121"/>
      <c r="H15" s="147" t="s">
        <v>176</v>
      </c>
      <c r="I15" s="148"/>
      <c r="J15" s="148"/>
      <c r="K15" s="149"/>
    </row>
    <row r="16" spans="1:11" s="26" customFormat="1" ht="13" customHeight="1" x14ac:dyDescent="0.15">
      <c r="A16" s="30">
        <v>1</v>
      </c>
      <c r="B16" s="111"/>
      <c r="C16" s="30" t="s">
        <v>6</v>
      </c>
      <c r="D16" s="30" t="s">
        <v>93</v>
      </c>
      <c r="E16" s="35">
        <v>0.12471379680175457</v>
      </c>
      <c r="F16" s="113">
        <v>0.13327311065044942</v>
      </c>
      <c r="G16" s="119"/>
      <c r="H16" s="115">
        <v>9.5323741007194249E-2</v>
      </c>
      <c r="I16" s="100">
        <v>0.1541038525963149</v>
      </c>
      <c r="J16" s="100"/>
      <c r="K16" s="100"/>
    </row>
    <row r="17" spans="1:11" s="26" customFormat="1" ht="13" customHeight="1" x14ac:dyDescent="0.15">
      <c r="A17" s="30">
        <v>2</v>
      </c>
      <c r="B17" s="108"/>
      <c r="C17" s="30" t="s">
        <v>6</v>
      </c>
      <c r="D17" s="30" t="s">
        <v>17</v>
      </c>
      <c r="E17" s="35">
        <v>0.6782253108306151</v>
      </c>
      <c r="F17" s="95">
        <v>7.2164704770008872E-2</v>
      </c>
      <c r="G17" s="119"/>
      <c r="H17" s="115">
        <v>0.75039001560062402</v>
      </c>
      <c r="I17" s="100">
        <v>0.60606060606060608</v>
      </c>
      <c r="J17" s="100"/>
      <c r="K17" s="100"/>
    </row>
    <row r="18" spans="1:11" s="26" customFormat="1" ht="13" customHeight="1" x14ac:dyDescent="0.15">
      <c r="A18" s="30">
        <v>3</v>
      </c>
      <c r="B18" s="107"/>
      <c r="C18" s="30" t="s">
        <v>6</v>
      </c>
      <c r="D18" s="30" t="s">
        <v>94</v>
      </c>
      <c r="E18" s="35">
        <v>0.28785623161966389</v>
      </c>
      <c r="F18" s="95">
        <v>2.5339316870002206E-2</v>
      </c>
      <c r="G18" s="122"/>
      <c r="H18" s="115">
        <v>0.31319554848966613</v>
      </c>
      <c r="I18" s="100">
        <v>0.26251691474966171</v>
      </c>
      <c r="J18" s="100"/>
      <c r="K18" s="100"/>
    </row>
    <row r="19" spans="1:11" s="26" customFormat="1" ht="13" customHeight="1" x14ac:dyDescent="0.15">
      <c r="A19" s="30">
        <v>4</v>
      </c>
      <c r="B19" s="111"/>
      <c r="C19" s="30" t="s">
        <v>6</v>
      </c>
      <c r="D19" s="30" t="s">
        <v>89</v>
      </c>
      <c r="E19" s="35">
        <v>0.23659980999182204</v>
      </c>
      <c r="F19" s="113">
        <v>2.4455956320911285E-2</v>
      </c>
      <c r="G19" s="119"/>
      <c r="H19" s="115">
        <v>0.25673758865248225</v>
      </c>
      <c r="I19" s="100">
        <v>0.18792866941015088</v>
      </c>
      <c r="J19" s="100">
        <v>0.26513317191283292</v>
      </c>
      <c r="K19" s="100"/>
    </row>
    <row r="20" spans="1:11" s="26" customFormat="1" ht="13" customHeight="1" x14ac:dyDescent="0.15">
      <c r="A20" s="30">
        <v>5</v>
      </c>
      <c r="B20" s="109"/>
      <c r="C20" s="30" t="s">
        <v>6</v>
      </c>
      <c r="D20" s="30" t="s">
        <v>73</v>
      </c>
      <c r="E20" s="35">
        <v>0.29910135718914249</v>
      </c>
      <c r="F20" s="113">
        <v>4.7647868817049445E-2</v>
      </c>
      <c r="G20" s="119"/>
      <c r="H20" s="115">
        <v>0.34674922600619196</v>
      </c>
      <c r="I20" s="100">
        <v>0.25145348837209303</v>
      </c>
      <c r="J20" s="100"/>
      <c r="K20" s="100"/>
    </row>
    <row r="21" spans="1:11" s="26" customFormat="1" ht="13" customHeight="1" x14ac:dyDescent="0.15">
      <c r="A21" s="30">
        <v>6</v>
      </c>
      <c r="B21" s="111"/>
      <c r="C21" s="30" t="s">
        <v>6</v>
      </c>
      <c r="D21" s="30" t="s">
        <v>21</v>
      </c>
      <c r="E21" s="35">
        <v>0.22898998179204111</v>
      </c>
      <c r="F21" s="113">
        <v>8.9571410695452047E-3</v>
      </c>
      <c r="G21" s="119"/>
      <c r="H21" s="115">
        <v>0.2200328407224959</v>
      </c>
      <c r="I21" s="100">
        <v>0.23794712286158631</v>
      </c>
      <c r="J21" s="100"/>
      <c r="K21" s="100"/>
    </row>
    <row r="22" spans="1:11" s="26" customFormat="1" ht="13" customHeight="1" x14ac:dyDescent="0.15">
      <c r="A22" s="30">
        <v>7</v>
      </c>
      <c r="B22" s="111"/>
      <c r="C22" s="30" t="s">
        <v>6</v>
      </c>
      <c r="D22" s="30" t="s">
        <v>126</v>
      </c>
      <c r="E22" s="35">
        <v>0.10219035969919363</v>
      </c>
      <c r="F22" s="113">
        <v>6.7839992751653547E-3</v>
      </c>
      <c r="G22" s="119"/>
      <c r="H22" s="115">
        <v>9.5406360424028266E-2</v>
      </c>
      <c r="I22" s="100">
        <v>0.10897435897435898</v>
      </c>
      <c r="J22" s="100"/>
      <c r="K22" s="100"/>
    </row>
    <row r="23" spans="1:11" s="26" customFormat="1" ht="13" customHeight="1" x14ac:dyDescent="0.15">
      <c r="A23" s="30">
        <v>8</v>
      </c>
      <c r="B23" s="21"/>
      <c r="C23" s="30" t="s">
        <v>6</v>
      </c>
      <c r="D23" s="30" t="s">
        <v>7</v>
      </c>
      <c r="E23" s="35">
        <v>8.5509373355855234E-2</v>
      </c>
      <c r="F23" s="95">
        <v>2.5807880818541767E-2</v>
      </c>
      <c r="G23" s="119"/>
      <c r="H23" s="115">
        <v>5.9701492537313432E-2</v>
      </c>
      <c r="I23" s="100">
        <v>0.11131725417439703</v>
      </c>
      <c r="J23" s="100"/>
      <c r="K23" s="100"/>
    </row>
    <row r="24" spans="1:11" s="26" customFormat="1" ht="13" customHeight="1" x14ac:dyDescent="0.15">
      <c r="A24" s="30">
        <v>9</v>
      </c>
      <c r="B24" s="31"/>
      <c r="C24" s="30" t="s">
        <v>6</v>
      </c>
      <c r="D24" s="30" t="s">
        <v>15</v>
      </c>
      <c r="E24" s="35">
        <v>0.63154444726380787</v>
      </c>
      <c r="F24" s="95">
        <v>3.6306352025712578E-2</v>
      </c>
      <c r="G24" s="119"/>
      <c r="H24" s="115">
        <v>0.6678507992895204</v>
      </c>
      <c r="I24" s="100">
        <v>0.59523809523809523</v>
      </c>
      <c r="J24" s="100"/>
      <c r="K24" s="100"/>
    </row>
    <row r="25" spans="1:11" s="26" customFormat="1" ht="13" customHeight="1" x14ac:dyDescent="0.15">
      <c r="A25" s="30">
        <v>10</v>
      </c>
      <c r="B25" s="111"/>
      <c r="C25" s="30" t="s">
        <v>6</v>
      </c>
      <c r="D25" s="30" t="s">
        <v>100</v>
      </c>
      <c r="E25" s="35">
        <v>0.18173703177174594</v>
      </c>
      <c r="F25" s="95">
        <v>5.2897808047079609E-4</v>
      </c>
      <c r="G25" s="122"/>
      <c r="H25" s="115">
        <v>0.18120805369127516</v>
      </c>
      <c r="I25" s="100">
        <v>0.18226600985221675</v>
      </c>
      <c r="J25" s="100"/>
      <c r="K25" s="100"/>
    </row>
    <row r="26" spans="1:11" s="26" customFormat="1" ht="13" customHeight="1" x14ac:dyDescent="0.15">
      <c r="A26" s="30">
        <v>11</v>
      </c>
      <c r="B26" s="21"/>
      <c r="C26" s="30" t="s">
        <v>6</v>
      </c>
      <c r="D26" s="30" t="s">
        <v>91</v>
      </c>
      <c r="E26" s="35">
        <v>2.3587460461891765E-2</v>
      </c>
      <c r="F26" s="113">
        <v>8.7254647081762664E-3</v>
      </c>
      <c r="G26" s="118"/>
      <c r="H26" s="115">
        <v>3.2312925170068028E-2</v>
      </c>
      <c r="I26" s="100">
        <v>1.4861995753715499E-2</v>
      </c>
      <c r="J26" s="100"/>
      <c r="K26" s="100"/>
    </row>
    <row r="27" spans="1:11" s="26" customFormat="1" ht="13" customHeight="1" x14ac:dyDescent="0.15">
      <c r="A27" s="30">
        <v>12</v>
      </c>
      <c r="B27" s="31"/>
      <c r="C27" s="30" t="s">
        <v>6</v>
      </c>
      <c r="D27" s="30" t="s">
        <v>123</v>
      </c>
      <c r="E27" s="35">
        <v>0.46674896535211535</v>
      </c>
      <c r="F27" s="113">
        <v>1.5318554841326387E-2</v>
      </c>
      <c r="G27" s="119"/>
      <c r="H27" s="115"/>
      <c r="I27" s="100">
        <v>0.49737302977232922</v>
      </c>
      <c r="J27" s="100">
        <v>0.45066273932253315</v>
      </c>
      <c r="K27" s="100">
        <v>0.45221112696148358</v>
      </c>
    </row>
    <row r="28" spans="1:11" s="26" customFormat="1" ht="13" customHeight="1" x14ac:dyDescent="0.15">
      <c r="A28" s="30">
        <v>13</v>
      </c>
      <c r="B28" s="31"/>
      <c r="C28" s="30" t="s">
        <v>6</v>
      </c>
      <c r="D28" s="30" t="s">
        <v>111</v>
      </c>
      <c r="E28" s="35">
        <v>0.42653706186554302</v>
      </c>
      <c r="F28" s="113">
        <v>2.4187575815616424E-2</v>
      </c>
      <c r="G28" s="118"/>
      <c r="H28" s="115">
        <v>0.45072463768115945</v>
      </c>
      <c r="I28" s="100">
        <v>0.4023494860499266</v>
      </c>
      <c r="J28" s="100"/>
      <c r="K28" s="100"/>
    </row>
    <row r="29" spans="1:11" s="26" customFormat="1" ht="13" customHeight="1" x14ac:dyDescent="0.15">
      <c r="A29" s="30">
        <v>14</v>
      </c>
      <c r="B29" s="107"/>
      <c r="C29" s="30" t="s">
        <v>6</v>
      </c>
      <c r="D29" s="30" t="s">
        <v>96</v>
      </c>
      <c r="E29" s="35">
        <v>0.35993802372161665</v>
      </c>
      <c r="F29" s="113">
        <v>0.10959602645759484</v>
      </c>
      <c r="G29" s="118"/>
      <c r="H29" s="115">
        <v>0.2503419972640219</v>
      </c>
      <c r="I29" s="100">
        <v>0.46953405017921146</v>
      </c>
      <c r="J29" s="100"/>
      <c r="K29" s="100"/>
    </row>
    <row r="30" spans="1:11" s="26" customFormat="1" ht="13" customHeight="1" x14ac:dyDescent="0.15">
      <c r="A30" s="30">
        <v>15</v>
      </c>
      <c r="B30" s="31"/>
      <c r="C30" s="30" t="s">
        <v>6</v>
      </c>
      <c r="D30" s="30" t="s">
        <v>85</v>
      </c>
      <c r="E30" s="35">
        <v>0.72647051058662027</v>
      </c>
      <c r="F30" s="95">
        <v>4.1442261999049601E-2</v>
      </c>
      <c r="G30" s="122"/>
      <c r="H30" s="115">
        <v>0.68502824858757061</v>
      </c>
      <c r="I30" s="100">
        <v>0.76791277258566981</v>
      </c>
      <c r="J30" s="100"/>
      <c r="K30" s="100"/>
    </row>
    <row r="31" spans="1:11" s="26" customFormat="1" ht="13" customHeight="1" x14ac:dyDescent="0.15">
      <c r="A31" s="30">
        <v>16</v>
      </c>
      <c r="B31" s="111"/>
      <c r="C31" s="30" t="s">
        <v>6</v>
      </c>
      <c r="D31" s="30" t="s">
        <v>87</v>
      </c>
      <c r="E31" s="35">
        <v>0.16602923056277374</v>
      </c>
      <c r="F31" s="113">
        <v>4.9805414241969456E-3</v>
      </c>
      <c r="G31" s="119"/>
      <c r="H31" s="115">
        <v>0.17100977198697068</v>
      </c>
      <c r="I31" s="100">
        <v>0.16104868913857678</v>
      </c>
      <c r="J31" s="100"/>
      <c r="K31" s="100"/>
    </row>
    <row r="32" spans="1:11" s="26" customFormat="1" ht="13" customHeight="1" x14ac:dyDescent="0.15">
      <c r="A32" s="30">
        <v>17</v>
      </c>
      <c r="B32" s="108"/>
      <c r="C32" s="30" t="s">
        <v>6</v>
      </c>
      <c r="D32" s="30" t="s">
        <v>128</v>
      </c>
      <c r="E32" s="35">
        <v>0.68404577334809891</v>
      </c>
      <c r="F32" s="113">
        <v>5.5156884459210014E-2</v>
      </c>
      <c r="G32" s="119"/>
      <c r="H32" s="115">
        <v>0.62888888888888894</v>
      </c>
      <c r="I32" s="100">
        <v>0.73920265780730898</v>
      </c>
      <c r="J32" s="101"/>
      <c r="K32" s="101"/>
    </row>
    <row r="33" spans="1:11" s="26" customFormat="1" ht="13" customHeight="1" x14ac:dyDescent="0.15">
      <c r="A33" s="30">
        <v>18</v>
      </c>
      <c r="B33" s="31"/>
      <c r="C33" s="30" t="s">
        <v>6</v>
      </c>
      <c r="D33" s="30" t="s">
        <v>118</v>
      </c>
      <c r="E33" s="35">
        <v>0.64595415157625624</v>
      </c>
      <c r="F33" s="113">
        <v>7.2286940937407798E-3</v>
      </c>
      <c r="G33" s="119"/>
      <c r="H33" s="115">
        <v>0.65254237288135597</v>
      </c>
      <c r="I33" s="100">
        <v>0.6538049303322615</v>
      </c>
      <c r="J33" s="101">
        <v>0.63151515151515147</v>
      </c>
      <c r="K33" s="101"/>
    </row>
    <row r="34" spans="1:11" s="26" customFormat="1" ht="13" customHeight="1" x14ac:dyDescent="0.15">
      <c r="A34" s="30">
        <v>19</v>
      </c>
      <c r="B34" s="107"/>
      <c r="C34" s="30" t="s">
        <v>6</v>
      </c>
      <c r="D34" s="30" t="s">
        <v>10</v>
      </c>
      <c r="E34" s="35">
        <v>0.30288586506434861</v>
      </c>
      <c r="F34" s="95">
        <v>4.6924020867210293E-2</v>
      </c>
      <c r="G34" s="122"/>
      <c r="H34" s="115">
        <v>0.34980988593155893</v>
      </c>
      <c r="I34" s="100">
        <v>0.2559618441971383</v>
      </c>
      <c r="J34" s="101"/>
      <c r="K34" s="101"/>
    </row>
    <row r="35" spans="1:11" s="26" customFormat="1" ht="13" customHeight="1" x14ac:dyDescent="0.15">
      <c r="A35" s="30">
        <v>20</v>
      </c>
      <c r="B35" s="31"/>
      <c r="C35" s="30" t="s">
        <v>6</v>
      </c>
      <c r="D35" s="30" t="s">
        <v>20</v>
      </c>
      <c r="E35" s="35">
        <v>0.4939712013312339</v>
      </c>
      <c r="F35" s="95">
        <v>5.3122987045519598E-2</v>
      </c>
      <c r="G35" s="119"/>
      <c r="H35" s="115">
        <v>0.4408482142857143</v>
      </c>
      <c r="I35" s="100">
        <v>0.5470941883767535</v>
      </c>
      <c r="J35" s="101"/>
      <c r="K35" s="101"/>
    </row>
    <row r="36" spans="1:11" s="26" customFormat="1" ht="13" customHeight="1" x14ac:dyDescent="0.15">
      <c r="A36" s="30">
        <v>21</v>
      </c>
      <c r="B36" s="31"/>
      <c r="C36" s="30" t="s">
        <v>6</v>
      </c>
      <c r="D36" s="30" t="s">
        <v>80</v>
      </c>
      <c r="E36" s="35">
        <v>0.43460160763363587</v>
      </c>
      <c r="F36" s="95">
        <v>4.9757625464245142E-2</v>
      </c>
      <c r="G36" s="122"/>
      <c r="H36" s="115">
        <v>0.48435923309788093</v>
      </c>
      <c r="I36" s="100">
        <v>0.38484398216939086</v>
      </c>
      <c r="J36" s="101"/>
      <c r="K36" s="101"/>
    </row>
    <row r="37" spans="1:11" s="26" customFormat="1" ht="13" customHeight="1" x14ac:dyDescent="0.15">
      <c r="A37" s="30">
        <v>22</v>
      </c>
      <c r="B37" s="31"/>
      <c r="C37" s="30" t="s">
        <v>6</v>
      </c>
      <c r="D37" s="30" t="s">
        <v>119</v>
      </c>
      <c r="E37" s="35">
        <v>0.6801276302835344</v>
      </c>
      <c r="F37" s="113">
        <v>5.4070100672705401E-2</v>
      </c>
      <c r="G37" s="119"/>
      <c r="H37" s="115">
        <v>0.73419773095623986</v>
      </c>
      <c r="I37" s="100">
        <v>0.62605752961082906</v>
      </c>
      <c r="J37" s="101"/>
      <c r="K37" s="101"/>
    </row>
    <row r="38" spans="1:11" s="26" customFormat="1" ht="13" customHeight="1" x14ac:dyDescent="0.15">
      <c r="A38" s="30">
        <v>23</v>
      </c>
      <c r="B38" s="111"/>
      <c r="C38" s="30" t="s">
        <v>6</v>
      </c>
      <c r="D38" s="30" t="s">
        <v>92</v>
      </c>
      <c r="E38" s="35">
        <v>0.15683154845505617</v>
      </c>
      <c r="F38" s="113">
        <v>2.4809076544943826E-2</v>
      </c>
      <c r="G38" s="119"/>
      <c r="H38" s="115">
        <v>0.13202247191011235</v>
      </c>
      <c r="I38" s="100">
        <v>0.181640625</v>
      </c>
      <c r="J38" s="101"/>
      <c r="K38" s="101"/>
    </row>
    <row r="39" spans="1:11" s="26" customFormat="1" ht="13" customHeight="1" x14ac:dyDescent="0.15">
      <c r="A39" s="30">
        <v>24</v>
      </c>
      <c r="B39" s="21"/>
      <c r="C39" s="30" t="s">
        <v>6</v>
      </c>
      <c r="D39" s="30" t="s">
        <v>9</v>
      </c>
      <c r="E39" s="35">
        <v>0</v>
      </c>
      <c r="F39" s="95">
        <v>0</v>
      </c>
      <c r="G39" s="119"/>
      <c r="H39" s="115">
        <v>0</v>
      </c>
      <c r="I39" s="100">
        <v>0</v>
      </c>
      <c r="J39" s="101"/>
      <c r="K39" s="101"/>
    </row>
    <row r="40" spans="1:11" s="26" customFormat="1" ht="13" customHeight="1" x14ac:dyDescent="0.15">
      <c r="A40" s="30">
        <v>25</v>
      </c>
      <c r="B40" s="31"/>
      <c r="C40" s="30" t="s">
        <v>6</v>
      </c>
      <c r="D40" s="30" t="s">
        <v>134</v>
      </c>
      <c r="E40" s="35">
        <v>0.45631667972297246</v>
      </c>
      <c r="F40" s="113">
        <v>3.6198854894007725E-2</v>
      </c>
      <c r="G40" s="118"/>
      <c r="H40" s="115">
        <v>0.43112701252236135</v>
      </c>
      <c r="I40" s="100">
        <v>0.41013071895424835</v>
      </c>
      <c r="J40" s="101">
        <v>0.52769230769230768</v>
      </c>
      <c r="K40" s="101"/>
    </row>
    <row r="41" spans="1:11" s="26" customFormat="1" ht="13" customHeight="1" x14ac:dyDescent="0.15">
      <c r="A41" s="30">
        <v>26</v>
      </c>
      <c r="B41" s="107"/>
      <c r="C41" s="30" t="s">
        <v>6</v>
      </c>
      <c r="D41" s="30" t="s">
        <v>18</v>
      </c>
      <c r="E41" s="35">
        <v>0.27080530071355757</v>
      </c>
      <c r="F41" s="95">
        <v>4.7502548419979529E-3</v>
      </c>
      <c r="G41" s="119"/>
      <c r="H41" s="115">
        <v>0.26605504587155965</v>
      </c>
      <c r="I41" s="100">
        <v>0.27555555555555555</v>
      </c>
      <c r="J41" s="101"/>
      <c r="K41" s="101"/>
    </row>
    <row r="42" spans="1:11" s="26" customFormat="1" ht="13" customHeight="1" x14ac:dyDescent="0.15">
      <c r="A42" s="30">
        <v>27</v>
      </c>
      <c r="B42" s="107"/>
      <c r="C42" s="30" t="s">
        <v>6</v>
      </c>
      <c r="D42" s="30" t="s">
        <v>99</v>
      </c>
      <c r="E42" s="35">
        <v>0.3591095408645878</v>
      </c>
      <c r="F42" s="113">
        <v>2.6849598590011903E-3</v>
      </c>
      <c r="G42" s="119"/>
      <c r="H42" s="115">
        <v>0.3564245810055866</v>
      </c>
      <c r="I42" s="100">
        <v>0.36179450072358899</v>
      </c>
      <c r="J42" s="101"/>
      <c r="K42" s="101"/>
    </row>
    <row r="43" spans="1:11" s="26" customFormat="1" ht="13" customHeight="1" x14ac:dyDescent="0.15">
      <c r="A43" s="30">
        <v>28</v>
      </c>
      <c r="B43" s="111"/>
      <c r="C43" s="30" t="s">
        <v>6</v>
      </c>
      <c r="D43" s="30" t="s">
        <v>175</v>
      </c>
      <c r="E43" s="35">
        <v>0.2373574782025486</v>
      </c>
      <c r="F43" s="113">
        <v>7.3775989268946851E-4</v>
      </c>
      <c r="G43" s="118"/>
      <c r="H43" s="115">
        <v>0.23661971830985915</v>
      </c>
      <c r="I43" s="100">
        <v>0.23809523809523808</v>
      </c>
      <c r="J43" s="101"/>
      <c r="K43" s="101"/>
    </row>
    <row r="44" spans="1:11" s="26" customFormat="1" ht="13" customHeight="1" x14ac:dyDescent="0.15">
      <c r="A44" s="30">
        <v>29</v>
      </c>
      <c r="B44" s="108"/>
      <c r="C44" s="30" t="s">
        <v>6</v>
      </c>
      <c r="D44" s="30" t="s">
        <v>29</v>
      </c>
      <c r="E44" s="35">
        <v>0.43408133421538253</v>
      </c>
      <c r="F44" s="113">
        <v>4.4470944604992561E-2</v>
      </c>
      <c r="G44" s="119"/>
      <c r="H44" s="115">
        <v>0.47855227882037532</v>
      </c>
      <c r="I44" s="100">
        <v>0.38961038961038968</v>
      </c>
      <c r="J44" s="101"/>
      <c r="K44" s="101"/>
    </row>
    <row r="45" spans="1:11" s="26" customFormat="1" ht="13" customHeight="1" x14ac:dyDescent="0.15">
      <c r="A45" s="30">
        <v>30</v>
      </c>
      <c r="B45" s="107"/>
      <c r="C45" s="30" t="s">
        <v>6</v>
      </c>
      <c r="D45" s="30" t="s">
        <v>30</v>
      </c>
      <c r="E45" s="35">
        <v>0.32584821134462083</v>
      </c>
      <c r="F45" s="113">
        <v>5.3755188088806943E-2</v>
      </c>
      <c r="G45" s="119"/>
      <c r="H45" s="115">
        <v>0.27209302325581397</v>
      </c>
      <c r="I45" s="100">
        <v>0.37960339943342775</v>
      </c>
      <c r="J45" s="101"/>
      <c r="K45" s="101"/>
    </row>
    <row r="46" spans="1:11" s="26" customFormat="1" ht="13" customHeight="1" x14ac:dyDescent="0.15">
      <c r="A46" s="30">
        <v>31</v>
      </c>
      <c r="B46" s="111"/>
      <c r="C46" s="30" t="s">
        <v>6</v>
      </c>
      <c r="D46" s="30" t="s">
        <v>8</v>
      </c>
      <c r="E46" s="35">
        <v>0.11601629586375921</v>
      </c>
      <c r="F46" s="95">
        <v>7.3024344191967988E-2</v>
      </c>
      <c r="G46" s="119"/>
      <c r="H46" s="115">
        <v>0</v>
      </c>
      <c r="I46" s="100">
        <v>0.32876712328767121</v>
      </c>
      <c r="J46" s="100">
        <v>5.0485436893203881E-2</v>
      </c>
      <c r="K46" s="100">
        <v>8.4812623274161739E-2</v>
      </c>
    </row>
    <row r="47" spans="1:11" s="26" customFormat="1" ht="13" customHeight="1" x14ac:dyDescent="0.15">
      <c r="A47" s="30">
        <v>32</v>
      </c>
      <c r="B47" s="111"/>
      <c r="C47" s="30" t="s">
        <v>6</v>
      </c>
      <c r="D47" s="30" t="s">
        <v>37</v>
      </c>
      <c r="E47" s="35">
        <v>0.19838604835513279</v>
      </c>
      <c r="F47" s="113">
        <v>6.9472849782005594E-3</v>
      </c>
      <c r="G47" s="119"/>
      <c r="H47" s="115">
        <v>0.19143876337693222</v>
      </c>
      <c r="I47" s="100">
        <v>0.20533333333333334</v>
      </c>
      <c r="J47" s="101"/>
      <c r="K47" s="101"/>
    </row>
    <row r="48" spans="1:11" s="26" customFormat="1" ht="13" customHeight="1" x14ac:dyDescent="0.15">
      <c r="A48" s="30">
        <v>33</v>
      </c>
      <c r="B48" s="21"/>
      <c r="C48" s="30" t="s">
        <v>6</v>
      </c>
      <c r="D48" s="30" t="s">
        <v>2</v>
      </c>
      <c r="E48" s="35">
        <v>0</v>
      </c>
      <c r="F48" s="95">
        <v>0</v>
      </c>
      <c r="G48" s="119"/>
      <c r="H48" s="115">
        <v>0</v>
      </c>
      <c r="I48" s="100">
        <v>0</v>
      </c>
      <c r="J48" s="101"/>
      <c r="K48" s="101"/>
    </row>
    <row r="49" spans="1:11" s="26" customFormat="1" ht="13" customHeight="1" x14ac:dyDescent="0.15">
      <c r="A49" s="30">
        <v>34</v>
      </c>
      <c r="B49" s="107"/>
      <c r="C49" s="30" t="s">
        <v>6</v>
      </c>
      <c r="D49" s="30" t="s">
        <v>24</v>
      </c>
      <c r="E49" s="35">
        <v>0.32988383648014252</v>
      </c>
      <c r="F49" s="95">
        <v>5.2085118048178771E-3</v>
      </c>
      <c r="G49" s="117"/>
      <c r="H49" s="115">
        <v>0.33509234828496043</v>
      </c>
      <c r="I49" s="100">
        <v>0.32467532467532467</v>
      </c>
      <c r="J49" s="101"/>
      <c r="K49" s="101"/>
    </row>
    <row r="50" spans="1:11" s="26" customFormat="1" ht="13" customHeight="1" x14ac:dyDescent="0.15">
      <c r="A50" s="30">
        <v>35</v>
      </c>
      <c r="B50" s="21"/>
      <c r="C50" s="30" t="s">
        <v>6</v>
      </c>
      <c r="D50" s="30" t="s">
        <v>35</v>
      </c>
      <c r="E50" s="35">
        <v>0</v>
      </c>
      <c r="F50" s="113">
        <v>0</v>
      </c>
      <c r="G50" s="118"/>
      <c r="H50" s="115">
        <v>0</v>
      </c>
      <c r="I50" s="100">
        <v>0</v>
      </c>
      <c r="J50" s="101"/>
      <c r="K50" s="101"/>
    </row>
    <row r="51" spans="1:11" s="26" customFormat="1" ht="13" customHeight="1" x14ac:dyDescent="0.15">
      <c r="A51" s="30">
        <v>36</v>
      </c>
      <c r="B51" s="107"/>
      <c r="C51" s="30" t="s">
        <v>6</v>
      </c>
      <c r="D51" s="30" t="s">
        <v>98</v>
      </c>
      <c r="E51" s="35">
        <v>0.27132050677269359</v>
      </c>
      <c r="F51" s="113">
        <v>4.9952827009906442E-3</v>
      </c>
      <c r="G51" s="118"/>
      <c r="H51" s="115">
        <v>0.26632522407170295</v>
      </c>
      <c r="I51" s="100">
        <v>0.27631578947368424</v>
      </c>
      <c r="J51" s="101"/>
      <c r="K51" s="101"/>
    </row>
    <row r="52" spans="1:11" s="26" customFormat="1" ht="13" customHeight="1" x14ac:dyDescent="0.15">
      <c r="A52" s="30">
        <v>37</v>
      </c>
      <c r="B52" s="21"/>
      <c r="C52" s="30" t="s">
        <v>6</v>
      </c>
      <c r="D52" s="30" t="s">
        <v>117</v>
      </c>
      <c r="E52" s="35">
        <v>0</v>
      </c>
      <c r="F52" s="113">
        <v>0</v>
      </c>
      <c r="G52" s="118"/>
      <c r="H52" s="115">
        <v>0</v>
      </c>
      <c r="I52" s="100">
        <v>0</v>
      </c>
      <c r="J52" s="101"/>
      <c r="K52" s="101"/>
    </row>
    <row r="53" spans="1:11" s="26" customFormat="1" ht="13" customHeight="1" x14ac:dyDescent="0.15">
      <c r="A53" s="30">
        <v>38</v>
      </c>
      <c r="B53" s="31"/>
      <c r="C53" s="30" t="s">
        <v>6</v>
      </c>
      <c r="D53" s="30" t="s">
        <v>72</v>
      </c>
      <c r="E53" s="35">
        <v>0.78576962515665949</v>
      </c>
      <c r="F53" s="113">
        <v>9.6502221715847863E-3</v>
      </c>
      <c r="G53" s="119"/>
      <c r="H53" s="115">
        <v>0.77611940298507465</v>
      </c>
      <c r="I53" s="100">
        <v>0.79541984732824422</v>
      </c>
      <c r="J53" s="101"/>
      <c r="K53" s="101"/>
    </row>
    <row r="54" spans="1:11" s="26" customFormat="1" ht="13" customHeight="1" x14ac:dyDescent="0.15">
      <c r="A54" s="30">
        <v>39</v>
      </c>
      <c r="B54" s="31"/>
      <c r="C54" s="30" t="s">
        <v>6</v>
      </c>
      <c r="D54" s="30" t="s">
        <v>137</v>
      </c>
      <c r="E54" s="35">
        <v>0.61484530763398337</v>
      </c>
      <c r="F54" s="113">
        <v>2.7528245912311809E-2</v>
      </c>
      <c r="G54" s="119"/>
      <c r="H54" s="115">
        <v>0.66141732283464572</v>
      </c>
      <c r="I54" s="100">
        <v>0.61698956780923997</v>
      </c>
      <c r="J54" s="101">
        <v>0.56612903225806455</v>
      </c>
      <c r="K54" s="101"/>
    </row>
    <row r="55" spans="1:11" s="26" customFormat="1" ht="13" customHeight="1" x14ac:dyDescent="0.15">
      <c r="A55" s="30">
        <v>40</v>
      </c>
      <c r="B55" s="107"/>
      <c r="C55" s="30" t="s">
        <v>6</v>
      </c>
      <c r="D55" s="30" t="s">
        <v>130</v>
      </c>
      <c r="E55" s="35">
        <v>0.31112139821431206</v>
      </c>
      <c r="F55" s="113">
        <v>3.622099980793788E-2</v>
      </c>
      <c r="G55" s="118"/>
      <c r="H55" s="115">
        <v>0.27490039840637448</v>
      </c>
      <c r="I55" s="100">
        <v>0.3473423980222497</v>
      </c>
      <c r="J55" s="101"/>
      <c r="K55" s="101"/>
    </row>
    <row r="56" spans="1:11" s="26" customFormat="1" ht="13" customHeight="1" x14ac:dyDescent="0.15">
      <c r="A56" s="30">
        <v>41</v>
      </c>
      <c r="B56" s="31"/>
      <c r="C56" s="30" t="s">
        <v>6</v>
      </c>
      <c r="D56" s="30" t="s">
        <v>135</v>
      </c>
      <c r="E56" s="35">
        <v>0.47847609096158605</v>
      </c>
      <c r="F56" s="113">
        <v>5.9084884648170508E-2</v>
      </c>
      <c r="G56" s="119"/>
      <c r="H56" s="115">
        <v>0.41939120631341603</v>
      </c>
      <c r="I56" s="100">
        <v>0.53756097560975613</v>
      </c>
      <c r="J56" s="101"/>
      <c r="K56" s="101"/>
    </row>
    <row r="57" spans="1:11" s="26" customFormat="1" ht="13" customHeight="1" x14ac:dyDescent="0.15">
      <c r="A57" s="30">
        <v>42</v>
      </c>
      <c r="B57" s="111"/>
      <c r="C57" s="30" t="s">
        <v>6</v>
      </c>
      <c r="D57" s="30" t="s">
        <v>45</v>
      </c>
      <c r="E57" s="35">
        <v>0.11183137638617111</v>
      </c>
      <c r="F57" s="113">
        <v>1.6593281148075862E-2</v>
      </c>
      <c r="G57" s="119"/>
      <c r="H57" s="115">
        <v>9.5238095238095205E-2</v>
      </c>
      <c r="I57" s="100">
        <v>0.12842465753424701</v>
      </c>
      <c r="J57" s="101"/>
      <c r="K57" s="101"/>
    </row>
    <row r="58" spans="1:11" s="26" customFormat="1" ht="13" customHeight="1" x14ac:dyDescent="0.15">
      <c r="A58" s="30">
        <v>43</v>
      </c>
      <c r="B58" s="111"/>
      <c r="C58" s="30" t="s">
        <v>6</v>
      </c>
      <c r="D58" s="30" t="s">
        <v>3</v>
      </c>
      <c r="E58" s="35">
        <v>0.2172222796979075</v>
      </c>
      <c r="F58" s="113">
        <v>2.5104053096922541E-2</v>
      </c>
      <c r="G58" s="118"/>
      <c r="H58" s="115">
        <v>0.19211822660098499</v>
      </c>
      <c r="I58" s="100">
        <v>0.24232633279483001</v>
      </c>
      <c r="J58" s="101"/>
      <c r="K58" s="101"/>
    </row>
    <row r="59" spans="1:11" s="26" customFormat="1" ht="13" customHeight="1" x14ac:dyDescent="0.15">
      <c r="A59" s="30">
        <v>44</v>
      </c>
      <c r="B59" s="109"/>
      <c r="C59" s="30" t="s">
        <v>6</v>
      </c>
      <c r="D59" s="30" t="s">
        <v>78</v>
      </c>
      <c r="E59" s="35">
        <v>0.29051920431230804</v>
      </c>
      <c r="F59" s="95">
        <v>9.3520955589919946E-3</v>
      </c>
      <c r="G59" s="122"/>
      <c r="H59" s="115">
        <v>0.28116710875331602</v>
      </c>
      <c r="I59" s="100">
        <v>0.29987129987130001</v>
      </c>
      <c r="J59" s="101"/>
      <c r="K59" s="101"/>
    </row>
    <row r="60" spans="1:11" s="26" customFormat="1" ht="13" customHeight="1" x14ac:dyDescent="0.15">
      <c r="A60" s="30">
        <v>45</v>
      </c>
      <c r="B60" s="111"/>
      <c r="C60" s="30" t="s">
        <v>6</v>
      </c>
      <c r="D60" s="30" t="s">
        <v>133</v>
      </c>
      <c r="E60" s="35">
        <v>0.14701321003963014</v>
      </c>
      <c r="F60" s="95">
        <v>6.9867899603698741E-3</v>
      </c>
      <c r="G60" s="122"/>
      <c r="H60" s="115">
        <v>0.154</v>
      </c>
      <c r="I60" s="100">
        <v>0.14002642007926025</v>
      </c>
      <c r="J60" s="101"/>
      <c r="K60" s="101"/>
    </row>
    <row r="61" spans="1:11" s="26" customFormat="1" ht="13" customHeight="1" x14ac:dyDescent="0.15">
      <c r="A61" s="30">
        <v>46</v>
      </c>
      <c r="B61" s="109"/>
      <c r="C61" s="30" t="s">
        <v>6</v>
      </c>
      <c r="D61" s="30" t="s">
        <v>127</v>
      </c>
      <c r="E61" s="35">
        <v>0.36346483281485614</v>
      </c>
      <c r="F61" s="95">
        <v>1.5695803943465148E-2</v>
      </c>
      <c r="G61" s="122"/>
      <c r="H61" s="115">
        <v>0.37916063675832129</v>
      </c>
      <c r="I61" s="100">
        <v>0.34776902887139099</v>
      </c>
      <c r="J61" s="101"/>
      <c r="K61" s="101"/>
    </row>
    <row r="62" spans="1:11" s="26" customFormat="1" ht="13" customHeight="1" x14ac:dyDescent="0.15">
      <c r="A62" s="30">
        <v>47</v>
      </c>
      <c r="B62" s="21"/>
      <c r="C62" s="30" t="s">
        <v>6</v>
      </c>
      <c r="D62" s="30" t="s">
        <v>11</v>
      </c>
      <c r="E62" s="35">
        <v>0</v>
      </c>
      <c r="F62" s="113">
        <v>0</v>
      </c>
      <c r="G62" s="118"/>
      <c r="H62" s="115">
        <v>0</v>
      </c>
      <c r="I62" s="100">
        <v>0</v>
      </c>
      <c r="J62" s="101"/>
      <c r="K62" s="101"/>
    </row>
    <row r="63" spans="1:11" s="26" customFormat="1" ht="13" customHeight="1" x14ac:dyDescent="0.15">
      <c r="A63" s="30">
        <v>48</v>
      </c>
      <c r="B63" s="21"/>
      <c r="C63" s="30" t="s">
        <v>6</v>
      </c>
      <c r="D63" s="30" t="s">
        <v>0</v>
      </c>
      <c r="E63" s="35">
        <v>0</v>
      </c>
      <c r="F63" s="113">
        <v>0</v>
      </c>
      <c r="G63" s="119"/>
      <c r="H63" s="115">
        <v>0</v>
      </c>
      <c r="I63" s="100">
        <v>0</v>
      </c>
      <c r="J63" s="101"/>
      <c r="K63" s="101"/>
    </row>
    <row r="64" spans="1:11" s="26" customFormat="1" ht="13" customHeight="1" x14ac:dyDescent="0.15">
      <c r="A64" s="30">
        <v>49</v>
      </c>
      <c r="B64" s="21"/>
      <c r="C64" s="30" t="s">
        <v>6</v>
      </c>
      <c r="D64" s="30" t="s">
        <v>150</v>
      </c>
      <c r="E64" s="35">
        <v>2.7629720312647141E-2</v>
      </c>
      <c r="F64" s="113">
        <v>1.0208117525190704E-2</v>
      </c>
      <c r="G64" s="119"/>
      <c r="H64" s="115">
        <v>1.7421602787456445E-2</v>
      </c>
      <c r="I64" s="100">
        <v>3.783783783783784E-2</v>
      </c>
      <c r="J64" s="101"/>
      <c r="K64" s="101"/>
    </row>
    <row r="65" spans="1:11" s="26" customFormat="1" ht="13" customHeight="1" x14ac:dyDescent="0.15">
      <c r="A65" s="30">
        <v>50</v>
      </c>
      <c r="B65" s="107"/>
      <c r="C65" s="30" t="s">
        <v>6</v>
      </c>
      <c r="D65" s="30" t="s">
        <v>113</v>
      </c>
      <c r="E65" s="35">
        <v>0.27730393571126299</v>
      </c>
      <c r="F65" s="95">
        <v>7.4567429739244975E-2</v>
      </c>
      <c r="G65" s="119"/>
      <c r="H65" s="115">
        <v>7.8947368421052627E-2</v>
      </c>
      <c r="I65" s="100">
        <v>0.42449664429530204</v>
      </c>
      <c r="J65" s="100">
        <v>0.34980988593155893</v>
      </c>
      <c r="K65" s="100">
        <v>0.2559618441971383</v>
      </c>
    </row>
    <row r="66" spans="1:11" s="26" customFormat="1" ht="13" customHeight="1" x14ac:dyDescent="0.15">
      <c r="A66" s="30">
        <v>51</v>
      </c>
      <c r="B66" s="21"/>
      <c r="C66" s="30" t="s">
        <v>6</v>
      </c>
      <c r="D66" s="30" t="s">
        <v>104</v>
      </c>
      <c r="E66" s="35">
        <v>9.6583158665202784E-2</v>
      </c>
      <c r="F66" s="113">
        <v>3.559902851249297E-3</v>
      </c>
      <c r="G66" s="119"/>
      <c r="H66" s="115">
        <v>0.10014306151645208</v>
      </c>
      <c r="I66" s="100">
        <v>9.3023255813953487E-2</v>
      </c>
      <c r="J66" s="101"/>
      <c r="K66" s="101"/>
    </row>
    <row r="67" spans="1:11" s="26" customFormat="1" ht="13" customHeight="1" x14ac:dyDescent="0.15">
      <c r="A67" s="30">
        <v>52</v>
      </c>
      <c r="B67" s="31"/>
      <c r="C67" s="30" t="s">
        <v>6</v>
      </c>
      <c r="D67" s="30" t="s">
        <v>101</v>
      </c>
      <c r="E67" s="35">
        <v>0.57367726331431101</v>
      </c>
      <c r="F67" s="113">
        <v>2.8363553012219985E-2</v>
      </c>
      <c r="G67" s="119"/>
      <c r="H67" s="115">
        <v>0.54531371030209097</v>
      </c>
      <c r="I67" s="100">
        <v>0.60204081632653095</v>
      </c>
      <c r="J67" s="101"/>
      <c r="K67" s="101"/>
    </row>
    <row r="68" spans="1:11" ht="13" customHeight="1" x14ac:dyDescent="0.15">
      <c r="A68" s="30">
        <v>53</v>
      </c>
      <c r="B68" s="107"/>
      <c r="C68" s="30" t="s">
        <v>5</v>
      </c>
      <c r="D68" s="30" t="s">
        <v>93</v>
      </c>
      <c r="E68" s="35">
        <v>0.30288586506434861</v>
      </c>
      <c r="F68" s="113">
        <v>4.6924020867210293E-2</v>
      </c>
      <c r="G68" s="119"/>
      <c r="H68" s="47">
        <v>0.34980988593155893</v>
      </c>
      <c r="I68" s="36">
        <v>0.2559618441971383</v>
      </c>
      <c r="J68" s="36"/>
      <c r="K68" s="36"/>
    </row>
    <row r="69" spans="1:11" ht="13" customHeight="1" x14ac:dyDescent="0.15">
      <c r="A69" s="30">
        <v>54</v>
      </c>
      <c r="B69" s="111"/>
      <c r="C69" s="30" t="s">
        <v>5</v>
      </c>
      <c r="D69" s="30" t="s">
        <v>71</v>
      </c>
      <c r="E69" s="35">
        <v>0.21722227969790781</v>
      </c>
      <c r="F69" s="113">
        <v>2.5104053096922541E-2</v>
      </c>
      <c r="G69" s="119"/>
      <c r="H69" s="47">
        <v>0.19211822660098521</v>
      </c>
      <c r="I69" s="36">
        <v>0.24232633279483037</v>
      </c>
      <c r="J69" s="36"/>
      <c r="K69" s="36"/>
    </row>
    <row r="70" spans="1:11" ht="13" customHeight="1" x14ac:dyDescent="0.15">
      <c r="A70" s="30">
        <v>55</v>
      </c>
      <c r="B70" s="109"/>
      <c r="C70" s="30" t="s">
        <v>5</v>
      </c>
      <c r="D70" s="30" t="s">
        <v>47</v>
      </c>
      <c r="E70" s="35">
        <v>0.32861029411764708</v>
      </c>
      <c r="F70" s="113">
        <v>6.6610294117646893E-2</v>
      </c>
      <c r="G70" s="119"/>
      <c r="H70" s="47">
        <v>0.3952205882352941</v>
      </c>
      <c r="I70" s="36">
        <v>0.26200000000000001</v>
      </c>
      <c r="J70" s="36"/>
      <c r="K70" s="36"/>
    </row>
    <row r="71" spans="1:11" ht="13" customHeight="1" x14ac:dyDescent="0.15">
      <c r="A71" s="30">
        <v>56</v>
      </c>
      <c r="B71" s="107"/>
      <c r="C71" s="30" t="s">
        <v>5</v>
      </c>
      <c r="D71" s="30" t="s">
        <v>73</v>
      </c>
      <c r="E71" s="35">
        <v>0.37911884445531846</v>
      </c>
      <c r="F71" s="113">
        <v>2.7406621149264301E-2</v>
      </c>
      <c r="G71" s="118"/>
      <c r="H71" s="47"/>
      <c r="I71" s="36">
        <v>0.3503184713375796</v>
      </c>
      <c r="J71" s="36">
        <v>0.43390804597701149</v>
      </c>
      <c r="K71" s="36">
        <v>0.35313001605136435</v>
      </c>
    </row>
    <row r="72" spans="1:11" ht="13" customHeight="1" x14ac:dyDescent="0.15">
      <c r="A72" s="30">
        <v>57</v>
      </c>
      <c r="B72" s="107"/>
      <c r="C72" s="30" t="s">
        <v>5</v>
      </c>
      <c r="D72" s="30" t="s">
        <v>114</v>
      </c>
      <c r="E72" s="35">
        <v>0.38926282051282046</v>
      </c>
      <c r="F72" s="113">
        <v>2.2596153846153513E-2</v>
      </c>
      <c r="G72" s="119"/>
      <c r="H72" s="116">
        <v>0.41185897435897401</v>
      </c>
      <c r="I72" s="50">
        <v>0.36666666666666697</v>
      </c>
      <c r="J72" s="36"/>
      <c r="K72" s="36"/>
    </row>
    <row r="73" spans="1:11" ht="13" customHeight="1" x14ac:dyDescent="0.15">
      <c r="A73" s="30">
        <v>58</v>
      </c>
      <c r="B73" s="111"/>
      <c r="C73" s="30" t="s">
        <v>5</v>
      </c>
      <c r="D73" s="30" t="s">
        <v>21</v>
      </c>
      <c r="E73" s="35">
        <v>0.12101041924058974</v>
      </c>
      <c r="F73" s="113">
        <v>2.1595214562227173E-2</v>
      </c>
      <c r="G73" s="119"/>
      <c r="H73" s="47">
        <v>9.9415204678362568E-2</v>
      </c>
      <c r="I73" s="36">
        <v>0.14260563380281691</v>
      </c>
      <c r="J73" s="36"/>
      <c r="K73" s="36"/>
    </row>
    <row r="74" spans="1:11" ht="13" customHeight="1" x14ac:dyDescent="0.15">
      <c r="A74" s="30">
        <v>59</v>
      </c>
      <c r="B74" s="110"/>
      <c r="C74" s="30" t="s">
        <v>5</v>
      </c>
      <c r="D74" s="30" t="s">
        <v>42</v>
      </c>
      <c r="E74" s="35">
        <v>0.84754089979550096</v>
      </c>
      <c r="F74" s="113">
        <v>4.0792433537832296E-2</v>
      </c>
      <c r="G74" s="119"/>
      <c r="H74" s="79">
        <v>0.88833333333333331</v>
      </c>
      <c r="I74" s="71">
        <v>0.80674846625766872</v>
      </c>
      <c r="J74" s="36"/>
      <c r="K74" s="36"/>
    </row>
    <row r="75" spans="1:11" ht="13" customHeight="1" x14ac:dyDescent="0.15">
      <c r="A75" s="30">
        <v>60</v>
      </c>
      <c r="B75" s="111"/>
      <c r="C75" s="30" t="s">
        <v>5</v>
      </c>
      <c r="D75" s="30" t="s">
        <v>106</v>
      </c>
      <c r="E75" s="35">
        <v>0.23877724054171701</v>
      </c>
      <c r="F75" s="113">
        <v>2.9434679988083919E-2</v>
      </c>
      <c r="G75" s="118"/>
      <c r="H75" s="116">
        <v>0.20934256055363301</v>
      </c>
      <c r="I75" s="50">
        <v>0.26821192052980097</v>
      </c>
      <c r="J75" s="50"/>
      <c r="K75" s="50"/>
    </row>
    <row r="76" spans="1:11" ht="13" customHeight="1" x14ac:dyDescent="0.15">
      <c r="A76" s="30">
        <v>61</v>
      </c>
      <c r="B76" s="111"/>
      <c r="C76" s="30" t="s">
        <v>5</v>
      </c>
      <c r="D76" s="30" t="s">
        <v>122</v>
      </c>
      <c r="E76" s="35">
        <v>0.12878048780487805</v>
      </c>
      <c r="F76" s="95">
        <v>3.121951219512192E-2</v>
      </c>
      <c r="G76" s="118"/>
      <c r="H76" s="47">
        <v>0.16</v>
      </c>
      <c r="I76" s="36">
        <v>9.7560975609756101E-2</v>
      </c>
      <c r="J76" s="36"/>
      <c r="K76" s="36"/>
    </row>
    <row r="77" spans="1:11" ht="13" customHeight="1" x14ac:dyDescent="0.15">
      <c r="A77" s="30">
        <v>62</v>
      </c>
      <c r="B77" s="21"/>
      <c r="C77" s="30" t="s">
        <v>5</v>
      </c>
      <c r="D77" s="30" t="s">
        <v>97</v>
      </c>
      <c r="E77" s="35">
        <v>7.912002255501932E-2</v>
      </c>
      <c r="F77" s="113">
        <v>2.0680962568618705E-3</v>
      </c>
      <c r="G77" s="118"/>
      <c r="H77" s="47">
        <v>7.705192629815745E-2</v>
      </c>
      <c r="I77" s="36">
        <v>8.1188118811881191E-2</v>
      </c>
      <c r="J77" s="36"/>
      <c r="K77" s="36"/>
    </row>
    <row r="78" spans="1:11" ht="13" customHeight="1" x14ac:dyDescent="0.15">
      <c r="A78" s="30">
        <v>63</v>
      </c>
      <c r="B78" s="107"/>
      <c r="C78" s="30" t="s">
        <v>5</v>
      </c>
      <c r="D78" s="30" t="s">
        <v>120</v>
      </c>
      <c r="E78" s="35">
        <v>0.35384986078389402</v>
      </c>
      <c r="F78" s="113">
        <v>3.9007282073249057E-2</v>
      </c>
      <c r="G78" s="118"/>
      <c r="H78" s="47">
        <v>0.31484257871064503</v>
      </c>
      <c r="I78" s="36">
        <v>0.39285714285714302</v>
      </c>
      <c r="J78" s="36"/>
      <c r="K78" s="36"/>
    </row>
    <row r="79" spans="1:11" ht="13" customHeight="1" x14ac:dyDescent="0.15">
      <c r="A79" s="30">
        <v>64</v>
      </c>
      <c r="B79" s="31"/>
      <c r="C79" s="30" t="s">
        <v>5</v>
      </c>
      <c r="D79" s="30" t="s">
        <v>111</v>
      </c>
      <c r="E79" s="35">
        <v>0.76996428330750044</v>
      </c>
      <c r="F79" s="113">
        <v>1.8768111058696635E-2</v>
      </c>
      <c r="G79" s="118"/>
      <c r="H79" s="47">
        <v>0.78873239436619713</v>
      </c>
      <c r="I79" s="36">
        <v>0.75119617224880386</v>
      </c>
      <c r="J79" s="36"/>
      <c r="K79" s="36"/>
    </row>
    <row r="80" spans="1:11" ht="13" customHeight="1" x14ac:dyDescent="0.15">
      <c r="A80" s="30">
        <v>65</v>
      </c>
      <c r="B80" s="31"/>
      <c r="C80" s="30" t="s">
        <v>5</v>
      </c>
      <c r="D80" s="30" t="s">
        <v>110</v>
      </c>
      <c r="E80" s="35">
        <v>0.62656435041449288</v>
      </c>
      <c r="F80" s="113">
        <v>8.197836315334589E-2</v>
      </c>
      <c r="G80" s="119"/>
      <c r="H80" s="47">
        <v>0.70854271356783916</v>
      </c>
      <c r="I80" s="36">
        <v>0.54458598726114649</v>
      </c>
      <c r="J80" s="36"/>
      <c r="K80" s="36"/>
    </row>
    <row r="81" spans="1:11" ht="13" customHeight="1" x14ac:dyDescent="0.15">
      <c r="A81" s="30">
        <v>66</v>
      </c>
      <c r="B81" s="31"/>
      <c r="C81" s="30" t="s">
        <v>5</v>
      </c>
      <c r="D81" s="30" t="s">
        <v>124</v>
      </c>
      <c r="E81" s="35">
        <v>0.58948315967243414</v>
      </c>
      <c r="F81" s="113">
        <v>7.2133001943727765E-2</v>
      </c>
      <c r="G81" s="118"/>
      <c r="H81" s="47">
        <v>0.66161616161616166</v>
      </c>
      <c r="I81" s="36">
        <v>0.51735015772870663</v>
      </c>
      <c r="J81" s="36"/>
      <c r="K81" s="36"/>
    </row>
    <row r="82" spans="1:11" ht="13" customHeight="1" x14ac:dyDescent="0.15">
      <c r="A82" s="30">
        <v>67</v>
      </c>
      <c r="B82" s="31"/>
      <c r="C82" s="30" t="s">
        <v>5</v>
      </c>
      <c r="D82" s="30" t="s">
        <v>82</v>
      </c>
      <c r="E82" s="35">
        <v>0.48557465070992378</v>
      </c>
      <c r="F82" s="113">
        <v>5.347588527782543E-2</v>
      </c>
      <c r="G82" s="118"/>
      <c r="H82" s="47">
        <v>0.43209876543209874</v>
      </c>
      <c r="I82" s="36">
        <v>0.53905053598774888</v>
      </c>
      <c r="J82" s="36"/>
      <c r="K82" s="36"/>
    </row>
    <row r="83" spans="1:11" ht="13" customHeight="1" x14ac:dyDescent="0.15">
      <c r="A83" s="30">
        <v>68</v>
      </c>
      <c r="B83" s="31"/>
      <c r="C83" s="30" t="s">
        <v>5</v>
      </c>
      <c r="D83" s="30" t="s">
        <v>96</v>
      </c>
      <c r="E83" s="35">
        <v>0.61215241952946875</v>
      </c>
      <c r="F83" s="113">
        <v>0.14012444750149661</v>
      </c>
      <c r="G83" s="119"/>
      <c r="H83" s="47">
        <v>0.47202797202797203</v>
      </c>
      <c r="I83" s="36">
        <v>0.75227686703096541</v>
      </c>
      <c r="J83" s="36"/>
      <c r="K83" s="36"/>
    </row>
    <row r="84" spans="1:11" ht="13" customHeight="1" x14ac:dyDescent="0.15">
      <c r="A84" s="30">
        <v>69</v>
      </c>
      <c r="B84" s="111"/>
      <c r="C84" s="30" t="s">
        <v>5</v>
      </c>
      <c r="D84" s="30" t="s">
        <v>34</v>
      </c>
      <c r="E84" s="35">
        <v>0.16742368302050958</v>
      </c>
      <c r="F84" s="113">
        <v>7.3483534536545742E-3</v>
      </c>
      <c r="G84" s="119"/>
      <c r="H84" s="47">
        <v>0.160075329566855</v>
      </c>
      <c r="I84" s="36">
        <v>0.17477203647416414</v>
      </c>
      <c r="J84" s="36"/>
      <c r="K84" s="36"/>
    </row>
    <row r="85" spans="1:11" ht="13" customHeight="1" x14ac:dyDescent="0.15">
      <c r="A85" s="30">
        <v>70</v>
      </c>
      <c r="B85" s="108"/>
      <c r="C85" s="30" t="s">
        <v>5</v>
      </c>
      <c r="D85" s="30" t="s">
        <v>22</v>
      </c>
      <c r="E85" s="35">
        <v>0.4022772207002332</v>
      </c>
      <c r="F85" s="113">
        <v>1.9325566756212803E-2</v>
      </c>
      <c r="G85" s="118"/>
      <c r="H85" s="116">
        <v>0.38295165394402036</v>
      </c>
      <c r="I85" s="50">
        <v>0.42160278745644597</v>
      </c>
      <c r="J85" s="36"/>
      <c r="K85" s="36"/>
    </row>
    <row r="86" spans="1:11" ht="13" customHeight="1" x14ac:dyDescent="0.15">
      <c r="A86" s="30">
        <v>71</v>
      </c>
      <c r="B86" s="31"/>
      <c r="C86" s="30" t="s">
        <v>5</v>
      </c>
      <c r="D86" s="30" t="s">
        <v>116</v>
      </c>
      <c r="E86" s="35">
        <v>0.5122818574101653</v>
      </c>
      <c r="F86" s="113">
        <v>1.8095810898537457E-2</v>
      </c>
      <c r="G86" s="119"/>
      <c r="H86" s="47">
        <v>0.53037766830870281</v>
      </c>
      <c r="I86" s="36">
        <v>0.4941860465116279</v>
      </c>
      <c r="J86" s="36"/>
      <c r="K86" s="36"/>
    </row>
    <row r="87" spans="1:11" ht="13" customHeight="1" x14ac:dyDescent="0.15">
      <c r="A87" s="30">
        <v>72</v>
      </c>
      <c r="B87" s="107"/>
      <c r="C87" s="30" t="s">
        <v>5</v>
      </c>
      <c r="D87" s="30" t="s">
        <v>70</v>
      </c>
      <c r="E87" s="35">
        <v>0.30364635538999346</v>
      </c>
      <c r="F87" s="113">
        <v>5.073630247994055E-2</v>
      </c>
      <c r="G87" s="119"/>
      <c r="H87" s="47">
        <v>0.354382657869934</v>
      </c>
      <c r="I87" s="36">
        <v>0.25291005291005292</v>
      </c>
      <c r="J87" s="36"/>
      <c r="K87" s="36"/>
    </row>
    <row r="88" spans="1:11" ht="13" customHeight="1" x14ac:dyDescent="0.15">
      <c r="A88" s="30">
        <v>73</v>
      </c>
      <c r="B88" s="31"/>
      <c r="C88" s="30" t="s">
        <v>5</v>
      </c>
      <c r="D88" s="30" t="s">
        <v>36</v>
      </c>
      <c r="E88" s="35">
        <v>0.52411170093762072</v>
      </c>
      <c r="F88" s="95">
        <v>6.7321577480830799E-2</v>
      </c>
      <c r="G88" s="119"/>
      <c r="H88" s="47">
        <v>0.4567901234567901</v>
      </c>
      <c r="I88" s="36">
        <v>0.59143327841845139</v>
      </c>
      <c r="J88" s="36"/>
      <c r="K88" s="36"/>
    </row>
    <row r="89" spans="1:11" ht="13" customHeight="1" x14ac:dyDescent="0.15">
      <c r="A89" s="30">
        <v>74</v>
      </c>
      <c r="B89" s="107"/>
      <c r="C89" s="30" t="s">
        <v>5</v>
      </c>
      <c r="D89" s="30" t="s">
        <v>132</v>
      </c>
      <c r="E89" s="35">
        <v>0.34249607015802103</v>
      </c>
      <c r="F89" s="113">
        <v>1.8966658393315128E-2</v>
      </c>
      <c r="G89" s="119"/>
      <c r="H89" s="96">
        <v>0.3235294117647059</v>
      </c>
      <c r="I89" s="35">
        <v>0.36146272855133615</v>
      </c>
      <c r="J89" s="35"/>
      <c r="K89" s="35"/>
    </row>
    <row r="90" spans="1:11" ht="13" customHeight="1" x14ac:dyDescent="0.15">
      <c r="A90" s="30">
        <v>75</v>
      </c>
      <c r="B90" s="106"/>
      <c r="C90" s="30" t="s">
        <v>5</v>
      </c>
      <c r="D90" s="30" t="s">
        <v>12</v>
      </c>
      <c r="E90" s="35">
        <v>0.839185393258427</v>
      </c>
      <c r="F90" s="113">
        <v>3.5814606741573052E-2</v>
      </c>
      <c r="G90" s="119"/>
      <c r="H90" s="47">
        <v>0.875</v>
      </c>
      <c r="I90" s="36">
        <v>0.8033707865168539</v>
      </c>
      <c r="J90" s="36"/>
      <c r="K90" s="36"/>
    </row>
    <row r="91" spans="1:11" ht="13" customHeight="1" x14ac:dyDescent="0.15">
      <c r="A91" s="30">
        <v>76</v>
      </c>
      <c r="B91" s="107"/>
      <c r="C91" s="30" t="s">
        <v>5</v>
      </c>
      <c r="D91" s="30" t="s">
        <v>10</v>
      </c>
      <c r="E91" s="35">
        <v>0.32744107744107698</v>
      </c>
      <c r="F91" s="113">
        <v>5.8922558922560042E-3</v>
      </c>
      <c r="G91" s="119"/>
      <c r="H91" s="47">
        <v>0.32154882154882097</v>
      </c>
      <c r="I91" s="36">
        <v>0.33333333333333298</v>
      </c>
      <c r="J91" s="36"/>
      <c r="K91" s="36"/>
    </row>
    <row r="92" spans="1:11" ht="13" customHeight="1" x14ac:dyDescent="0.15">
      <c r="A92" s="30">
        <v>77</v>
      </c>
      <c r="B92" s="31"/>
      <c r="C92" s="30" t="s">
        <v>5</v>
      </c>
      <c r="D92" s="30" t="s">
        <v>84</v>
      </c>
      <c r="E92" s="35">
        <v>0.65987933634992446</v>
      </c>
      <c r="F92" s="113">
        <v>6.7873303167425014E-3</v>
      </c>
      <c r="G92" s="119"/>
      <c r="H92" s="47">
        <v>0.65309200603318196</v>
      </c>
      <c r="I92" s="36">
        <v>0.66666666666666696</v>
      </c>
      <c r="J92" s="36"/>
      <c r="K92" s="36"/>
    </row>
    <row r="93" spans="1:11" ht="13" customHeight="1" x14ac:dyDescent="0.15">
      <c r="A93" s="30">
        <v>78</v>
      </c>
      <c r="B93" s="107"/>
      <c r="C93" s="30" t="s">
        <v>5</v>
      </c>
      <c r="D93" s="30" t="s">
        <v>80</v>
      </c>
      <c r="E93" s="35">
        <v>0.37106216628527799</v>
      </c>
      <c r="F93" s="95">
        <v>1.8430587337910004E-2</v>
      </c>
      <c r="G93" s="119"/>
      <c r="H93" s="116">
        <v>0.35263157894736802</v>
      </c>
      <c r="I93" s="50">
        <v>0.38949275362318803</v>
      </c>
      <c r="J93" s="36"/>
      <c r="K93" s="36"/>
    </row>
    <row r="94" spans="1:11" ht="13" customHeight="1" x14ac:dyDescent="0.15">
      <c r="A94" s="30">
        <v>79</v>
      </c>
      <c r="B94" s="31"/>
      <c r="C94" s="30" t="s">
        <v>5</v>
      </c>
      <c r="D94" s="30" t="s">
        <v>74</v>
      </c>
      <c r="E94" s="35">
        <v>0.48297343672073501</v>
      </c>
      <c r="F94" s="95">
        <v>6.7076139359250053E-3</v>
      </c>
      <c r="G94" s="122"/>
      <c r="H94" s="96">
        <v>0.48968105065666001</v>
      </c>
      <c r="I94" s="35">
        <v>0.47626582278481</v>
      </c>
      <c r="J94" s="35"/>
      <c r="K94" s="35"/>
    </row>
    <row r="95" spans="1:11" ht="13" customHeight="1" x14ac:dyDescent="0.15">
      <c r="A95" s="30">
        <v>80</v>
      </c>
      <c r="B95" s="107"/>
      <c r="C95" s="30" t="s">
        <v>5</v>
      </c>
      <c r="D95" s="30" t="s">
        <v>41</v>
      </c>
      <c r="E95" s="35">
        <v>0.32861029411764697</v>
      </c>
      <c r="F95" s="95">
        <v>6.6610294117647087E-2</v>
      </c>
      <c r="G95" s="122"/>
      <c r="H95" s="96">
        <v>0.39522058823529399</v>
      </c>
      <c r="I95" s="35">
        <v>0.26200000000000001</v>
      </c>
      <c r="J95" s="35"/>
      <c r="K95" s="35"/>
    </row>
    <row r="96" spans="1:11" ht="13" customHeight="1" x14ac:dyDescent="0.15">
      <c r="A96" s="30">
        <v>81</v>
      </c>
      <c r="B96" s="21"/>
      <c r="C96" s="30" t="s">
        <v>5</v>
      </c>
      <c r="D96" s="30" t="s">
        <v>40</v>
      </c>
      <c r="E96" s="35">
        <v>0</v>
      </c>
      <c r="F96" s="113">
        <v>0</v>
      </c>
      <c r="G96" s="119"/>
      <c r="H96" s="47">
        <v>0</v>
      </c>
      <c r="I96" s="36">
        <v>0</v>
      </c>
      <c r="J96" s="36"/>
      <c r="K96" s="36"/>
    </row>
    <row r="97" spans="1:11" ht="13" customHeight="1" x14ac:dyDescent="0.15">
      <c r="A97" s="30">
        <v>82</v>
      </c>
      <c r="B97" s="31"/>
      <c r="C97" s="30" t="s">
        <v>5</v>
      </c>
      <c r="D97" s="30" t="s">
        <v>43</v>
      </c>
      <c r="E97" s="35">
        <v>0.69268370045159633</v>
      </c>
      <c r="F97" s="113">
        <v>3.1060591785846633E-2</v>
      </c>
      <c r="G97" s="118"/>
      <c r="H97" s="47">
        <v>0.66162310866574969</v>
      </c>
      <c r="I97" s="36">
        <v>0.72374429223744297</v>
      </c>
      <c r="J97" s="36"/>
      <c r="K97" s="36"/>
    </row>
    <row r="98" spans="1:11" ht="13" customHeight="1" x14ac:dyDescent="0.15">
      <c r="A98" s="30">
        <v>83</v>
      </c>
      <c r="B98" s="31"/>
      <c r="C98" s="30" t="s">
        <v>5</v>
      </c>
      <c r="D98" s="30" t="s">
        <v>121</v>
      </c>
      <c r="E98" s="35">
        <v>0.48258348848719096</v>
      </c>
      <c r="F98" s="95">
        <v>0.11172256133487317</v>
      </c>
      <c r="G98" s="122"/>
      <c r="H98" s="96">
        <v>0.59430604982206403</v>
      </c>
      <c r="I98" s="35">
        <v>0.37086092715231789</v>
      </c>
      <c r="J98" s="35"/>
      <c r="K98" s="35"/>
    </row>
    <row r="99" spans="1:11" ht="13" customHeight="1" x14ac:dyDescent="0.15">
      <c r="A99" s="30">
        <v>84</v>
      </c>
      <c r="B99" s="31"/>
      <c r="C99" s="30" t="s">
        <v>5</v>
      </c>
      <c r="D99" s="30" t="s">
        <v>108</v>
      </c>
      <c r="E99" s="35">
        <v>0.46442152678994786</v>
      </c>
      <c r="F99" s="95">
        <v>2.775486012328118E-2</v>
      </c>
      <c r="G99" s="122"/>
      <c r="H99" s="96">
        <v>0.43666666666666665</v>
      </c>
      <c r="I99" s="35">
        <v>0.49217638691322901</v>
      </c>
      <c r="J99" s="35"/>
      <c r="K99" s="35"/>
    </row>
    <row r="100" spans="1:11" ht="13" customHeight="1" x14ac:dyDescent="0.15">
      <c r="A100" s="30">
        <v>85</v>
      </c>
      <c r="B100" s="31"/>
      <c r="C100" s="30" t="s">
        <v>5</v>
      </c>
      <c r="D100" s="30" t="s">
        <v>88</v>
      </c>
      <c r="E100" s="35">
        <v>0.42211182660925473</v>
      </c>
      <c r="F100" s="95">
        <v>3.4640828929440287E-2</v>
      </c>
      <c r="G100" s="117"/>
      <c r="H100" s="47">
        <v>0.45675265553869498</v>
      </c>
      <c r="I100" s="36">
        <v>0.38747099767981441</v>
      </c>
      <c r="J100" s="36"/>
      <c r="K100" s="36"/>
    </row>
    <row r="101" spans="1:11" ht="13" customHeight="1" x14ac:dyDescent="0.15">
      <c r="A101" s="30">
        <v>86</v>
      </c>
      <c r="B101" s="111"/>
      <c r="C101" s="30" t="s">
        <v>5</v>
      </c>
      <c r="D101" s="30" t="s">
        <v>31</v>
      </c>
      <c r="E101" s="35">
        <v>0.12101041924058975</v>
      </c>
      <c r="F101" s="113">
        <v>2.1595214562227173E-2</v>
      </c>
      <c r="G101" s="119"/>
      <c r="H101" s="47">
        <v>9.9415204678362498E-2</v>
      </c>
      <c r="I101" s="36">
        <v>0.14260563380281699</v>
      </c>
      <c r="J101" s="105"/>
      <c r="K101" s="105"/>
    </row>
    <row r="102" spans="1:11" ht="13" customHeight="1" x14ac:dyDescent="0.15">
      <c r="A102" s="30">
        <v>87</v>
      </c>
      <c r="B102" s="110"/>
      <c r="C102" s="30" t="s">
        <v>5</v>
      </c>
      <c r="D102" s="30" t="s">
        <v>23</v>
      </c>
      <c r="E102" s="35">
        <v>0.84754089979550096</v>
      </c>
      <c r="F102" s="113">
        <v>4.0792433537831956E-2</v>
      </c>
      <c r="G102" s="119"/>
      <c r="H102" s="47">
        <v>0.88833333333333298</v>
      </c>
      <c r="I102" s="36">
        <v>0.80674846625766905</v>
      </c>
      <c r="J102" s="105"/>
      <c r="K102" s="105"/>
    </row>
    <row r="103" spans="1:11" ht="13" customHeight="1" x14ac:dyDescent="0.15">
      <c r="A103" s="30">
        <v>88</v>
      </c>
      <c r="B103" s="111"/>
      <c r="C103" s="30" t="s">
        <v>5</v>
      </c>
      <c r="D103" s="30" t="s">
        <v>75</v>
      </c>
      <c r="E103" s="35">
        <v>0.12878048780487805</v>
      </c>
      <c r="F103" s="113">
        <v>3.121951219512192E-2</v>
      </c>
      <c r="G103" s="119"/>
      <c r="H103" s="96">
        <v>0.16</v>
      </c>
      <c r="I103" s="35">
        <v>9.7560975609756101E-2</v>
      </c>
      <c r="J103" s="30"/>
      <c r="K103" s="30"/>
    </row>
    <row r="104" spans="1:11" ht="13" customHeight="1" x14ac:dyDescent="0.15">
      <c r="A104" s="30">
        <v>89</v>
      </c>
      <c r="B104" s="21"/>
      <c r="C104" s="30" t="s">
        <v>5</v>
      </c>
      <c r="D104" s="30" t="s">
        <v>39</v>
      </c>
      <c r="E104" s="35">
        <v>7.9120022555019293E-2</v>
      </c>
      <c r="F104" s="95">
        <v>2.0680962568619052E-3</v>
      </c>
      <c r="G104" s="122"/>
      <c r="H104" s="96">
        <v>7.7051926298157394E-2</v>
      </c>
      <c r="I104" s="35">
        <v>8.1188118811881205E-2</v>
      </c>
      <c r="J104" s="30"/>
      <c r="K104" s="30"/>
    </row>
    <row r="105" spans="1:11" ht="13" customHeight="1" x14ac:dyDescent="0.15">
      <c r="A105" s="30">
        <v>90</v>
      </c>
      <c r="B105" s="31"/>
      <c r="C105" s="30" t="s">
        <v>5</v>
      </c>
      <c r="D105" s="30" t="s">
        <v>131</v>
      </c>
      <c r="E105" s="35">
        <v>0.76996428330750044</v>
      </c>
      <c r="F105" s="113">
        <v>1.8768111058696524E-2</v>
      </c>
      <c r="G105" s="118"/>
      <c r="H105" s="47">
        <v>0.78873239436619702</v>
      </c>
      <c r="I105" s="36">
        <v>0.75119617224880397</v>
      </c>
      <c r="J105" s="105"/>
      <c r="K105" s="105"/>
    </row>
    <row r="106" spans="1:11" ht="13" customHeight="1" x14ac:dyDescent="0.15">
      <c r="A106" s="30">
        <v>91</v>
      </c>
      <c r="B106" s="31"/>
      <c r="C106" s="30" t="s">
        <v>5</v>
      </c>
      <c r="D106" s="30" t="s">
        <v>33</v>
      </c>
      <c r="E106" s="35">
        <v>0.62656435041449254</v>
      </c>
      <c r="F106" s="95">
        <v>8.1978363153346223E-2</v>
      </c>
      <c r="G106" s="118"/>
      <c r="H106" s="47">
        <v>0.70854271356783904</v>
      </c>
      <c r="I106" s="36">
        <v>0.54458598726114604</v>
      </c>
      <c r="J106" s="105"/>
      <c r="K106" s="105"/>
    </row>
    <row r="107" spans="1:11" ht="13" customHeight="1" x14ac:dyDescent="0.15">
      <c r="A107" s="30">
        <v>92</v>
      </c>
      <c r="B107" s="31"/>
      <c r="C107" s="30" t="s">
        <v>5</v>
      </c>
      <c r="D107" s="30" t="s">
        <v>77</v>
      </c>
      <c r="E107" s="35">
        <v>0.58948315967243448</v>
      </c>
      <c r="F107" s="113">
        <v>7.2133001943727765E-2</v>
      </c>
      <c r="G107" s="119"/>
      <c r="H107" s="47">
        <v>0.66161616161616199</v>
      </c>
      <c r="I107" s="36">
        <v>0.51735015772870696</v>
      </c>
      <c r="J107" s="105"/>
      <c r="K107" s="105"/>
    </row>
    <row r="108" spans="1:11" ht="13" customHeight="1" x14ac:dyDescent="0.15">
      <c r="A108" s="30">
        <v>93</v>
      </c>
      <c r="B108" s="31"/>
      <c r="C108" s="30" t="s">
        <v>5</v>
      </c>
      <c r="D108" s="30" t="s">
        <v>32</v>
      </c>
      <c r="E108" s="35">
        <v>0.50822279031381468</v>
      </c>
      <c r="F108" s="113">
        <v>1.1534048591960387E-2</v>
      </c>
      <c r="G108" s="119"/>
      <c r="H108" s="47">
        <v>0.49668874172185429</v>
      </c>
      <c r="I108" s="36">
        <v>0.51975683890577506</v>
      </c>
      <c r="J108" s="105"/>
      <c r="K108" s="105"/>
    </row>
    <row r="109" spans="1:11" ht="13" customHeight="1" x14ac:dyDescent="0.15">
      <c r="A109" s="30">
        <v>94</v>
      </c>
      <c r="B109" s="31"/>
      <c r="C109" s="30" t="s">
        <v>5</v>
      </c>
      <c r="D109" s="30" t="s">
        <v>76</v>
      </c>
      <c r="E109" s="35">
        <v>0.50157800036563427</v>
      </c>
      <c r="F109" s="113">
        <v>0.12548470590499256</v>
      </c>
      <c r="G109" s="119"/>
      <c r="H109" s="47">
        <v>0.6270627062706271</v>
      </c>
      <c r="I109" s="36">
        <v>0.37609329446064138</v>
      </c>
      <c r="J109" s="105"/>
      <c r="K109" s="105"/>
    </row>
    <row r="110" spans="1:11" ht="13" customHeight="1" x14ac:dyDescent="0.15">
      <c r="A110" s="30">
        <v>95</v>
      </c>
      <c r="B110" s="31"/>
      <c r="C110" s="30" t="s">
        <v>5</v>
      </c>
      <c r="D110" s="30" t="s">
        <v>83</v>
      </c>
      <c r="E110" s="35">
        <v>0.6576819767655786</v>
      </c>
      <c r="F110" s="113">
        <v>1.5497419326783777E-2</v>
      </c>
      <c r="G110" s="119"/>
      <c r="H110" s="47">
        <v>0.64218455743879477</v>
      </c>
      <c r="I110" s="36">
        <v>0.67317939609236233</v>
      </c>
      <c r="J110" s="105"/>
      <c r="K110" s="105"/>
    </row>
    <row r="111" spans="1:11" ht="13" customHeight="1" x14ac:dyDescent="0.15">
      <c r="A111" s="30">
        <v>96</v>
      </c>
      <c r="B111" s="107"/>
      <c r="C111" s="30" t="s">
        <v>5</v>
      </c>
      <c r="D111" s="30" t="s">
        <v>90</v>
      </c>
      <c r="E111" s="35">
        <v>0.38107786273459665</v>
      </c>
      <c r="F111" s="113">
        <v>3.230796403705688E-2</v>
      </c>
      <c r="G111" s="118"/>
      <c r="H111" s="47">
        <v>0.34876989869753977</v>
      </c>
      <c r="I111" s="36">
        <v>0.41338582677165353</v>
      </c>
      <c r="J111" s="36"/>
      <c r="K111" s="36"/>
    </row>
    <row r="112" spans="1:11" ht="13" customHeight="1" x14ac:dyDescent="0.15">
      <c r="A112" s="30">
        <v>97</v>
      </c>
      <c r="B112" s="111"/>
      <c r="C112" s="30" t="s">
        <v>5</v>
      </c>
      <c r="D112" s="30" t="s">
        <v>86</v>
      </c>
      <c r="E112" s="35">
        <v>0.12152982997130499</v>
      </c>
      <c r="F112" s="113">
        <v>3.7003726069639027E-3</v>
      </c>
      <c r="G112" s="119"/>
      <c r="H112" s="96">
        <v>0.11782945736434108</v>
      </c>
      <c r="I112" s="35">
        <v>0.12523020257826889</v>
      </c>
      <c r="J112" s="35"/>
      <c r="K112" s="35"/>
    </row>
    <row r="113" spans="1:11" ht="13" customHeight="1" x14ac:dyDescent="0.15">
      <c r="A113" s="30">
        <v>98</v>
      </c>
      <c r="B113" s="111"/>
      <c r="C113" s="30" t="s">
        <v>5</v>
      </c>
      <c r="D113" s="30" t="s">
        <v>13</v>
      </c>
      <c r="E113" s="35">
        <v>0.14546927746006866</v>
      </c>
      <c r="F113" s="113">
        <v>3.0383740912634787E-2</v>
      </c>
      <c r="G113" s="118"/>
      <c r="H113" s="47">
        <v>0.17585301837270342</v>
      </c>
      <c r="I113" s="36">
        <v>0.11508553654743391</v>
      </c>
      <c r="J113" s="36"/>
      <c r="K113" s="36"/>
    </row>
    <row r="114" spans="1:11" ht="13" customHeight="1" x14ac:dyDescent="0.15">
      <c r="A114" s="30">
        <v>99</v>
      </c>
      <c r="B114" s="108"/>
      <c r="C114" s="30" t="s">
        <v>5</v>
      </c>
      <c r="D114" s="30" t="s">
        <v>27</v>
      </c>
      <c r="E114" s="35">
        <v>0.42790489200034154</v>
      </c>
      <c r="F114" s="113">
        <v>2.2022539059165042E-2</v>
      </c>
      <c r="G114" s="119"/>
      <c r="H114" s="47">
        <v>0.44992743105950656</v>
      </c>
      <c r="I114" s="36">
        <v>0.40588235294117647</v>
      </c>
      <c r="J114" s="36"/>
      <c r="K114" s="36"/>
    </row>
    <row r="115" spans="1:11" ht="13" customHeight="1" x14ac:dyDescent="0.15">
      <c r="A115" s="30">
        <v>100</v>
      </c>
      <c r="B115" s="111"/>
      <c r="C115" s="30" t="s">
        <v>5</v>
      </c>
      <c r="D115" s="30" t="s">
        <v>46</v>
      </c>
      <c r="E115" s="35">
        <v>0.15584709377560801</v>
      </c>
      <c r="F115" s="113">
        <v>2.4430255993267241E-2</v>
      </c>
      <c r="G115" s="119"/>
      <c r="H115" s="47">
        <v>0.13141683778234087</v>
      </c>
      <c r="I115" s="36">
        <v>0.18027734976887519</v>
      </c>
      <c r="J115" s="36"/>
      <c r="K115" s="36"/>
    </row>
    <row r="116" spans="1:11" ht="13" customHeight="1" x14ac:dyDescent="0.15">
      <c r="A116" s="30">
        <v>101</v>
      </c>
      <c r="B116" s="109"/>
      <c r="C116" s="30" t="s">
        <v>5</v>
      </c>
      <c r="D116" s="30" t="s">
        <v>129</v>
      </c>
      <c r="E116" s="35">
        <v>0.28442461679249598</v>
      </c>
      <c r="F116" s="113">
        <v>7.366735300846361E-4</v>
      </c>
      <c r="G116" s="119"/>
      <c r="H116" s="47">
        <v>0.28368794326241137</v>
      </c>
      <c r="I116" s="36">
        <v>0.28516129032258064</v>
      </c>
      <c r="J116" s="36"/>
      <c r="K116" s="36"/>
    </row>
    <row r="117" spans="1:11" ht="13" customHeight="1" x14ac:dyDescent="0.15">
      <c r="A117" s="30">
        <v>102</v>
      </c>
      <c r="B117" s="111"/>
      <c r="C117" s="30" t="s">
        <v>5</v>
      </c>
      <c r="D117" s="30" t="s">
        <v>69</v>
      </c>
      <c r="E117" s="35">
        <v>0.23779316541190321</v>
      </c>
      <c r="F117" s="113">
        <v>1.9441088081296326E-3</v>
      </c>
      <c r="G117" s="119"/>
      <c r="H117" s="47">
        <v>0.23973727422003285</v>
      </c>
      <c r="I117" s="36">
        <v>0.23584905660377359</v>
      </c>
      <c r="J117" s="36"/>
      <c r="K117" s="36"/>
    </row>
    <row r="118" spans="1:11" ht="13" customHeight="1" x14ac:dyDescent="0.15">
      <c r="A118" s="30">
        <v>103</v>
      </c>
      <c r="B118" s="111"/>
      <c r="C118" s="30" t="s">
        <v>5</v>
      </c>
      <c r="D118" s="30" t="s">
        <v>95</v>
      </c>
      <c r="E118" s="35">
        <v>0.24813919266301526</v>
      </c>
      <c r="F118" s="95">
        <v>3.8599158591465038E-2</v>
      </c>
      <c r="G118" s="119"/>
      <c r="H118" s="47">
        <v>0.20954003407155025</v>
      </c>
      <c r="I118" s="36">
        <v>0.28673835125448027</v>
      </c>
      <c r="J118" s="105"/>
      <c r="K118" s="105"/>
    </row>
    <row r="119" spans="1:11" ht="13" customHeight="1" x14ac:dyDescent="0.15">
      <c r="A119" s="30">
        <v>104</v>
      </c>
      <c r="B119" s="109"/>
      <c r="C119" s="30" t="s">
        <v>5</v>
      </c>
      <c r="D119" s="30" t="s">
        <v>14</v>
      </c>
      <c r="E119" s="35">
        <v>0.2773496762951948</v>
      </c>
      <c r="F119" s="113">
        <v>3.8454027909212425E-3</v>
      </c>
      <c r="G119" s="119"/>
      <c r="H119" s="47">
        <v>0.28119507908611602</v>
      </c>
      <c r="I119" s="36">
        <v>0.27350427350427353</v>
      </c>
      <c r="J119" s="105"/>
      <c r="K119" s="105"/>
    </row>
    <row r="120" spans="1:11" ht="13" customHeight="1" x14ac:dyDescent="0.15">
      <c r="A120" s="30">
        <v>105</v>
      </c>
      <c r="B120" s="107"/>
      <c r="C120" s="30" t="s">
        <v>5</v>
      </c>
      <c r="D120" s="30" t="s">
        <v>16</v>
      </c>
      <c r="E120" s="35">
        <v>0.32179963051473703</v>
      </c>
      <c r="F120" s="113">
        <v>5.1846578871544591E-2</v>
      </c>
      <c r="G120" s="119"/>
      <c r="H120" s="47">
        <v>0.37364620938628157</v>
      </c>
      <c r="I120" s="36">
        <v>0.2699530516431925</v>
      </c>
      <c r="J120" s="105"/>
      <c r="K120" s="105"/>
    </row>
    <row r="121" spans="1:11" ht="13" customHeight="1" x14ac:dyDescent="0.15">
      <c r="A121" s="30">
        <v>106</v>
      </c>
      <c r="B121" s="107"/>
      <c r="C121" s="30" t="s">
        <v>5</v>
      </c>
      <c r="D121" s="30" t="s">
        <v>44</v>
      </c>
      <c r="E121" s="35">
        <v>0.29440191918351499</v>
      </c>
      <c r="F121" s="113">
        <v>4.9303879967828548E-2</v>
      </c>
      <c r="G121" s="118"/>
      <c r="H121" s="47">
        <v>0.24509803921568626</v>
      </c>
      <c r="I121" s="36">
        <v>0.34370579915134369</v>
      </c>
      <c r="J121" s="105"/>
      <c r="K121" s="105"/>
    </row>
    <row r="122" spans="1:11" ht="13" customHeight="1" x14ac:dyDescent="0.15">
      <c r="A122" s="30">
        <v>107</v>
      </c>
      <c r="B122" s="111"/>
      <c r="C122" s="30" t="s">
        <v>5</v>
      </c>
      <c r="D122" s="30" t="s">
        <v>19</v>
      </c>
      <c r="E122" s="35">
        <v>0.23336094949616124</v>
      </c>
      <c r="F122" s="113">
        <v>6.873425503838764E-3</v>
      </c>
      <c r="G122" s="119"/>
      <c r="H122" s="47">
        <v>0.22648752399232247</v>
      </c>
      <c r="I122" s="36">
        <v>0.240234375</v>
      </c>
      <c r="J122" s="105"/>
      <c r="K122" s="105"/>
    </row>
    <row r="123" spans="1:11" ht="13" customHeight="1" x14ac:dyDescent="0.15">
      <c r="A123" s="30">
        <v>108</v>
      </c>
      <c r="B123" s="109"/>
      <c r="C123" s="30" t="s">
        <v>5</v>
      </c>
      <c r="D123" s="30" t="s">
        <v>38</v>
      </c>
      <c r="E123" s="35">
        <v>0.33013630566271002</v>
      </c>
      <c r="F123" s="113">
        <v>6.8680996236336334E-3</v>
      </c>
      <c r="G123" s="119"/>
      <c r="H123" s="47">
        <v>0.33700440528634362</v>
      </c>
      <c r="I123" s="36">
        <v>0.32326820603907636</v>
      </c>
      <c r="J123" s="105"/>
      <c r="K123" s="105"/>
    </row>
    <row r="124" spans="1:11" ht="13" customHeight="1" x14ac:dyDescent="0.15">
      <c r="A124" s="30">
        <v>109</v>
      </c>
      <c r="B124" s="107"/>
      <c r="C124" s="30" t="s">
        <v>5</v>
      </c>
      <c r="D124" s="30" t="s">
        <v>115</v>
      </c>
      <c r="E124" s="35">
        <v>0.29286299234351565</v>
      </c>
      <c r="F124" s="95">
        <v>2.914348014839371E-2</v>
      </c>
      <c r="G124" s="119"/>
      <c r="H124" s="47">
        <v>0.26371951219512196</v>
      </c>
      <c r="I124" s="36">
        <v>0.32200647249190939</v>
      </c>
      <c r="J124" s="105"/>
      <c r="K124" s="105"/>
    </row>
    <row r="125" spans="1:11" ht="13" customHeight="1" x14ac:dyDescent="0.15">
      <c r="A125" s="30">
        <v>110</v>
      </c>
      <c r="B125" s="107"/>
      <c r="C125" s="30" t="s">
        <v>5</v>
      </c>
      <c r="D125" s="30" t="s">
        <v>105</v>
      </c>
      <c r="E125" s="35">
        <v>0.25597242263908931</v>
      </c>
      <c r="F125" s="95">
        <v>1.4089305755972404E-2</v>
      </c>
      <c r="G125" s="118"/>
      <c r="H125" s="47">
        <v>0.24188311688311689</v>
      </c>
      <c r="I125" s="36">
        <v>0.27006172839506171</v>
      </c>
      <c r="J125" s="36"/>
      <c r="K125" s="36"/>
    </row>
    <row r="126" spans="1:11" ht="13" customHeight="1" x14ac:dyDescent="0.15">
      <c r="A126" s="30">
        <v>111</v>
      </c>
      <c r="B126" s="21"/>
      <c r="C126" s="30" t="s">
        <v>5</v>
      </c>
      <c r="D126" s="30" t="s">
        <v>102</v>
      </c>
      <c r="E126" s="35">
        <v>1.9920318725099601E-3</v>
      </c>
      <c r="F126" s="95">
        <v>1.9920318725099601E-3</v>
      </c>
      <c r="G126" s="119"/>
      <c r="H126" s="116">
        <v>0</v>
      </c>
      <c r="I126" s="50">
        <v>3.9840637450199202E-3</v>
      </c>
      <c r="J126" s="36"/>
      <c r="K126" s="36"/>
    </row>
    <row r="127" spans="1:11" ht="13" customHeight="1" x14ac:dyDescent="0.15">
      <c r="A127" s="30">
        <v>112</v>
      </c>
      <c r="B127" s="107"/>
      <c r="C127" s="30" t="s">
        <v>5</v>
      </c>
      <c r="D127" s="30" t="s">
        <v>109</v>
      </c>
      <c r="E127" s="35">
        <v>0.31885157096424699</v>
      </c>
      <c r="F127" s="113">
        <v>2.9547916871847102E-5</v>
      </c>
      <c r="G127" s="118"/>
      <c r="H127" s="47">
        <v>0.31882202304737517</v>
      </c>
      <c r="I127" s="36">
        <v>0.31888111888111886</v>
      </c>
      <c r="J127" s="36"/>
      <c r="K127" s="36"/>
    </row>
    <row r="128" spans="1:11" ht="13" customHeight="1" x14ac:dyDescent="0.15">
      <c r="A128" s="30">
        <v>113</v>
      </c>
      <c r="B128" s="21"/>
      <c r="C128" s="30" t="s">
        <v>5</v>
      </c>
      <c r="D128" s="30" t="s">
        <v>0</v>
      </c>
      <c r="E128" s="35">
        <v>0</v>
      </c>
      <c r="F128" s="95">
        <v>0</v>
      </c>
      <c r="G128" s="119"/>
      <c r="H128" s="47">
        <v>0</v>
      </c>
      <c r="I128" s="36">
        <v>0</v>
      </c>
      <c r="J128" s="36"/>
      <c r="K128" s="36"/>
    </row>
    <row r="129" spans="1:11" ht="13" customHeight="1" x14ac:dyDescent="0.15">
      <c r="A129" s="30">
        <v>114</v>
      </c>
      <c r="B129" s="31"/>
      <c r="C129" s="30" t="s">
        <v>5</v>
      </c>
      <c r="D129" s="30" t="s">
        <v>26</v>
      </c>
      <c r="E129" s="35">
        <v>0.46652987840588434</v>
      </c>
      <c r="F129" s="113">
        <v>1.420714001957629E-2</v>
      </c>
      <c r="G129" s="118"/>
      <c r="H129" s="47">
        <v>0.45232273838630804</v>
      </c>
      <c r="I129" s="36">
        <v>0.48073701842546063</v>
      </c>
      <c r="J129" s="36"/>
      <c r="K129" s="36"/>
    </row>
    <row r="130" spans="1:11" ht="13" customHeight="1" x14ac:dyDescent="0.15">
      <c r="A130" s="30">
        <v>115</v>
      </c>
      <c r="B130" s="31"/>
      <c r="C130" s="30" t="s">
        <v>5</v>
      </c>
      <c r="D130" s="30" t="s">
        <v>125</v>
      </c>
      <c r="E130" s="35">
        <v>0.73241526343199381</v>
      </c>
      <c r="F130" s="113">
        <v>5.4061604895408399E-2</v>
      </c>
      <c r="G130" s="119"/>
      <c r="H130" s="47">
        <v>0.78647686832740216</v>
      </c>
      <c r="I130" s="36">
        <v>0.67835365853658536</v>
      </c>
      <c r="J130" s="36"/>
      <c r="K130" s="36"/>
    </row>
    <row r="131" spans="1:11" ht="13" customHeight="1" x14ac:dyDescent="0.15">
      <c r="A131" s="30">
        <v>116</v>
      </c>
      <c r="B131" s="21"/>
      <c r="C131" s="30" t="s">
        <v>5</v>
      </c>
      <c r="D131" s="30" t="s">
        <v>28</v>
      </c>
      <c r="E131" s="35">
        <v>0</v>
      </c>
      <c r="F131" s="113">
        <v>0</v>
      </c>
      <c r="G131" s="118"/>
      <c r="H131" s="47">
        <v>0</v>
      </c>
      <c r="I131" s="36">
        <v>0</v>
      </c>
      <c r="J131" s="36">
        <v>0</v>
      </c>
      <c r="K131" s="36">
        <v>0</v>
      </c>
    </row>
    <row r="132" spans="1:11" ht="13" customHeight="1" x14ac:dyDescent="0.15">
      <c r="A132" s="30">
        <v>117</v>
      </c>
      <c r="B132" s="31"/>
      <c r="C132" s="30" t="s">
        <v>5</v>
      </c>
      <c r="D132" s="30" t="s">
        <v>107</v>
      </c>
      <c r="E132" s="35">
        <v>0.42153338684593389</v>
      </c>
      <c r="F132" s="113">
        <v>6.0724677670195112E-2</v>
      </c>
      <c r="G132" s="118"/>
      <c r="H132" s="47">
        <v>0.36080870917573871</v>
      </c>
      <c r="I132" s="36">
        <v>0.48225806451612901</v>
      </c>
      <c r="J132" s="36"/>
      <c r="K132" s="36"/>
    </row>
    <row r="133" spans="1:11" ht="13" customHeight="1" x14ac:dyDescent="0.15">
      <c r="A133" s="30">
        <v>118</v>
      </c>
      <c r="B133" s="107"/>
      <c r="C133" s="30" t="s">
        <v>5</v>
      </c>
      <c r="D133" s="30" t="s">
        <v>112</v>
      </c>
      <c r="E133" s="35">
        <v>0.35270010676338259</v>
      </c>
      <c r="F133" s="113">
        <v>5.3690395581228088E-2</v>
      </c>
      <c r="G133" s="118"/>
      <c r="H133" s="47">
        <v>0.30650154798761609</v>
      </c>
      <c r="I133" s="36">
        <v>0.23186344238975817</v>
      </c>
      <c r="J133" s="36">
        <v>0.48040885860306642</v>
      </c>
      <c r="K133" s="36">
        <v>0.39202657807308972</v>
      </c>
    </row>
    <row r="134" spans="1:11" ht="13" customHeight="1" x14ac:dyDescent="0.15">
      <c r="G134" s="23"/>
      <c r="H134" s="26"/>
      <c r="I134" s="26"/>
      <c r="J134" s="26"/>
      <c r="K134" s="26"/>
    </row>
    <row r="135" spans="1:11" ht="13" customHeight="1" x14ac:dyDescent="0.15">
      <c r="G135" s="23"/>
      <c r="H135" s="26"/>
      <c r="I135" s="26"/>
      <c r="J135" s="26"/>
      <c r="K135" s="26"/>
    </row>
    <row r="136" spans="1:11" ht="13" customHeight="1" x14ac:dyDescent="0.15">
      <c r="H136" s="26"/>
      <c r="I136" s="26"/>
      <c r="J136" s="26"/>
      <c r="K136" s="26"/>
    </row>
    <row r="137" spans="1:11" ht="13" customHeight="1" x14ac:dyDescent="0.15">
      <c r="H137" s="26"/>
      <c r="I137" s="26"/>
      <c r="J137" s="26"/>
      <c r="K137" s="26"/>
    </row>
    <row r="138" spans="1:11" ht="13" customHeight="1" x14ac:dyDescent="0.15">
      <c r="H138" s="26"/>
      <c r="I138" s="26"/>
      <c r="J138" s="26"/>
      <c r="K138" s="26"/>
    </row>
    <row r="139" spans="1:11" ht="13" customHeight="1" x14ac:dyDescent="0.15">
      <c r="H139" s="26"/>
      <c r="I139" s="26"/>
      <c r="J139" s="26"/>
      <c r="K139" s="26"/>
    </row>
    <row r="140" spans="1:11" ht="13" customHeight="1" x14ac:dyDescent="0.15">
      <c r="H140" s="26"/>
      <c r="I140" s="26"/>
      <c r="J140" s="26"/>
      <c r="K140" s="26"/>
    </row>
    <row r="141" spans="1:11" s="10" customFormat="1" ht="13" customHeight="1" x14ac:dyDescent="0.15">
      <c r="A141" s="6"/>
      <c r="B141" s="67"/>
      <c r="C141" s="6"/>
      <c r="D141" s="6"/>
      <c r="E141" s="8"/>
      <c r="F141" s="8"/>
      <c r="G141" s="8"/>
      <c r="H141" s="26"/>
      <c r="I141" s="26"/>
      <c r="J141" s="26"/>
      <c r="K141" s="26"/>
    </row>
    <row r="142" spans="1:11" s="10" customFormat="1" ht="13" customHeight="1" x14ac:dyDescent="0.15">
      <c r="A142" s="6"/>
      <c r="B142" s="67"/>
      <c r="C142" s="6"/>
      <c r="D142" s="6"/>
      <c r="E142" s="8"/>
      <c r="F142" s="8"/>
      <c r="G142" s="8"/>
      <c r="H142" s="26"/>
      <c r="I142" s="26"/>
      <c r="J142" s="26"/>
      <c r="K142" s="26"/>
    </row>
    <row r="143" spans="1:11" s="10" customFormat="1" ht="13" customHeight="1" x14ac:dyDescent="0.15">
      <c r="A143" s="6"/>
      <c r="B143" s="67"/>
      <c r="C143" s="6"/>
      <c r="D143" s="6"/>
      <c r="E143" s="8"/>
      <c r="F143" s="8"/>
      <c r="G143" s="8"/>
      <c r="H143" s="26"/>
      <c r="I143" s="26"/>
      <c r="J143" s="26"/>
      <c r="K143" s="26"/>
    </row>
    <row r="144" spans="1:11" s="10" customFormat="1" ht="13" customHeight="1" x14ac:dyDescent="0.15">
      <c r="A144" s="6"/>
      <c r="B144" s="67"/>
      <c r="C144" s="6"/>
      <c r="D144" s="6"/>
      <c r="E144" s="8"/>
      <c r="F144" s="8"/>
      <c r="G144" s="8"/>
      <c r="H144" s="26"/>
      <c r="I144" s="26"/>
      <c r="J144" s="26"/>
      <c r="K144" s="26"/>
    </row>
    <row r="145" spans="1:11" s="10" customFormat="1" ht="13" customHeight="1" x14ac:dyDescent="0.15">
      <c r="A145" s="6"/>
      <c r="B145" s="67"/>
      <c r="C145" s="6"/>
      <c r="D145" s="6"/>
      <c r="E145" s="8"/>
      <c r="F145" s="8"/>
      <c r="G145" s="8"/>
      <c r="H145" s="26"/>
      <c r="I145" s="26"/>
      <c r="J145" s="26"/>
      <c r="K145" s="26"/>
    </row>
    <row r="146" spans="1:11" s="10" customFormat="1" ht="13" customHeight="1" x14ac:dyDescent="0.15">
      <c r="A146" s="6"/>
      <c r="B146" s="67"/>
      <c r="C146" s="6"/>
      <c r="D146" s="6"/>
      <c r="E146" s="8"/>
      <c r="F146" s="8"/>
      <c r="G146" s="8"/>
      <c r="H146" s="26"/>
      <c r="I146" s="26"/>
      <c r="J146" s="26"/>
      <c r="K146" s="26"/>
    </row>
    <row r="147" spans="1:11" s="10" customFormat="1" ht="13" customHeight="1" x14ac:dyDescent="0.15">
      <c r="A147" s="6"/>
      <c r="B147" s="67"/>
      <c r="C147" s="6"/>
      <c r="D147" s="6"/>
      <c r="E147" s="8"/>
      <c r="F147" s="8"/>
      <c r="G147" s="8"/>
      <c r="H147" s="26"/>
      <c r="I147" s="26"/>
      <c r="J147" s="26"/>
      <c r="K147" s="26"/>
    </row>
    <row r="148" spans="1:11" s="10" customFormat="1" ht="13" customHeight="1" x14ac:dyDescent="0.15">
      <c r="A148" s="6"/>
      <c r="B148" s="67"/>
      <c r="C148" s="6"/>
      <c r="D148" s="6"/>
      <c r="E148" s="8"/>
      <c r="F148" s="8"/>
      <c r="G148" s="8"/>
      <c r="H148" s="26"/>
      <c r="I148" s="26"/>
      <c r="J148" s="26"/>
      <c r="K148" s="26"/>
    </row>
    <row r="149" spans="1:11" s="10" customFormat="1" ht="13" customHeight="1" x14ac:dyDescent="0.15">
      <c r="A149" s="6"/>
      <c r="B149" s="67"/>
      <c r="C149" s="6"/>
      <c r="D149" s="6"/>
      <c r="E149" s="8"/>
      <c r="F149" s="8"/>
      <c r="G149" s="8"/>
      <c r="H149" s="26"/>
      <c r="I149" s="26"/>
      <c r="J149" s="26"/>
      <c r="K149" s="26"/>
    </row>
    <row r="150" spans="1:11" s="10" customFormat="1" ht="13" customHeight="1" x14ac:dyDescent="0.15">
      <c r="A150" s="6"/>
      <c r="B150" s="67"/>
      <c r="C150" s="6"/>
      <c r="D150" s="6"/>
      <c r="E150" s="8"/>
      <c r="F150" s="8"/>
      <c r="G150" s="8"/>
      <c r="H150" s="26"/>
      <c r="I150" s="26"/>
      <c r="J150" s="26"/>
      <c r="K150" s="26"/>
    </row>
    <row r="151" spans="1:11" s="10" customFormat="1" ht="13" customHeight="1" x14ac:dyDescent="0.15">
      <c r="A151" s="6"/>
      <c r="B151" s="67"/>
      <c r="C151" s="6"/>
      <c r="D151" s="6"/>
      <c r="E151" s="8"/>
      <c r="F151" s="8"/>
      <c r="G151" s="8"/>
      <c r="H151" s="26"/>
      <c r="I151" s="26"/>
      <c r="J151" s="26"/>
      <c r="K151" s="26"/>
    </row>
    <row r="152" spans="1:11" s="10" customFormat="1" ht="13" customHeight="1" x14ac:dyDescent="0.15">
      <c r="A152" s="6"/>
      <c r="B152" s="67"/>
      <c r="C152" s="6"/>
      <c r="D152" s="6"/>
      <c r="E152" s="8"/>
      <c r="F152" s="8"/>
      <c r="G152" s="8"/>
      <c r="H152" s="26"/>
      <c r="I152" s="26"/>
      <c r="J152" s="26"/>
      <c r="K152" s="26"/>
    </row>
  </sheetData>
  <autoFilter ref="A14:K133" xr:uid="{00000000-0009-0000-0000-000001000000}">
    <sortState ref="A15:K133">
      <sortCondition ref="A14:A133"/>
    </sortState>
  </autoFilter>
  <mergeCells count="3">
    <mergeCell ref="H15:K15"/>
    <mergeCell ref="D2:K2"/>
    <mergeCell ref="B10:B13"/>
  </mergeCells>
  <conditionalFormatting sqref="E15:E133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{F60D79BB-E0CF-3141-B06E-1B754FCE484E}</x14:id>
        </ext>
      </extLst>
    </cfRule>
  </conditionalFormatting>
  <pageMargins left="0.75" right="0.75" top="1" bottom="1" header="0.5" footer="0.5"/>
  <pageSetup paperSize="9" scale="24" fitToHeight="2" orientation="portrait" horizontalDpi="4294967292" verticalDpi="429496729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60D79BB-E0CF-3141-B06E-1B754FCE484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E15:E133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73D30-38BD-AE45-865A-1D6E047F571D}">
  <sheetPr>
    <tabColor theme="5"/>
    <pageSetUpPr fitToPage="1"/>
  </sheetPr>
  <dimension ref="A2:AD158"/>
  <sheetViews>
    <sheetView zoomScale="110" zoomScaleNormal="110" zoomScalePageLayoutView="125" workbookViewId="0">
      <selection activeCell="D5" sqref="D5"/>
    </sheetView>
  </sheetViews>
  <sheetFormatPr baseColWidth="10" defaultRowHeight="13" customHeight="1" x14ac:dyDescent="0.15"/>
  <cols>
    <col min="1" max="1" width="4.1640625" style="1" bestFit="1" customWidth="1"/>
    <col min="2" max="2" width="2.1640625" style="1" customWidth="1"/>
    <col min="3" max="3" width="2.1640625" style="3" customWidth="1"/>
    <col min="4" max="4" width="10.33203125" style="1" customWidth="1"/>
    <col min="5" max="5" width="10.6640625" style="1" customWidth="1"/>
    <col min="6" max="6" width="9.1640625" style="2" customWidth="1"/>
    <col min="7" max="12" width="7.6640625" style="2" customWidth="1"/>
    <col min="13" max="30" width="6.1640625" style="1" customWidth="1"/>
    <col min="31" max="16384" width="10.83203125" style="1"/>
  </cols>
  <sheetData>
    <row r="2" spans="1:30" ht="16" x14ac:dyDescent="0.2">
      <c r="F2" s="162" t="s">
        <v>173</v>
      </c>
      <c r="G2" s="162"/>
      <c r="H2" s="162"/>
      <c r="I2" s="162"/>
      <c r="J2" s="162"/>
      <c r="K2" s="162"/>
      <c r="L2" s="162"/>
      <c r="M2" s="162"/>
      <c r="N2" s="162"/>
      <c r="O2" s="162"/>
    </row>
    <row r="3" spans="1:30" ht="13" customHeight="1" x14ac:dyDescent="0.15">
      <c r="E3" s="6" t="s">
        <v>149</v>
      </c>
      <c r="F3" s="7"/>
      <c r="G3" s="8"/>
      <c r="H3" s="8"/>
    </row>
    <row r="4" spans="1:30" ht="13" customHeight="1" x14ac:dyDescent="0.15">
      <c r="A4" s="5"/>
      <c r="B4" s="5"/>
      <c r="C4" s="5"/>
      <c r="D4" s="6"/>
      <c r="E4" s="12" t="s">
        <v>148</v>
      </c>
      <c r="F4" s="13" t="s">
        <v>6</v>
      </c>
      <c r="G4" s="13" t="s">
        <v>5</v>
      </c>
      <c r="H4" s="8" t="s">
        <v>48</v>
      </c>
      <c r="I4" s="8"/>
      <c r="J4" s="9" t="s">
        <v>49</v>
      </c>
      <c r="K4" s="8" t="s">
        <v>6</v>
      </c>
      <c r="L4" s="8" t="s">
        <v>5</v>
      </c>
      <c r="M4" s="8" t="s">
        <v>48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10"/>
      <c r="AD4" s="10"/>
    </row>
    <row r="5" spans="1:30" ht="13" customHeight="1" x14ac:dyDescent="0.15">
      <c r="A5" s="11"/>
      <c r="B5" s="11"/>
      <c r="C5" s="11"/>
      <c r="D5" s="6"/>
      <c r="E5" s="16" t="s">
        <v>182</v>
      </c>
      <c r="F5" s="138">
        <v>27</v>
      </c>
      <c r="G5" s="138">
        <v>22</v>
      </c>
      <c r="H5" s="13">
        <f>G5+F5</f>
        <v>49</v>
      </c>
      <c r="I5" s="8"/>
      <c r="J5" s="14" t="s">
        <v>50</v>
      </c>
      <c r="K5" s="10">
        <v>23</v>
      </c>
      <c r="L5" s="15">
        <v>13</v>
      </c>
      <c r="M5" s="8">
        <v>36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10"/>
      <c r="AD5" s="10"/>
    </row>
    <row r="6" spans="1:30" ht="13" customHeight="1" x14ac:dyDescent="0.15">
      <c r="A6" s="5"/>
      <c r="B6" s="5"/>
      <c r="C6" s="5"/>
      <c r="D6" s="6"/>
      <c r="E6" s="102" t="s">
        <v>183</v>
      </c>
      <c r="F6" s="10">
        <v>9</v>
      </c>
      <c r="G6" s="15">
        <v>24</v>
      </c>
      <c r="H6" s="13">
        <f>G6+F6</f>
        <v>33</v>
      </c>
      <c r="I6" s="8"/>
      <c r="J6" s="17" t="s">
        <v>51</v>
      </c>
      <c r="K6" s="10">
        <v>12</v>
      </c>
      <c r="L6" s="15">
        <v>12</v>
      </c>
      <c r="M6" s="8">
        <v>24</v>
      </c>
      <c r="N6" s="6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6"/>
      <c r="AA6" s="6"/>
      <c r="AB6" s="6"/>
      <c r="AC6" s="10"/>
      <c r="AD6" s="10"/>
    </row>
    <row r="7" spans="1:30" ht="13" customHeight="1" x14ac:dyDescent="0.15">
      <c r="A7" s="5"/>
      <c r="B7" s="5"/>
      <c r="C7" s="5"/>
      <c r="D7" s="6"/>
      <c r="E7" s="19" t="s">
        <v>146</v>
      </c>
      <c r="F7" s="10">
        <v>15</v>
      </c>
      <c r="G7" s="15">
        <v>22</v>
      </c>
      <c r="H7" s="13">
        <v>37</v>
      </c>
      <c r="I7" s="8"/>
      <c r="J7" s="20" t="s">
        <v>52</v>
      </c>
      <c r="K7" s="10">
        <v>8</v>
      </c>
      <c r="L7" s="15">
        <v>19</v>
      </c>
      <c r="M7" s="8">
        <v>27</v>
      </c>
      <c r="N7" s="6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6"/>
      <c r="AA7" s="6"/>
      <c r="AB7" s="6"/>
      <c r="AC7" s="10"/>
      <c r="AD7" s="10"/>
    </row>
    <row r="8" spans="1:30" ht="13" customHeight="1" x14ac:dyDescent="0.15">
      <c r="A8" s="5"/>
      <c r="B8" s="5"/>
      <c r="C8" s="5"/>
      <c r="D8" s="6"/>
      <c r="E8" s="21" t="s">
        <v>138</v>
      </c>
      <c r="F8" s="10">
        <v>4</v>
      </c>
      <c r="G8" s="15">
        <v>1</v>
      </c>
      <c r="H8" s="13">
        <v>5</v>
      </c>
      <c r="I8" s="8"/>
      <c r="J8" s="22" t="s">
        <v>53</v>
      </c>
      <c r="K8" s="10">
        <v>12</v>
      </c>
      <c r="L8" s="15">
        <v>25</v>
      </c>
      <c r="M8" s="8">
        <v>37</v>
      </c>
      <c r="N8" s="6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6"/>
      <c r="AA8" s="6"/>
      <c r="AB8" s="6"/>
      <c r="AC8" s="10"/>
      <c r="AD8" s="10"/>
    </row>
    <row r="9" spans="1:30" ht="13" customHeight="1" x14ac:dyDescent="0.15">
      <c r="A9" s="5"/>
      <c r="B9" s="5"/>
      <c r="C9" s="5"/>
      <c r="D9" s="6"/>
      <c r="E9" s="8" t="s">
        <v>48</v>
      </c>
      <c r="F9" s="8">
        <v>55</v>
      </c>
      <c r="G9" s="8">
        <v>69</v>
      </c>
      <c r="H9" s="8">
        <v>124</v>
      </c>
      <c r="I9" s="8"/>
      <c r="J9" s="8" t="s">
        <v>48</v>
      </c>
      <c r="K9" s="8">
        <v>55</v>
      </c>
      <c r="L9" s="8">
        <v>69</v>
      </c>
      <c r="M9" s="8">
        <v>124</v>
      </c>
      <c r="N9" s="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6"/>
      <c r="AA9" s="6"/>
      <c r="AB9" s="6"/>
      <c r="AC9" s="6"/>
      <c r="AD9" s="6"/>
    </row>
    <row r="10" spans="1:30" ht="13" customHeight="1" x14ac:dyDescent="0.15">
      <c r="A10" s="5"/>
      <c r="B10" s="151" t="s">
        <v>141</v>
      </c>
      <c r="C10" s="151" t="s">
        <v>142</v>
      </c>
      <c r="D10" s="6"/>
      <c r="E10" s="6"/>
      <c r="F10" s="8"/>
      <c r="G10" s="8"/>
      <c r="H10" s="8"/>
      <c r="I10" s="8"/>
      <c r="J10" s="8"/>
      <c r="K10" s="8"/>
      <c r="L10" s="8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 ht="13" customHeight="1" x14ac:dyDescent="0.15">
      <c r="A11" s="5"/>
      <c r="B11" s="151"/>
      <c r="C11" s="151"/>
      <c r="D11" s="6"/>
      <c r="E11" s="6"/>
      <c r="F11" s="153" t="s">
        <v>139</v>
      </c>
      <c r="G11" s="153"/>
      <c r="H11" s="153"/>
      <c r="I11" s="153"/>
      <c r="J11" s="153"/>
      <c r="K11" s="153"/>
      <c r="L11" s="23"/>
      <c r="M11" s="154" t="s">
        <v>143</v>
      </c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</row>
    <row r="12" spans="1:30" ht="13" customHeight="1" x14ac:dyDescent="0.15">
      <c r="A12" s="5"/>
      <c r="B12" s="151"/>
      <c r="C12" s="151"/>
      <c r="D12" s="6"/>
      <c r="E12" s="6"/>
      <c r="F12" s="155" t="s">
        <v>141</v>
      </c>
      <c r="G12" s="156"/>
      <c r="H12" s="155" t="s">
        <v>140</v>
      </c>
      <c r="I12" s="159"/>
      <c r="J12" s="159"/>
      <c r="K12" s="156"/>
      <c r="L12" s="2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</row>
    <row r="13" spans="1:30" ht="13" customHeight="1" x14ac:dyDescent="0.15">
      <c r="A13" s="26"/>
      <c r="B13" s="151"/>
      <c r="C13" s="151"/>
      <c r="D13" s="6"/>
      <c r="E13" s="6"/>
      <c r="F13" s="157"/>
      <c r="G13" s="158"/>
      <c r="H13" s="154" t="s">
        <v>54</v>
      </c>
      <c r="I13" s="154"/>
      <c r="J13" s="160" t="s">
        <v>49</v>
      </c>
      <c r="K13" s="161"/>
      <c r="L13" s="23"/>
      <c r="M13" s="152" t="s">
        <v>61</v>
      </c>
      <c r="N13" s="152"/>
      <c r="O13" s="152" t="s">
        <v>62</v>
      </c>
      <c r="P13" s="152"/>
      <c r="Q13" s="152" t="s">
        <v>144</v>
      </c>
      <c r="R13" s="152"/>
      <c r="S13" s="152" t="s">
        <v>145</v>
      </c>
      <c r="T13" s="152"/>
      <c r="U13" s="152" t="s">
        <v>63</v>
      </c>
      <c r="V13" s="152"/>
      <c r="W13" s="152" t="s">
        <v>64</v>
      </c>
      <c r="X13" s="152"/>
      <c r="Y13" s="152" t="s">
        <v>65</v>
      </c>
      <c r="Z13" s="152"/>
      <c r="AA13" s="152" t="s">
        <v>66</v>
      </c>
      <c r="AB13" s="152"/>
      <c r="AC13" s="152" t="s">
        <v>67</v>
      </c>
      <c r="AD13" s="152"/>
    </row>
    <row r="14" spans="1:30" ht="13" customHeight="1" x14ac:dyDescent="0.15">
      <c r="A14" s="13"/>
      <c r="B14" s="13"/>
      <c r="C14" s="13"/>
      <c r="D14" s="27" t="s">
        <v>55</v>
      </c>
      <c r="E14" s="27" t="s">
        <v>56</v>
      </c>
      <c r="F14" s="27" t="s">
        <v>57</v>
      </c>
      <c r="G14" s="27" t="s">
        <v>58</v>
      </c>
      <c r="H14" s="27" t="s">
        <v>57</v>
      </c>
      <c r="I14" s="27" t="s">
        <v>58</v>
      </c>
      <c r="J14" s="27" t="s">
        <v>57</v>
      </c>
      <c r="K14" s="27" t="s">
        <v>58</v>
      </c>
      <c r="L14" s="28"/>
      <c r="M14" s="27" t="s">
        <v>59</v>
      </c>
      <c r="N14" s="27" t="s">
        <v>60</v>
      </c>
      <c r="O14" s="27" t="s">
        <v>59</v>
      </c>
      <c r="P14" s="27" t="s">
        <v>60</v>
      </c>
      <c r="Q14" s="27" t="s">
        <v>59</v>
      </c>
      <c r="R14" s="27" t="s">
        <v>60</v>
      </c>
      <c r="S14" s="27" t="s">
        <v>59</v>
      </c>
      <c r="T14" s="27" t="s">
        <v>60</v>
      </c>
      <c r="U14" s="29" t="s">
        <v>59</v>
      </c>
      <c r="V14" s="29" t="s">
        <v>60</v>
      </c>
      <c r="W14" s="29" t="s">
        <v>59</v>
      </c>
      <c r="X14" s="29" t="s">
        <v>60</v>
      </c>
      <c r="Y14" s="29" t="s">
        <v>59</v>
      </c>
      <c r="Z14" s="29" t="s">
        <v>60</v>
      </c>
      <c r="AA14" s="29" t="s">
        <v>59</v>
      </c>
      <c r="AB14" s="29" t="s">
        <v>60</v>
      </c>
      <c r="AC14" s="29" t="s">
        <v>59</v>
      </c>
      <c r="AD14" s="29" t="s">
        <v>60</v>
      </c>
    </row>
    <row r="15" spans="1:30" ht="13" customHeight="1" x14ac:dyDescent="0.15">
      <c r="A15" s="30">
        <v>0</v>
      </c>
      <c r="B15" s="31"/>
      <c r="C15" s="31"/>
      <c r="D15" s="32" t="s">
        <v>136</v>
      </c>
      <c r="E15" s="134" t="s">
        <v>136</v>
      </c>
      <c r="F15" s="33">
        <v>0.97250000000000003</v>
      </c>
      <c r="G15" s="33">
        <v>1.49999999999924E-2</v>
      </c>
      <c r="H15" s="33">
        <v>0.95000000000000007</v>
      </c>
      <c r="I15" s="33">
        <v>2.1602468994692852E-2</v>
      </c>
      <c r="J15" s="34">
        <v>2.2499999999999999E-2</v>
      </c>
      <c r="K15" s="34">
        <v>1.7078251276599329E-2</v>
      </c>
      <c r="L15" s="34"/>
      <c r="M15" s="135" t="s">
        <v>176</v>
      </c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7"/>
    </row>
    <row r="16" spans="1:30" ht="13" customHeight="1" x14ac:dyDescent="0.15">
      <c r="A16" s="30">
        <v>1</v>
      </c>
      <c r="B16" s="31"/>
      <c r="C16" s="38"/>
      <c r="D16" s="30" t="s">
        <v>6</v>
      </c>
      <c r="E16" s="30" t="s">
        <v>93</v>
      </c>
      <c r="F16" s="35">
        <v>0.83333333333333337</v>
      </c>
      <c r="G16" s="36">
        <v>1.527525231651942E-2</v>
      </c>
      <c r="H16" s="36">
        <v>0.69333333333333336</v>
      </c>
      <c r="I16" s="35">
        <v>2.0816659994661282E-2</v>
      </c>
      <c r="J16" s="36">
        <v>0.15333333333333332</v>
      </c>
      <c r="K16" s="36">
        <v>5.7735026918962632E-3</v>
      </c>
      <c r="L16" s="36"/>
      <c r="M16" s="36">
        <v>0.7</v>
      </c>
      <c r="N16" s="36">
        <v>0.15</v>
      </c>
      <c r="O16" s="36">
        <v>0.67</v>
      </c>
      <c r="P16" s="36">
        <v>0.16</v>
      </c>
      <c r="Q16" s="36">
        <v>0.71</v>
      </c>
      <c r="R16" s="36">
        <v>0.15</v>
      </c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7"/>
      <c r="AD16" s="37"/>
    </row>
    <row r="17" spans="1:30" ht="13" customHeight="1" x14ac:dyDescent="0.15">
      <c r="A17" s="30">
        <v>2</v>
      </c>
      <c r="B17" s="40"/>
      <c r="C17" s="31"/>
      <c r="D17" s="30" t="s">
        <v>6</v>
      </c>
      <c r="E17" s="30" t="s">
        <v>17</v>
      </c>
      <c r="F17" s="35">
        <v>0.39999999999999997</v>
      </c>
      <c r="G17" s="35">
        <v>2.4494897427831772E-2</v>
      </c>
      <c r="H17" s="36">
        <v>0.37999999999999995</v>
      </c>
      <c r="I17" s="36">
        <v>1.999999999999999E-2</v>
      </c>
      <c r="J17" s="36">
        <v>0.02</v>
      </c>
      <c r="K17" s="36">
        <v>1.4142135623730951E-2</v>
      </c>
      <c r="L17" s="36"/>
      <c r="M17" s="36">
        <v>0.37</v>
      </c>
      <c r="N17" s="36">
        <v>0.04</v>
      </c>
      <c r="O17" s="36">
        <v>0.37</v>
      </c>
      <c r="P17" s="36">
        <v>0.01</v>
      </c>
      <c r="Q17" s="36">
        <v>0.37</v>
      </c>
      <c r="R17" s="36">
        <v>0.01</v>
      </c>
      <c r="S17" s="36">
        <v>0.41</v>
      </c>
      <c r="T17" s="36">
        <v>0.02</v>
      </c>
      <c r="U17" s="36"/>
      <c r="V17" s="36"/>
      <c r="W17" s="36"/>
      <c r="X17" s="36"/>
      <c r="Y17" s="36"/>
      <c r="Z17" s="36"/>
      <c r="AA17" s="36"/>
      <c r="AB17" s="36"/>
      <c r="AC17" s="37"/>
      <c r="AD17" s="37"/>
    </row>
    <row r="18" spans="1:30" ht="13" customHeight="1" x14ac:dyDescent="0.15">
      <c r="A18" s="30">
        <v>3</v>
      </c>
      <c r="B18" s="31"/>
      <c r="C18" s="41"/>
      <c r="D18" s="39" t="s">
        <v>6</v>
      </c>
      <c r="E18" s="30" t="s">
        <v>94</v>
      </c>
      <c r="F18" s="35">
        <v>0.81333333333333335</v>
      </c>
      <c r="G18" s="35">
        <v>4.7258156262526059E-2</v>
      </c>
      <c r="H18" s="35">
        <v>0.69666666666666666</v>
      </c>
      <c r="I18" s="35">
        <v>4.0414518843273788E-2</v>
      </c>
      <c r="J18" s="35">
        <v>0.11666666666666665</v>
      </c>
      <c r="K18" s="35">
        <v>2.0816659994661514E-2</v>
      </c>
      <c r="L18" s="35"/>
      <c r="M18" s="35">
        <v>0.74</v>
      </c>
      <c r="N18" s="35">
        <v>0.11</v>
      </c>
      <c r="O18" s="35">
        <v>0.69</v>
      </c>
      <c r="P18" s="35">
        <v>0.14000000000000001</v>
      </c>
      <c r="Q18" s="35">
        <v>0.66</v>
      </c>
      <c r="R18" s="35">
        <v>0.1</v>
      </c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7"/>
      <c r="AD18" s="37"/>
    </row>
    <row r="19" spans="1:30" ht="13" customHeight="1" x14ac:dyDescent="0.15">
      <c r="A19" s="30">
        <v>4</v>
      </c>
      <c r="B19" s="107"/>
      <c r="C19" s="41"/>
      <c r="D19" s="30" t="s">
        <v>6</v>
      </c>
      <c r="E19" s="30" t="s">
        <v>89</v>
      </c>
      <c r="F19" s="35">
        <v>0.78</v>
      </c>
      <c r="G19" s="36">
        <v>1.4142135623730963E-2</v>
      </c>
      <c r="H19" s="36">
        <v>0.65500000000000003</v>
      </c>
      <c r="I19" s="36">
        <v>7.0710678118654814E-3</v>
      </c>
      <c r="J19" s="36">
        <v>0.125</v>
      </c>
      <c r="K19" s="36">
        <v>7.0710678118654814E-3</v>
      </c>
      <c r="L19" s="36"/>
      <c r="M19" s="36"/>
      <c r="N19" s="36"/>
      <c r="O19" s="36">
        <v>0.66</v>
      </c>
      <c r="P19" s="36">
        <v>0.13</v>
      </c>
      <c r="Q19" s="36"/>
      <c r="R19" s="36"/>
      <c r="S19" s="36">
        <v>0.65</v>
      </c>
      <c r="T19" s="36">
        <v>0.12</v>
      </c>
      <c r="U19" s="36"/>
      <c r="V19" s="36"/>
      <c r="W19" s="36"/>
      <c r="X19" s="36"/>
      <c r="Y19" s="36"/>
      <c r="Z19" s="36"/>
      <c r="AA19" s="36"/>
      <c r="AB19" s="36"/>
      <c r="AC19" s="37"/>
      <c r="AD19" s="37"/>
    </row>
    <row r="20" spans="1:30" ht="13" customHeight="1" x14ac:dyDescent="0.15">
      <c r="A20" s="30">
        <v>5</v>
      </c>
      <c r="B20" s="31"/>
      <c r="C20" s="41"/>
      <c r="D20" s="30" t="s">
        <v>6</v>
      </c>
      <c r="E20" s="30" t="s">
        <v>73</v>
      </c>
      <c r="F20" s="35">
        <v>0.84333333333333338</v>
      </c>
      <c r="G20" s="36">
        <v>1.1547005383792558E-2</v>
      </c>
      <c r="H20" s="36">
        <v>0.71</v>
      </c>
      <c r="I20" s="36">
        <v>4.5825756949558392E-2</v>
      </c>
      <c r="J20" s="36">
        <v>0.13333333333333333</v>
      </c>
      <c r="K20" s="36">
        <v>4.5092497528228845E-2</v>
      </c>
      <c r="L20" s="36"/>
      <c r="M20" s="36">
        <v>0.67</v>
      </c>
      <c r="N20" s="36">
        <v>0.18</v>
      </c>
      <c r="O20" s="36">
        <v>0.7</v>
      </c>
      <c r="P20" s="36">
        <v>0.13</v>
      </c>
      <c r="Q20" s="36"/>
      <c r="R20" s="36"/>
      <c r="S20" s="36">
        <v>0.76</v>
      </c>
      <c r="T20" s="36">
        <v>0.09</v>
      </c>
      <c r="U20" s="36"/>
      <c r="V20" s="36"/>
      <c r="W20" s="36"/>
      <c r="X20" s="36"/>
      <c r="Y20" s="36"/>
      <c r="Z20" s="36"/>
      <c r="AA20" s="36"/>
      <c r="AB20" s="36"/>
      <c r="AC20" s="37"/>
      <c r="AD20" s="37"/>
    </row>
    <row r="21" spans="1:30" ht="13" customHeight="1" x14ac:dyDescent="0.15">
      <c r="A21" s="30">
        <v>6</v>
      </c>
      <c r="B21" s="40"/>
      <c r="C21" s="41"/>
      <c r="D21" s="30" t="s">
        <v>6</v>
      </c>
      <c r="E21" s="30" t="s">
        <v>21</v>
      </c>
      <c r="F21" s="35">
        <v>0.54333333333333333</v>
      </c>
      <c r="G21" s="36">
        <v>1.1547005383792525E-2</v>
      </c>
      <c r="H21" s="36">
        <v>0.40666666666666668</v>
      </c>
      <c r="I21" s="36">
        <v>1.5275252316519451E-2</v>
      </c>
      <c r="J21" s="36">
        <v>0.10000000000000002</v>
      </c>
      <c r="K21" s="36">
        <v>6.082762530298217E-2</v>
      </c>
      <c r="L21" s="36"/>
      <c r="M21" s="36">
        <v>0.41</v>
      </c>
      <c r="N21" s="36">
        <v>0.14000000000000001</v>
      </c>
      <c r="O21" s="36">
        <v>0.39</v>
      </c>
      <c r="P21" s="36">
        <v>0.03</v>
      </c>
      <c r="Q21" s="36">
        <v>0.42</v>
      </c>
      <c r="R21" s="36">
        <v>0.13</v>
      </c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7"/>
      <c r="AD21" s="37"/>
    </row>
    <row r="22" spans="1:30" ht="13" customHeight="1" x14ac:dyDescent="0.15">
      <c r="A22" s="30">
        <v>7</v>
      </c>
      <c r="B22" s="31"/>
      <c r="C22" s="31"/>
      <c r="D22" s="30" t="s">
        <v>6</v>
      </c>
      <c r="E22" s="30" t="s">
        <v>126</v>
      </c>
      <c r="F22" s="35">
        <v>0.92633333333333334</v>
      </c>
      <c r="G22" s="36">
        <v>2.1733231083604022E-2</v>
      </c>
      <c r="H22" s="36">
        <v>0.89</v>
      </c>
      <c r="I22" s="36">
        <v>1.0000000000000009E-2</v>
      </c>
      <c r="J22" s="36">
        <v>3.6333333333333336E-2</v>
      </c>
      <c r="K22" s="36">
        <v>2.7061657993059728E-2</v>
      </c>
      <c r="L22" s="36"/>
      <c r="M22" s="36">
        <v>0.88</v>
      </c>
      <c r="N22" s="36">
        <v>6.6000000000000003E-2</v>
      </c>
      <c r="O22" s="36">
        <v>0.9</v>
      </c>
      <c r="P22" s="36">
        <v>0.03</v>
      </c>
      <c r="Q22" s="36">
        <v>0.89</v>
      </c>
      <c r="R22" s="36">
        <v>1.2999999999999999E-2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7"/>
      <c r="AD22" s="37"/>
    </row>
    <row r="23" spans="1:30" ht="13" customHeight="1" x14ac:dyDescent="0.15">
      <c r="A23" s="30">
        <v>8</v>
      </c>
      <c r="B23" s="40"/>
      <c r="C23" s="31"/>
      <c r="D23" s="30" t="s">
        <v>6</v>
      </c>
      <c r="E23" s="30" t="s">
        <v>7</v>
      </c>
      <c r="F23" s="35">
        <v>0.215306</v>
      </c>
      <c r="G23" s="35">
        <v>1.967066920569812E-2</v>
      </c>
      <c r="H23" s="36">
        <v>0.21333333333333335</v>
      </c>
      <c r="I23" s="36">
        <v>2.081665999466133E-2</v>
      </c>
      <c r="J23" s="36">
        <v>9.863333333333332E-4</v>
      </c>
      <c r="K23" s="36">
        <v>1.7083794465321026E-3</v>
      </c>
      <c r="L23" s="36"/>
      <c r="M23" s="36">
        <v>0.22</v>
      </c>
      <c r="N23" s="36">
        <v>2.9589999999999998E-3</v>
      </c>
      <c r="O23" s="36">
        <v>0.19</v>
      </c>
      <c r="P23" s="36">
        <v>0</v>
      </c>
      <c r="Q23" s="36">
        <v>0.23</v>
      </c>
      <c r="R23" s="36">
        <v>0</v>
      </c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7"/>
      <c r="AD23" s="37"/>
    </row>
    <row r="24" spans="1:30" ht="13" customHeight="1" x14ac:dyDescent="0.15">
      <c r="A24" s="30">
        <v>9</v>
      </c>
      <c r="B24" s="40"/>
      <c r="C24" s="31"/>
      <c r="D24" s="30" t="s">
        <v>6</v>
      </c>
      <c r="E24" s="30" t="s">
        <v>15</v>
      </c>
      <c r="F24" s="35">
        <v>0.36649999999999999</v>
      </c>
      <c r="G24" s="35">
        <v>4.8674942218764033E-2</v>
      </c>
      <c r="H24" s="36">
        <v>0.34166666666666662</v>
      </c>
      <c r="I24" s="36">
        <v>5.299371031861571E-2</v>
      </c>
      <c r="J24" s="36">
        <v>2.4833333333333332E-2</v>
      </c>
      <c r="K24" s="36">
        <v>6.8980673621916299E-3</v>
      </c>
      <c r="L24" s="36"/>
      <c r="M24" s="36">
        <v>0.39</v>
      </c>
      <c r="N24" s="36">
        <v>1.7000000000000001E-2</v>
      </c>
      <c r="O24" s="36">
        <v>0.28499999999999998</v>
      </c>
      <c r="P24" s="36">
        <v>2.75E-2</v>
      </c>
      <c r="Q24" s="36">
        <v>0.35</v>
      </c>
      <c r="R24" s="36">
        <v>0.03</v>
      </c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7"/>
      <c r="AD24" s="37"/>
    </row>
    <row r="25" spans="1:30" ht="13" customHeight="1" x14ac:dyDescent="0.15">
      <c r="A25" s="30">
        <v>10</v>
      </c>
      <c r="B25" s="31"/>
      <c r="C25" s="31"/>
      <c r="D25" s="42" t="s">
        <v>6</v>
      </c>
      <c r="E25" s="43" t="s">
        <v>100</v>
      </c>
      <c r="F25" s="35">
        <v>0.83500000000000008</v>
      </c>
      <c r="G25" s="35">
        <v>5.7445626465380276E-2</v>
      </c>
      <c r="H25" s="35">
        <v>0.77249999999999996</v>
      </c>
      <c r="I25" s="35">
        <v>5.7373048260195021E-2</v>
      </c>
      <c r="J25" s="35">
        <v>6.25E-2</v>
      </c>
      <c r="K25" s="35">
        <v>5.7373048260195021E-2</v>
      </c>
      <c r="L25" s="35"/>
      <c r="M25" s="35">
        <v>0.85</v>
      </c>
      <c r="N25" s="35">
        <v>0.02</v>
      </c>
      <c r="O25" s="35">
        <v>0.74</v>
      </c>
      <c r="P25" s="35">
        <v>0.01</v>
      </c>
      <c r="Q25" s="35">
        <v>0.78</v>
      </c>
      <c r="R25" s="35">
        <v>0.09</v>
      </c>
      <c r="S25" s="35">
        <v>0.72</v>
      </c>
      <c r="T25" s="35">
        <v>0.13</v>
      </c>
      <c r="U25" s="36"/>
      <c r="V25" s="36"/>
      <c r="W25" s="36"/>
      <c r="X25" s="36"/>
      <c r="Y25" s="36"/>
      <c r="Z25" s="36"/>
      <c r="AA25" s="36"/>
      <c r="AB25" s="36"/>
      <c r="AC25" s="37"/>
      <c r="AD25" s="37"/>
    </row>
    <row r="26" spans="1:30" ht="13" customHeight="1" x14ac:dyDescent="0.15">
      <c r="A26" s="30">
        <v>11</v>
      </c>
      <c r="B26" s="107"/>
      <c r="C26" s="44"/>
      <c r="D26" s="30" t="s">
        <v>6</v>
      </c>
      <c r="E26" s="30" t="s">
        <v>91</v>
      </c>
      <c r="F26" s="35">
        <v>0.78531818001993337</v>
      </c>
      <c r="G26" s="36">
        <v>0.20396776453203849</v>
      </c>
      <c r="H26" s="36">
        <v>0.44562670917293962</v>
      </c>
      <c r="I26" s="36">
        <v>6.1547911963099042E-2</v>
      </c>
      <c r="J26" s="36">
        <v>0.3396914708469938</v>
      </c>
      <c r="K26" s="45">
        <v>0.17298345999779696</v>
      </c>
      <c r="L26" s="45"/>
      <c r="M26" s="36">
        <v>0.42778541953232463</v>
      </c>
      <c r="N26" s="36">
        <v>0.50068775790921594</v>
      </c>
      <c r="O26" s="36">
        <v>0.51412429378531077</v>
      </c>
      <c r="P26" s="36">
        <v>0.3615819209039548</v>
      </c>
      <c r="Q26" s="36">
        <v>0.39497041420118345</v>
      </c>
      <c r="R26" s="36">
        <v>0.15680473372781065</v>
      </c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7"/>
      <c r="AD26" s="37"/>
    </row>
    <row r="27" spans="1:30" ht="13" customHeight="1" x14ac:dyDescent="0.15">
      <c r="A27" s="30">
        <v>12</v>
      </c>
      <c r="B27" s="31"/>
      <c r="C27" s="31"/>
      <c r="D27" s="30" t="s">
        <v>6</v>
      </c>
      <c r="E27" s="30" t="s">
        <v>123</v>
      </c>
      <c r="F27" s="35">
        <v>0.91649999999999998</v>
      </c>
      <c r="G27" s="36">
        <v>7.9903066274079865E-2</v>
      </c>
      <c r="H27" s="36">
        <v>0.8899999999999999</v>
      </c>
      <c r="I27" s="36">
        <v>7.0710678118654738E-2</v>
      </c>
      <c r="J27" s="36">
        <v>2.6500000000000003E-2</v>
      </c>
      <c r="K27" s="36">
        <v>9.1923881554251026E-3</v>
      </c>
      <c r="L27" s="36"/>
      <c r="M27" s="36">
        <v>0.94</v>
      </c>
      <c r="N27" s="36">
        <v>3.3000000000000002E-2</v>
      </c>
      <c r="O27" s="36">
        <v>0.84</v>
      </c>
      <c r="P27" s="36">
        <v>0.02</v>
      </c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7"/>
      <c r="AD27" s="37"/>
    </row>
    <row r="28" spans="1:30" ht="13" customHeight="1" x14ac:dyDescent="0.15">
      <c r="A28" s="30">
        <v>13</v>
      </c>
      <c r="B28" s="31"/>
      <c r="C28" s="44"/>
      <c r="D28" s="30" t="s">
        <v>6</v>
      </c>
      <c r="E28" s="30" t="s">
        <v>111</v>
      </c>
      <c r="F28" s="35">
        <v>0.87005717066163879</v>
      </c>
      <c r="G28" s="36">
        <v>5.8864233651827837E-2</v>
      </c>
      <c r="H28" s="36">
        <v>0.25119085580307093</v>
      </c>
      <c r="I28" s="36">
        <v>8.9825855723845674E-2</v>
      </c>
      <c r="J28" s="36">
        <v>0.6188663148585678</v>
      </c>
      <c r="K28" s="45">
        <v>0.12245811446875438</v>
      </c>
      <c r="L28" s="45"/>
      <c r="M28" s="36">
        <v>0.35138004246284499</v>
      </c>
      <c r="N28" s="36">
        <v>0.5138004246284501</v>
      </c>
      <c r="O28" s="36">
        <v>0.17785234899328858</v>
      </c>
      <c r="P28" s="36">
        <v>0.75335570469798663</v>
      </c>
      <c r="Q28" s="36">
        <v>0.22434017595307917</v>
      </c>
      <c r="R28" s="36">
        <v>0.58944281524926689</v>
      </c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7"/>
      <c r="AD28" s="37"/>
    </row>
    <row r="29" spans="1:30" ht="13" customHeight="1" x14ac:dyDescent="0.15">
      <c r="A29" s="30">
        <v>14</v>
      </c>
      <c r="B29" s="31"/>
      <c r="C29" s="44"/>
      <c r="D29" s="30" t="s">
        <v>6</v>
      </c>
      <c r="E29" s="30" t="s">
        <v>96</v>
      </c>
      <c r="F29" s="35">
        <v>0.92617498640549079</v>
      </c>
      <c r="G29" s="36">
        <v>3.6652196609844666E-2</v>
      </c>
      <c r="H29" s="36">
        <v>0.21757242131437612</v>
      </c>
      <c r="I29" s="36">
        <v>4.9750047331809405E-2</v>
      </c>
      <c r="J29" s="36">
        <v>0.70860256509111463</v>
      </c>
      <c r="K29" s="45">
        <v>6.6987399426368527E-2</v>
      </c>
      <c r="L29" s="45"/>
      <c r="M29" s="36">
        <v>0.2178649237472767</v>
      </c>
      <c r="N29" s="36">
        <v>0.66666666666666663</v>
      </c>
      <c r="O29" s="36">
        <v>0.26717557251908397</v>
      </c>
      <c r="P29" s="36">
        <v>0.67328244274809157</v>
      </c>
      <c r="Q29" s="36">
        <v>0.16767676767676767</v>
      </c>
      <c r="R29" s="36">
        <v>0.78585858585858581</v>
      </c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7"/>
      <c r="AD29" s="37"/>
    </row>
    <row r="30" spans="1:30" ht="13" customHeight="1" x14ac:dyDescent="0.15">
      <c r="A30" s="30">
        <v>15</v>
      </c>
      <c r="B30" s="107"/>
      <c r="C30" s="41"/>
      <c r="D30" s="39" t="s">
        <v>6</v>
      </c>
      <c r="E30" s="30" t="s">
        <v>85</v>
      </c>
      <c r="F30" s="35">
        <v>0.73999999999999988</v>
      </c>
      <c r="G30" s="35">
        <v>3.0000000000000027E-2</v>
      </c>
      <c r="H30" s="35">
        <v>0.63666666666666671</v>
      </c>
      <c r="I30" s="35">
        <v>1.1547005383792525E-2</v>
      </c>
      <c r="J30" s="35">
        <v>0.10333333333333333</v>
      </c>
      <c r="K30" s="35">
        <v>2.0816659994661264E-2</v>
      </c>
      <c r="L30" s="35"/>
      <c r="M30" s="35">
        <v>0.65</v>
      </c>
      <c r="N30" s="35">
        <v>0.12</v>
      </c>
      <c r="O30" s="35">
        <v>0.63</v>
      </c>
      <c r="P30" s="35">
        <v>0.11</v>
      </c>
      <c r="Q30" s="35">
        <v>0.63</v>
      </c>
      <c r="R30" s="35">
        <v>0.08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7"/>
      <c r="AD30" s="37"/>
    </row>
    <row r="31" spans="1:30" ht="13" customHeight="1" x14ac:dyDescent="0.15">
      <c r="A31" s="30">
        <v>16</v>
      </c>
      <c r="B31" s="107"/>
      <c r="C31" s="31"/>
      <c r="D31" s="30" t="s">
        <v>6</v>
      </c>
      <c r="E31" s="30" t="s">
        <v>87</v>
      </c>
      <c r="F31" s="35">
        <v>0.77649999999999997</v>
      </c>
      <c r="G31" s="36">
        <v>6.7099428710931122E-2</v>
      </c>
      <c r="H31" s="36">
        <v>0.72900000000000009</v>
      </c>
      <c r="I31" s="36">
        <v>4.9571497186723462E-2</v>
      </c>
      <c r="J31" s="36">
        <v>4.7500000000000001E-2</v>
      </c>
      <c r="K31" s="36">
        <v>3.7749172176353762E-2</v>
      </c>
      <c r="L31" s="36"/>
      <c r="M31" s="36">
        <v>0.76</v>
      </c>
      <c r="N31" s="36">
        <v>0.1</v>
      </c>
      <c r="O31" s="36">
        <v>0.76</v>
      </c>
      <c r="P31" s="36">
        <v>0.01</v>
      </c>
      <c r="Q31" s="36">
        <v>0.65600000000000003</v>
      </c>
      <c r="R31" s="36">
        <v>0.04</v>
      </c>
      <c r="S31" s="36">
        <v>0.74</v>
      </c>
      <c r="T31" s="36">
        <v>0.04</v>
      </c>
      <c r="U31" s="36"/>
      <c r="V31" s="36"/>
      <c r="W31" s="36"/>
      <c r="X31" s="36"/>
      <c r="Y31" s="36"/>
      <c r="Z31" s="36"/>
      <c r="AA31" s="36"/>
      <c r="AB31" s="36"/>
      <c r="AC31" s="37"/>
      <c r="AD31" s="37"/>
    </row>
    <row r="32" spans="1:30" ht="13" customHeight="1" x14ac:dyDescent="0.15">
      <c r="A32" s="30">
        <v>17</v>
      </c>
      <c r="B32" s="31"/>
      <c r="C32" s="31"/>
      <c r="D32" s="30" t="s">
        <v>6</v>
      </c>
      <c r="E32" s="30" t="s">
        <v>128</v>
      </c>
      <c r="F32" s="35">
        <v>0.93798701298701304</v>
      </c>
      <c r="G32" s="36">
        <v>5.7088924108784057E-2</v>
      </c>
      <c r="H32" s="36">
        <v>0.87164502164502167</v>
      </c>
      <c r="I32" s="36">
        <v>4.0712208613770944E-2</v>
      </c>
      <c r="J32" s="36">
        <v>6.6341991341991341E-2</v>
      </c>
      <c r="K32" s="36">
        <v>1.6376715495013121E-2</v>
      </c>
      <c r="L32" s="36"/>
      <c r="M32" s="36">
        <v>0.90043290043290047</v>
      </c>
      <c r="N32" s="36">
        <v>7.792207792207792E-2</v>
      </c>
      <c r="O32" s="36"/>
      <c r="P32" s="36"/>
      <c r="Q32" s="36">
        <v>0.84285714285714286</v>
      </c>
      <c r="R32" s="36">
        <v>5.4761904761904762E-2</v>
      </c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7"/>
      <c r="AD32" s="37"/>
    </row>
    <row r="33" spans="1:30" ht="13" customHeight="1" x14ac:dyDescent="0.15">
      <c r="A33" s="30">
        <v>18</v>
      </c>
      <c r="B33" s="31"/>
      <c r="C33" s="31"/>
      <c r="D33" s="30" t="s">
        <v>6</v>
      </c>
      <c r="E33" s="30" t="s">
        <v>118</v>
      </c>
      <c r="F33" s="35">
        <v>0.90469603042848123</v>
      </c>
      <c r="G33" s="36">
        <v>0.12225320223704392</v>
      </c>
      <c r="H33" s="36">
        <v>0.84294083203660541</v>
      </c>
      <c r="I33" s="36">
        <v>0.13829472834754025</v>
      </c>
      <c r="J33" s="36">
        <v>6.4254104299972137E-2</v>
      </c>
      <c r="K33" s="36">
        <v>4.1399285334478647E-2</v>
      </c>
      <c r="L33" s="36"/>
      <c r="M33" s="36">
        <v>0.92122538293216627</v>
      </c>
      <c r="N33" s="36">
        <v>1.7505470459518599E-2</v>
      </c>
      <c r="O33" s="36">
        <v>0.96</v>
      </c>
      <c r="P33" s="36">
        <v>0.03</v>
      </c>
      <c r="Q33" s="36">
        <v>0.60761904761904761</v>
      </c>
      <c r="R33" s="36">
        <v>0.08</v>
      </c>
      <c r="S33" s="36"/>
      <c r="T33" s="36"/>
      <c r="U33" s="36">
        <v>0.87866108786610875</v>
      </c>
      <c r="V33" s="36">
        <v>7.3221757322175729E-2</v>
      </c>
      <c r="W33" s="36">
        <v>0.84719864176570459</v>
      </c>
      <c r="X33" s="36">
        <v>0.12054329371816638</v>
      </c>
      <c r="Y33" s="36"/>
      <c r="Z33" s="36"/>
      <c r="AA33" s="36"/>
      <c r="AB33" s="36"/>
      <c r="AC33" s="37"/>
      <c r="AD33" s="37"/>
    </row>
    <row r="34" spans="1:30" ht="13" customHeight="1" x14ac:dyDescent="0.15">
      <c r="A34" s="30">
        <v>19</v>
      </c>
      <c r="B34" s="40"/>
      <c r="C34" s="31"/>
      <c r="D34" s="39" t="s">
        <v>6</v>
      </c>
      <c r="E34" s="30" t="s">
        <v>10</v>
      </c>
      <c r="F34" s="35">
        <v>0.28000000000000003</v>
      </c>
      <c r="G34" s="35">
        <v>6.377042156569647E-2</v>
      </c>
      <c r="H34" s="35">
        <v>0.22749999999999998</v>
      </c>
      <c r="I34" s="35">
        <v>6.8980673621916344E-2</v>
      </c>
      <c r="J34" s="35">
        <v>5.2500000000000005E-2</v>
      </c>
      <c r="K34" s="35">
        <v>9.5742710775633677E-3</v>
      </c>
      <c r="L34" s="35"/>
      <c r="M34" s="35">
        <v>0.17</v>
      </c>
      <c r="N34" s="35">
        <v>0.06</v>
      </c>
      <c r="O34" s="35">
        <v>0.18</v>
      </c>
      <c r="P34" s="35">
        <v>0.06</v>
      </c>
      <c r="Q34" s="35">
        <v>0.24</v>
      </c>
      <c r="R34" s="35">
        <v>0.04</v>
      </c>
      <c r="S34" s="35">
        <v>0.32</v>
      </c>
      <c r="T34" s="35">
        <v>0.05</v>
      </c>
      <c r="U34" s="36"/>
      <c r="V34" s="36"/>
      <c r="W34" s="36"/>
      <c r="X34" s="36"/>
      <c r="Y34" s="36"/>
      <c r="Z34" s="36"/>
      <c r="AA34" s="36"/>
      <c r="AB34" s="36"/>
      <c r="AC34" s="37"/>
      <c r="AD34" s="37"/>
    </row>
    <row r="35" spans="1:30" ht="13" customHeight="1" x14ac:dyDescent="0.15">
      <c r="A35" s="30">
        <v>20</v>
      </c>
      <c r="B35" s="40"/>
      <c r="C35" s="31"/>
      <c r="D35" s="30" t="s">
        <v>6</v>
      </c>
      <c r="E35" s="30" t="s">
        <v>20</v>
      </c>
      <c r="F35" s="35">
        <v>0.463821892393321</v>
      </c>
      <c r="G35" s="35">
        <v>8.0165868111069488E-2</v>
      </c>
      <c r="H35" s="36">
        <v>0.36650587507730364</v>
      </c>
      <c r="I35" s="36">
        <v>5.5193063171815181E-2</v>
      </c>
      <c r="J35" s="36">
        <v>6.0649350649350654E-2</v>
      </c>
      <c r="K35" s="36">
        <v>5.5513822146533158E-2</v>
      </c>
      <c r="L35" s="36"/>
      <c r="M35" s="36">
        <v>0.43</v>
      </c>
      <c r="N35" s="36">
        <v>0.12</v>
      </c>
      <c r="O35" s="36">
        <v>0.33</v>
      </c>
      <c r="P35" s="36">
        <v>0.01</v>
      </c>
      <c r="Q35" s="36">
        <v>0.33951762523191092</v>
      </c>
      <c r="R35" s="36">
        <v>5.1948051948051951E-2</v>
      </c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7"/>
      <c r="AD35" s="37"/>
    </row>
    <row r="36" spans="1:30" ht="13" customHeight="1" x14ac:dyDescent="0.15">
      <c r="A36" s="30">
        <v>21</v>
      </c>
      <c r="B36" s="31"/>
      <c r="C36" s="31"/>
      <c r="D36" s="42" t="s">
        <v>6</v>
      </c>
      <c r="E36" s="30" t="s">
        <v>80</v>
      </c>
      <c r="F36" s="35">
        <v>0.86249999999999993</v>
      </c>
      <c r="G36" s="35">
        <v>3.3040379335998377E-2</v>
      </c>
      <c r="H36" s="35">
        <v>0.76750000000000007</v>
      </c>
      <c r="I36" s="35">
        <v>2.5000000000000022E-2</v>
      </c>
      <c r="J36" s="35">
        <v>7.7499999999999999E-2</v>
      </c>
      <c r="K36" s="35">
        <v>4.031128874149275E-2</v>
      </c>
      <c r="L36" s="35"/>
      <c r="M36" s="35">
        <v>0.73</v>
      </c>
      <c r="N36" s="35">
        <v>0.1</v>
      </c>
      <c r="O36" s="35">
        <v>0.78</v>
      </c>
      <c r="P36" s="35">
        <v>0.03</v>
      </c>
      <c r="Q36" s="35">
        <v>0.78</v>
      </c>
      <c r="R36" s="35">
        <v>0.06</v>
      </c>
      <c r="S36" s="35">
        <v>0.78</v>
      </c>
      <c r="T36" s="35">
        <v>0.12</v>
      </c>
      <c r="U36" s="36"/>
      <c r="V36" s="36"/>
      <c r="W36" s="36"/>
      <c r="X36" s="36"/>
      <c r="Y36" s="36"/>
      <c r="Z36" s="36"/>
      <c r="AA36" s="36"/>
      <c r="AB36" s="36"/>
      <c r="AC36" s="37"/>
      <c r="AD36" s="37"/>
    </row>
    <row r="37" spans="1:30" ht="13" customHeight="1" x14ac:dyDescent="0.15">
      <c r="A37" s="30">
        <v>22</v>
      </c>
      <c r="B37" s="31"/>
      <c r="C37" s="38"/>
      <c r="D37" s="30" t="s">
        <v>6</v>
      </c>
      <c r="E37" s="30" t="s">
        <v>119</v>
      </c>
      <c r="F37" s="35">
        <v>0.91158810195264495</v>
      </c>
      <c r="G37" s="36">
        <v>5.3939990658770615E-2</v>
      </c>
      <c r="H37" s="36">
        <v>0.70620421819759205</v>
      </c>
      <c r="I37" s="36">
        <v>0.15725407868235991</v>
      </c>
      <c r="J37" s="36">
        <v>0.20538388375505287</v>
      </c>
      <c r="K37" s="36">
        <v>0.12362579362410975</v>
      </c>
      <c r="L37" s="36"/>
      <c r="M37" s="46"/>
      <c r="N37" s="46"/>
      <c r="O37" s="36">
        <v>0.56802721088435371</v>
      </c>
      <c r="P37" s="36">
        <v>0.33673469387755101</v>
      </c>
      <c r="Q37" s="36">
        <v>0.87731811697574891</v>
      </c>
      <c r="R37" s="36">
        <v>9.1298145506419404E-2</v>
      </c>
      <c r="S37" s="36">
        <v>0.67326732673267331</v>
      </c>
      <c r="T37" s="36">
        <v>0.18811881188118812</v>
      </c>
      <c r="U37" s="36"/>
      <c r="V37" s="36"/>
      <c r="W37" s="36"/>
      <c r="X37" s="36"/>
      <c r="Y37" s="36"/>
      <c r="Z37" s="36"/>
      <c r="AA37" s="36"/>
      <c r="AB37" s="36"/>
      <c r="AC37" s="37"/>
      <c r="AD37" s="37"/>
    </row>
    <row r="38" spans="1:30" ht="13" customHeight="1" x14ac:dyDescent="0.15">
      <c r="A38" s="30">
        <v>23</v>
      </c>
      <c r="B38" s="107"/>
      <c r="C38" s="38"/>
      <c r="D38" s="30" t="s">
        <v>6</v>
      </c>
      <c r="E38" s="30" t="s">
        <v>92</v>
      </c>
      <c r="F38" s="35">
        <v>0.79065280342129785</v>
      </c>
      <c r="G38" s="36">
        <v>0.14074847729479137</v>
      </c>
      <c r="H38" s="36">
        <v>0.64329978598386273</v>
      </c>
      <c r="I38" s="36">
        <v>0.13539347184802986</v>
      </c>
      <c r="J38" s="36">
        <v>0.14735301743743517</v>
      </c>
      <c r="K38" s="36">
        <v>0.15847548641796977</v>
      </c>
      <c r="L38" s="36"/>
      <c r="M38" s="36">
        <v>0.60535714285714282</v>
      </c>
      <c r="N38" s="36">
        <v>0.36071428571428571</v>
      </c>
      <c r="O38" s="36">
        <v>0.68614357262103509</v>
      </c>
      <c r="P38" s="36">
        <v>1.6694490818030049E-2</v>
      </c>
      <c r="Q38" s="36">
        <v>0.48005908419497784</v>
      </c>
      <c r="R38" s="36">
        <v>0.17429837518463812</v>
      </c>
      <c r="S38" s="36">
        <v>0.80163934426229511</v>
      </c>
      <c r="T38" s="36">
        <v>3.7704918032786888E-2</v>
      </c>
      <c r="U38" s="36"/>
      <c r="V38" s="36"/>
      <c r="W38" s="36"/>
      <c r="X38" s="36"/>
      <c r="Y38" s="36"/>
      <c r="Z38" s="36"/>
      <c r="AA38" s="36"/>
      <c r="AB38" s="36"/>
      <c r="AC38" s="37"/>
      <c r="AD38" s="37"/>
    </row>
    <row r="39" spans="1:30" ht="13" customHeight="1" x14ac:dyDescent="0.15">
      <c r="A39" s="30">
        <v>24</v>
      </c>
      <c r="B39" s="40"/>
      <c r="C39" s="41"/>
      <c r="D39" s="30" t="s">
        <v>6</v>
      </c>
      <c r="E39" s="30" t="s">
        <v>9</v>
      </c>
      <c r="F39" s="35">
        <v>0.23198825114162905</v>
      </c>
      <c r="G39" s="35">
        <v>0.12685766773107487</v>
      </c>
      <c r="H39" s="36">
        <v>0.10966737651681563</v>
      </c>
      <c r="I39" s="36">
        <v>2.8385198785531463E-2</v>
      </c>
      <c r="J39" s="36">
        <v>0.12232087462481345</v>
      </c>
      <c r="K39" s="36">
        <v>0.10163966683921144</v>
      </c>
      <c r="L39" s="36"/>
      <c r="M39" s="36">
        <v>0.14162348877374784</v>
      </c>
      <c r="N39" s="36">
        <v>0.20725388601036268</v>
      </c>
      <c r="O39" s="36">
        <v>0.1</v>
      </c>
      <c r="P39" s="36">
        <v>0.15</v>
      </c>
      <c r="Q39" s="36">
        <v>8.7378640776699032E-2</v>
      </c>
      <c r="R39" s="36">
        <v>9.7087378640776691E-3</v>
      </c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7"/>
      <c r="AD39" s="37"/>
    </row>
    <row r="40" spans="1:30" ht="13" customHeight="1" x14ac:dyDescent="0.15">
      <c r="A40" s="30">
        <v>25</v>
      </c>
      <c r="B40" s="31"/>
      <c r="C40" s="44"/>
      <c r="D40" s="30" t="s">
        <v>6</v>
      </c>
      <c r="E40" s="30" t="s">
        <v>134</v>
      </c>
      <c r="F40" s="35">
        <v>0.95822652187213209</v>
      </c>
      <c r="G40" s="36">
        <v>8.8656954739634655E-3</v>
      </c>
      <c r="H40" s="36">
        <v>0.62996558580605688</v>
      </c>
      <c r="I40" s="36">
        <v>2.1432069973946585E-2</v>
      </c>
      <c r="J40" s="36">
        <v>0.32826093606607526</v>
      </c>
      <c r="K40" s="45">
        <v>2.9212461750132118E-2</v>
      </c>
      <c r="L40" s="45"/>
      <c r="M40" s="36">
        <v>0.60535714285714282</v>
      </c>
      <c r="N40" s="36">
        <v>0.36071428571428571</v>
      </c>
      <c r="O40" s="36">
        <v>0.64</v>
      </c>
      <c r="P40" s="36">
        <v>0.32</v>
      </c>
      <c r="Q40" s="36">
        <v>0.64453961456102782</v>
      </c>
      <c r="R40" s="36">
        <v>0.30406852248394006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7"/>
      <c r="AD40" s="37"/>
    </row>
    <row r="41" spans="1:30" ht="13" customHeight="1" x14ac:dyDescent="0.15">
      <c r="A41" s="30">
        <v>26</v>
      </c>
      <c r="B41" s="40"/>
      <c r="C41" s="41"/>
      <c r="D41" s="30" t="s">
        <v>6</v>
      </c>
      <c r="E41" s="30" t="s">
        <v>18</v>
      </c>
      <c r="F41" s="35">
        <v>0.41749999999999998</v>
      </c>
      <c r="G41" s="35">
        <v>8.655441448399194E-2</v>
      </c>
      <c r="H41" s="36">
        <v>0.29250000000000004</v>
      </c>
      <c r="I41" s="36">
        <v>7.0415433914258488E-2</v>
      </c>
      <c r="J41" s="36">
        <v>0.11750000000000001</v>
      </c>
      <c r="K41" s="36">
        <v>4.5734742446707485E-2</v>
      </c>
      <c r="L41" s="36"/>
      <c r="M41" s="36">
        <v>0.37</v>
      </c>
      <c r="N41" s="36">
        <v>7.0000000000000007E-2</v>
      </c>
      <c r="O41" s="36">
        <v>0.2</v>
      </c>
      <c r="P41" s="36">
        <v>0.09</v>
      </c>
      <c r="Q41" s="36">
        <v>0.28999999999999998</v>
      </c>
      <c r="R41" s="36">
        <v>0.17</v>
      </c>
      <c r="S41" s="36">
        <v>0.31</v>
      </c>
      <c r="T41" s="36">
        <v>0.14000000000000001</v>
      </c>
      <c r="U41" s="36"/>
      <c r="V41" s="36"/>
      <c r="W41" s="36"/>
      <c r="X41" s="36"/>
      <c r="Y41" s="36"/>
      <c r="Z41" s="36"/>
      <c r="AA41" s="36"/>
      <c r="AB41" s="36"/>
      <c r="AC41" s="37"/>
      <c r="AD41" s="37"/>
    </row>
    <row r="42" spans="1:30" ht="13" customHeight="1" x14ac:dyDescent="0.15">
      <c r="A42" s="30">
        <v>27</v>
      </c>
      <c r="B42" s="31"/>
      <c r="C42" s="41"/>
      <c r="D42" s="30" t="s">
        <v>6</v>
      </c>
      <c r="E42" s="30" t="s">
        <v>99</v>
      </c>
      <c r="F42" s="35">
        <v>0.8339143282869288</v>
      </c>
      <c r="G42" s="36">
        <v>0.11491232466880538</v>
      </c>
      <c r="H42" s="36">
        <v>0.7323081133860313</v>
      </c>
      <c r="I42" s="36">
        <v>5.8133716878443355E-2</v>
      </c>
      <c r="J42" s="36">
        <v>0.10160621490089761</v>
      </c>
      <c r="K42" s="36">
        <v>7.997673008931902E-2</v>
      </c>
      <c r="L42" s="36"/>
      <c r="M42" s="36">
        <v>0.70164609053497939</v>
      </c>
      <c r="N42" s="36">
        <v>0.23251028806584362</v>
      </c>
      <c r="O42" s="36">
        <v>0.7</v>
      </c>
      <c r="P42" s="36">
        <v>0.04</v>
      </c>
      <c r="Q42" s="36">
        <v>0.7</v>
      </c>
      <c r="R42" s="36">
        <v>0.04</v>
      </c>
      <c r="S42" s="36">
        <v>0.68</v>
      </c>
      <c r="T42" s="36">
        <v>0.03</v>
      </c>
      <c r="U42" s="36">
        <v>0.81712062256809337</v>
      </c>
      <c r="V42" s="36">
        <v>0.14007782101167315</v>
      </c>
      <c r="W42" s="36">
        <v>0.79508196721311475</v>
      </c>
      <c r="X42" s="36">
        <v>0.12704918032786885</v>
      </c>
      <c r="Y42" s="36"/>
      <c r="Z42" s="36"/>
      <c r="AA42" s="36"/>
      <c r="AB42" s="36"/>
      <c r="AC42" s="37"/>
      <c r="AD42" s="37"/>
    </row>
    <row r="43" spans="1:30" ht="13" customHeight="1" x14ac:dyDescent="0.15">
      <c r="A43" s="30">
        <v>28</v>
      </c>
      <c r="B43" s="31"/>
      <c r="C43" s="44"/>
      <c r="D43" s="30" t="s">
        <v>6</v>
      </c>
      <c r="E43" s="30" t="s">
        <v>103</v>
      </c>
      <c r="F43" s="35">
        <v>0.84333333333333338</v>
      </c>
      <c r="G43" s="36">
        <v>7.5055534994651285E-2</v>
      </c>
      <c r="H43" s="36">
        <v>0.54</v>
      </c>
      <c r="I43" s="36">
        <v>0.18330302779823335</v>
      </c>
      <c r="J43" s="36">
        <v>0.30333333333333329</v>
      </c>
      <c r="K43" s="45">
        <v>0.11503622617824938</v>
      </c>
      <c r="L43" s="45"/>
      <c r="M43" s="36">
        <v>0.5</v>
      </c>
      <c r="N43" s="36">
        <v>0.3</v>
      </c>
      <c r="O43" s="36">
        <v>0.38</v>
      </c>
      <c r="P43" s="36">
        <v>0.42</v>
      </c>
      <c r="Q43" s="36">
        <v>0.74</v>
      </c>
      <c r="R43" s="36">
        <v>0.19</v>
      </c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47"/>
      <c r="AD43" s="47"/>
    </row>
    <row r="44" spans="1:30" ht="13" customHeight="1" x14ac:dyDescent="0.15">
      <c r="A44" s="30">
        <v>29</v>
      </c>
      <c r="B44" s="40"/>
      <c r="C44" s="31"/>
      <c r="D44" s="30" t="s">
        <v>6</v>
      </c>
      <c r="E44" s="30" t="s">
        <v>29</v>
      </c>
      <c r="F44" s="35">
        <v>0.53231513300241817</v>
      </c>
      <c r="G44" s="36">
        <v>9.0691829226656168E-2</v>
      </c>
      <c r="H44" s="36">
        <v>0.46949217258495607</v>
      </c>
      <c r="I44" s="36">
        <v>5.5288067015180652E-2</v>
      </c>
      <c r="J44" s="36">
        <v>6.2822960417462145E-2</v>
      </c>
      <c r="K44" s="36">
        <v>3.5403762211475336E-2</v>
      </c>
      <c r="L44" s="36"/>
      <c r="M44" s="36">
        <v>0.43757159221076747</v>
      </c>
      <c r="N44" s="36">
        <v>4.2382588774341354E-2</v>
      </c>
      <c r="O44" s="36"/>
      <c r="P44" s="36"/>
      <c r="Q44" s="36">
        <v>0.43757159221076747</v>
      </c>
      <c r="R44" s="36">
        <v>4.2382588774341354E-2</v>
      </c>
      <c r="S44" s="36">
        <v>0.53333333333333333</v>
      </c>
      <c r="T44" s="36">
        <v>0.1037037037037037</v>
      </c>
      <c r="U44" s="36"/>
      <c r="V44" s="36"/>
      <c r="W44" s="36"/>
      <c r="X44" s="36"/>
      <c r="Y44" s="36"/>
      <c r="Z44" s="36"/>
      <c r="AA44" s="36"/>
      <c r="AB44" s="36"/>
      <c r="AC44" s="37"/>
      <c r="AD44" s="37"/>
    </row>
    <row r="45" spans="1:30" ht="13" customHeight="1" x14ac:dyDescent="0.15">
      <c r="A45" s="30">
        <v>30</v>
      </c>
      <c r="B45" s="40"/>
      <c r="C45" s="41"/>
      <c r="D45" s="30" t="s">
        <v>6</v>
      </c>
      <c r="E45" s="30" t="s">
        <v>30</v>
      </c>
      <c r="F45" s="35">
        <v>0.53666666666666663</v>
      </c>
      <c r="G45" s="36">
        <v>0.16165807537309559</v>
      </c>
      <c r="H45" s="36">
        <v>0.42</v>
      </c>
      <c r="I45" s="36">
        <v>0.17349351572897476</v>
      </c>
      <c r="J45" s="36">
        <v>0.11666666666666665</v>
      </c>
      <c r="K45" s="36">
        <v>1.5275252316519647E-2</v>
      </c>
      <c r="L45" s="36"/>
      <c r="M45" s="36">
        <v>0.51</v>
      </c>
      <c r="N45" s="36">
        <v>0.12</v>
      </c>
      <c r="O45" s="36">
        <v>0.22</v>
      </c>
      <c r="P45" s="36">
        <v>0.13</v>
      </c>
      <c r="Q45" s="36">
        <v>0.53</v>
      </c>
      <c r="R45" s="36">
        <v>0.1</v>
      </c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47"/>
      <c r="AD45" s="47"/>
    </row>
    <row r="46" spans="1:30" ht="13" customHeight="1" x14ac:dyDescent="0.15">
      <c r="A46" s="30">
        <v>31</v>
      </c>
      <c r="B46" s="40"/>
      <c r="C46" s="31"/>
      <c r="D46" s="30" t="s">
        <v>6</v>
      </c>
      <c r="E46" s="30" t="s">
        <v>8</v>
      </c>
      <c r="F46" s="35">
        <v>0.22333333333333336</v>
      </c>
      <c r="G46" s="35">
        <v>0.12741009902410919</v>
      </c>
      <c r="H46" s="36">
        <v>0.16333333333333333</v>
      </c>
      <c r="I46" s="36">
        <v>6.1101009266077852E-2</v>
      </c>
      <c r="J46" s="36">
        <v>6.0000000000000005E-2</v>
      </c>
      <c r="K46" s="36">
        <v>7.0000000000000007E-2</v>
      </c>
      <c r="L46" s="36"/>
      <c r="M46" s="36">
        <v>0.15</v>
      </c>
      <c r="N46" s="36">
        <v>0.01</v>
      </c>
      <c r="O46" s="36">
        <v>0.11</v>
      </c>
      <c r="P46" s="36">
        <v>0.03</v>
      </c>
      <c r="Q46" s="36">
        <v>0.23</v>
      </c>
      <c r="R46" s="36">
        <v>0.14000000000000001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47"/>
      <c r="AD46" s="47"/>
    </row>
    <row r="47" spans="1:30" ht="13" customHeight="1" x14ac:dyDescent="0.15">
      <c r="A47" s="30">
        <v>32</v>
      </c>
      <c r="B47" s="40"/>
      <c r="C47" s="41"/>
      <c r="D47" s="30" t="s">
        <v>6</v>
      </c>
      <c r="E47" s="30" t="s">
        <v>37</v>
      </c>
      <c r="F47" s="35">
        <v>0.57666666666666666</v>
      </c>
      <c r="G47" s="36">
        <v>8.7368949480540678E-2</v>
      </c>
      <c r="H47" s="36">
        <v>0.47000000000000003</v>
      </c>
      <c r="I47" s="36">
        <v>9.6436507609929126E-2</v>
      </c>
      <c r="J47" s="36">
        <v>0.10666666666666667</v>
      </c>
      <c r="K47" s="36">
        <v>8.144527815247081E-2</v>
      </c>
      <c r="L47" s="36"/>
      <c r="M47" s="36">
        <v>0.57999999999999996</v>
      </c>
      <c r="N47" s="36">
        <v>7.0000000000000007E-2</v>
      </c>
      <c r="O47" s="36">
        <v>0.43</v>
      </c>
      <c r="P47" s="36">
        <v>0.05</v>
      </c>
      <c r="Q47" s="36">
        <v>0.4</v>
      </c>
      <c r="R47" s="36">
        <v>0.2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47"/>
      <c r="AD47" s="47"/>
    </row>
    <row r="48" spans="1:30" ht="13" customHeight="1" x14ac:dyDescent="0.15">
      <c r="A48" s="30">
        <v>33</v>
      </c>
      <c r="B48" s="21"/>
      <c r="C48" s="31"/>
      <c r="D48" s="30" t="s">
        <v>6</v>
      </c>
      <c r="E48" s="30" t="s">
        <v>2</v>
      </c>
      <c r="F48" s="35">
        <v>8.8521360815776051E-2</v>
      </c>
      <c r="G48" s="35">
        <v>8.0344958782487028E-2</v>
      </c>
      <c r="H48" s="36">
        <v>3.9523295648680033E-2</v>
      </c>
      <c r="I48" s="36">
        <v>3.8806861792123011E-2</v>
      </c>
      <c r="J48" s="36">
        <v>4.8998065167096018E-2</v>
      </c>
      <c r="K48" s="36">
        <v>4.2822843248599231E-2</v>
      </c>
      <c r="L48" s="36"/>
      <c r="M48" s="46"/>
      <c r="N48" s="46"/>
      <c r="O48" s="36">
        <v>0</v>
      </c>
      <c r="P48" s="36">
        <v>0</v>
      </c>
      <c r="Q48" s="36">
        <v>4.0998217468805706E-2</v>
      </c>
      <c r="R48" s="36">
        <v>6.7736185383244205E-2</v>
      </c>
      <c r="S48" s="36">
        <v>7.7571669477234401E-2</v>
      </c>
      <c r="T48" s="36">
        <v>7.9258010118043842E-2</v>
      </c>
      <c r="U48" s="36"/>
      <c r="V48" s="36"/>
      <c r="W48" s="36"/>
      <c r="X48" s="36"/>
      <c r="Y48" s="36"/>
      <c r="Z48" s="36"/>
      <c r="AA48" s="36"/>
      <c r="AB48" s="36"/>
      <c r="AC48" s="37"/>
      <c r="AD48" s="37"/>
    </row>
    <row r="49" spans="1:30" ht="13" customHeight="1" x14ac:dyDescent="0.15">
      <c r="A49" s="30">
        <v>34</v>
      </c>
      <c r="B49" s="40"/>
      <c r="C49" s="44"/>
      <c r="D49" s="39" t="s">
        <v>6</v>
      </c>
      <c r="E49" s="30" t="s">
        <v>24</v>
      </c>
      <c r="F49" s="35">
        <v>0.495</v>
      </c>
      <c r="G49" s="35">
        <v>0.21252450839060105</v>
      </c>
      <c r="H49" s="35">
        <v>0.17749999999999999</v>
      </c>
      <c r="I49" s="35">
        <v>5.3150729063673276E-2</v>
      </c>
      <c r="J49" s="35">
        <v>0.3175</v>
      </c>
      <c r="K49" s="49">
        <v>0.18571932227602672</v>
      </c>
      <c r="L49" s="49"/>
      <c r="M49" s="35">
        <v>0.12</v>
      </c>
      <c r="N49" s="35">
        <v>0.11</v>
      </c>
      <c r="O49" s="35">
        <v>0.15</v>
      </c>
      <c r="P49" s="35">
        <v>0.36</v>
      </c>
      <c r="Q49" s="35">
        <v>0.24</v>
      </c>
      <c r="R49" s="35">
        <v>0.25</v>
      </c>
      <c r="S49" s="35">
        <v>0.2</v>
      </c>
      <c r="T49" s="35">
        <v>0.55000000000000004</v>
      </c>
      <c r="U49" s="36"/>
      <c r="V49" s="36"/>
      <c r="W49" s="36"/>
      <c r="X49" s="36"/>
      <c r="Y49" s="36"/>
      <c r="Z49" s="36"/>
      <c r="AA49" s="36"/>
      <c r="AB49" s="36"/>
      <c r="AC49" s="37"/>
      <c r="AD49" s="37"/>
    </row>
    <row r="50" spans="1:30" ht="13" customHeight="1" x14ac:dyDescent="0.15">
      <c r="A50" s="30">
        <v>35</v>
      </c>
      <c r="B50" s="40"/>
      <c r="C50" s="44"/>
      <c r="D50" s="30" t="s">
        <v>6</v>
      </c>
      <c r="E50" s="30" t="s">
        <v>35</v>
      </c>
      <c r="F50" s="35">
        <v>0.56906563204645311</v>
      </c>
      <c r="G50" s="36">
        <v>6.555445342869308E-2</v>
      </c>
      <c r="H50" s="36">
        <v>0.25969841407560507</v>
      </c>
      <c r="I50" s="36">
        <v>8.6060269531820749E-2</v>
      </c>
      <c r="J50" s="36">
        <v>0.30936721797084799</v>
      </c>
      <c r="K50" s="45">
        <v>0.14934538075841389</v>
      </c>
      <c r="L50" s="45"/>
      <c r="M50" s="36">
        <v>0.26315789473684209</v>
      </c>
      <c r="N50" s="36">
        <v>0.27751196172248804</v>
      </c>
      <c r="O50" s="36">
        <v>0.171960569550931</v>
      </c>
      <c r="P50" s="36">
        <v>0.4720700985761227</v>
      </c>
      <c r="Q50" s="36">
        <v>0.34397677793904208</v>
      </c>
      <c r="R50" s="36">
        <v>0.17851959361393324</v>
      </c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7"/>
      <c r="AD50" s="37"/>
    </row>
    <row r="51" spans="1:30" ht="13" customHeight="1" x14ac:dyDescent="0.15">
      <c r="A51" s="30">
        <v>36</v>
      </c>
      <c r="B51" s="31"/>
      <c r="C51" s="44"/>
      <c r="D51" s="30" t="s">
        <v>6</v>
      </c>
      <c r="E51" s="30" t="s">
        <v>98</v>
      </c>
      <c r="F51" s="35">
        <v>0.83278900166364678</v>
      </c>
      <c r="G51" s="36">
        <v>6.676592604630012E-2</v>
      </c>
      <c r="H51" s="36">
        <v>0.48651953500024925</v>
      </c>
      <c r="I51" s="36">
        <v>8.2353774781659325E-2</v>
      </c>
      <c r="J51" s="36">
        <v>0.34626946666339758</v>
      </c>
      <c r="K51" s="45">
        <v>0.14007778273927657</v>
      </c>
      <c r="L51" s="45"/>
      <c r="M51" s="36">
        <v>0.52</v>
      </c>
      <c r="N51" s="36">
        <v>0.23</v>
      </c>
      <c r="O51" s="36">
        <v>0.50611620795107037</v>
      </c>
      <c r="P51" s="36">
        <v>0.34556574923547401</v>
      </c>
      <c r="Q51" s="36">
        <v>0.36661911554921539</v>
      </c>
      <c r="R51" s="36">
        <v>0.54350927246790304</v>
      </c>
      <c r="S51" s="36">
        <v>0.55334281650071127</v>
      </c>
      <c r="T51" s="36">
        <v>0.26600284495021337</v>
      </c>
      <c r="U51" s="36"/>
      <c r="V51" s="36"/>
      <c r="W51" s="36"/>
      <c r="X51" s="36"/>
      <c r="Y51" s="36"/>
      <c r="Z51" s="36"/>
      <c r="AA51" s="36"/>
      <c r="AB51" s="36"/>
      <c r="AC51" s="37"/>
      <c r="AD51" s="37"/>
    </row>
    <row r="52" spans="1:30" ht="13" customHeight="1" x14ac:dyDescent="0.15">
      <c r="A52" s="30">
        <v>37</v>
      </c>
      <c r="B52" s="31"/>
      <c r="C52" s="44"/>
      <c r="D52" s="39" t="s">
        <v>6</v>
      </c>
      <c r="E52" s="30" t="s">
        <v>117</v>
      </c>
      <c r="F52" s="35">
        <v>0.89666666666666661</v>
      </c>
      <c r="G52" s="36">
        <v>6.8068592855540469E-2</v>
      </c>
      <c r="H52" s="36">
        <v>0.52666666666666673</v>
      </c>
      <c r="I52" s="36">
        <v>8.7368949480540678E-2</v>
      </c>
      <c r="J52" s="36">
        <v>0.37000000000000005</v>
      </c>
      <c r="K52" s="45">
        <v>0.14999999999999988</v>
      </c>
      <c r="L52" s="45"/>
      <c r="M52" s="36">
        <v>0.43</v>
      </c>
      <c r="N52" s="36">
        <v>0.52</v>
      </c>
      <c r="O52" s="36">
        <v>0.55000000000000004</v>
      </c>
      <c r="P52" s="36">
        <v>0.37</v>
      </c>
      <c r="Q52" s="36">
        <v>0.6</v>
      </c>
      <c r="R52" s="36">
        <v>0.22</v>
      </c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7"/>
      <c r="AD52" s="37"/>
    </row>
    <row r="53" spans="1:30" ht="13" customHeight="1" x14ac:dyDescent="0.15">
      <c r="A53" s="30">
        <v>38</v>
      </c>
      <c r="B53" s="107"/>
      <c r="C53" s="31"/>
      <c r="D53" s="39" t="s">
        <v>6</v>
      </c>
      <c r="E53" s="30" t="s">
        <v>72</v>
      </c>
      <c r="F53" s="35">
        <v>0.68000000000000016</v>
      </c>
      <c r="G53" s="36">
        <v>6.7330032922413824E-2</v>
      </c>
      <c r="H53" s="36">
        <v>0.64249999999999996</v>
      </c>
      <c r="I53" s="36">
        <v>8.0570879768479528E-2</v>
      </c>
      <c r="J53" s="36">
        <v>3.7500000000000006E-2</v>
      </c>
      <c r="K53" s="36">
        <v>1.8929694486000907E-2</v>
      </c>
      <c r="L53" s="36"/>
      <c r="M53" s="35">
        <v>0.61</v>
      </c>
      <c r="N53" s="35">
        <v>0.05</v>
      </c>
      <c r="O53" s="35">
        <v>0.56000000000000005</v>
      </c>
      <c r="P53" s="35">
        <v>0.04</v>
      </c>
      <c r="Q53" s="35">
        <v>0.65</v>
      </c>
      <c r="R53" s="35">
        <v>0.05</v>
      </c>
      <c r="S53" s="35">
        <v>0.75</v>
      </c>
      <c r="T53" s="35">
        <v>0.01</v>
      </c>
      <c r="U53" s="36"/>
      <c r="V53" s="36"/>
      <c r="W53" s="36"/>
      <c r="X53" s="36"/>
      <c r="Y53" s="36"/>
      <c r="Z53" s="36"/>
      <c r="AA53" s="36"/>
      <c r="AB53" s="36"/>
      <c r="AC53" s="37"/>
      <c r="AD53" s="37"/>
    </row>
    <row r="54" spans="1:30" ht="13" customHeight="1" x14ac:dyDescent="0.15">
      <c r="A54" s="30">
        <v>39</v>
      </c>
      <c r="B54" s="31"/>
      <c r="C54" s="38"/>
      <c r="D54" s="30" t="s">
        <v>6</v>
      </c>
      <c r="E54" s="30" t="s">
        <v>137</v>
      </c>
      <c r="F54" s="35">
        <v>0.97510648163904634</v>
      </c>
      <c r="G54" s="36">
        <v>1.8519739222713789E-2</v>
      </c>
      <c r="H54" s="36">
        <v>0.73347519839574071</v>
      </c>
      <c r="I54" s="36">
        <v>0.15750868460734649</v>
      </c>
      <c r="J54" s="36">
        <v>0.24163128324330568</v>
      </c>
      <c r="K54" s="36">
        <v>0.15682776119222508</v>
      </c>
      <c r="L54" s="36"/>
      <c r="M54" s="36">
        <v>0.86142322097378277</v>
      </c>
      <c r="N54" s="36">
        <v>0.12546816479400749</v>
      </c>
      <c r="O54" s="36">
        <v>0.53815659068384536</v>
      </c>
      <c r="P54" s="36">
        <v>0.44995044598612488</v>
      </c>
      <c r="Q54" s="36">
        <v>0.86106870229007637</v>
      </c>
      <c r="R54" s="36">
        <v>0.11603053435114503</v>
      </c>
      <c r="S54" s="36">
        <v>0.67325227963525835</v>
      </c>
      <c r="T54" s="36">
        <v>0.27507598784194531</v>
      </c>
      <c r="U54" s="36"/>
      <c r="V54" s="36"/>
      <c r="W54" s="36"/>
      <c r="X54" s="36"/>
      <c r="Y54" s="36"/>
      <c r="Z54" s="36"/>
      <c r="AA54" s="36"/>
      <c r="AB54" s="36"/>
      <c r="AC54" s="37"/>
      <c r="AD54" s="37"/>
    </row>
    <row r="55" spans="1:30" ht="13" customHeight="1" x14ac:dyDescent="0.15">
      <c r="A55" s="30">
        <v>40</v>
      </c>
      <c r="B55" s="31"/>
      <c r="C55" s="44"/>
      <c r="D55" s="30" t="s">
        <v>6</v>
      </c>
      <c r="E55" s="30" t="s">
        <v>130</v>
      </c>
      <c r="F55" s="35">
        <v>0.94385123488627154</v>
      </c>
      <c r="G55" s="36">
        <v>1.4664465547844095E-2</v>
      </c>
      <c r="H55" s="36">
        <v>0.48026219565737593</v>
      </c>
      <c r="I55" s="36">
        <v>0.16951469623720922</v>
      </c>
      <c r="J55" s="36">
        <v>0.46358903922889549</v>
      </c>
      <c r="K55" s="45">
        <v>0.1651863763637075</v>
      </c>
      <c r="L55" s="45"/>
      <c r="M55" s="36">
        <v>0.51925820256776034</v>
      </c>
      <c r="N55" s="36">
        <v>0.42510699001426533</v>
      </c>
      <c r="O55" s="36">
        <v>0.29562043795620441</v>
      </c>
      <c r="P55" s="36">
        <v>0.62956204379562042</v>
      </c>
      <c r="Q55" s="36">
        <v>0.41168831168831171</v>
      </c>
      <c r="R55" s="36">
        <v>0.54935064935064937</v>
      </c>
      <c r="S55" s="36">
        <v>0.69448183041722744</v>
      </c>
      <c r="T55" s="36">
        <v>0.25033647375504708</v>
      </c>
      <c r="U55" s="36"/>
      <c r="V55" s="36"/>
      <c r="W55" s="36"/>
      <c r="X55" s="36"/>
      <c r="Y55" s="36"/>
      <c r="Z55" s="36"/>
      <c r="AA55" s="36"/>
      <c r="AB55" s="36"/>
      <c r="AC55" s="37"/>
      <c r="AD55" s="37"/>
    </row>
    <row r="56" spans="1:30" ht="13" customHeight="1" x14ac:dyDescent="0.15">
      <c r="A56" s="30">
        <v>41</v>
      </c>
      <c r="B56" s="31"/>
      <c r="C56" s="38"/>
      <c r="D56" s="30" t="s">
        <v>6</v>
      </c>
      <c r="E56" s="30" t="s">
        <v>135</v>
      </c>
      <c r="F56" s="35">
        <v>0.95986919087610623</v>
      </c>
      <c r="G56" s="36">
        <v>7.6709980465561834E-3</v>
      </c>
      <c r="H56" s="36">
        <v>0.80204575786536014</v>
      </c>
      <c r="I56" s="36">
        <v>9.4346945112626132E-2</v>
      </c>
      <c r="J56" s="36">
        <v>0.15782343301074631</v>
      </c>
      <c r="K56" s="36">
        <v>9.5143263008952872E-2</v>
      </c>
      <c r="L56" s="36"/>
      <c r="M56" s="36">
        <v>0.89686924493554332</v>
      </c>
      <c r="N56" s="36">
        <v>6.0773480662983423E-2</v>
      </c>
      <c r="O56" s="36">
        <v>0.67514970059880242</v>
      </c>
      <c r="P56" s="36">
        <v>0.28742514970059879</v>
      </c>
      <c r="Q56" s="36">
        <v>0.84148727984344418</v>
      </c>
      <c r="R56" s="36">
        <v>0.12720156555772993</v>
      </c>
      <c r="S56" s="36">
        <v>0.79467680608365021</v>
      </c>
      <c r="T56" s="36">
        <v>0.155893536121673</v>
      </c>
      <c r="U56" s="36"/>
      <c r="V56" s="36"/>
      <c r="W56" s="36"/>
      <c r="X56" s="36"/>
      <c r="Y56" s="36"/>
      <c r="Z56" s="36"/>
      <c r="AA56" s="36"/>
      <c r="AB56" s="36"/>
      <c r="AC56" s="37"/>
      <c r="AD56" s="37"/>
    </row>
    <row r="57" spans="1:30" ht="13" customHeight="1" x14ac:dyDescent="0.15">
      <c r="A57" s="30">
        <v>42</v>
      </c>
      <c r="B57" s="107"/>
      <c r="C57" s="31"/>
      <c r="D57" s="30" t="s">
        <v>6</v>
      </c>
      <c r="E57" s="30" t="s">
        <v>79</v>
      </c>
      <c r="F57" s="35">
        <v>0.7</v>
      </c>
      <c r="G57" s="36">
        <v>5.477225575051662E-2</v>
      </c>
      <c r="H57" s="36">
        <v>0.6399999999999999</v>
      </c>
      <c r="I57" s="36">
        <v>6.2716292407422602E-2</v>
      </c>
      <c r="J57" s="36">
        <v>0.06</v>
      </c>
      <c r="K57" s="36">
        <v>3.6514837167011094E-2</v>
      </c>
      <c r="L57" s="36"/>
      <c r="M57" s="35">
        <v>0.56999999999999995</v>
      </c>
      <c r="N57" s="35">
        <v>0.1</v>
      </c>
      <c r="O57" s="35">
        <v>0.65</v>
      </c>
      <c r="P57" s="35">
        <v>0.08</v>
      </c>
      <c r="Q57" s="35">
        <v>0.62</v>
      </c>
      <c r="R57" s="35">
        <v>0.02</v>
      </c>
      <c r="S57" s="35">
        <v>0.72</v>
      </c>
      <c r="T57" s="35">
        <v>0.04</v>
      </c>
      <c r="U57" s="36"/>
      <c r="V57" s="36"/>
      <c r="W57" s="36"/>
      <c r="X57" s="36"/>
      <c r="Y57" s="36"/>
      <c r="Z57" s="36"/>
      <c r="AA57" s="36"/>
      <c r="AB57" s="36"/>
      <c r="AC57" s="37"/>
      <c r="AD57" s="37"/>
    </row>
    <row r="58" spans="1:30" ht="13" customHeight="1" x14ac:dyDescent="0.15">
      <c r="A58" s="30">
        <v>43</v>
      </c>
      <c r="B58" s="107"/>
      <c r="C58" s="44"/>
      <c r="D58" s="30" t="s">
        <v>6</v>
      </c>
      <c r="E58" s="30" t="s">
        <v>45</v>
      </c>
      <c r="F58" s="35">
        <v>0.63543965804369329</v>
      </c>
      <c r="G58" s="36">
        <v>2.519408544743449E-2</v>
      </c>
      <c r="H58" s="36">
        <v>0.38467131822017053</v>
      </c>
      <c r="I58" s="36">
        <v>4.8768298319064839E-2</v>
      </c>
      <c r="J58" s="36">
        <v>0.25076833982352276</v>
      </c>
      <c r="K58" s="45">
        <v>3.6462381744181205E-2</v>
      </c>
      <c r="L58" s="45"/>
      <c r="M58" s="36">
        <v>0.37333333333333335</v>
      </c>
      <c r="N58" s="36">
        <v>0.28000000000000003</v>
      </c>
      <c r="O58" s="36">
        <v>0.40314960629921259</v>
      </c>
      <c r="P58" s="36">
        <v>0.24724409448818899</v>
      </c>
      <c r="Q58" s="36">
        <v>0.32348367029548991</v>
      </c>
      <c r="R58" s="36">
        <v>0.27527216174183516</v>
      </c>
      <c r="S58" s="36">
        <v>0.43871866295264622</v>
      </c>
      <c r="T58" s="36">
        <v>0.20055710306406685</v>
      </c>
      <c r="U58" s="36"/>
      <c r="V58" s="36"/>
      <c r="W58" s="36"/>
      <c r="X58" s="36"/>
      <c r="Y58" s="36"/>
      <c r="Z58" s="36"/>
      <c r="AA58" s="36"/>
      <c r="AB58" s="36"/>
      <c r="AC58" s="37"/>
      <c r="AD58" s="37"/>
    </row>
    <row r="59" spans="1:30" ht="13" customHeight="1" x14ac:dyDescent="0.15">
      <c r="A59" s="30">
        <v>44</v>
      </c>
      <c r="B59" s="21"/>
      <c r="C59" s="31"/>
      <c r="D59" s="39" t="s">
        <v>6</v>
      </c>
      <c r="E59" s="30" t="s">
        <v>3</v>
      </c>
      <c r="F59" s="35">
        <v>0.10250000000000001</v>
      </c>
      <c r="G59" s="35">
        <v>2.4999999999999967E-2</v>
      </c>
      <c r="H59" s="35">
        <v>0.1</v>
      </c>
      <c r="I59" s="35">
        <v>2.9439202887759478E-2</v>
      </c>
      <c r="J59" s="35">
        <v>2.5000000000000001E-3</v>
      </c>
      <c r="K59" s="35">
        <v>5.0000000000000001E-3</v>
      </c>
      <c r="L59" s="35"/>
      <c r="M59" s="35">
        <v>0.06</v>
      </c>
      <c r="N59" s="35">
        <v>0.01</v>
      </c>
      <c r="O59" s="35">
        <v>0.13</v>
      </c>
      <c r="P59" s="35">
        <v>0</v>
      </c>
      <c r="Q59" s="35">
        <v>0.11</v>
      </c>
      <c r="R59" s="35">
        <v>0</v>
      </c>
      <c r="S59" s="35">
        <v>0.1</v>
      </c>
      <c r="T59" s="35">
        <v>0</v>
      </c>
      <c r="U59" s="36"/>
      <c r="V59" s="36"/>
      <c r="W59" s="36"/>
      <c r="X59" s="36"/>
      <c r="Y59" s="36"/>
      <c r="Z59" s="36"/>
      <c r="AA59" s="36"/>
      <c r="AB59" s="36"/>
      <c r="AC59" s="37"/>
      <c r="AD59" s="37"/>
    </row>
    <row r="60" spans="1:30" ht="13" customHeight="1" x14ac:dyDescent="0.15">
      <c r="A60" s="30">
        <v>45</v>
      </c>
      <c r="B60" s="21"/>
      <c r="C60" s="31"/>
      <c r="D60" s="39" t="s">
        <v>6</v>
      </c>
      <c r="E60" s="30" t="s">
        <v>1</v>
      </c>
      <c r="F60" s="35">
        <v>6.5000000000000002E-2</v>
      </c>
      <c r="G60" s="35">
        <v>3.1091263510296049E-2</v>
      </c>
      <c r="H60" s="35">
        <v>6.5000000000000002E-2</v>
      </c>
      <c r="I60" s="35">
        <v>3.1091263510296049E-2</v>
      </c>
      <c r="J60" s="35">
        <v>0</v>
      </c>
      <c r="K60" s="35">
        <v>0</v>
      </c>
      <c r="L60" s="35"/>
      <c r="M60" s="35">
        <v>0.03</v>
      </c>
      <c r="N60" s="35">
        <v>0</v>
      </c>
      <c r="O60" s="35">
        <v>0.1</v>
      </c>
      <c r="P60" s="35">
        <v>0</v>
      </c>
      <c r="Q60" s="35">
        <v>0.05</v>
      </c>
      <c r="R60" s="35">
        <v>0</v>
      </c>
      <c r="S60" s="35">
        <v>0.08</v>
      </c>
      <c r="T60" s="35">
        <v>0</v>
      </c>
      <c r="U60" s="36"/>
      <c r="V60" s="36"/>
      <c r="W60" s="36"/>
      <c r="X60" s="36"/>
      <c r="Y60" s="36"/>
      <c r="Z60" s="36"/>
      <c r="AA60" s="36"/>
      <c r="AB60" s="36"/>
      <c r="AC60" s="37"/>
      <c r="AD60" s="37"/>
    </row>
    <row r="61" spans="1:30" ht="13" customHeight="1" x14ac:dyDescent="0.15">
      <c r="A61" s="30">
        <v>46</v>
      </c>
      <c r="B61" s="21"/>
      <c r="C61" s="31"/>
      <c r="D61" s="39" t="s">
        <v>6</v>
      </c>
      <c r="E61" s="30" t="s">
        <v>4</v>
      </c>
      <c r="F61" s="35">
        <v>0.1525</v>
      </c>
      <c r="G61" s="35">
        <v>3.685557397915995E-2</v>
      </c>
      <c r="H61" s="35">
        <v>0.13999999999999999</v>
      </c>
      <c r="I61" s="35">
        <v>4.5460605656619614E-2</v>
      </c>
      <c r="J61" s="35">
        <v>1.2500000000000001E-2</v>
      </c>
      <c r="K61" s="35">
        <v>2.5000000000000001E-2</v>
      </c>
      <c r="L61" s="35"/>
      <c r="M61" s="35">
        <v>0.15</v>
      </c>
      <c r="N61" s="35">
        <v>0</v>
      </c>
      <c r="O61" s="35">
        <v>0.2</v>
      </c>
      <c r="P61" s="35">
        <v>0</v>
      </c>
      <c r="Q61" s="35">
        <v>0.1</v>
      </c>
      <c r="R61" s="35">
        <v>0.05</v>
      </c>
      <c r="S61" s="35">
        <v>0.11</v>
      </c>
      <c r="T61" s="35">
        <v>0</v>
      </c>
      <c r="U61" s="36"/>
      <c r="V61" s="36"/>
      <c r="W61" s="36"/>
      <c r="X61" s="36"/>
      <c r="Y61" s="36"/>
      <c r="Z61" s="36"/>
      <c r="AA61" s="36"/>
      <c r="AB61" s="36"/>
      <c r="AC61" s="37"/>
      <c r="AD61" s="37"/>
    </row>
    <row r="62" spans="1:30" ht="13" customHeight="1" x14ac:dyDescent="0.15">
      <c r="A62" s="30">
        <v>47</v>
      </c>
      <c r="B62" s="107"/>
      <c r="C62" s="44"/>
      <c r="D62" s="30" t="s">
        <v>6</v>
      </c>
      <c r="E62" s="30" t="s">
        <v>78</v>
      </c>
      <c r="F62" s="35">
        <v>0.69874920515787375</v>
      </c>
      <c r="G62" s="36">
        <v>3.9022990518371305E-2</v>
      </c>
      <c r="H62" s="36">
        <v>0.43283266097507589</v>
      </c>
      <c r="I62" s="36">
        <v>0.11121701568857073</v>
      </c>
      <c r="J62" s="36">
        <v>0.26591654418279803</v>
      </c>
      <c r="K62" s="45">
        <v>7.8956258087057474E-2</v>
      </c>
      <c r="L62" s="45"/>
      <c r="M62" s="36">
        <v>0.55473684210526319</v>
      </c>
      <c r="N62" s="36">
        <v>0.18842105263157893</v>
      </c>
      <c r="O62" s="36">
        <v>0.33689839572192515</v>
      </c>
      <c r="P62" s="36">
        <v>0.34625668449197861</v>
      </c>
      <c r="Q62" s="36"/>
      <c r="R62" s="36"/>
      <c r="S62" s="36">
        <v>0.40686274509803921</v>
      </c>
      <c r="T62" s="36">
        <v>0.26307189542483661</v>
      </c>
      <c r="U62" s="36"/>
      <c r="V62" s="36"/>
      <c r="W62" s="36"/>
      <c r="X62" s="36"/>
      <c r="Y62" s="36"/>
      <c r="Z62" s="36"/>
      <c r="AA62" s="36"/>
      <c r="AB62" s="36"/>
      <c r="AC62" s="37"/>
      <c r="AD62" s="37"/>
    </row>
    <row r="63" spans="1:30" ht="13" customHeight="1" x14ac:dyDescent="0.15">
      <c r="A63" s="30">
        <v>48</v>
      </c>
      <c r="B63" s="31"/>
      <c r="C63" s="38"/>
      <c r="D63" s="30" t="s">
        <v>6</v>
      </c>
      <c r="E63" s="30" t="s">
        <v>133</v>
      </c>
      <c r="F63" s="35">
        <v>0.95341199859896397</v>
      </c>
      <c r="G63" s="36">
        <v>2.8495077107774193E-2</v>
      </c>
      <c r="H63" s="36">
        <v>0.75373042887263708</v>
      </c>
      <c r="I63" s="36">
        <v>0.13365787042379296</v>
      </c>
      <c r="J63" s="36">
        <v>0.19968156972632678</v>
      </c>
      <c r="K63" s="36">
        <v>0.12465543344888168</v>
      </c>
      <c r="L63" s="36"/>
      <c r="M63" s="36">
        <v>0.90732758620689657</v>
      </c>
      <c r="N63" s="36">
        <v>6.25E-2</v>
      </c>
      <c r="O63" s="36">
        <v>0.66387959866220736</v>
      </c>
      <c r="P63" s="36">
        <v>0.30602006688963213</v>
      </c>
      <c r="Q63" s="36"/>
      <c r="R63" s="36"/>
      <c r="S63" s="36">
        <v>0.68998410174880764</v>
      </c>
      <c r="T63" s="36">
        <v>0.23052464228934816</v>
      </c>
      <c r="U63" s="36"/>
      <c r="V63" s="36"/>
      <c r="W63" s="36"/>
      <c r="X63" s="36"/>
      <c r="Y63" s="36"/>
      <c r="Z63" s="36"/>
      <c r="AA63" s="36"/>
      <c r="AB63" s="36"/>
      <c r="AC63" s="37"/>
      <c r="AD63" s="37"/>
    </row>
    <row r="64" spans="1:30" ht="13" customHeight="1" x14ac:dyDescent="0.15">
      <c r="A64" s="30">
        <v>49</v>
      </c>
      <c r="B64" s="31"/>
      <c r="C64" s="41"/>
      <c r="D64" s="30" t="s">
        <v>6</v>
      </c>
      <c r="E64" s="30" t="s">
        <v>127</v>
      </c>
      <c r="F64" s="35">
        <v>0.92951179824151076</v>
      </c>
      <c r="G64" s="36">
        <v>1.9531018642436008E-2</v>
      </c>
      <c r="H64" s="36">
        <v>0.81670994521120066</v>
      </c>
      <c r="I64" s="36">
        <v>8.0446066684826345E-2</v>
      </c>
      <c r="J64" s="36">
        <v>0.11280185303031012</v>
      </c>
      <c r="K64" s="36">
        <v>6.1681098477030592E-2</v>
      </c>
      <c r="L64" s="36"/>
      <c r="M64" s="36">
        <v>0.91338582677165359</v>
      </c>
      <c r="N64" s="36">
        <v>3.4645669291338582E-2</v>
      </c>
      <c r="O64" s="36">
        <v>0.71644042232277527</v>
      </c>
      <c r="P64" s="36">
        <v>0.18552036199095023</v>
      </c>
      <c r="Q64" s="36">
        <v>0.82051282051282048</v>
      </c>
      <c r="R64" s="36">
        <v>0.11439842209072978</v>
      </c>
      <c r="S64" s="36">
        <v>0.8165007112375533</v>
      </c>
      <c r="T64" s="36">
        <v>0.11664295874822191</v>
      </c>
      <c r="U64" s="36"/>
      <c r="V64" s="36"/>
      <c r="W64" s="36"/>
      <c r="X64" s="36"/>
      <c r="Y64" s="36"/>
      <c r="Z64" s="36"/>
      <c r="AA64" s="36"/>
      <c r="AB64" s="36"/>
      <c r="AC64" s="37"/>
      <c r="AD64" s="37"/>
    </row>
    <row r="65" spans="1:30" ht="13" customHeight="1" x14ac:dyDescent="0.15">
      <c r="A65" s="30">
        <v>50</v>
      </c>
      <c r="B65" s="40"/>
      <c r="C65" s="31"/>
      <c r="D65" s="30" t="s">
        <v>6</v>
      </c>
      <c r="E65" s="30" t="s">
        <v>11</v>
      </c>
      <c r="F65" s="35">
        <v>0.30499999999999999</v>
      </c>
      <c r="G65" s="35">
        <v>8.9628864398325139E-2</v>
      </c>
      <c r="H65" s="36">
        <v>0.28999999999999998</v>
      </c>
      <c r="I65" s="36">
        <v>8.2056890833941243E-2</v>
      </c>
      <c r="J65" s="36">
        <v>1.4999999999999999E-2</v>
      </c>
      <c r="K65" s="36">
        <v>3.0000000000000002E-2</v>
      </c>
      <c r="L65" s="36"/>
      <c r="M65" s="36">
        <v>0.25</v>
      </c>
      <c r="N65" s="36">
        <v>0</v>
      </c>
      <c r="O65" s="36">
        <v>0.21</v>
      </c>
      <c r="P65" s="36">
        <v>0</v>
      </c>
      <c r="Q65" s="36">
        <v>0.4</v>
      </c>
      <c r="R65" s="36">
        <v>0</v>
      </c>
      <c r="S65" s="36">
        <v>0.3</v>
      </c>
      <c r="T65" s="36">
        <v>0.06</v>
      </c>
      <c r="U65" s="36"/>
      <c r="V65" s="36"/>
      <c r="W65" s="36"/>
      <c r="X65" s="36"/>
      <c r="Y65" s="36"/>
      <c r="Z65" s="36"/>
      <c r="AA65" s="36"/>
      <c r="AB65" s="36"/>
      <c r="AC65" s="37"/>
      <c r="AD65" s="37"/>
    </row>
    <row r="66" spans="1:30" ht="13" customHeight="1" x14ac:dyDescent="0.15">
      <c r="A66" s="30">
        <v>51</v>
      </c>
      <c r="B66" s="31"/>
      <c r="C66" s="38"/>
      <c r="D66" s="30" t="s">
        <v>6</v>
      </c>
      <c r="E66" s="30" t="s">
        <v>0</v>
      </c>
      <c r="F66" s="35">
        <v>0.9037705457503763</v>
      </c>
      <c r="G66" s="36">
        <v>8.1735219315094185E-2</v>
      </c>
      <c r="H66" s="36">
        <v>0.69604332014586667</v>
      </c>
      <c r="I66" s="36">
        <v>0.16607546424827166</v>
      </c>
      <c r="J66" s="36">
        <v>0.20772722560450957</v>
      </c>
      <c r="K66" s="36">
        <v>0.1183537165136964</v>
      </c>
      <c r="L66" s="36"/>
      <c r="M66" s="36">
        <v>0.48774193548387096</v>
      </c>
      <c r="N66" s="36">
        <v>0.29548387096774192</v>
      </c>
      <c r="O66" s="36">
        <v>0.84306569343065696</v>
      </c>
      <c r="P66" s="36">
        <v>8.0291970802919707E-2</v>
      </c>
      <c r="Q66" s="36">
        <v>0.81573498964803315</v>
      </c>
      <c r="R66" s="36">
        <v>0.13457556935817805</v>
      </c>
      <c r="S66" s="36">
        <v>0.6376306620209059</v>
      </c>
      <c r="T66" s="36">
        <v>0.32055749128919858</v>
      </c>
      <c r="U66" s="36"/>
      <c r="V66" s="36"/>
      <c r="W66" s="36"/>
      <c r="X66" s="36"/>
      <c r="Y66" s="36"/>
      <c r="Z66" s="36"/>
      <c r="AA66" s="36"/>
      <c r="AB66" s="36"/>
      <c r="AC66" s="37"/>
      <c r="AD66" s="37"/>
    </row>
    <row r="67" spans="1:30" ht="13" customHeight="1" x14ac:dyDescent="0.15">
      <c r="A67" s="30">
        <v>52</v>
      </c>
      <c r="B67" s="31"/>
      <c r="C67" s="31"/>
      <c r="D67" s="30" t="s">
        <v>6</v>
      </c>
      <c r="E67" s="30" t="s">
        <v>150</v>
      </c>
      <c r="F67" s="35">
        <v>0.93262458471760801</v>
      </c>
      <c r="G67" s="36">
        <v>4.5907619007863193E-2</v>
      </c>
      <c r="H67" s="36">
        <v>0.85762458471760794</v>
      </c>
      <c r="I67" s="36">
        <v>4.570817276726289E-2</v>
      </c>
      <c r="J67" s="36">
        <v>7.5000000000000011E-2</v>
      </c>
      <c r="K67" s="36">
        <v>3.8729833462074155E-2</v>
      </c>
      <c r="L67" s="36"/>
      <c r="M67" s="36">
        <v>0.85</v>
      </c>
      <c r="N67" s="36">
        <v>0.06</v>
      </c>
      <c r="O67" s="36">
        <v>0.85049833887043191</v>
      </c>
      <c r="P67" s="36">
        <v>0.13</v>
      </c>
      <c r="Q67" s="36">
        <v>0.92</v>
      </c>
      <c r="R67" s="36">
        <v>0.04</v>
      </c>
      <c r="S67" s="36">
        <v>0.81</v>
      </c>
      <c r="T67" s="36">
        <v>7.0000000000000007E-2</v>
      </c>
      <c r="U67" s="36"/>
      <c r="V67" s="36"/>
      <c r="W67" s="36"/>
      <c r="X67" s="36"/>
      <c r="Y67" s="36"/>
      <c r="Z67" s="36"/>
      <c r="AA67" s="36"/>
      <c r="AB67" s="36"/>
      <c r="AC67" s="37"/>
      <c r="AD67" s="37"/>
    </row>
    <row r="68" spans="1:30" ht="13" customHeight="1" x14ac:dyDescent="0.15">
      <c r="A68" s="30">
        <v>53</v>
      </c>
      <c r="B68" s="31"/>
      <c r="C68" s="31"/>
      <c r="D68" s="30" t="s">
        <v>6</v>
      </c>
      <c r="E68" s="30" t="s">
        <v>113</v>
      </c>
      <c r="F68" s="35">
        <v>0.88348442650608161</v>
      </c>
      <c r="G68" s="36">
        <v>8.5327267746877378E-2</v>
      </c>
      <c r="H68" s="36">
        <v>0.81186231942227682</v>
      </c>
      <c r="I68" s="36">
        <v>0.12668360796259168</v>
      </c>
      <c r="J68" s="36">
        <v>7.1622107083804815E-2</v>
      </c>
      <c r="K68" s="36">
        <v>5.4571613433838526E-2</v>
      </c>
      <c r="L68" s="36"/>
      <c r="M68" s="36">
        <v>0.8033707865168539</v>
      </c>
      <c r="N68" s="36">
        <v>0.10674157303370786</v>
      </c>
      <c r="O68" s="36">
        <v>0.64202898550724641</v>
      </c>
      <c r="P68" s="36">
        <v>0.12898550724637681</v>
      </c>
      <c r="Q68" s="36">
        <v>0.86021505376344087</v>
      </c>
      <c r="R68" s="36">
        <v>1.7204301075268817E-2</v>
      </c>
      <c r="S68" s="36">
        <v>0.94183445190156601</v>
      </c>
      <c r="T68" s="36">
        <v>3.3557046979865772E-2</v>
      </c>
      <c r="U68" s="36"/>
      <c r="V68" s="36"/>
      <c r="W68" s="36"/>
      <c r="X68" s="36"/>
      <c r="Y68" s="36"/>
      <c r="Z68" s="36"/>
      <c r="AA68" s="36"/>
      <c r="AB68" s="36"/>
      <c r="AC68" s="37"/>
      <c r="AD68" s="37"/>
    </row>
    <row r="69" spans="1:30" ht="13" customHeight="1" x14ac:dyDescent="0.15">
      <c r="A69" s="30">
        <v>54</v>
      </c>
      <c r="B69" s="31"/>
      <c r="C69" s="41"/>
      <c r="D69" s="30" t="s">
        <v>6</v>
      </c>
      <c r="E69" s="30" t="s">
        <v>104</v>
      </c>
      <c r="F69" s="35">
        <v>0.84640601557322559</v>
      </c>
      <c r="G69" s="36">
        <v>4.335059140933295E-2</v>
      </c>
      <c r="H69" s="36">
        <v>0.71599836247675253</v>
      </c>
      <c r="I69" s="36">
        <v>5.6700282941737491E-2</v>
      </c>
      <c r="J69" s="36">
        <v>0.13040765309647309</v>
      </c>
      <c r="K69" s="36">
        <v>1.7607944626733565E-2</v>
      </c>
      <c r="L69" s="36"/>
      <c r="M69" s="36">
        <v>0.65857359635811841</v>
      </c>
      <c r="N69" s="36">
        <v>0.14719271623672231</v>
      </c>
      <c r="O69" s="36">
        <v>0.71687587168758715</v>
      </c>
      <c r="P69" s="36">
        <v>0.11576011157601115</v>
      </c>
      <c r="Q69" s="36">
        <v>0.6955503512880562</v>
      </c>
      <c r="R69" s="36">
        <v>0.14402810304449648</v>
      </c>
      <c r="S69" s="36">
        <v>0.79299363057324845</v>
      </c>
      <c r="T69" s="36">
        <v>0.11464968152866242</v>
      </c>
      <c r="U69" s="36"/>
      <c r="V69" s="36"/>
      <c r="W69" s="36"/>
      <c r="X69" s="36"/>
      <c r="Y69" s="36"/>
      <c r="Z69" s="36"/>
      <c r="AA69" s="36"/>
      <c r="AB69" s="36"/>
      <c r="AC69" s="37"/>
      <c r="AD69" s="37"/>
    </row>
    <row r="70" spans="1:30" ht="13" customHeight="1" x14ac:dyDescent="0.15">
      <c r="A70" s="30">
        <v>55</v>
      </c>
      <c r="B70" s="31"/>
      <c r="C70" s="38"/>
      <c r="D70" s="30" t="s">
        <v>6</v>
      </c>
      <c r="E70" s="30" t="s">
        <v>101</v>
      </c>
      <c r="F70" s="35">
        <v>0.83639302991730491</v>
      </c>
      <c r="G70" s="36">
        <v>0.15265354899354266</v>
      </c>
      <c r="H70" s="36">
        <v>0.65739384463808659</v>
      </c>
      <c r="I70" s="36">
        <v>0.14899233711357396</v>
      </c>
      <c r="J70" s="36">
        <v>0.1789991852792184</v>
      </c>
      <c r="K70" s="36">
        <v>0.14461326516938158</v>
      </c>
      <c r="L70" s="36"/>
      <c r="M70" s="36">
        <v>0.85446985446985446</v>
      </c>
      <c r="N70" s="36">
        <v>3.3264033264033266E-2</v>
      </c>
      <c r="O70" s="36">
        <v>0.68640000000000001</v>
      </c>
      <c r="P70" s="36">
        <v>0.24</v>
      </c>
      <c r="Q70" s="36">
        <v>0.51828298887122415</v>
      </c>
      <c r="R70" s="36">
        <v>9.0620031796502382E-2</v>
      </c>
      <c r="S70" s="36">
        <v>0.57042253521126762</v>
      </c>
      <c r="T70" s="36">
        <v>0.352112676056338</v>
      </c>
      <c r="U70" s="36"/>
      <c r="V70" s="36"/>
      <c r="W70" s="36"/>
      <c r="X70" s="36"/>
      <c r="Y70" s="36"/>
      <c r="Z70" s="36"/>
      <c r="AA70" s="36"/>
      <c r="AB70" s="36"/>
      <c r="AC70" s="37"/>
      <c r="AD70" s="37"/>
    </row>
    <row r="71" spans="1:30" ht="13" customHeight="1" x14ac:dyDescent="0.15">
      <c r="A71" s="30">
        <v>56</v>
      </c>
      <c r="B71" s="107"/>
      <c r="C71" s="44"/>
      <c r="D71" s="30" t="s">
        <v>5</v>
      </c>
      <c r="E71" s="30" t="s">
        <v>93</v>
      </c>
      <c r="F71" s="35">
        <v>0.80207795331917509</v>
      </c>
      <c r="G71" s="36">
        <v>2.5759020023879347E-2</v>
      </c>
      <c r="H71" s="36">
        <v>0.49594540620884359</v>
      </c>
      <c r="I71" s="36">
        <v>0.13253654135570389</v>
      </c>
      <c r="J71" s="36">
        <v>0.30613254711033155</v>
      </c>
      <c r="K71" s="45">
        <v>0.11251322200810011</v>
      </c>
      <c r="L71" s="45"/>
      <c r="M71" s="36">
        <v>0.52951388888888884</v>
      </c>
      <c r="N71" s="36">
        <v>0.28125</v>
      </c>
      <c r="O71" s="36">
        <v>0.44990892531876137</v>
      </c>
      <c r="P71" s="36">
        <v>0.36429872495446264</v>
      </c>
      <c r="Q71" s="36">
        <v>0.6593001841620626</v>
      </c>
      <c r="R71" s="36">
        <v>0.16022099447513813</v>
      </c>
      <c r="S71" s="36">
        <v>0.34505862646566166</v>
      </c>
      <c r="T71" s="36">
        <v>0.41876046901172531</v>
      </c>
      <c r="U71" s="36"/>
      <c r="V71" s="36"/>
      <c r="W71" s="36"/>
      <c r="X71" s="36"/>
      <c r="Y71" s="36"/>
      <c r="Z71" s="36"/>
      <c r="AA71" s="36"/>
      <c r="AB71" s="36"/>
      <c r="AC71" s="37"/>
      <c r="AD71" s="37"/>
    </row>
    <row r="72" spans="1:30" ht="13" customHeight="1" x14ac:dyDescent="0.15">
      <c r="A72" s="30">
        <v>57</v>
      </c>
      <c r="B72" s="107"/>
      <c r="C72" s="41"/>
      <c r="D72" s="30" t="s">
        <v>5</v>
      </c>
      <c r="E72" s="30" t="s">
        <v>71</v>
      </c>
      <c r="F72" s="35">
        <v>0.67467379380873937</v>
      </c>
      <c r="G72" s="36">
        <v>0.17709222310884917</v>
      </c>
      <c r="H72" s="36">
        <v>0.53361580020369392</v>
      </c>
      <c r="I72" s="36">
        <v>0.16054911424526699</v>
      </c>
      <c r="J72" s="36">
        <v>0.14105799360504551</v>
      </c>
      <c r="K72" s="36">
        <v>9.5585443802188613E-2</v>
      </c>
      <c r="L72" s="36"/>
      <c r="M72" s="50">
        <v>0.34</v>
      </c>
      <c r="N72" s="50">
        <v>7.0000000000000007E-2</v>
      </c>
      <c r="O72" s="36">
        <v>0.51560178306092119</v>
      </c>
      <c r="P72" s="36">
        <v>0.22734026745913818</v>
      </c>
      <c r="Q72" s="36">
        <v>0.54690265486725664</v>
      </c>
      <c r="R72" s="36">
        <v>0.21946902654867256</v>
      </c>
      <c r="S72" s="36">
        <v>0.73195876288659789</v>
      </c>
      <c r="T72" s="36">
        <v>4.7422680412371132E-2</v>
      </c>
      <c r="U72" s="36"/>
      <c r="V72" s="36"/>
      <c r="W72" s="36"/>
      <c r="X72" s="36"/>
      <c r="Y72" s="36"/>
      <c r="Z72" s="36"/>
      <c r="AA72" s="36"/>
      <c r="AB72" s="36"/>
      <c r="AC72" s="37"/>
      <c r="AD72" s="37"/>
    </row>
    <row r="73" spans="1:30" ht="13" customHeight="1" x14ac:dyDescent="0.15">
      <c r="A73" s="30">
        <v>58</v>
      </c>
      <c r="B73" s="107"/>
      <c r="C73" s="38"/>
      <c r="D73" s="30" t="s">
        <v>5</v>
      </c>
      <c r="E73" s="30" t="s">
        <v>47</v>
      </c>
      <c r="F73" s="35">
        <v>0.64718160927023483</v>
      </c>
      <c r="G73" s="36">
        <v>1.2691797222618727E-2</v>
      </c>
      <c r="H73" s="36">
        <v>0.42118346875390456</v>
      </c>
      <c r="I73" s="36">
        <v>0.14053056330906116</v>
      </c>
      <c r="J73" s="36">
        <v>0.22599814051633021</v>
      </c>
      <c r="K73" s="36">
        <v>0.13689534152242569</v>
      </c>
      <c r="L73" s="36"/>
      <c r="M73" s="36">
        <v>0.33873144399460187</v>
      </c>
      <c r="N73" s="36">
        <v>0.32253711201079621</v>
      </c>
      <c r="O73" s="36">
        <v>0.44047619047619047</v>
      </c>
      <c r="P73" s="36">
        <v>0.20238095238095238</v>
      </c>
      <c r="Q73" s="36">
        <v>0.29452054794520549</v>
      </c>
      <c r="R73" s="36">
        <v>0.33732876712328769</v>
      </c>
      <c r="S73" s="36">
        <v>0.61100569259962045</v>
      </c>
      <c r="T73" s="36">
        <v>4.1745730550284632E-2</v>
      </c>
      <c r="U73" s="36"/>
      <c r="V73" s="36"/>
      <c r="W73" s="36"/>
      <c r="X73" s="36"/>
      <c r="Y73" s="36"/>
      <c r="Z73" s="36"/>
      <c r="AA73" s="36"/>
      <c r="AB73" s="36"/>
      <c r="AC73" s="37"/>
      <c r="AD73" s="37"/>
    </row>
    <row r="74" spans="1:30" ht="13" customHeight="1" x14ac:dyDescent="0.15">
      <c r="A74" s="30">
        <v>59</v>
      </c>
      <c r="B74" s="107"/>
      <c r="C74" s="38"/>
      <c r="D74" s="30" t="s">
        <v>5</v>
      </c>
      <c r="E74" s="30" t="s">
        <v>73</v>
      </c>
      <c r="F74" s="35">
        <v>0.68121063951193761</v>
      </c>
      <c r="G74" s="36">
        <v>2.0157243849622686E-2</v>
      </c>
      <c r="H74" s="36">
        <v>0.45971189956117603</v>
      </c>
      <c r="I74" s="36">
        <v>5.7687463195763435E-2</v>
      </c>
      <c r="J74" s="36">
        <v>0.22149873995076144</v>
      </c>
      <c r="K74" s="36">
        <v>4.478029560210664E-2</v>
      </c>
      <c r="L74" s="36"/>
      <c r="M74" s="46"/>
      <c r="N74" s="46"/>
      <c r="O74" s="36">
        <v>0.48807854137447404</v>
      </c>
      <c r="P74" s="36">
        <v>0.21458625525946703</v>
      </c>
      <c r="Q74" s="36">
        <v>0.49772382397572079</v>
      </c>
      <c r="R74" s="36">
        <v>0.18057663125948406</v>
      </c>
      <c r="S74" s="36">
        <v>0.39333333333333331</v>
      </c>
      <c r="T74" s="36">
        <v>0.26933333333333331</v>
      </c>
      <c r="U74" s="36"/>
      <c r="V74" s="36"/>
      <c r="W74" s="36"/>
      <c r="X74" s="36"/>
      <c r="Y74" s="36"/>
      <c r="Z74" s="36"/>
      <c r="AA74" s="36"/>
      <c r="AB74" s="36"/>
      <c r="AC74" s="37"/>
      <c r="AD74" s="37"/>
    </row>
    <row r="75" spans="1:30" ht="13" customHeight="1" x14ac:dyDescent="0.15">
      <c r="A75" s="30">
        <v>60</v>
      </c>
      <c r="B75" s="31"/>
      <c r="C75" s="44"/>
      <c r="D75" s="30" t="s">
        <v>5</v>
      </c>
      <c r="E75" s="30" t="s">
        <v>114</v>
      </c>
      <c r="F75" s="35">
        <v>0.88498705455109083</v>
      </c>
      <c r="G75" s="36">
        <v>2.6948575986064788E-2</v>
      </c>
      <c r="H75" s="36">
        <v>0.46766440744367138</v>
      </c>
      <c r="I75" s="36">
        <v>8.4669355767617124E-2</v>
      </c>
      <c r="J75" s="36">
        <v>0.4173226471074194</v>
      </c>
      <c r="K75" s="45">
        <v>6.1039918190539583E-2</v>
      </c>
      <c r="L75" s="45"/>
      <c r="M75" s="50">
        <v>0.46313799621928164</v>
      </c>
      <c r="N75" s="50">
        <v>0.41020793950850659</v>
      </c>
      <c r="O75" s="50">
        <v>0.56973995271867617</v>
      </c>
      <c r="P75" s="50">
        <v>0.3546099290780142</v>
      </c>
      <c r="Q75" s="36">
        <v>0.47505422993492408</v>
      </c>
      <c r="R75" s="36">
        <v>0.40347071583514099</v>
      </c>
      <c r="S75" s="50">
        <v>0.36272545090180358</v>
      </c>
      <c r="T75" s="50">
        <v>0.50100200400801598</v>
      </c>
      <c r="U75" s="36"/>
      <c r="V75" s="36"/>
      <c r="W75" s="36"/>
      <c r="X75" s="36"/>
      <c r="Y75" s="36"/>
      <c r="Z75" s="36"/>
      <c r="AA75" s="36"/>
      <c r="AB75" s="36"/>
      <c r="AC75" s="37"/>
      <c r="AD75" s="37"/>
    </row>
    <row r="76" spans="1:30" ht="13" customHeight="1" x14ac:dyDescent="0.15">
      <c r="A76" s="30">
        <v>61</v>
      </c>
      <c r="B76" s="40"/>
      <c r="C76" s="44"/>
      <c r="D76" s="30" t="s">
        <v>5</v>
      </c>
      <c r="E76" s="30" t="s">
        <v>21</v>
      </c>
      <c r="F76" s="35">
        <v>0.46452134444703014</v>
      </c>
      <c r="G76" s="35">
        <v>3.8349593625465556E-2</v>
      </c>
      <c r="H76" s="36">
        <v>0.15558552335544509</v>
      </c>
      <c r="I76" s="36">
        <v>3.1761181164670763E-2</v>
      </c>
      <c r="J76" s="36">
        <v>0.30893582109158507</v>
      </c>
      <c r="K76" s="45">
        <v>3.295920239764203E-2</v>
      </c>
      <c r="L76" s="45"/>
      <c r="M76" s="36">
        <v>0.12332838038632987</v>
      </c>
      <c r="N76" s="36">
        <v>0.30163447251114411</v>
      </c>
      <c r="O76" s="36">
        <v>0.15660184237461616</v>
      </c>
      <c r="P76" s="36">
        <v>0.34493346980552714</v>
      </c>
      <c r="Q76" s="36">
        <v>0.18682634730538922</v>
      </c>
      <c r="R76" s="36">
        <v>0.28023952095808385</v>
      </c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7"/>
      <c r="AD76" s="37"/>
    </row>
    <row r="77" spans="1:30" ht="13" customHeight="1" x14ac:dyDescent="0.15">
      <c r="A77" s="30">
        <v>62</v>
      </c>
      <c r="B77" s="107"/>
      <c r="C77" s="44"/>
      <c r="D77" s="30" t="s">
        <v>5</v>
      </c>
      <c r="E77" s="30" t="s">
        <v>42</v>
      </c>
      <c r="F77" s="35">
        <v>0.61188924028372793</v>
      </c>
      <c r="G77" s="36">
        <v>3.435165658753303E-2</v>
      </c>
      <c r="H77" s="36">
        <v>0.33290263490752897</v>
      </c>
      <c r="I77" s="36">
        <v>7.6326500804549488E-2</v>
      </c>
      <c r="J77" s="36">
        <v>0.2789866053761989</v>
      </c>
      <c r="K77" s="45">
        <v>4.735157686296728E-2</v>
      </c>
      <c r="L77" s="45"/>
      <c r="M77" s="36">
        <v>0.24530386740331492</v>
      </c>
      <c r="N77" s="36">
        <v>0.33259668508287293</v>
      </c>
      <c r="O77" s="36">
        <v>0.38510301109350237</v>
      </c>
      <c r="P77" s="36">
        <v>0.26148969889064977</v>
      </c>
      <c r="Q77" s="36">
        <v>0.36830102622576966</v>
      </c>
      <c r="R77" s="36">
        <v>0.24287343215507412</v>
      </c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7"/>
      <c r="AD77" s="37"/>
    </row>
    <row r="78" spans="1:30" ht="13" customHeight="1" x14ac:dyDescent="0.15">
      <c r="A78" s="30">
        <v>63</v>
      </c>
      <c r="B78" s="31"/>
      <c r="C78" s="44"/>
      <c r="D78" s="30" t="s">
        <v>5</v>
      </c>
      <c r="E78" s="30" t="s">
        <v>106</v>
      </c>
      <c r="F78" s="35">
        <v>0.8590132904387896</v>
      </c>
      <c r="G78" s="36">
        <v>1.6177326918772862E-2</v>
      </c>
      <c r="H78" s="36">
        <v>0.60772231554692124</v>
      </c>
      <c r="I78" s="36">
        <v>0.24559827853655908</v>
      </c>
      <c r="J78" s="36">
        <v>0.2512909748918683</v>
      </c>
      <c r="K78" s="45">
        <v>0.25880522004221129</v>
      </c>
      <c r="L78" s="45"/>
      <c r="M78" s="36">
        <v>0.28014842300556586</v>
      </c>
      <c r="N78" s="36">
        <v>0.58998144712430423</v>
      </c>
      <c r="O78" s="36">
        <v>0.55864811133200798</v>
      </c>
      <c r="P78" s="36">
        <v>0.31610337972166996</v>
      </c>
      <c r="Q78" s="36">
        <v>0.78358208955223885</v>
      </c>
      <c r="R78" s="36">
        <v>6.7164179104477612E-2</v>
      </c>
      <c r="S78" s="36">
        <v>0.80851063829787229</v>
      </c>
      <c r="T78" s="36">
        <v>3.1914893617021274E-2</v>
      </c>
      <c r="U78" s="36"/>
      <c r="V78" s="36"/>
      <c r="W78" s="36"/>
      <c r="X78" s="36"/>
      <c r="Y78" s="36"/>
      <c r="Z78" s="36"/>
      <c r="AA78" s="36"/>
      <c r="AB78" s="36"/>
      <c r="AC78" s="37"/>
      <c r="AD78" s="37"/>
    </row>
    <row r="79" spans="1:30" ht="13" customHeight="1" x14ac:dyDescent="0.15">
      <c r="A79" s="30">
        <v>64</v>
      </c>
      <c r="B79" s="31"/>
      <c r="C79" s="44"/>
      <c r="D79" s="30" t="s">
        <v>5</v>
      </c>
      <c r="E79" s="30" t="s">
        <v>122</v>
      </c>
      <c r="F79" s="35">
        <v>0.91568349865916843</v>
      </c>
      <c r="G79" s="36">
        <v>6.3624647107238304E-3</v>
      </c>
      <c r="H79" s="36">
        <v>0.65655995882041529</v>
      </c>
      <c r="I79" s="36">
        <v>5.2808568704353319E-2</v>
      </c>
      <c r="J79" s="36">
        <v>0.25912353983875303</v>
      </c>
      <c r="K79" s="45">
        <v>5.7419425713248283E-2</v>
      </c>
      <c r="L79" s="45"/>
      <c r="M79" s="36">
        <v>0.58644067796610166</v>
      </c>
      <c r="N79" s="36">
        <v>0.33220338983050846</v>
      </c>
      <c r="O79" s="36">
        <v>0.64823348694316441</v>
      </c>
      <c r="P79" s="36">
        <v>0.2749615975422427</v>
      </c>
      <c r="Q79" s="36">
        <v>0.68346774193548387</v>
      </c>
      <c r="R79" s="36">
        <v>0.22782258064516128</v>
      </c>
      <c r="S79" s="36">
        <v>0.70809792843691144</v>
      </c>
      <c r="T79" s="36">
        <v>0.20150659133709981</v>
      </c>
      <c r="U79" s="36"/>
      <c r="V79" s="36"/>
      <c r="W79" s="36"/>
      <c r="X79" s="36"/>
      <c r="Y79" s="36"/>
      <c r="Z79" s="36"/>
      <c r="AA79" s="36"/>
      <c r="AB79" s="36"/>
      <c r="AC79" s="37"/>
      <c r="AD79" s="37"/>
    </row>
    <row r="80" spans="1:30" ht="13" customHeight="1" x14ac:dyDescent="0.15">
      <c r="A80" s="30">
        <v>65</v>
      </c>
      <c r="B80" s="31"/>
      <c r="C80" s="38"/>
      <c r="D80" s="30" t="s">
        <v>5</v>
      </c>
      <c r="E80" s="30" t="s">
        <v>97</v>
      </c>
      <c r="F80" s="35">
        <v>0.82836053966218115</v>
      </c>
      <c r="G80" s="36">
        <v>3.5002498772249618E-2</v>
      </c>
      <c r="H80" s="36">
        <v>0.68328434979529584</v>
      </c>
      <c r="I80" s="36">
        <v>6.1522268933310351E-2</v>
      </c>
      <c r="J80" s="36">
        <v>0.14507618986688528</v>
      </c>
      <c r="K80" s="36">
        <v>5.3230986636634336E-2</v>
      </c>
      <c r="L80" s="36"/>
      <c r="M80" s="36">
        <v>0.66782006920415227</v>
      </c>
      <c r="N80" s="36">
        <v>0.11418685121107267</v>
      </c>
      <c r="O80" s="36">
        <v>0.66167023554603854</v>
      </c>
      <c r="P80" s="36">
        <v>0.19057815845824411</v>
      </c>
      <c r="Q80" s="36">
        <v>0.77239709443099269</v>
      </c>
      <c r="R80" s="36">
        <v>8.5956416464891036E-2</v>
      </c>
      <c r="S80" s="36">
        <v>0.63124999999999998</v>
      </c>
      <c r="T80" s="36">
        <v>0.18958333333333333</v>
      </c>
      <c r="U80" s="36"/>
      <c r="V80" s="36"/>
      <c r="W80" s="36"/>
      <c r="X80" s="36"/>
      <c r="Y80" s="36"/>
      <c r="Z80" s="36"/>
      <c r="AA80" s="36"/>
      <c r="AB80" s="36"/>
      <c r="AC80" s="37"/>
      <c r="AD80" s="37"/>
    </row>
    <row r="81" spans="1:30" ht="13" customHeight="1" x14ac:dyDescent="0.15">
      <c r="A81" s="30">
        <v>66</v>
      </c>
      <c r="B81" s="31"/>
      <c r="C81" s="44"/>
      <c r="D81" s="30" t="s">
        <v>5</v>
      </c>
      <c r="E81" s="30" t="s">
        <v>120</v>
      </c>
      <c r="F81" s="35">
        <v>0.91182021158520254</v>
      </c>
      <c r="G81" s="36">
        <v>1.7704954640882353E-2</v>
      </c>
      <c r="H81" s="36">
        <v>0.58259459215772702</v>
      </c>
      <c r="I81" s="36">
        <v>0.10341669416865273</v>
      </c>
      <c r="J81" s="36">
        <v>0.32922561942747558</v>
      </c>
      <c r="K81" s="45">
        <v>0.10711809362554228</v>
      </c>
      <c r="L81" s="45"/>
      <c r="M81" s="36">
        <v>0.43137254901960786</v>
      </c>
      <c r="N81" s="36">
        <v>0.47950089126559714</v>
      </c>
      <c r="O81" s="36">
        <v>0.66423357664233573</v>
      </c>
      <c r="P81" s="36">
        <v>0.23540145985401459</v>
      </c>
      <c r="Q81" s="36">
        <v>0.62548262548262545</v>
      </c>
      <c r="R81" s="36">
        <v>0.27413127413127414</v>
      </c>
      <c r="S81" s="36">
        <v>0.60928961748633881</v>
      </c>
      <c r="T81" s="36">
        <v>0.32786885245901637</v>
      </c>
      <c r="U81" s="36"/>
      <c r="V81" s="36"/>
      <c r="W81" s="36"/>
      <c r="X81" s="36"/>
      <c r="Y81" s="36"/>
      <c r="Z81" s="36"/>
      <c r="AA81" s="36"/>
      <c r="AB81" s="36"/>
      <c r="AC81" s="37"/>
      <c r="AD81" s="37"/>
    </row>
    <row r="82" spans="1:30" ht="13" customHeight="1" x14ac:dyDescent="0.15">
      <c r="A82" s="30">
        <v>67</v>
      </c>
      <c r="B82" s="31"/>
      <c r="C82" s="44"/>
      <c r="D82" s="30" t="s">
        <v>5</v>
      </c>
      <c r="E82" s="30" t="s">
        <v>111</v>
      </c>
      <c r="F82" s="35">
        <v>0.87577340759881017</v>
      </c>
      <c r="G82" s="36">
        <v>4.3649130880685921E-2</v>
      </c>
      <c r="H82" s="36">
        <v>0.50358689704622883</v>
      </c>
      <c r="I82" s="36">
        <v>0.22224718194720541</v>
      </c>
      <c r="J82" s="36">
        <v>0.37218651055258134</v>
      </c>
      <c r="K82" s="45">
        <v>0.22935514055935702</v>
      </c>
      <c r="L82" s="45"/>
      <c r="M82" s="36">
        <v>0.52523874488403821</v>
      </c>
      <c r="N82" s="36">
        <v>0.28922237380627558</v>
      </c>
      <c r="O82" s="36">
        <v>0.49646643109540634</v>
      </c>
      <c r="P82" s="36">
        <v>0.37809187279151946</v>
      </c>
      <c r="Q82" s="36">
        <v>0.22469982847341338</v>
      </c>
      <c r="R82" s="36">
        <v>0.68267581475128647</v>
      </c>
      <c r="S82" s="36">
        <v>0.76794258373205737</v>
      </c>
      <c r="T82" s="36">
        <v>0.13875598086124402</v>
      </c>
      <c r="U82" s="36"/>
      <c r="V82" s="36"/>
      <c r="W82" s="36"/>
      <c r="X82" s="36"/>
      <c r="Y82" s="36"/>
      <c r="Z82" s="36"/>
      <c r="AA82" s="36"/>
      <c r="AB82" s="36"/>
      <c r="AC82" s="37"/>
      <c r="AD82" s="37"/>
    </row>
    <row r="83" spans="1:30" ht="13" customHeight="1" x14ac:dyDescent="0.15">
      <c r="A83" s="30">
        <v>68</v>
      </c>
      <c r="B83" s="31"/>
      <c r="C83" s="41"/>
      <c r="D83" s="30" t="s">
        <v>5</v>
      </c>
      <c r="E83" s="30" t="s">
        <v>110</v>
      </c>
      <c r="F83" s="35">
        <v>0.86847506081082226</v>
      </c>
      <c r="G83" s="36">
        <v>7.9880954307159371E-2</v>
      </c>
      <c r="H83" s="36">
        <v>0.75989048257631198</v>
      </c>
      <c r="I83" s="36">
        <v>4.6466897586817477E-2</v>
      </c>
      <c r="J83" s="36">
        <v>0.10858457823451031</v>
      </c>
      <c r="K83" s="36">
        <v>6.9099024868554848E-2</v>
      </c>
      <c r="L83" s="36"/>
      <c r="M83" s="36">
        <v>0.70866141732283461</v>
      </c>
      <c r="N83" s="36">
        <v>0.14488188976377953</v>
      </c>
      <c r="O83" s="36">
        <v>0.82101167315175094</v>
      </c>
      <c r="P83" s="36">
        <v>0.13424124513618677</v>
      </c>
      <c r="Q83" s="36">
        <v>0.76079136690647486</v>
      </c>
      <c r="R83" s="36">
        <v>5.3956834532374104E-3</v>
      </c>
      <c r="S83" s="36">
        <v>0.74909747292418771</v>
      </c>
      <c r="T83" s="36">
        <v>0.14981949458483754</v>
      </c>
      <c r="U83" s="36"/>
      <c r="V83" s="36"/>
      <c r="W83" s="36"/>
      <c r="X83" s="36"/>
      <c r="Y83" s="36"/>
      <c r="Z83" s="36"/>
      <c r="AA83" s="36"/>
      <c r="AB83" s="36"/>
      <c r="AC83" s="37"/>
      <c r="AD83" s="37"/>
    </row>
    <row r="84" spans="1:30" ht="13" customHeight="1" x14ac:dyDescent="0.15">
      <c r="A84" s="30">
        <v>69</v>
      </c>
      <c r="B84" s="31"/>
      <c r="C84" s="38"/>
      <c r="D84" s="30" t="s">
        <v>5</v>
      </c>
      <c r="E84" s="30" t="s">
        <v>124</v>
      </c>
      <c r="F84" s="35">
        <v>0.92141326516027289</v>
      </c>
      <c r="G84" s="36">
        <v>2.2639432561967383E-2</v>
      </c>
      <c r="H84" s="36">
        <v>0.76491461054025467</v>
      </c>
      <c r="I84" s="36">
        <v>0.13826323677288355</v>
      </c>
      <c r="J84" s="36">
        <v>0.15649865462001819</v>
      </c>
      <c r="K84" s="36">
        <v>0.12230630550028329</v>
      </c>
      <c r="L84" s="36"/>
      <c r="M84" s="36">
        <v>0.72296015180265649</v>
      </c>
      <c r="N84" s="36">
        <v>0.17836812144212524</v>
      </c>
      <c r="O84" s="36">
        <v>0.86710963455149503</v>
      </c>
      <c r="P84" s="36">
        <v>5.647840531561462E-2</v>
      </c>
      <c r="Q84" s="36">
        <v>0.88198757763975155</v>
      </c>
      <c r="R84" s="36">
        <v>7.0393374741200831E-2</v>
      </c>
      <c r="S84" s="36">
        <v>0.58760107816711593</v>
      </c>
      <c r="T84" s="36">
        <v>0.32075471698113206</v>
      </c>
      <c r="U84" s="36"/>
      <c r="V84" s="36"/>
      <c r="W84" s="36"/>
      <c r="X84" s="36"/>
      <c r="Y84" s="36"/>
      <c r="Z84" s="36"/>
      <c r="AA84" s="36"/>
      <c r="AB84" s="36"/>
      <c r="AC84" s="37"/>
      <c r="AD84" s="37"/>
    </row>
    <row r="85" spans="1:30" ht="13" customHeight="1" x14ac:dyDescent="0.15">
      <c r="A85" s="30">
        <v>70</v>
      </c>
      <c r="B85" s="107"/>
      <c r="C85" s="44"/>
      <c r="D85" s="30" t="s">
        <v>5</v>
      </c>
      <c r="E85" s="30" t="s">
        <v>82</v>
      </c>
      <c r="F85" s="35">
        <v>0.72900415494654014</v>
      </c>
      <c r="G85" s="36">
        <v>4.0302718324451994E-2</v>
      </c>
      <c r="H85" s="36">
        <v>0.48192415145962797</v>
      </c>
      <c r="I85" s="36">
        <v>0.19836605379165684</v>
      </c>
      <c r="J85" s="36">
        <v>0.24708000348691217</v>
      </c>
      <c r="K85" s="45">
        <v>0.1715044307855926</v>
      </c>
      <c r="L85" s="45"/>
      <c r="M85" s="50">
        <v>0.63</v>
      </c>
      <c r="N85" s="50">
        <v>0.12</v>
      </c>
      <c r="O85" s="36">
        <v>0.20258620689655171</v>
      </c>
      <c r="P85" s="36">
        <v>0.49137931034482757</v>
      </c>
      <c r="Q85" s="36">
        <v>0.66017316017316019</v>
      </c>
      <c r="R85" s="36">
        <v>7.1428571428571425E-2</v>
      </c>
      <c r="S85" s="36">
        <v>0.28431372549019607</v>
      </c>
      <c r="T85" s="36">
        <v>0.3843137254901961</v>
      </c>
      <c r="U85" s="36">
        <v>0.47172859450726978</v>
      </c>
      <c r="V85" s="36">
        <v>0.30371567043618741</v>
      </c>
      <c r="W85" s="36">
        <v>0.64274322169059006</v>
      </c>
      <c r="X85" s="36">
        <v>0.11164274322169059</v>
      </c>
      <c r="Y85" s="36"/>
      <c r="Z85" s="36"/>
      <c r="AA85" s="36"/>
      <c r="AB85" s="36"/>
      <c r="AC85" s="37"/>
      <c r="AD85" s="37"/>
    </row>
    <row r="86" spans="1:30" ht="13" customHeight="1" x14ac:dyDescent="0.15">
      <c r="A86" s="30">
        <v>71</v>
      </c>
      <c r="B86" s="31"/>
      <c r="C86" s="38"/>
      <c r="D86" s="30" t="s">
        <v>5</v>
      </c>
      <c r="E86" s="30" t="s">
        <v>96</v>
      </c>
      <c r="F86" s="35">
        <v>0.81841047289646762</v>
      </c>
      <c r="G86" s="36">
        <v>3.7691011704411991E-2</v>
      </c>
      <c r="H86" s="36">
        <v>0.62666086893427553</v>
      </c>
      <c r="I86" s="36">
        <v>5.7751117384835654E-2</v>
      </c>
      <c r="J86" s="36">
        <v>0.19174960396219204</v>
      </c>
      <c r="K86" s="36">
        <v>2.6743846356894269E-2</v>
      </c>
      <c r="L86" s="36"/>
      <c r="M86" s="36">
        <v>0.64015151515151514</v>
      </c>
      <c r="N86" s="36">
        <v>0.16666666666666666</v>
      </c>
      <c r="O86" s="36">
        <v>0.54187192118226601</v>
      </c>
      <c r="P86" s="36">
        <v>0.22824302134646962</v>
      </c>
      <c r="Q86" s="36">
        <v>0.66911764705882348</v>
      </c>
      <c r="R86" s="36">
        <v>0.17830882352941177</v>
      </c>
      <c r="S86" s="36">
        <v>0.65550239234449759</v>
      </c>
      <c r="T86" s="36">
        <v>0.19377990430622011</v>
      </c>
      <c r="U86" s="36"/>
      <c r="V86" s="36"/>
      <c r="W86" s="36"/>
      <c r="X86" s="36"/>
      <c r="Y86" s="36"/>
      <c r="Z86" s="36"/>
      <c r="AA86" s="36"/>
      <c r="AB86" s="36"/>
      <c r="AC86" s="37"/>
      <c r="AD86" s="37"/>
    </row>
    <row r="87" spans="1:30" ht="13" customHeight="1" x14ac:dyDescent="0.15">
      <c r="A87" s="30">
        <v>72</v>
      </c>
      <c r="B87" s="40"/>
      <c r="C87" s="41"/>
      <c r="D87" s="30" t="s">
        <v>5</v>
      </c>
      <c r="E87" s="30" t="s">
        <v>34</v>
      </c>
      <c r="F87" s="35">
        <v>0.56788784257189329</v>
      </c>
      <c r="G87" s="36">
        <v>0.11757113300340925</v>
      </c>
      <c r="H87" s="36">
        <v>0.42605995207848218</v>
      </c>
      <c r="I87" s="36">
        <v>0.13627344373975125</v>
      </c>
      <c r="J87" s="36">
        <v>0.14182789049341105</v>
      </c>
      <c r="K87" s="36">
        <v>9.8222305941554067E-2</v>
      </c>
      <c r="L87" s="36"/>
      <c r="M87" s="36">
        <v>0.57274119448698313</v>
      </c>
      <c r="N87" s="36">
        <v>0.10260336906584992</v>
      </c>
      <c r="O87" s="36">
        <v>0.34353741496598639</v>
      </c>
      <c r="P87" s="36">
        <v>6.1224489795918366E-2</v>
      </c>
      <c r="Q87" s="36">
        <v>0.50651465798045603</v>
      </c>
      <c r="R87" s="36">
        <v>0.11889250814332247</v>
      </c>
      <c r="S87" s="36">
        <v>0.28144654088050314</v>
      </c>
      <c r="T87" s="36">
        <v>0.28459119496855345</v>
      </c>
      <c r="U87" s="36"/>
      <c r="V87" s="36"/>
      <c r="W87" s="36"/>
      <c r="X87" s="36"/>
      <c r="Y87" s="36"/>
      <c r="Z87" s="36"/>
      <c r="AA87" s="36"/>
      <c r="AB87" s="36"/>
      <c r="AC87" s="37"/>
      <c r="AD87" s="37"/>
    </row>
    <row r="88" spans="1:30" ht="13" customHeight="1" x14ac:dyDescent="0.15">
      <c r="A88" s="30">
        <v>73</v>
      </c>
      <c r="B88" s="40"/>
      <c r="C88" s="31"/>
      <c r="D88" s="30" t="s">
        <v>5</v>
      </c>
      <c r="E88" s="30" t="s">
        <v>22</v>
      </c>
      <c r="F88" s="35">
        <v>0.48490135806947393</v>
      </c>
      <c r="G88" s="35">
        <v>0.19796281395908422</v>
      </c>
      <c r="H88" s="36">
        <v>0.44242868055977819</v>
      </c>
      <c r="I88" s="36">
        <v>0.18512596241391766</v>
      </c>
      <c r="J88" s="36">
        <v>4.2472677509695751E-2</v>
      </c>
      <c r="K88" s="36">
        <v>2.9002920124030992E-2</v>
      </c>
      <c r="L88" s="36"/>
      <c r="M88" s="36">
        <v>0.58181818181818179</v>
      </c>
      <c r="N88" s="36">
        <v>2.7272727272727271E-2</v>
      </c>
      <c r="O88" s="36">
        <v>0.51308900523560208</v>
      </c>
      <c r="P88" s="36">
        <v>7.5916230366492143E-2</v>
      </c>
      <c r="Q88" s="51"/>
      <c r="R88" s="51"/>
      <c r="S88" s="36">
        <v>0.23237885462555066</v>
      </c>
      <c r="T88" s="36">
        <v>2.4229074889867842E-2</v>
      </c>
      <c r="U88" s="36"/>
      <c r="V88" s="36"/>
      <c r="W88" s="36"/>
      <c r="X88" s="36"/>
      <c r="Y88" s="36"/>
      <c r="Z88" s="36"/>
      <c r="AA88" s="36"/>
      <c r="AB88" s="36"/>
      <c r="AC88" s="37"/>
      <c r="AD88" s="37"/>
    </row>
    <row r="89" spans="1:30" ht="13" customHeight="1" x14ac:dyDescent="0.15">
      <c r="A89" s="30">
        <v>74</v>
      </c>
      <c r="B89" s="31"/>
      <c r="C89" s="38"/>
      <c r="D89" s="30" t="s">
        <v>5</v>
      </c>
      <c r="E89" s="30" t="s">
        <v>116</v>
      </c>
      <c r="F89" s="35">
        <v>0.88893617702225691</v>
      </c>
      <c r="G89" s="36">
        <v>9.2977134970858369E-3</v>
      </c>
      <c r="H89" s="36">
        <v>0.72872331913667898</v>
      </c>
      <c r="I89" s="36">
        <v>0.10101855444914731</v>
      </c>
      <c r="J89" s="36">
        <v>0.16021285788557785</v>
      </c>
      <c r="K89" s="36">
        <v>9.2463094970834381E-2</v>
      </c>
      <c r="L89" s="36"/>
      <c r="M89" s="35">
        <v>0.612111292962357</v>
      </c>
      <c r="N89" s="35">
        <v>0.26677577741407499</v>
      </c>
      <c r="O89" s="35">
        <v>0.78947368421052599</v>
      </c>
      <c r="P89" s="35">
        <v>0.10121457489878501</v>
      </c>
      <c r="Q89" s="36"/>
      <c r="R89" s="36"/>
      <c r="S89" s="36">
        <v>0.78458498023715417</v>
      </c>
      <c r="T89" s="36">
        <v>0.11264822134387352</v>
      </c>
      <c r="U89" s="36"/>
      <c r="V89" s="36"/>
      <c r="W89" s="36"/>
      <c r="X89" s="36"/>
      <c r="Y89" s="36"/>
      <c r="Z89" s="36"/>
      <c r="AA89" s="36"/>
      <c r="AB89" s="36"/>
      <c r="AC89" s="37"/>
      <c r="AD89" s="37"/>
    </row>
    <row r="90" spans="1:30" ht="13" customHeight="1" x14ac:dyDescent="0.15">
      <c r="A90" s="30">
        <v>75</v>
      </c>
      <c r="B90" s="107"/>
      <c r="C90" s="41"/>
      <c r="D90" s="30" t="s">
        <v>5</v>
      </c>
      <c r="E90" s="30" t="s">
        <v>70</v>
      </c>
      <c r="F90" s="35">
        <v>0.66301893830646985</v>
      </c>
      <c r="G90" s="36">
        <v>0.1055280519639801</v>
      </c>
      <c r="H90" s="36">
        <v>0.52694569111375422</v>
      </c>
      <c r="I90" s="36">
        <v>6.2574019885490995E-2</v>
      </c>
      <c r="J90" s="36">
        <v>0.13607324719271555</v>
      </c>
      <c r="K90" s="36">
        <v>7.5125963260128492E-2</v>
      </c>
      <c r="L90" s="36"/>
      <c r="M90" s="36">
        <v>0.45875542691751087</v>
      </c>
      <c r="N90" s="36">
        <v>9.4066570188133136E-2</v>
      </c>
      <c r="O90" s="36">
        <v>0.58173076923076927</v>
      </c>
      <c r="P90" s="36">
        <v>9.1346153846153841E-2</v>
      </c>
      <c r="Q90" s="36"/>
      <c r="R90" s="36"/>
      <c r="S90" s="36">
        <v>0.54035087719298247</v>
      </c>
      <c r="T90" s="36">
        <v>0.22280701754385965</v>
      </c>
      <c r="U90" s="36"/>
      <c r="V90" s="36"/>
      <c r="W90" s="36"/>
      <c r="X90" s="36"/>
      <c r="Y90" s="36"/>
      <c r="Z90" s="36"/>
      <c r="AA90" s="36"/>
      <c r="AB90" s="36"/>
      <c r="AC90" s="37"/>
      <c r="AD90" s="37"/>
    </row>
    <row r="91" spans="1:30" ht="13" customHeight="1" x14ac:dyDescent="0.15">
      <c r="A91" s="30">
        <v>76</v>
      </c>
      <c r="B91" s="40"/>
      <c r="C91" s="38"/>
      <c r="D91" s="30" t="s">
        <v>5</v>
      </c>
      <c r="E91" s="43" t="s">
        <v>36</v>
      </c>
      <c r="F91" s="35">
        <v>0.57147133434804676</v>
      </c>
      <c r="G91" s="36">
        <v>6.8452862044506416E-2</v>
      </c>
      <c r="H91" s="36">
        <v>0.36147133434804668</v>
      </c>
      <c r="I91" s="36">
        <v>4.941309838132809E-2</v>
      </c>
      <c r="J91" s="36">
        <v>0.21</v>
      </c>
      <c r="K91" s="36">
        <v>5.5677643628300272E-2</v>
      </c>
      <c r="L91" s="36"/>
      <c r="M91" s="36">
        <v>0.30441400304414001</v>
      </c>
      <c r="N91" s="36">
        <v>0.22</v>
      </c>
      <c r="O91" s="36">
        <v>0.39</v>
      </c>
      <c r="P91" s="36">
        <v>0.15</v>
      </c>
      <c r="Q91" s="36">
        <v>0.39</v>
      </c>
      <c r="R91" s="36">
        <v>0.26</v>
      </c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</row>
    <row r="92" spans="1:30" ht="13" customHeight="1" x14ac:dyDescent="0.15">
      <c r="A92" s="30">
        <v>77</v>
      </c>
      <c r="B92" s="31"/>
      <c r="C92" s="41"/>
      <c r="D92" s="30" t="s">
        <v>5</v>
      </c>
      <c r="E92" s="30" t="s">
        <v>132</v>
      </c>
      <c r="F92" s="35">
        <v>0.95</v>
      </c>
      <c r="G92" s="36">
        <v>1.4142135623731043E-2</v>
      </c>
      <c r="H92" s="36">
        <v>0.81499999999999995</v>
      </c>
      <c r="I92" s="36">
        <v>3.5355339059327327E-2</v>
      </c>
      <c r="J92" s="36">
        <v>0.13500000000000001</v>
      </c>
      <c r="K92" s="36">
        <v>4.9497474683058332E-2</v>
      </c>
      <c r="L92" s="36"/>
      <c r="M92" s="36">
        <v>0.84</v>
      </c>
      <c r="N92" s="36">
        <v>0.1</v>
      </c>
      <c r="O92" s="36">
        <v>0.79</v>
      </c>
      <c r="P92" s="36">
        <v>0.17</v>
      </c>
      <c r="Q92" s="52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</row>
    <row r="93" spans="1:30" ht="13" customHeight="1" x14ac:dyDescent="0.15">
      <c r="A93" s="30">
        <v>78</v>
      </c>
      <c r="B93" s="40"/>
      <c r="C93" s="38"/>
      <c r="D93" s="30" t="s">
        <v>5</v>
      </c>
      <c r="E93" s="30" t="s">
        <v>12</v>
      </c>
      <c r="F93" s="35">
        <v>0.32893602111836395</v>
      </c>
      <c r="G93" s="35">
        <v>5.3335136188028251E-2</v>
      </c>
      <c r="H93" s="36">
        <v>0.12566945591953188</v>
      </c>
      <c r="I93" s="36">
        <v>3.3510019954059694E-2</v>
      </c>
      <c r="J93" s="36">
        <v>0.2032665651988321</v>
      </c>
      <c r="K93" s="36">
        <v>8.193508059153369E-2</v>
      </c>
      <c r="L93" s="36"/>
      <c r="M93" s="50">
        <v>0.1</v>
      </c>
      <c r="N93" s="50">
        <v>0.3</v>
      </c>
      <c r="O93" s="36">
        <v>0.17086834733893558</v>
      </c>
      <c r="P93" s="36">
        <v>6.7226890756302518E-2</v>
      </c>
      <c r="Q93" s="36">
        <v>0.14000000000000001</v>
      </c>
      <c r="R93" s="36">
        <v>0.18</v>
      </c>
      <c r="S93" s="36"/>
      <c r="T93" s="36"/>
      <c r="U93" s="36">
        <v>8.8235294117647065E-2</v>
      </c>
      <c r="V93" s="36">
        <v>0.23137254901960785</v>
      </c>
      <c r="W93" s="36">
        <v>0.15662650602409639</v>
      </c>
      <c r="X93" s="36">
        <v>0.16415662650602408</v>
      </c>
      <c r="Y93" s="36">
        <v>8.8571428571428565E-2</v>
      </c>
      <c r="Z93" s="36">
        <v>0.2985714285714286</v>
      </c>
      <c r="AA93" s="36">
        <v>0.13538461538461538</v>
      </c>
      <c r="AB93" s="36">
        <v>0.18153846153846154</v>
      </c>
      <c r="AC93" s="37"/>
      <c r="AD93" s="37"/>
    </row>
    <row r="94" spans="1:30" ht="13" customHeight="1" x14ac:dyDescent="0.15">
      <c r="A94" s="30">
        <v>79</v>
      </c>
      <c r="B94" s="40"/>
      <c r="C94" s="31"/>
      <c r="D94" s="39" t="s">
        <v>5</v>
      </c>
      <c r="E94" s="30" t="s">
        <v>10</v>
      </c>
      <c r="F94" s="35">
        <v>0.27749999999999997</v>
      </c>
      <c r="G94" s="35">
        <v>5.9090326337452981E-2</v>
      </c>
      <c r="H94" s="35">
        <v>0.22749999999999998</v>
      </c>
      <c r="I94" s="35">
        <v>6.8980673621916344E-2</v>
      </c>
      <c r="J94" s="35">
        <v>5.2500000000000005E-2</v>
      </c>
      <c r="K94" s="35">
        <v>9.5742710775633677E-3</v>
      </c>
      <c r="L94" s="35"/>
      <c r="M94" s="35">
        <v>0.17</v>
      </c>
      <c r="N94" s="35">
        <v>0.06</v>
      </c>
      <c r="O94" s="35">
        <v>0.18</v>
      </c>
      <c r="P94" s="35">
        <v>0.06</v>
      </c>
      <c r="Q94" s="35">
        <v>0.24</v>
      </c>
      <c r="R94" s="35">
        <v>0.04</v>
      </c>
      <c r="S94" s="35">
        <v>0.32</v>
      </c>
      <c r="T94" s="35">
        <v>0.05</v>
      </c>
      <c r="U94" s="36"/>
      <c r="V94" s="36"/>
      <c r="W94" s="36"/>
      <c r="X94" s="36"/>
      <c r="Y94" s="36"/>
      <c r="Z94" s="36"/>
      <c r="AA94" s="36"/>
      <c r="AB94" s="36"/>
      <c r="AC94" s="37"/>
      <c r="AD94" s="37"/>
    </row>
    <row r="95" spans="1:30" ht="13" customHeight="1" x14ac:dyDescent="0.15">
      <c r="A95" s="30">
        <v>80</v>
      </c>
      <c r="B95" s="107"/>
      <c r="C95" s="31"/>
      <c r="D95" s="39" t="s">
        <v>5</v>
      </c>
      <c r="E95" s="30" t="s">
        <v>81</v>
      </c>
      <c r="F95" s="35">
        <v>0.71750000000000003</v>
      </c>
      <c r="G95" s="35">
        <v>2.0615528128088322E-2</v>
      </c>
      <c r="H95" s="35">
        <v>0.64999999999999991</v>
      </c>
      <c r="I95" s="35">
        <v>4.0824829046386291E-2</v>
      </c>
      <c r="J95" s="35">
        <v>6.7500000000000004E-2</v>
      </c>
      <c r="K95" s="35">
        <v>2.0615528128088319E-2</v>
      </c>
      <c r="L95" s="35"/>
      <c r="M95" s="35">
        <v>0.7</v>
      </c>
      <c r="N95" s="35">
        <v>0.04</v>
      </c>
      <c r="O95" s="35">
        <v>0.6</v>
      </c>
      <c r="P95" s="35">
        <v>0.09</v>
      </c>
      <c r="Q95" s="35">
        <v>0.65</v>
      </c>
      <c r="R95" s="35">
        <v>7.0000000000000007E-2</v>
      </c>
      <c r="S95" s="35">
        <v>0.65</v>
      </c>
      <c r="T95" s="35">
        <v>7.0000000000000007E-2</v>
      </c>
      <c r="U95" s="36"/>
      <c r="V95" s="36"/>
      <c r="W95" s="36"/>
      <c r="X95" s="36"/>
      <c r="Y95" s="36"/>
      <c r="Z95" s="36"/>
      <c r="AA95" s="36"/>
      <c r="AB95" s="36"/>
      <c r="AC95" s="37"/>
      <c r="AD95" s="37"/>
    </row>
    <row r="96" spans="1:30" ht="13" customHeight="1" x14ac:dyDescent="0.15">
      <c r="A96" s="30">
        <v>81</v>
      </c>
      <c r="B96" s="107"/>
      <c r="C96" s="38"/>
      <c r="D96" s="30" t="s">
        <v>5</v>
      </c>
      <c r="E96" s="30" t="s">
        <v>84</v>
      </c>
      <c r="F96" s="35">
        <v>0.73608818003033238</v>
      </c>
      <c r="G96" s="36">
        <v>1.3801562640906578E-2</v>
      </c>
      <c r="H96" s="36">
        <v>0.54931781455192585</v>
      </c>
      <c r="I96" s="36">
        <v>4.8560505071578074E-2</v>
      </c>
      <c r="J96" s="36">
        <v>0.18677036547840645</v>
      </c>
      <c r="K96" s="36">
        <v>3.4802981949098699E-2</v>
      </c>
      <c r="L96" s="36"/>
      <c r="M96" s="36">
        <v>0.51807228915662651</v>
      </c>
      <c r="N96" s="36">
        <v>0.20826161790017211</v>
      </c>
      <c r="O96" s="36">
        <v>0.52461799660441422</v>
      </c>
      <c r="P96" s="36">
        <v>0.20543293718166383</v>
      </c>
      <c r="Q96" s="36"/>
      <c r="R96" s="36"/>
      <c r="S96" s="36">
        <v>0.60526315789473684</v>
      </c>
      <c r="T96" s="36">
        <v>0.14661654135338345</v>
      </c>
      <c r="U96" s="36"/>
      <c r="V96" s="36"/>
      <c r="W96" s="36"/>
      <c r="X96" s="36"/>
      <c r="Y96" s="36"/>
      <c r="Z96" s="36"/>
      <c r="AA96" s="36"/>
      <c r="AB96" s="36"/>
      <c r="AC96" s="37"/>
      <c r="AD96" s="37"/>
    </row>
    <row r="97" spans="1:30" ht="13" customHeight="1" x14ac:dyDescent="0.15">
      <c r="A97" s="30">
        <v>82</v>
      </c>
      <c r="B97" s="107"/>
      <c r="C97" s="44"/>
      <c r="D97" s="30" t="s">
        <v>5</v>
      </c>
      <c r="E97" s="30" t="s">
        <v>80</v>
      </c>
      <c r="F97" s="35">
        <v>0.71532914198820541</v>
      </c>
      <c r="G97" s="36">
        <v>7.7303964391301994E-2</v>
      </c>
      <c r="H97" s="36">
        <v>0.44744664979905829</v>
      </c>
      <c r="I97" s="36">
        <v>0.12389359317023743</v>
      </c>
      <c r="J97" s="36">
        <v>0.26788249218914723</v>
      </c>
      <c r="K97" s="45">
        <v>0.17743382983880415</v>
      </c>
      <c r="L97" s="45"/>
      <c r="M97" s="36">
        <v>0.34206896551724136</v>
      </c>
      <c r="N97" s="36">
        <v>0.4593103448275862</v>
      </c>
      <c r="O97" s="36">
        <v>0.58392857142857146</v>
      </c>
      <c r="P97" s="36">
        <v>0.10892857142857143</v>
      </c>
      <c r="Q97" s="36"/>
      <c r="R97" s="36"/>
      <c r="S97" s="36">
        <v>0.41634241245136189</v>
      </c>
      <c r="T97" s="36">
        <v>0.23540856031128404</v>
      </c>
      <c r="U97" s="36"/>
      <c r="V97" s="36"/>
      <c r="W97" s="36"/>
      <c r="X97" s="36"/>
      <c r="Y97" s="36"/>
      <c r="Z97" s="36"/>
      <c r="AA97" s="36"/>
      <c r="AB97" s="36"/>
      <c r="AC97" s="37"/>
      <c r="AD97" s="37"/>
    </row>
    <row r="98" spans="1:30" ht="13" customHeight="1" x14ac:dyDescent="0.15">
      <c r="A98" s="30">
        <v>83</v>
      </c>
      <c r="B98" s="107"/>
      <c r="C98" s="31"/>
      <c r="D98" s="39" t="s">
        <v>5</v>
      </c>
      <c r="E98" s="30" t="s">
        <v>74</v>
      </c>
      <c r="F98" s="35">
        <v>0.6825</v>
      </c>
      <c r="G98" s="35">
        <v>3.5939764421413022E-2</v>
      </c>
      <c r="H98" s="35">
        <v>0.61250000000000004</v>
      </c>
      <c r="I98" s="35">
        <v>2.2173557826083469E-2</v>
      </c>
      <c r="J98" s="35">
        <v>7.0000000000000007E-2</v>
      </c>
      <c r="K98" s="35">
        <v>1.6329931618554505E-2</v>
      </c>
      <c r="L98" s="35"/>
      <c r="M98" s="35">
        <v>0.62</v>
      </c>
      <c r="N98" s="35">
        <v>7.0000000000000007E-2</v>
      </c>
      <c r="O98" s="35">
        <v>0.63</v>
      </c>
      <c r="P98" s="35">
        <v>7.0000000000000007E-2</v>
      </c>
      <c r="Q98" s="35">
        <v>0.57999999999999996</v>
      </c>
      <c r="R98" s="35">
        <v>0.05</v>
      </c>
      <c r="S98" s="35">
        <v>0.62</v>
      </c>
      <c r="T98" s="35">
        <v>0.09</v>
      </c>
      <c r="U98" s="36"/>
      <c r="V98" s="36"/>
      <c r="W98" s="36"/>
      <c r="X98" s="36"/>
      <c r="Y98" s="36"/>
      <c r="Z98" s="36"/>
      <c r="AA98" s="36"/>
      <c r="AB98" s="36"/>
      <c r="AC98" s="37"/>
      <c r="AD98" s="37"/>
    </row>
    <row r="99" spans="1:30" ht="13" customHeight="1" x14ac:dyDescent="0.15">
      <c r="A99" s="30">
        <v>84</v>
      </c>
      <c r="B99" s="40"/>
      <c r="C99" s="31"/>
      <c r="D99" s="39" t="s">
        <v>5</v>
      </c>
      <c r="E99" s="30" t="s">
        <v>41</v>
      </c>
      <c r="F99" s="35">
        <v>0.59749999999999992</v>
      </c>
      <c r="G99" s="35">
        <v>8.1802607945387878E-2</v>
      </c>
      <c r="H99" s="35">
        <v>0.51749999999999996</v>
      </c>
      <c r="I99" s="35">
        <v>7.4105780251385742E-2</v>
      </c>
      <c r="J99" s="35">
        <v>0.08</v>
      </c>
      <c r="K99" s="35">
        <v>3.1622776601683791E-2</v>
      </c>
      <c r="L99" s="35"/>
      <c r="M99" s="35">
        <v>0.42</v>
      </c>
      <c r="N99" s="35">
        <v>0.09</v>
      </c>
      <c r="O99" s="35">
        <v>0.56999999999999995</v>
      </c>
      <c r="P99" s="35">
        <v>0.05</v>
      </c>
      <c r="Q99" s="35">
        <v>0.5</v>
      </c>
      <c r="R99" s="35">
        <v>0.06</v>
      </c>
      <c r="S99" s="35">
        <v>0.57999999999999996</v>
      </c>
      <c r="T99" s="35">
        <v>0.12</v>
      </c>
      <c r="U99" s="36"/>
      <c r="V99" s="36"/>
      <c r="W99" s="36"/>
      <c r="X99" s="36"/>
      <c r="Y99" s="36"/>
      <c r="Z99" s="36"/>
      <c r="AA99" s="36"/>
      <c r="AB99" s="36"/>
      <c r="AC99" s="37"/>
      <c r="AD99" s="37"/>
    </row>
    <row r="100" spans="1:30" ht="13" customHeight="1" x14ac:dyDescent="0.15">
      <c r="A100" s="30">
        <v>85</v>
      </c>
      <c r="B100" s="40"/>
      <c r="C100" s="44"/>
      <c r="D100" s="30" t="s">
        <v>5</v>
      </c>
      <c r="E100" s="30" t="s">
        <v>40</v>
      </c>
      <c r="F100" s="35">
        <v>0.58946695359126311</v>
      </c>
      <c r="G100" s="35">
        <v>8.0222540815626173E-2</v>
      </c>
      <c r="H100" s="35">
        <v>0.30636965914909503</v>
      </c>
      <c r="I100" s="35">
        <v>5.1521970969850159E-2</v>
      </c>
      <c r="J100" s="35">
        <v>0.28309729444216802</v>
      </c>
      <c r="K100" s="49">
        <v>0.13147152171522114</v>
      </c>
      <c r="L100" s="49"/>
      <c r="M100" s="36">
        <v>0.27903871829105475</v>
      </c>
      <c r="N100" s="36">
        <v>0.34178905206942589</v>
      </c>
      <c r="O100" s="36">
        <v>0.27427184466019416</v>
      </c>
      <c r="P100" s="36">
        <v>0.375</v>
      </c>
      <c r="Q100" s="36">
        <v>0.36579841449603623</v>
      </c>
      <c r="R100" s="36">
        <v>0.13250283125707815</v>
      </c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7"/>
      <c r="AD100" s="37"/>
    </row>
    <row r="101" spans="1:30" ht="13" customHeight="1" x14ac:dyDescent="0.15">
      <c r="A101" s="30">
        <v>86</v>
      </c>
      <c r="B101" s="107"/>
      <c r="C101" s="41"/>
      <c r="D101" s="30" t="s">
        <v>5</v>
      </c>
      <c r="E101" s="30" t="s">
        <v>43</v>
      </c>
      <c r="F101" s="35">
        <v>0.62693548387096776</v>
      </c>
      <c r="G101" s="36">
        <v>6.0902422766712351E-2</v>
      </c>
      <c r="H101" s="36">
        <v>0.48964516129032254</v>
      </c>
      <c r="I101" s="36">
        <v>0.18152115369943705</v>
      </c>
      <c r="J101" s="36">
        <v>0.13729032258064516</v>
      </c>
      <c r="K101" s="36">
        <v>0.12061873093272464</v>
      </c>
      <c r="L101" s="36"/>
      <c r="M101" s="36">
        <v>0.36129032258064514</v>
      </c>
      <c r="N101" s="36">
        <v>0.22258064516129034</v>
      </c>
      <c r="O101" s="36">
        <v>0.61799999999999999</v>
      </c>
      <c r="P101" s="36">
        <v>5.1999999999999998E-2</v>
      </c>
      <c r="Q101" s="36"/>
      <c r="R101" s="36"/>
      <c r="S101" s="46"/>
      <c r="T101" s="46"/>
      <c r="U101" s="36"/>
      <c r="V101" s="36"/>
      <c r="W101" s="36"/>
      <c r="X101" s="36"/>
      <c r="Y101" s="36"/>
      <c r="Z101" s="36"/>
      <c r="AA101" s="36"/>
      <c r="AB101" s="36"/>
      <c r="AC101" s="37"/>
      <c r="AD101" s="37"/>
    </row>
    <row r="102" spans="1:30" ht="13" customHeight="1" x14ac:dyDescent="0.15">
      <c r="A102" s="30">
        <v>87</v>
      </c>
      <c r="B102" s="31"/>
      <c r="C102" s="31"/>
      <c r="D102" s="30" t="s">
        <v>5</v>
      </c>
      <c r="E102" s="30" t="s">
        <v>121</v>
      </c>
      <c r="F102" s="35">
        <v>0.91250000000000009</v>
      </c>
      <c r="G102" s="36">
        <v>4.1129875597510163E-2</v>
      </c>
      <c r="H102" s="36">
        <v>0.8274999999999999</v>
      </c>
      <c r="I102" s="36">
        <v>4.5734742446707458E-2</v>
      </c>
      <c r="J102" s="36">
        <v>8.5000000000000006E-2</v>
      </c>
      <c r="K102" s="36">
        <v>3.1091263510296032E-2</v>
      </c>
      <c r="L102" s="36"/>
      <c r="M102" s="36">
        <v>0.88</v>
      </c>
      <c r="N102" s="36">
        <v>0.08</v>
      </c>
      <c r="O102" s="36">
        <v>0.85</v>
      </c>
      <c r="P102" s="36">
        <v>7.0000000000000007E-2</v>
      </c>
      <c r="Q102" s="36">
        <v>0.78</v>
      </c>
      <c r="R102" s="36">
        <v>0.13</v>
      </c>
      <c r="S102" s="36">
        <v>0.8</v>
      </c>
      <c r="T102" s="36">
        <v>0.06</v>
      </c>
      <c r="U102" s="36"/>
      <c r="V102" s="36"/>
      <c r="W102" s="36"/>
      <c r="X102" s="36"/>
      <c r="Y102" s="36"/>
      <c r="Z102" s="36"/>
      <c r="AA102" s="36"/>
      <c r="AB102" s="36"/>
      <c r="AC102" s="37"/>
      <c r="AD102" s="37"/>
    </row>
    <row r="103" spans="1:30" ht="13" customHeight="1" x14ac:dyDescent="0.15">
      <c r="A103" s="30">
        <v>88</v>
      </c>
      <c r="B103" s="31"/>
      <c r="C103" s="38"/>
      <c r="D103" s="39" t="s">
        <v>5</v>
      </c>
      <c r="E103" s="30" t="s">
        <v>108</v>
      </c>
      <c r="F103" s="35">
        <v>0.86749999999999994</v>
      </c>
      <c r="G103" s="36">
        <v>0.14244882121894478</v>
      </c>
      <c r="H103" s="36">
        <v>0.66999999999999993</v>
      </c>
      <c r="I103" s="36">
        <v>7.1180521680208747E-2</v>
      </c>
      <c r="J103" s="36">
        <v>0.19750000000000001</v>
      </c>
      <c r="K103" s="36">
        <v>9.1787798753429073E-2</v>
      </c>
      <c r="L103" s="36"/>
      <c r="M103" s="35">
        <v>0.56999999999999995</v>
      </c>
      <c r="N103" s="35">
        <v>0.17</v>
      </c>
      <c r="O103" s="35">
        <v>0.67</v>
      </c>
      <c r="P103" s="35">
        <v>0.08</v>
      </c>
      <c r="Q103" s="35">
        <v>0.73</v>
      </c>
      <c r="R103" s="35">
        <v>0.28000000000000003</v>
      </c>
      <c r="S103" s="35">
        <v>0.71</v>
      </c>
      <c r="T103" s="35">
        <v>0.26</v>
      </c>
      <c r="U103" s="36"/>
      <c r="V103" s="36"/>
      <c r="W103" s="36"/>
      <c r="X103" s="36"/>
      <c r="Y103" s="36"/>
      <c r="Z103" s="36"/>
      <c r="AA103" s="36"/>
      <c r="AB103" s="36"/>
      <c r="AC103" s="37"/>
      <c r="AD103" s="37"/>
    </row>
    <row r="104" spans="1:30" ht="13" customHeight="1" x14ac:dyDescent="0.15">
      <c r="A104" s="30">
        <v>89</v>
      </c>
      <c r="B104" s="107"/>
      <c r="C104" s="31"/>
      <c r="D104" s="39" t="s">
        <v>5</v>
      </c>
      <c r="E104" s="30" t="s">
        <v>88</v>
      </c>
      <c r="F104" s="35">
        <v>0.77749999999999997</v>
      </c>
      <c r="G104" s="35">
        <v>3.0956959368344493E-2</v>
      </c>
      <c r="H104" s="35">
        <v>0.73499999999999988</v>
      </c>
      <c r="I104" s="35">
        <v>4.5092497528228984E-2</v>
      </c>
      <c r="J104" s="35">
        <v>4.2500000000000003E-2</v>
      </c>
      <c r="K104" s="35">
        <v>1.4999999999999994E-2</v>
      </c>
      <c r="L104" s="35"/>
      <c r="M104" s="35">
        <v>0.7</v>
      </c>
      <c r="N104" s="35">
        <v>0.05</v>
      </c>
      <c r="O104" s="35">
        <v>0.71</v>
      </c>
      <c r="P104" s="35">
        <v>0.05</v>
      </c>
      <c r="Q104" s="35">
        <v>0.73</v>
      </c>
      <c r="R104" s="35">
        <v>0.05</v>
      </c>
      <c r="S104" s="35">
        <v>0.8</v>
      </c>
      <c r="T104" s="35">
        <v>0.02</v>
      </c>
      <c r="U104" s="36"/>
      <c r="V104" s="36"/>
      <c r="W104" s="36"/>
      <c r="X104" s="36"/>
      <c r="Y104" s="36"/>
      <c r="Z104" s="36"/>
      <c r="AA104" s="36"/>
      <c r="AB104" s="36"/>
      <c r="AC104" s="37"/>
      <c r="AD104" s="37"/>
    </row>
    <row r="105" spans="1:30" ht="13" customHeight="1" x14ac:dyDescent="0.15">
      <c r="A105" s="30">
        <v>90</v>
      </c>
      <c r="B105" s="40"/>
      <c r="C105" s="44"/>
      <c r="D105" s="30" t="s">
        <v>5</v>
      </c>
      <c r="E105" s="30" t="s">
        <v>31</v>
      </c>
      <c r="F105" s="35">
        <v>0.55136662603150388</v>
      </c>
      <c r="G105" s="36">
        <v>9.0481485601242584E-2</v>
      </c>
      <c r="H105" s="36">
        <v>0.24763157565596003</v>
      </c>
      <c r="I105" s="36">
        <v>9.3405643354715295E-2</v>
      </c>
      <c r="J105" s="36">
        <v>0.30373505037554382</v>
      </c>
      <c r="K105" s="45">
        <v>6.8459853996162542E-2</v>
      </c>
      <c r="L105" s="45"/>
      <c r="M105" s="36">
        <v>0.21456436931079323</v>
      </c>
      <c r="N105" s="36">
        <v>0.3823146944083225</v>
      </c>
      <c r="O105" s="36">
        <v>0.17525773195876287</v>
      </c>
      <c r="P105" s="36">
        <v>0.27190721649484534</v>
      </c>
      <c r="Q105" s="36">
        <v>0.35307262569832404</v>
      </c>
      <c r="R105" s="36">
        <v>0.25698324022346369</v>
      </c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7"/>
      <c r="AD105" s="37"/>
    </row>
    <row r="106" spans="1:30" ht="13" customHeight="1" x14ac:dyDescent="0.15">
      <c r="A106" s="30">
        <v>91</v>
      </c>
      <c r="B106" s="40"/>
      <c r="C106" s="44"/>
      <c r="D106" s="30" t="s">
        <v>5</v>
      </c>
      <c r="E106" s="30" t="s">
        <v>23</v>
      </c>
      <c r="F106" s="35">
        <v>0.49377690747114666</v>
      </c>
      <c r="G106" s="35">
        <v>8.7399826965236849E-2</v>
      </c>
      <c r="H106" s="36">
        <v>0.16157302084048067</v>
      </c>
      <c r="I106" s="36">
        <v>6.7040436682223536E-2</v>
      </c>
      <c r="J106" s="36">
        <v>0.33220388663066597</v>
      </c>
      <c r="K106" s="45">
        <v>2.6083266612988244E-2</v>
      </c>
      <c r="L106" s="45"/>
      <c r="M106" s="36">
        <v>0.1337748344370861</v>
      </c>
      <c r="N106" s="36">
        <v>0.30463576158940397</v>
      </c>
      <c r="O106" s="36">
        <v>0.11290322580645161</v>
      </c>
      <c r="P106" s="36">
        <v>0.33548387096774196</v>
      </c>
      <c r="Q106" s="36">
        <v>0.23804100227790434</v>
      </c>
      <c r="R106" s="36">
        <v>0.35649202733485191</v>
      </c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7"/>
      <c r="AD106" s="37"/>
    </row>
    <row r="107" spans="1:30" ht="13" customHeight="1" x14ac:dyDescent="0.15">
      <c r="A107" s="30">
        <v>92</v>
      </c>
      <c r="B107" s="107"/>
      <c r="C107" s="38"/>
      <c r="D107" s="30" t="s">
        <v>5</v>
      </c>
      <c r="E107" s="30" t="s">
        <v>75</v>
      </c>
      <c r="F107" s="35">
        <v>0.68405015197568386</v>
      </c>
      <c r="G107" s="36">
        <v>3.3047844259862048E-2</v>
      </c>
      <c r="H107" s="36">
        <v>0.4898613221884498</v>
      </c>
      <c r="I107" s="36">
        <v>5.1246132392694266E-2</v>
      </c>
      <c r="J107" s="36">
        <v>0.19418882978723404</v>
      </c>
      <c r="K107" s="36">
        <v>3.669368221775305E-2</v>
      </c>
      <c r="L107" s="36"/>
      <c r="M107" s="36">
        <v>0.45178571428571429</v>
      </c>
      <c r="N107" s="36">
        <v>0.21249999999999999</v>
      </c>
      <c r="O107" s="36">
        <v>0.44</v>
      </c>
      <c r="P107" s="36">
        <v>0.22</v>
      </c>
      <c r="Q107" s="36">
        <v>0.54</v>
      </c>
      <c r="R107" s="36">
        <v>0.14000000000000001</v>
      </c>
      <c r="S107" s="36">
        <v>0.52765957446808509</v>
      </c>
      <c r="T107" s="36">
        <v>0.20425531914893616</v>
      </c>
      <c r="U107" s="36"/>
      <c r="V107" s="36"/>
      <c r="W107" s="36"/>
      <c r="X107" s="36"/>
      <c r="Y107" s="36"/>
      <c r="Z107" s="36"/>
      <c r="AA107" s="36"/>
      <c r="AB107" s="36"/>
      <c r="AC107" s="37"/>
      <c r="AD107" s="37"/>
    </row>
    <row r="108" spans="1:30" ht="13" customHeight="1" x14ac:dyDescent="0.15">
      <c r="A108" s="30">
        <v>93</v>
      </c>
      <c r="B108" s="40"/>
      <c r="C108" s="38"/>
      <c r="D108" s="30" t="s">
        <v>5</v>
      </c>
      <c r="E108" s="30" t="s">
        <v>39</v>
      </c>
      <c r="F108" s="35">
        <v>0.58499999999999996</v>
      </c>
      <c r="G108" s="36">
        <v>0.28160255680657476</v>
      </c>
      <c r="H108" s="36">
        <v>0.37</v>
      </c>
      <c r="I108" s="36">
        <v>0.22876479915697995</v>
      </c>
      <c r="J108" s="36">
        <v>0.215</v>
      </c>
      <c r="K108" s="36">
        <v>6.4549722436790302E-2</v>
      </c>
      <c r="L108" s="36"/>
      <c r="M108" s="36">
        <v>0.53</v>
      </c>
      <c r="N108" s="36">
        <v>0.3</v>
      </c>
      <c r="O108" s="36">
        <v>0.05</v>
      </c>
      <c r="P108" s="36">
        <v>0.16</v>
      </c>
      <c r="Q108" s="36">
        <v>0.54</v>
      </c>
      <c r="R108" s="36">
        <v>0.23</v>
      </c>
      <c r="S108" s="36">
        <v>0.36</v>
      </c>
      <c r="T108" s="36">
        <v>0.17</v>
      </c>
      <c r="U108" s="36"/>
      <c r="V108" s="36"/>
      <c r="W108" s="36"/>
      <c r="X108" s="36"/>
      <c r="Y108" s="36"/>
      <c r="Z108" s="36"/>
      <c r="AA108" s="36"/>
      <c r="AB108" s="36"/>
      <c r="AC108" s="37"/>
      <c r="AD108" s="37"/>
    </row>
    <row r="109" spans="1:30" ht="13" customHeight="1" x14ac:dyDescent="0.15">
      <c r="A109" s="30">
        <v>94</v>
      </c>
      <c r="B109" s="31"/>
      <c r="C109" s="41"/>
      <c r="D109" s="30" t="s">
        <v>5</v>
      </c>
      <c r="E109" s="30" t="s">
        <v>131</v>
      </c>
      <c r="F109" s="35">
        <v>0.94499999999999995</v>
      </c>
      <c r="G109" s="36">
        <v>1.7320508075688756E-2</v>
      </c>
      <c r="H109" s="36">
        <v>0.82250000000000001</v>
      </c>
      <c r="I109" s="36">
        <v>2.3629078131263009E-2</v>
      </c>
      <c r="J109" s="36">
        <v>0.1225</v>
      </c>
      <c r="K109" s="36">
        <v>1.7078251276599475E-2</v>
      </c>
      <c r="L109" s="36"/>
      <c r="M109" s="36">
        <v>0.84</v>
      </c>
      <c r="N109" s="36">
        <v>0.1</v>
      </c>
      <c r="O109" s="36">
        <v>0.84</v>
      </c>
      <c r="P109" s="36">
        <v>0.13</v>
      </c>
      <c r="Q109" s="36">
        <v>0.82</v>
      </c>
      <c r="R109" s="36">
        <v>0.12</v>
      </c>
      <c r="S109" s="36">
        <v>0.79</v>
      </c>
      <c r="T109" s="36">
        <v>0.14000000000000001</v>
      </c>
      <c r="U109" s="36"/>
      <c r="V109" s="36"/>
      <c r="W109" s="36"/>
      <c r="X109" s="36"/>
      <c r="Y109" s="36"/>
      <c r="Z109" s="36"/>
      <c r="AA109" s="36"/>
      <c r="AB109" s="36"/>
      <c r="AC109" s="37"/>
      <c r="AD109" s="37"/>
    </row>
    <row r="110" spans="1:30" ht="13" customHeight="1" x14ac:dyDescent="0.15">
      <c r="A110" s="30">
        <v>95</v>
      </c>
      <c r="B110" s="40"/>
      <c r="C110" s="41"/>
      <c r="D110" s="30" t="s">
        <v>5</v>
      </c>
      <c r="E110" s="30" t="s">
        <v>33</v>
      </c>
      <c r="F110" s="35">
        <v>0.56000000000000005</v>
      </c>
      <c r="G110" s="36">
        <v>5.3541261347363353E-2</v>
      </c>
      <c r="H110" s="36">
        <v>0.4325</v>
      </c>
      <c r="I110" s="36">
        <v>5.7373048260194924E-2</v>
      </c>
      <c r="J110" s="36">
        <v>0.1275</v>
      </c>
      <c r="K110" s="36">
        <v>1.7078251276599336E-2</v>
      </c>
      <c r="L110" s="36"/>
      <c r="M110" s="36">
        <v>0.4</v>
      </c>
      <c r="N110" s="36">
        <v>0.12</v>
      </c>
      <c r="O110" s="36">
        <v>0.38</v>
      </c>
      <c r="P110" s="36">
        <v>0.13</v>
      </c>
      <c r="Q110" s="36">
        <v>0.44</v>
      </c>
      <c r="R110" s="36">
        <v>0.15</v>
      </c>
      <c r="S110" s="36">
        <v>0.51</v>
      </c>
      <c r="T110" s="36">
        <v>0.11</v>
      </c>
      <c r="U110" s="36"/>
      <c r="V110" s="36"/>
      <c r="W110" s="36"/>
      <c r="X110" s="36"/>
      <c r="Y110" s="36"/>
      <c r="Z110" s="36"/>
      <c r="AA110" s="36"/>
      <c r="AB110" s="36"/>
      <c r="AC110" s="37"/>
      <c r="AD110" s="37"/>
    </row>
    <row r="111" spans="1:30" ht="13" customHeight="1" x14ac:dyDescent="0.15">
      <c r="A111" s="30">
        <v>96</v>
      </c>
      <c r="B111" s="107"/>
      <c r="C111" s="44"/>
      <c r="D111" s="30" t="s">
        <v>5</v>
      </c>
      <c r="E111" s="30" t="s">
        <v>68</v>
      </c>
      <c r="F111" s="35">
        <v>0.65500000000000003</v>
      </c>
      <c r="G111" s="36">
        <v>0.17464249196572973</v>
      </c>
      <c r="H111" s="36">
        <v>0.15</v>
      </c>
      <c r="I111" s="36">
        <v>8.1240384046359623E-2</v>
      </c>
      <c r="J111" s="36">
        <v>0.505</v>
      </c>
      <c r="K111" s="45">
        <v>0.23072349974229611</v>
      </c>
      <c r="L111" s="45"/>
      <c r="M111" s="36">
        <v>0.05</v>
      </c>
      <c r="N111" s="36">
        <v>0.72</v>
      </c>
      <c r="O111" s="36">
        <v>0.2</v>
      </c>
      <c r="P111" s="36">
        <v>0.59</v>
      </c>
      <c r="Q111" s="36">
        <v>0.23</v>
      </c>
      <c r="R111" s="36">
        <v>0.18</v>
      </c>
      <c r="S111" s="36">
        <v>0.12</v>
      </c>
      <c r="T111" s="36">
        <v>0.53</v>
      </c>
      <c r="U111" s="36"/>
      <c r="V111" s="36"/>
      <c r="W111" s="36"/>
      <c r="X111" s="36"/>
      <c r="Y111" s="36"/>
      <c r="Z111" s="36"/>
      <c r="AA111" s="36"/>
      <c r="AB111" s="36"/>
      <c r="AC111" s="37"/>
      <c r="AD111" s="37"/>
    </row>
    <row r="112" spans="1:30" ht="13" customHeight="1" x14ac:dyDescent="0.15">
      <c r="A112" s="30">
        <v>97</v>
      </c>
      <c r="B112" s="107"/>
      <c r="C112" s="31"/>
      <c r="D112" s="39" t="s">
        <v>5</v>
      </c>
      <c r="E112" s="30" t="s">
        <v>77</v>
      </c>
      <c r="F112" s="35">
        <v>0.69750000000000001</v>
      </c>
      <c r="G112" s="36">
        <v>0.10307764064044131</v>
      </c>
      <c r="H112" s="36">
        <v>0.63250000000000006</v>
      </c>
      <c r="I112" s="36">
        <v>0.10719919153923971</v>
      </c>
      <c r="J112" s="36">
        <v>6.5000000000000002E-2</v>
      </c>
      <c r="K112" s="36">
        <v>1.2909944487358063E-2</v>
      </c>
      <c r="L112" s="36"/>
      <c r="M112" s="35">
        <v>0.67</v>
      </c>
      <c r="N112" s="35">
        <v>0.05</v>
      </c>
      <c r="O112" s="35">
        <v>0.59</v>
      </c>
      <c r="P112" s="35">
        <v>0.06</v>
      </c>
      <c r="Q112" s="35">
        <v>0.51</v>
      </c>
      <c r="R112" s="35">
        <v>0.08</v>
      </c>
      <c r="S112" s="35">
        <v>0.76</v>
      </c>
      <c r="T112" s="35">
        <v>7.0000000000000007E-2</v>
      </c>
      <c r="U112" s="36"/>
      <c r="V112" s="36"/>
      <c r="W112" s="36"/>
      <c r="X112" s="36"/>
      <c r="Y112" s="36"/>
      <c r="Z112" s="36"/>
      <c r="AA112" s="36"/>
      <c r="AB112" s="36"/>
      <c r="AC112" s="37"/>
      <c r="AD112" s="37"/>
    </row>
    <row r="113" spans="1:30" ht="13" customHeight="1" x14ac:dyDescent="0.15">
      <c r="A113" s="30">
        <v>98</v>
      </c>
      <c r="B113" s="40"/>
      <c r="C113" s="44"/>
      <c r="D113" s="30" t="s">
        <v>5</v>
      </c>
      <c r="E113" s="30" t="s">
        <v>32</v>
      </c>
      <c r="F113" s="35">
        <v>0.55750000000000011</v>
      </c>
      <c r="G113" s="36">
        <v>0.14103781998693318</v>
      </c>
      <c r="H113" s="36">
        <v>0.28249999999999997</v>
      </c>
      <c r="I113" s="36">
        <v>0.15195942440884241</v>
      </c>
      <c r="J113" s="36">
        <v>0.27500000000000002</v>
      </c>
      <c r="K113" s="45">
        <v>4.1231056256176353E-2</v>
      </c>
      <c r="L113" s="45"/>
      <c r="M113" s="36">
        <v>0.2</v>
      </c>
      <c r="N113" s="36">
        <v>0.32</v>
      </c>
      <c r="O113" s="36">
        <v>0.16</v>
      </c>
      <c r="P113" s="36">
        <v>0.24</v>
      </c>
      <c r="Q113" s="36">
        <v>0.27</v>
      </c>
      <c r="R113" s="36">
        <v>0.3</v>
      </c>
      <c r="S113" s="36">
        <v>0.5</v>
      </c>
      <c r="T113" s="36">
        <v>0.24</v>
      </c>
      <c r="U113" s="36"/>
      <c r="V113" s="36"/>
      <c r="W113" s="36"/>
      <c r="X113" s="36"/>
      <c r="Y113" s="36"/>
      <c r="Z113" s="36"/>
      <c r="AA113" s="36"/>
      <c r="AB113" s="36"/>
      <c r="AC113" s="37"/>
      <c r="AD113" s="37"/>
    </row>
    <row r="114" spans="1:30" ht="13" customHeight="1" x14ac:dyDescent="0.15">
      <c r="A114" s="30">
        <v>99</v>
      </c>
      <c r="B114" s="107"/>
      <c r="C114" s="38"/>
      <c r="D114" s="30" t="s">
        <v>5</v>
      </c>
      <c r="E114" s="30" t="s">
        <v>76</v>
      </c>
      <c r="F114" s="35">
        <v>0.68499999999999994</v>
      </c>
      <c r="G114" s="36">
        <v>5.7445626465380296E-2</v>
      </c>
      <c r="H114" s="36">
        <v>0.48749999999999999</v>
      </c>
      <c r="I114" s="36">
        <v>3.3040379335998363E-2</v>
      </c>
      <c r="J114" s="36">
        <v>0.19750000000000001</v>
      </c>
      <c r="K114" s="36">
        <v>3.304037933599821E-2</v>
      </c>
      <c r="L114" s="36"/>
      <c r="M114" s="36">
        <v>0.45</v>
      </c>
      <c r="N114" s="36">
        <v>0.16</v>
      </c>
      <c r="O114" s="36">
        <v>0.53</v>
      </c>
      <c r="P114" s="36">
        <v>0.2</v>
      </c>
      <c r="Q114" s="36">
        <v>0.49</v>
      </c>
      <c r="R114" s="36">
        <v>0.24</v>
      </c>
      <c r="S114" s="36">
        <v>0.48</v>
      </c>
      <c r="T114" s="36">
        <v>0.19</v>
      </c>
      <c r="U114" s="36"/>
      <c r="V114" s="36"/>
      <c r="W114" s="36"/>
      <c r="X114" s="36"/>
      <c r="Y114" s="36"/>
      <c r="Z114" s="36"/>
      <c r="AA114" s="36"/>
      <c r="AB114" s="36"/>
      <c r="AC114" s="37"/>
      <c r="AD114" s="37"/>
    </row>
    <row r="115" spans="1:30" ht="13" customHeight="1" x14ac:dyDescent="0.15">
      <c r="A115" s="30">
        <v>100</v>
      </c>
      <c r="B115" s="107"/>
      <c r="C115" s="38"/>
      <c r="D115" s="30" t="s">
        <v>5</v>
      </c>
      <c r="E115" s="30" t="s">
        <v>83</v>
      </c>
      <c r="F115" s="35">
        <v>0.73</v>
      </c>
      <c r="G115" s="36">
        <v>4.2426406871192889E-2</v>
      </c>
      <c r="H115" s="36">
        <v>0.55750000000000011</v>
      </c>
      <c r="I115" s="36">
        <v>5.3774219349672255E-2</v>
      </c>
      <c r="J115" s="36">
        <v>0.17249999999999999</v>
      </c>
      <c r="K115" s="36">
        <v>2.2173557826083691E-2</v>
      </c>
      <c r="L115" s="36"/>
      <c r="M115" s="36">
        <v>0.49</v>
      </c>
      <c r="N115" s="36">
        <v>0.18</v>
      </c>
      <c r="O115" s="36">
        <v>0.56999999999999995</v>
      </c>
      <c r="P115" s="36">
        <v>0.19</v>
      </c>
      <c r="Q115" s="36">
        <v>0.62</v>
      </c>
      <c r="R115" s="36">
        <v>0.14000000000000001</v>
      </c>
      <c r="S115" s="36">
        <v>0.55000000000000004</v>
      </c>
      <c r="T115" s="36">
        <v>0.18</v>
      </c>
      <c r="U115" s="36"/>
      <c r="V115" s="36"/>
      <c r="W115" s="36"/>
      <c r="X115" s="36"/>
      <c r="Y115" s="36"/>
      <c r="Z115" s="36"/>
      <c r="AA115" s="36"/>
      <c r="AB115" s="36"/>
      <c r="AC115" s="37"/>
      <c r="AD115" s="37"/>
    </row>
    <row r="116" spans="1:30" ht="13" customHeight="1" x14ac:dyDescent="0.15">
      <c r="A116" s="30">
        <v>101</v>
      </c>
      <c r="B116" s="107"/>
      <c r="C116" s="41"/>
      <c r="D116" s="30" t="s">
        <v>5</v>
      </c>
      <c r="E116" s="30" t="s">
        <v>90</v>
      </c>
      <c r="F116" s="35">
        <v>0.78249999999999997</v>
      </c>
      <c r="G116" s="36">
        <v>8.8459030064770627E-2</v>
      </c>
      <c r="H116" s="36">
        <v>0.66500000000000004</v>
      </c>
      <c r="I116" s="36">
        <v>0.15022205785658319</v>
      </c>
      <c r="J116" s="36">
        <v>0.11749999999999999</v>
      </c>
      <c r="K116" s="36">
        <v>6.1846584384264908E-2</v>
      </c>
      <c r="L116" s="36"/>
      <c r="M116" s="36">
        <v>0.74</v>
      </c>
      <c r="N116" s="36">
        <v>0.09</v>
      </c>
      <c r="O116" s="36">
        <v>0.44</v>
      </c>
      <c r="P116" s="36">
        <v>0.21</v>
      </c>
      <c r="Q116" s="36">
        <v>0.75</v>
      </c>
      <c r="R116" s="36">
        <v>0.08</v>
      </c>
      <c r="S116" s="36">
        <v>0.73</v>
      </c>
      <c r="T116" s="36">
        <v>0.09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</row>
    <row r="117" spans="1:30" ht="13" customHeight="1" x14ac:dyDescent="0.15">
      <c r="A117" s="30">
        <v>102</v>
      </c>
      <c r="B117" s="107"/>
      <c r="C117" s="31"/>
      <c r="D117" s="30" t="s">
        <v>5</v>
      </c>
      <c r="E117" s="30" t="s">
        <v>86</v>
      </c>
      <c r="F117" s="35">
        <v>0.77</v>
      </c>
      <c r="G117" s="36">
        <v>4.2426406871192889E-2</v>
      </c>
      <c r="H117" s="36">
        <v>0.73250000000000004</v>
      </c>
      <c r="I117" s="36">
        <v>5.560275772537427E-2</v>
      </c>
      <c r="J117" s="36">
        <v>3.7499999999999999E-2</v>
      </c>
      <c r="K117" s="36">
        <v>2.2173557826083455E-2</v>
      </c>
      <c r="L117" s="36"/>
      <c r="M117" s="36">
        <v>0.68</v>
      </c>
      <c r="N117" s="36">
        <v>7.0000000000000007E-2</v>
      </c>
      <c r="O117" s="36">
        <v>0.69</v>
      </c>
      <c r="P117" s="36">
        <v>0.03</v>
      </c>
      <c r="Q117" s="36">
        <v>0.77</v>
      </c>
      <c r="R117" s="36">
        <v>0.03</v>
      </c>
      <c r="S117" s="36">
        <v>0.79</v>
      </c>
      <c r="T117" s="36">
        <v>0.02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</row>
    <row r="118" spans="1:30" ht="13" customHeight="1" x14ac:dyDescent="0.15">
      <c r="A118" s="30">
        <v>103</v>
      </c>
      <c r="B118" s="40"/>
      <c r="C118" s="31"/>
      <c r="D118" s="30" t="s">
        <v>5</v>
      </c>
      <c r="E118" s="30" t="s">
        <v>13</v>
      </c>
      <c r="F118" s="35">
        <v>0.33250000000000002</v>
      </c>
      <c r="G118" s="35">
        <v>0.23471614061812338</v>
      </c>
      <c r="H118" s="36">
        <v>0.27500000000000002</v>
      </c>
      <c r="I118" s="36">
        <v>0.19209372712298536</v>
      </c>
      <c r="J118" s="36">
        <v>5.7500000000000002E-2</v>
      </c>
      <c r="K118" s="36">
        <v>6.0759087111860607E-2</v>
      </c>
      <c r="L118" s="36"/>
      <c r="M118" s="36">
        <v>0.3</v>
      </c>
      <c r="N118" s="36">
        <v>0.11</v>
      </c>
      <c r="O118" s="36">
        <v>0.44</v>
      </c>
      <c r="P118" s="36">
        <v>0.11</v>
      </c>
      <c r="Q118" s="36">
        <v>0</v>
      </c>
      <c r="R118" s="36">
        <v>0</v>
      </c>
      <c r="S118" s="36">
        <v>0.36</v>
      </c>
      <c r="T118" s="36">
        <v>0.01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</row>
    <row r="119" spans="1:30" ht="13" customHeight="1" x14ac:dyDescent="0.15">
      <c r="A119" s="30">
        <v>104</v>
      </c>
      <c r="B119" s="40"/>
      <c r="C119" s="41"/>
      <c r="D119" s="30" t="s">
        <v>5</v>
      </c>
      <c r="E119" s="30" t="s">
        <v>27</v>
      </c>
      <c r="F119" s="35">
        <v>0.51</v>
      </c>
      <c r="G119" s="36">
        <v>6.0553007081950168E-2</v>
      </c>
      <c r="H119" s="36">
        <v>0.38749999999999996</v>
      </c>
      <c r="I119" s="36">
        <v>6.8495741960115472E-2</v>
      </c>
      <c r="J119" s="36">
        <v>0.1225</v>
      </c>
      <c r="K119" s="36">
        <v>1.7078251276599475E-2</v>
      </c>
      <c r="L119" s="36"/>
      <c r="M119" s="36">
        <v>0.28999999999999998</v>
      </c>
      <c r="N119" s="36">
        <v>0.13</v>
      </c>
      <c r="O119" s="36">
        <v>0.43</v>
      </c>
      <c r="P119" s="36">
        <v>0.12</v>
      </c>
      <c r="Q119" s="36">
        <v>0.44</v>
      </c>
      <c r="R119" s="36">
        <v>0.1</v>
      </c>
      <c r="S119" s="36">
        <v>0.39</v>
      </c>
      <c r="T119" s="36">
        <v>0.14000000000000001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</row>
    <row r="120" spans="1:30" ht="13" customHeight="1" x14ac:dyDescent="0.15">
      <c r="A120" s="30">
        <v>105</v>
      </c>
      <c r="B120" s="107"/>
      <c r="C120" s="41"/>
      <c r="D120" s="30" t="s">
        <v>5</v>
      </c>
      <c r="E120" s="30" t="s">
        <v>46</v>
      </c>
      <c r="F120" s="35">
        <v>0.63666666666666671</v>
      </c>
      <c r="G120" s="36">
        <v>5.1316014394468826E-2</v>
      </c>
      <c r="H120" s="36">
        <v>0.5</v>
      </c>
      <c r="I120" s="36">
        <v>3.6055512754639897E-2</v>
      </c>
      <c r="J120" s="36">
        <v>0.13666666666666669</v>
      </c>
      <c r="K120" s="36">
        <v>1.5275252316519468E-2</v>
      </c>
      <c r="L120" s="36"/>
      <c r="M120" s="36">
        <v>0.51</v>
      </c>
      <c r="N120" s="36">
        <v>0.14000000000000001</v>
      </c>
      <c r="O120" s="36">
        <v>0.46</v>
      </c>
      <c r="P120" s="36">
        <v>0.12</v>
      </c>
      <c r="Q120" s="36"/>
      <c r="R120" s="36"/>
      <c r="S120" s="36">
        <v>0.53</v>
      </c>
      <c r="T120" s="36">
        <v>0.15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</row>
    <row r="121" spans="1:30" ht="13" customHeight="1" x14ac:dyDescent="0.15">
      <c r="A121" s="30">
        <v>106</v>
      </c>
      <c r="B121" s="31"/>
      <c r="C121" s="44"/>
      <c r="D121" s="30" t="s">
        <v>5</v>
      </c>
      <c r="E121" s="30" t="s">
        <v>129</v>
      </c>
      <c r="F121" s="35">
        <v>0.94249999999999989</v>
      </c>
      <c r="G121" s="36">
        <v>3.7749172176353783E-2</v>
      </c>
      <c r="H121" s="36">
        <v>0.64249999999999996</v>
      </c>
      <c r="I121" s="36">
        <v>7.365459931328118E-2</v>
      </c>
      <c r="J121" s="36">
        <v>0.30000000000000004</v>
      </c>
      <c r="K121" s="45">
        <v>7.4833147735478667E-2</v>
      </c>
      <c r="L121" s="45"/>
      <c r="M121" s="36">
        <v>0.69</v>
      </c>
      <c r="N121" s="36">
        <v>0.28000000000000003</v>
      </c>
      <c r="O121" s="36">
        <v>0.59</v>
      </c>
      <c r="P121" s="36">
        <v>0.3</v>
      </c>
      <c r="Q121" s="36">
        <v>0.72</v>
      </c>
      <c r="R121" s="36">
        <v>0.22</v>
      </c>
      <c r="S121" s="36">
        <v>0.56999999999999995</v>
      </c>
      <c r="T121" s="36">
        <v>0.4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</row>
    <row r="122" spans="1:30" ht="13" customHeight="1" x14ac:dyDescent="0.15">
      <c r="A122" s="30">
        <v>107</v>
      </c>
      <c r="B122" s="107"/>
      <c r="C122" s="41"/>
      <c r="D122" s="30" t="s">
        <v>5</v>
      </c>
      <c r="E122" s="30" t="s">
        <v>69</v>
      </c>
      <c r="F122" s="35">
        <v>0.65749999999999997</v>
      </c>
      <c r="G122" s="36">
        <v>9.1058589197652348E-2</v>
      </c>
      <c r="H122" s="36">
        <v>0.55000000000000004</v>
      </c>
      <c r="I122" s="36">
        <v>6.7823299831252223E-2</v>
      </c>
      <c r="J122" s="36">
        <v>0.10750000000000001</v>
      </c>
      <c r="K122" s="36">
        <v>3.3040379335998314E-2</v>
      </c>
      <c r="L122" s="36"/>
      <c r="M122" s="36">
        <v>0.59</v>
      </c>
      <c r="N122" s="36">
        <v>0.09</v>
      </c>
      <c r="O122" s="36">
        <v>0.47</v>
      </c>
      <c r="P122" s="36">
        <v>7.0000000000000007E-2</v>
      </c>
      <c r="Q122" s="36">
        <v>0.52</v>
      </c>
      <c r="R122" s="36">
        <v>0.13</v>
      </c>
      <c r="S122" s="36">
        <v>0.62</v>
      </c>
      <c r="T122" s="36">
        <v>0.14000000000000001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</row>
    <row r="123" spans="1:30" ht="13" customHeight="1" x14ac:dyDescent="0.15">
      <c r="A123" s="30">
        <v>108</v>
      </c>
      <c r="B123" s="31"/>
      <c r="C123" s="31"/>
      <c r="D123" s="30" t="s">
        <v>5</v>
      </c>
      <c r="E123" s="30" t="s">
        <v>95</v>
      </c>
      <c r="F123" s="35">
        <v>0.81507499999999999</v>
      </c>
      <c r="G123" s="36">
        <v>4.7906393101547512E-2</v>
      </c>
      <c r="H123" s="36">
        <v>0.8075</v>
      </c>
      <c r="I123" s="36">
        <v>4.0311288741492722E-2</v>
      </c>
      <c r="J123" s="36">
        <v>7.5750000000000001E-3</v>
      </c>
      <c r="K123" s="36">
        <v>1.4950668881357784E-2</v>
      </c>
      <c r="L123" s="36"/>
      <c r="M123" s="36">
        <v>0.79</v>
      </c>
      <c r="N123" s="36">
        <v>2.9999999999999997E-4</v>
      </c>
      <c r="O123" s="36">
        <v>0.76</v>
      </c>
      <c r="P123" s="36">
        <v>0</v>
      </c>
      <c r="Q123" s="36">
        <v>0.83</v>
      </c>
      <c r="R123" s="36">
        <v>0.03</v>
      </c>
      <c r="S123" s="36">
        <v>0.85</v>
      </c>
      <c r="T123" s="36"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</row>
    <row r="124" spans="1:30" ht="13" customHeight="1" x14ac:dyDescent="0.15">
      <c r="A124" s="30">
        <v>109</v>
      </c>
      <c r="B124" s="40"/>
      <c r="C124" s="31"/>
      <c r="D124" s="30" t="s">
        <v>5</v>
      </c>
      <c r="E124" s="30" t="s">
        <v>25</v>
      </c>
      <c r="F124" s="35">
        <v>0.50249999999999995</v>
      </c>
      <c r="G124" s="35">
        <v>2.2173557826083472E-2</v>
      </c>
      <c r="H124" s="36">
        <v>0.49249999999999999</v>
      </c>
      <c r="I124" s="36">
        <v>2.2173557826083472E-2</v>
      </c>
      <c r="J124" s="36">
        <v>0.01</v>
      </c>
      <c r="K124" s="36">
        <v>0</v>
      </c>
      <c r="L124" s="36"/>
      <c r="M124" s="36">
        <v>0.48</v>
      </c>
      <c r="N124" s="36">
        <v>0.01</v>
      </c>
      <c r="O124" s="36">
        <v>0.5</v>
      </c>
      <c r="P124" s="36">
        <v>0.01</v>
      </c>
      <c r="Q124" s="36">
        <v>0.52</v>
      </c>
      <c r="R124" s="36">
        <v>0.01</v>
      </c>
      <c r="S124" s="36">
        <v>0.47</v>
      </c>
      <c r="T124" s="36">
        <v>0.01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</row>
    <row r="125" spans="1:30" ht="13" customHeight="1" x14ac:dyDescent="0.15">
      <c r="A125" s="30">
        <v>110</v>
      </c>
      <c r="B125" s="40"/>
      <c r="C125" s="44"/>
      <c r="D125" s="30" t="s">
        <v>5</v>
      </c>
      <c r="E125" s="30" t="s">
        <v>14</v>
      </c>
      <c r="F125" s="35">
        <v>0.34120240222674941</v>
      </c>
      <c r="G125" s="35">
        <v>0.13955473379944169</v>
      </c>
      <c r="H125" s="36">
        <v>9.5134652375793896E-2</v>
      </c>
      <c r="I125" s="36">
        <v>5.123935104560904E-2</v>
      </c>
      <c r="J125" s="36">
        <v>0.24606774985095553</v>
      </c>
      <c r="K125" s="45">
        <v>0.10181793952212953</v>
      </c>
      <c r="L125" s="45"/>
      <c r="M125" s="36">
        <v>6.5420560747663545E-2</v>
      </c>
      <c r="N125" s="36">
        <v>0.17623497997329773</v>
      </c>
      <c r="O125" s="36">
        <v>0.12</v>
      </c>
      <c r="P125" s="36">
        <v>0.18</v>
      </c>
      <c r="Q125" s="36">
        <v>0.15396578538102643</v>
      </c>
      <c r="R125" s="36">
        <v>0.39346811819595645</v>
      </c>
      <c r="S125" s="36">
        <v>4.1152263374485597E-2</v>
      </c>
      <c r="T125" s="36">
        <v>0.23456790123456789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</row>
    <row r="126" spans="1:30" ht="13" customHeight="1" x14ac:dyDescent="0.15">
      <c r="A126" s="30">
        <v>111</v>
      </c>
      <c r="B126" s="40"/>
      <c r="C126" s="38"/>
      <c r="D126" s="30" t="s">
        <v>5</v>
      </c>
      <c r="E126" s="30" t="s">
        <v>16</v>
      </c>
      <c r="F126" s="35">
        <v>0.37133620304191395</v>
      </c>
      <c r="G126" s="35">
        <v>3.188313289116132E-2</v>
      </c>
      <c r="H126" s="36">
        <v>0.17142582572626061</v>
      </c>
      <c r="I126" s="36">
        <v>6.1505590262707154E-2</v>
      </c>
      <c r="J126" s="36">
        <v>0.19991037731565328</v>
      </c>
      <c r="K126" s="36">
        <v>4.3133182315596361E-2</v>
      </c>
      <c r="L126" s="36"/>
      <c r="M126" s="50">
        <v>0.24</v>
      </c>
      <c r="N126" s="50">
        <v>0.16</v>
      </c>
      <c r="O126" s="36">
        <v>9.6045197740112997E-2</v>
      </c>
      <c r="P126" s="36">
        <v>0.23163841807909605</v>
      </c>
      <c r="Q126" s="36">
        <v>8.8636363636363638E-2</v>
      </c>
      <c r="R126" s="36">
        <v>0.28409090909090912</v>
      </c>
      <c r="S126" s="50">
        <v>0.15</v>
      </c>
      <c r="T126" s="50">
        <v>0.2</v>
      </c>
      <c r="U126" s="36">
        <v>0.17934782608695651</v>
      </c>
      <c r="V126" s="36">
        <v>0.18478260869565216</v>
      </c>
      <c r="W126" s="36">
        <v>0.24048096192384769</v>
      </c>
      <c r="X126" s="36">
        <v>0.14428857715430862</v>
      </c>
      <c r="Y126" s="36">
        <v>0.14738805970149255</v>
      </c>
      <c r="Z126" s="36">
        <v>0.19776119402985073</v>
      </c>
      <c r="AA126" s="36">
        <v>0.22950819672131148</v>
      </c>
      <c r="AB126" s="36">
        <v>0.19672131147540983</v>
      </c>
      <c r="AC126" s="36"/>
      <c r="AD126" s="36"/>
    </row>
    <row r="127" spans="1:30" ht="13" customHeight="1" x14ac:dyDescent="0.15">
      <c r="A127" s="30">
        <v>112</v>
      </c>
      <c r="B127" s="107"/>
      <c r="C127" s="44"/>
      <c r="D127" s="30" t="s">
        <v>5</v>
      </c>
      <c r="E127" s="30" t="s">
        <v>44</v>
      </c>
      <c r="F127" s="35">
        <v>0.63022187641284366</v>
      </c>
      <c r="G127" s="36">
        <v>0.15588971215645916</v>
      </c>
      <c r="H127" s="36">
        <v>0.21097202599856441</v>
      </c>
      <c r="I127" s="36">
        <v>9.1801595751097614E-2</v>
      </c>
      <c r="J127" s="36">
        <v>0.4192498504142792</v>
      </c>
      <c r="K127" s="45">
        <v>9.0807201159030931E-2</v>
      </c>
      <c r="L127" s="45"/>
      <c r="M127" s="36">
        <v>0.14095238095238094</v>
      </c>
      <c r="N127" s="36">
        <v>0.49142857142857144</v>
      </c>
      <c r="O127" s="36">
        <v>0.21757322175732219</v>
      </c>
      <c r="P127" s="36">
        <v>0.38912133891213391</v>
      </c>
      <c r="Q127" s="36">
        <v>0.33840304182509506</v>
      </c>
      <c r="R127" s="36">
        <v>0.4923954372623574</v>
      </c>
      <c r="S127" s="36">
        <v>0.14695945945945946</v>
      </c>
      <c r="T127" s="36">
        <v>0.30405405405405406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</row>
    <row r="128" spans="1:30" ht="13" customHeight="1" x14ac:dyDescent="0.15">
      <c r="A128" s="30">
        <v>113</v>
      </c>
      <c r="B128" s="40"/>
      <c r="C128" s="38"/>
      <c r="D128" s="30" t="s">
        <v>5</v>
      </c>
      <c r="E128" s="30" t="s">
        <v>19</v>
      </c>
      <c r="F128" s="35">
        <v>0.45037610662610666</v>
      </c>
      <c r="G128" s="35">
        <v>8.2158038119001145E-2</v>
      </c>
      <c r="H128" s="36">
        <v>0.26703082953082952</v>
      </c>
      <c r="I128" s="36">
        <v>0.17615970425965816</v>
      </c>
      <c r="J128" s="36">
        <v>0.18334527709527709</v>
      </c>
      <c r="K128" s="36">
        <v>0.10060672538317918</v>
      </c>
      <c r="L128" s="36"/>
      <c r="M128" s="36">
        <v>3.9772727272727272E-2</v>
      </c>
      <c r="N128" s="36">
        <v>0.29166666666666669</v>
      </c>
      <c r="O128" s="36">
        <v>0.37310606060606061</v>
      </c>
      <c r="P128" s="36">
        <v>0.11363636363636363</v>
      </c>
      <c r="Q128" s="36">
        <v>0.43452380952380953</v>
      </c>
      <c r="R128" s="36">
        <v>8.3333333333333329E-2</v>
      </c>
      <c r="S128" s="36">
        <v>0.22072072072072071</v>
      </c>
      <c r="T128" s="36">
        <v>0.24474474474474475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</row>
    <row r="129" spans="1:30" ht="13" customHeight="1" x14ac:dyDescent="0.15">
      <c r="A129" s="30">
        <v>114</v>
      </c>
      <c r="B129" s="40"/>
      <c r="C129" s="44"/>
      <c r="D129" s="30" t="s">
        <v>5</v>
      </c>
      <c r="E129" s="30" t="s">
        <v>38</v>
      </c>
      <c r="F129" s="35">
        <v>0.58292642178503351</v>
      </c>
      <c r="G129" s="36">
        <v>1.594443221720233E-2</v>
      </c>
      <c r="H129" s="36">
        <v>0.32940690324506949</v>
      </c>
      <c r="I129" s="36">
        <v>7.8984151173280059E-2</v>
      </c>
      <c r="J129" s="36">
        <v>0.28785491476874747</v>
      </c>
      <c r="K129" s="45">
        <v>0.13005380156211443</v>
      </c>
      <c r="L129" s="45"/>
      <c r="M129" s="36">
        <v>0.24958123953098826</v>
      </c>
      <c r="N129" s="36">
        <v>0.47068676716917923</v>
      </c>
      <c r="O129" s="36">
        <v>0.28485757121439281</v>
      </c>
      <c r="P129" s="36">
        <v>0.2818590704647676</v>
      </c>
      <c r="Q129" s="36">
        <v>0.35537190082644626</v>
      </c>
      <c r="R129" s="36">
        <v>0.228099173553719</v>
      </c>
      <c r="S129" s="36">
        <v>0.42781690140845069</v>
      </c>
      <c r="T129" s="36">
        <v>0.17077464788732394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</row>
    <row r="130" spans="1:30" ht="13" customHeight="1" x14ac:dyDescent="0.15">
      <c r="A130" s="30">
        <v>115</v>
      </c>
      <c r="B130" s="107"/>
      <c r="C130" s="38"/>
      <c r="D130" s="30" t="s">
        <v>5</v>
      </c>
      <c r="E130" s="30" t="s">
        <v>115</v>
      </c>
      <c r="F130" s="35">
        <v>0.7941073488210646</v>
      </c>
      <c r="G130" s="36">
        <v>0.29804596484039803</v>
      </c>
      <c r="H130" s="36">
        <v>0.72177021979756528</v>
      </c>
      <c r="I130" s="36">
        <v>3.7926481639071988E-2</v>
      </c>
      <c r="J130" s="36">
        <v>0.17160054762613242</v>
      </c>
      <c r="K130" s="36">
        <v>4.2753893862765881E-2</v>
      </c>
      <c r="L130" s="36"/>
      <c r="M130" s="36">
        <v>0.77858439201451901</v>
      </c>
      <c r="N130" s="36">
        <v>9.0744101633393831E-2</v>
      </c>
      <c r="O130" s="36">
        <v>0.72</v>
      </c>
      <c r="P130" s="36">
        <v>0.18</v>
      </c>
      <c r="Q130" s="36">
        <v>0.69397217928902633</v>
      </c>
      <c r="R130" s="36">
        <v>0.19938176197836166</v>
      </c>
      <c r="S130" s="36"/>
      <c r="T130" s="36"/>
      <c r="U130" s="36">
        <v>0.74332344213649848</v>
      </c>
      <c r="V130" s="36">
        <v>0.16617210682492581</v>
      </c>
      <c r="W130" s="36">
        <v>0.71990740740740744</v>
      </c>
      <c r="X130" s="36">
        <v>0.18287037037037038</v>
      </c>
      <c r="Y130" s="36">
        <v>0.75536480686695284</v>
      </c>
      <c r="Z130" s="36">
        <v>0.13090128755364808</v>
      </c>
      <c r="AA130" s="36">
        <v>0.70626349892008644</v>
      </c>
      <c r="AB130" s="36">
        <v>0.19654427645788336</v>
      </c>
      <c r="AC130" s="36">
        <v>0.65674603174603174</v>
      </c>
      <c r="AD130" s="36">
        <v>0.22619047619047619</v>
      </c>
    </row>
    <row r="131" spans="1:30" ht="13" customHeight="1" x14ac:dyDescent="0.15">
      <c r="A131" s="30">
        <v>116</v>
      </c>
      <c r="B131" s="31"/>
      <c r="C131" s="44"/>
      <c r="D131" s="30" t="s">
        <v>5</v>
      </c>
      <c r="E131" s="30" t="s">
        <v>105</v>
      </c>
      <c r="F131" s="35">
        <v>0.85104719162722042</v>
      </c>
      <c r="G131" s="36">
        <v>5.8140237325411466E-2</v>
      </c>
      <c r="H131" s="36">
        <v>0.47733801219929001</v>
      </c>
      <c r="I131" s="36">
        <v>8.9731938809324466E-2</v>
      </c>
      <c r="J131" s="36">
        <v>0.37370917942793042</v>
      </c>
      <c r="K131" s="45">
        <v>0.14340326296364392</v>
      </c>
      <c r="L131" s="45"/>
      <c r="M131" s="36">
        <v>0.3716216216216216</v>
      </c>
      <c r="N131" s="36">
        <v>0.51520270270270274</v>
      </c>
      <c r="O131" s="36">
        <v>0.58178752107925802</v>
      </c>
      <c r="P131" s="36">
        <v>0.18549747048903878</v>
      </c>
      <c r="Q131" s="36">
        <v>0.51013513513513509</v>
      </c>
      <c r="R131" s="36">
        <v>0.34628378378378377</v>
      </c>
      <c r="S131" s="36">
        <v>0.44580777096114521</v>
      </c>
      <c r="T131" s="36">
        <v>0.44785276073619634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</row>
    <row r="132" spans="1:30" ht="13" customHeight="1" x14ac:dyDescent="0.15">
      <c r="A132" s="30">
        <v>117</v>
      </c>
      <c r="B132" s="31"/>
      <c r="C132" s="44"/>
      <c r="D132" s="30" t="s">
        <v>5</v>
      </c>
      <c r="E132" s="30" t="s">
        <v>102</v>
      </c>
      <c r="F132" s="35">
        <v>0.83684274493717992</v>
      </c>
      <c r="G132" s="36">
        <v>6.2127553949608817E-2</v>
      </c>
      <c r="H132" s="36">
        <v>0.47733801219929001</v>
      </c>
      <c r="I132" s="36">
        <v>8.9731938809324466E-2</v>
      </c>
      <c r="J132" s="36">
        <v>0.37370917942793042</v>
      </c>
      <c r="K132" s="45">
        <v>0.14340326296364392</v>
      </c>
      <c r="L132" s="45"/>
      <c r="M132" s="36">
        <v>0.3716216216216216</v>
      </c>
      <c r="N132" s="36">
        <v>0.51520270270270274</v>
      </c>
      <c r="O132" s="36">
        <v>0.58178752107925802</v>
      </c>
      <c r="P132" s="36">
        <v>0.18549747048903878</v>
      </c>
      <c r="Q132" s="36">
        <v>0.51013513513513509</v>
      </c>
      <c r="R132" s="36">
        <v>0.34628378378378377</v>
      </c>
      <c r="S132" s="36">
        <v>0.44580777096114521</v>
      </c>
      <c r="T132" s="36">
        <v>0.44785276073619634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</row>
    <row r="133" spans="1:30" ht="13" customHeight="1" x14ac:dyDescent="0.15">
      <c r="A133" s="30">
        <v>118</v>
      </c>
      <c r="B133" s="31"/>
      <c r="C133" s="44"/>
      <c r="D133" s="30" t="s">
        <v>5</v>
      </c>
      <c r="E133" s="30" t="s">
        <v>109</v>
      </c>
      <c r="F133" s="35">
        <v>0.8676996952360726</v>
      </c>
      <c r="G133" s="36">
        <v>4.4822344238993575E-2</v>
      </c>
      <c r="H133" s="36">
        <v>0.4485648080520756</v>
      </c>
      <c r="I133" s="36">
        <v>0.13891564050782018</v>
      </c>
      <c r="J133" s="36">
        <v>0.419134887183997</v>
      </c>
      <c r="K133" s="45">
        <v>9.4239936949600228E-2</v>
      </c>
      <c r="L133" s="45"/>
      <c r="M133" s="36">
        <v>0.59282371294851799</v>
      </c>
      <c r="N133" s="36">
        <v>0.31981279251170047</v>
      </c>
      <c r="O133" s="36"/>
      <c r="P133" s="36"/>
      <c r="Q133" s="36">
        <v>0.43717728055077454</v>
      </c>
      <c r="R133" s="36">
        <v>0.43029259896729777</v>
      </c>
      <c r="S133" s="36">
        <v>0.31569343065693428</v>
      </c>
      <c r="T133" s="36">
        <v>0.50729927007299269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</row>
    <row r="134" spans="1:30" ht="13" customHeight="1" x14ac:dyDescent="0.15">
      <c r="A134" s="30">
        <v>119</v>
      </c>
      <c r="B134" s="21"/>
      <c r="C134" s="31"/>
      <c r="D134" s="30" t="s">
        <v>5</v>
      </c>
      <c r="E134" s="30" t="s">
        <v>0</v>
      </c>
      <c r="F134" s="35">
        <v>3.453182256859031E-2</v>
      </c>
      <c r="G134" s="35">
        <v>1.9879900306676034E-2</v>
      </c>
      <c r="H134" s="36">
        <v>5.451169536539173E-2</v>
      </c>
      <c r="I134" s="36">
        <v>6.3716883947989092E-2</v>
      </c>
      <c r="J134" s="36">
        <v>2.6387171561051005E-2</v>
      </c>
      <c r="K134" s="36">
        <v>2.6947960972458902E-2</v>
      </c>
      <c r="L134" s="36"/>
      <c r="M134" s="36">
        <v>2.6408450704225352E-2</v>
      </c>
      <c r="N134" s="36">
        <v>0</v>
      </c>
      <c r="O134" s="50">
        <v>0.02</v>
      </c>
      <c r="P134" s="50">
        <v>0.01</v>
      </c>
      <c r="Q134" s="36">
        <v>2.1638330757341576E-2</v>
      </c>
      <c r="R134" s="36">
        <v>3.5548686244204021E-2</v>
      </c>
      <c r="S134" s="36">
        <v>0.15</v>
      </c>
      <c r="T134" s="36">
        <v>0.06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</row>
    <row r="135" spans="1:30" ht="13" customHeight="1" x14ac:dyDescent="0.15">
      <c r="A135" s="30">
        <v>120</v>
      </c>
      <c r="B135" s="40"/>
      <c r="C135" s="44"/>
      <c r="D135" s="30" t="s">
        <v>5</v>
      </c>
      <c r="E135" s="30" t="s">
        <v>26</v>
      </c>
      <c r="F135" s="35">
        <v>0.50512652415512493</v>
      </c>
      <c r="G135" s="36">
        <v>7.676522798634762E-2</v>
      </c>
      <c r="H135" s="36">
        <v>0.22542073753527703</v>
      </c>
      <c r="I135" s="36">
        <v>0.1214722534130987</v>
      </c>
      <c r="J135" s="36">
        <v>0.27970578661984802</v>
      </c>
      <c r="K135" s="45">
        <v>0.12456701619272827</v>
      </c>
      <c r="L135" s="45"/>
      <c r="M135" s="36">
        <v>9.0707964601769914E-2</v>
      </c>
      <c r="N135" s="36">
        <v>0.36725663716814161</v>
      </c>
      <c r="O135" s="36"/>
      <c r="P135" s="36"/>
      <c r="Q135" s="36">
        <v>0.32661290322580644</v>
      </c>
      <c r="R135" s="36">
        <v>0.13709677419354838</v>
      </c>
      <c r="S135" s="36">
        <v>0.25894134477825465</v>
      </c>
      <c r="T135" s="36">
        <v>0.33476394849785407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</row>
    <row r="136" spans="1:30" ht="13" customHeight="1" x14ac:dyDescent="0.15">
      <c r="A136" s="30">
        <v>121</v>
      </c>
      <c r="B136" s="31"/>
      <c r="C136" s="44"/>
      <c r="D136" s="30" t="s">
        <v>5</v>
      </c>
      <c r="E136" s="30" t="s">
        <v>125</v>
      </c>
      <c r="F136" s="35">
        <v>0.92260905104423507</v>
      </c>
      <c r="G136" s="36">
        <v>2.0558369440078741E-2</v>
      </c>
      <c r="H136" s="36">
        <v>0.52567767421159695</v>
      </c>
      <c r="I136" s="36">
        <v>0.3621423121874276</v>
      </c>
      <c r="J136" s="36">
        <v>0.39693137683263813</v>
      </c>
      <c r="K136" s="45">
        <v>0.35226915955032173</v>
      </c>
      <c r="L136" s="45"/>
      <c r="M136" s="36">
        <v>0.73856209150326801</v>
      </c>
      <c r="N136" s="36">
        <v>0.2107843137254902</v>
      </c>
      <c r="O136" s="36">
        <v>0.91438979963570133</v>
      </c>
      <c r="P136" s="36">
        <v>7.2859744990892532E-3</v>
      </c>
      <c r="Q136" s="36">
        <v>0.1352549889135255</v>
      </c>
      <c r="R136" s="36">
        <v>0.78492239467849223</v>
      </c>
      <c r="S136" s="36">
        <v>0.31450381679389311</v>
      </c>
      <c r="T136" s="36">
        <v>0.58473282442748087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</row>
    <row r="137" spans="1:30" ht="13" customHeight="1" x14ac:dyDescent="0.15">
      <c r="A137" s="30">
        <v>122</v>
      </c>
      <c r="B137" s="40"/>
      <c r="C137" s="38"/>
      <c r="D137" s="30" t="s">
        <v>5</v>
      </c>
      <c r="E137" s="30" t="s">
        <v>28</v>
      </c>
      <c r="F137" s="35">
        <v>0.52724725441350451</v>
      </c>
      <c r="G137" s="36">
        <v>5.7251930293840736E-2</v>
      </c>
      <c r="H137" s="36">
        <v>0.30462581519664728</v>
      </c>
      <c r="I137" s="36">
        <v>3.6158223090039847E-2</v>
      </c>
      <c r="J137" s="36">
        <v>0.2226214392168572</v>
      </c>
      <c r="K137" s="36">
        <v>7.9749376571488978E-2</v>
      </c>
      <c r="L137" s="36"/>
      <c r="M137" s="36">
        <v>0.32330827067669171</v>
      </c>
      <c r="N137" s="36">
        <v>0.13784461152882205</v>
      </c>
      <c r="O137" s="36">
        <v>0.26294820717131473</v>
      </c>
      <c r="P137" s="36">
        <v>0.29614873837981409</v>
      </c>
      <c r="Q137" s="36">
        <v>0.3276209677419355</v>
      </c>
      <c r="R137" s="36">
        <v>0.23387096774193547</v>
      </c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</row>
    <row r="138" spans="1:30" ht="13" customHeight="1" x14ac:dyDescent="0.15">
      <c r="A138" s="30">
        <v>123</v>
      </c>
      <c r="B138" s="31"/>
      <c r="C138" s="38"/>
      <c r="D138" s="30" t="s">
        <v>5</v>
      </c>
      <c r="E138" s="30" t="s">
        <v>107</v>
      </c>
      <c r="F138" s="35">
        <v>0.86398552854383903</v>
      </c>
      <c r="G138" s="36">
        <v>3.8830523772171492E-2</v>
      </c>
      <c r="H138" s="36">
        <v>0.70904400206334295</v>
      </c>
      <c r="I138" s="36">
        <v>0.10714235718119203</v>
      </c>
      <c r="J138" s="36">
        <v>0.15494152648049608</v>
      </c>
      <c r="K138" s="36">
        <v>9.0164680961374893E-2</v>
      </c>
      <c r="L138" s="36"/>
      <c r="M138" s="36">
        <v>0.55675675675675673</v>
      </c>
      <c r="N138" s="36">
        <v>0.2810810810810811</v>
      </c>
      <c r="O138" s="36">
        <v>0.80107526881720426</v>
      </c>
      <c r="P138" s="36">
        <v>7.3476702508960573E-2</v>
      </c>
      <c r="Q138" s="36">
        <v>0.71724137931034482</v>
      </c>
      <c r="R138" s="36">
        <v>0.11206896551724138</v>
      </c>
      <c r="S138" s="36">
        <v>0.76110260336906588</v>
      </c>
      <c r="T138" s="36">
        <v>0.15313935681470137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</row>
    <row r="139" spans="1:30" ht="13" customHeight="1" x14ac:dyDescent="0.15">
      <c r="A139" s="30">
        <v>124</v>
      </c>
      <c r="B139" s="31"/>
      <c r="C139" s="44"/>
      <c r="D139" s="30" t="s">
        <v>5</v>
      </c>
      <c r="E139" s="30" t="s">
        <v>112</v>
      </c>
      <c r="F139" s="35">
        <v>0.87719240667064557</v>
      </c>
      <c r="G139" s="36">
        <v>9.8046625203836689E-3</v>
      </c>
      <c r="H139" s="36">
        <v>0.61804557015293549</v>
      </c>
      <c r="I139" s="36">
        <v>0.22596179992361268</v>
      </c>
      <c r="J139" s="36">
        <v>0.25914683651771003</v>
      </c>
      <c r="K139" s="45">
        <v>0.22344086842943156</v>
      </c>
      <c r="L139" s="45"/>
      <c r="M139" s="36">
        <v>0.88081936685288642</v>
      </c>
      <c r="N139" s="36">
        <v>5.5865921787709499E-3</v>
      </c>
      <c r="O139" s="36">
        <v>0.72586206896551719</v>
      </c>
      <c r="P139" s="36">
        <v>0.14137931034482759</v>
      </c>
      <c r="Q139" s="36">
        <v>0.47652916073968704</v>
      </c>
      <c r="R139" s="36">
        <v>0.40825035561877665</v>
      </c>
      <c r="S139" s="36">
        <v>0.38897168405365129</v>
      </c>
      <c r="T139" s="36">
        <v>0.481371087928465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</row>
    <row r="140" spans="1:30" ht="13" customHeight="1" x14ac:dyDescent="0.15"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ht="13" customHeight="1" x14ac:dyDescent="0.15"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ht="13" customHeight="1" x14ac:dyDescent="0.15"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ht="13" customHeight="1" x14ac:dyDescent="0.15"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ht="13" customHeight="1" x14ac:dyDescent="0.15"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ht="13" customHeight="1" x14ac:dyDescent="0.15"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ht="13" customHeight="1" x14ac:dyDescent="0.15"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s="4" customFormat="1" ht="13" customHeight="1" x14ac:dyDescent="0.15">
      <c r="A147" s="1"/>
      <c r="B147" s="1"/>
      <c r="C147" s="3"/>
      <c r="D147" s="1"/>
      <c r="E147" s="1"/>
      <c r="F147" s="2"/>
      <c r="G147" s="2"/>
      <c r="H147" s="2"/>
      <c r="I147" s="2"/>
      <c r="J147" s="2"/>
      <c r="K147" s="2"/>
      <c r="L147" s="2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 s="4" customFormat="1" ht="13" customHeight="1" x14ac:dyDescent="0.15">
      <c r="A148" s="1"/>
      <c r="B148" s="1"/>
      <c r="C148" s="3"/>
      <c r="D148" s="1"/>
      <c r="E148" s="1"/>
      <c r="F148" s="2"/>
      <c r="G148" s="2"/>
      <c r="H148" s="2"/>
      <c r="I148" s="2"/>
      <c r="J148" s="2"/>
      <c r="K148" s="2"/>
      <c r="L148" s="2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s="4" customFormat="1" ht="13" customHeight="1" x14ac:dyDescent="0.15">
      <c r="A149" s="1"/>
      <c r="B149" s="1"/>
      <c r="C149" s="3"/>
      <c r="D149" s="1"/>
      <c r="E149" s="1"/>
      <c r="F149" s="2"/>
      <c r="G149" s="2"/>
      <c r="H149" s="2"/>
      <c r="I149" s="2"/>
      <c r="J149" s="2"/>
      <c r="K149" s="2"/>
      <c r="L149" s="2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s="4" customFormat="1" ht="13" customHeight="1" x14ac:dyDescent="0.15">
      <c r="A150" s="1"/>
      <c r="B150" s="1"/>
      <c r="C150" s="3"/>
      <c r="D150" s="1"/>
      <c r="E150" s="1"/>
      <c r="F150" s="2"/>
      <c r="G150" s="2"/>
      <c r="H150" s="2"/>
      <c r="I150" s="2"/>
      <c r="J150" s="2"/>
      <c r="K150" s="2"/>
      <c r="L150" s="2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s="4" customFormat="1" ht="13" customHeight="1" x14ac:dyDescent="0.15">
      <c r="A151" s="1"/>
      <c r="B151" s="1"/>
      <c r="C151" s="3"/>
      <c r="D151" s="1"/>
      <c r="E151" s="1"/>
      <c r="F151" s="2"/>
      <c r="G151" s="2"/>
      <c r="H151" s="2"/>
      <c r="I151" s="2"/>
      <c r="J151" s="2"/>
      <c r="K151" s="2"/>
      <c r="L151" s="2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s="4" customFormat="1" ht="13" customHeight="1" x14ac:dyDescent="0.15">
      <c r="A152" s="1"/>
      <c r="B152" s="1"/>
      <c r="C152" s="3"/>
      <c r="D152" s="1"/>
      <c r="E152" s="1"/>
      <c r="F152" s="2"/>
      <c r="G152" s="2"/>
      <c r="H152" s="2"/>
      <c r="I152" s="2"/>
      <c r="J152" s="2"/>
      <c r="K152" s="2"/>
      <c r="L152" s="2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s="4" customFormat="1" ht="13" customHeight="1" x14ac:dyDescent="0.15">
      <c r="A153" s="1"/>
      <c r="B153" s="1"/>
      <c r="C153" s="3"/>
      <c r="D153" s="1"/>
      <c r="E153" s="1"/>
      <c r="F153" s="2"/>
      <c r="G153" s="2"/>
      <c r="H153" s="2"/>
      <c r="I153" s="2"/>
      <c r="J153" s="2"/>
      <c r="K153" s="2"/>
      <c r="L153" s="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s="4" customFormat="1" ht="13" customHeight="1" x14ac:dyDescent="0.15">
      <c r="A154" s="1"/>
      <c r="B154" s="1"/>
      <c r="C154" s="3"/>
      <c r="D154" s="1"/>
      <c r="E154" s="1"/>
      <c r="F154" s="2"/>
      <c r="G154" s="2"/>
      <c r="H154" s="2"/>
      <c r="I154" s="2"/>
      <c r="J154" s="2"/>
      <c r="K154" s="2"/>
      <c r="L154" s="2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s="4" customFormat="1" ht="13" customHeight="1" x14ac:dyDescent="0.15">
      <c r="A155" s="1"/>
      <c r="B155" s="1"/>
      <c r="C155" s="3"/>
      <c r="D155" s="1"/>
      <c r="E155" s="1"/>
      <c r="F155" s="2"/>
      <c r="G155" s="2"/>
      <c r="H155" s="2"/>
      <c r="I155" s="2"/>
      <c r="J155" s="2"/>
      <c r="K155" s="2"/>
      <c r="L155" s="2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1:30" s="4" customFormat="1" ht="13" customHeight="1" x14ac:dyDescent="0.15">
      <c r="A156" s="1"/>
      <c r="B156" s="1"/>
      <c r="C156" s="3"/>
      <c r="D156" s="1"/>
      <c r="E156" s="1"/>
      <c r="F156" s="2"/>
      <c r="G156" s="2"/>
      <c r="H156" s="2"/>
      <c r="I156" s="2"/>
      <c r="J156" s="2"/>
      <c r="K156" s="2"/>
      <c r="L156" s="2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s="4" customFormat="1" ht="13" customHeight="1" x14ac:dyDescent="0.15">
      <c r="A157" s="1"/>
      <c r="B157" s="1"/>
      <c r="C157" s="3"/>
      <c r="D157" s="1"/>
      <c r="E157" s="1"/>
      <c r="F157" s="2"/>
      <c r="G157" s="2"/>
      <c r="H157" s="2"/>
      <c r="I157" s="2"/>
      <c r="J157" s="2"/>
      <c r="K157" s="2"/>
      <c r="L157" s="2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s="4" customFormat="1" ht="13" customHeight="1" x14ac:dyDescent="0.15">
      <c r="A158" s="1"/>
      <c r="B158" s="1"/>
      <c r="C158" s="3"/>
      <c r="D158" s="1"/>
      <c r="E158" s="1"/>
      <c r="F158" s="2"/>
      <c r="G158" s="2"/>
      <c r="H158" s="2"/>
      <c r="I158" s="2"/>
      <c r="J158" s="2"/>
      <c r="K158" s="2"/>
      <c r="L158" s="2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</sheetData>
  <autoFilter ref="A14:AD139" xr:uid="{00000000-0009-0000-0000-000001000000}">
    <sortState ref="A15:AD139">
      <sortCondition ref="A14:A139"/>
    </sortState>
  </autoFilter>
  <mergeCells count="18">
    <mergeCell ref="F2:O2"/>
    <mergeCell ref="Y13:Z13"/>
    <mergeCell ref="AA13:AB13"/>
    <mergeCell ref="B10:B13"/>
    <mergeCell ref="C10:C13"/>
    <mergeCell ref="AC13:AD13"/>
    <mergeCell ref="F11:K11"/>
    <mergeCell ref="M11:AD12"/>
    <mergeCell ref="O13:P13"/>
    <mergeCell ref="Q13:R13"/>
    <mergeCell ref="S13:T13"/>
    <mergeCell ref="U13:V13"/>
    <mergeCell ref="W13:X13"/>
    <mergeCell ref="F12:G13"/>
    <mergeCell ref="H12:K12"/>
    <mergeCell ref="H13:I13"/>
    <mergeCell ref="J13:K13"/>
    <mergeCell ref="M13:N13"/>
  </mergeCells>
  <conditionalFormatting sqref="F15:F139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{1C39810C-F97A-7B43-BA50-1142142C7624}</x14:id>
        </ext>
      </extLst>
    </cfRule>
  </conditionalFormatting>
  <conditionalFormatting sqref="H15:H139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{68205276-4565-3C46-A7EB-40A18261CD41}</x14:id>
        </ext>
      </extLst>
    </cfRule>
  </conditionalFormatting>
  <conditionalFormatting sqref="J15:J139">
    <cfRule type="dataBar" priority="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{D586BC5C-ABF1-584F-9C75-A79F6B3C7FC5}</x14:id>
        </ext>
      </extLst>
    </cfRule>
  </conditionalFormatting>
  <pageMargins left="0.75" right="0.75" top="1" bottom="1" header="0.5" footer="0.5"/>
  <pageSetup paperSize="9" scale="24" fitToHeight="2" orientation="portrait" horizontalDpi="4294967292" verticalDpi="429496729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C39810C-F97A-7B43-BA50-1142142C762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F15:F139</xm:sqref>
        </x14:conditionalFormatting>
        <x14:conditionalFormatting xmlns:xm="http://schemas.microsoft.com/office/excel/2006/main">
          <x14:cfRule type="dataBar" id="{68205276-4565-3C46-A7EB-40A18261CD4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H15:H139</xm:sqref>
        </x14:conditionalFormatting>
        <x14:conditionalFormatting xmlns:xm="http://schemas.microsoft.com/office/excel/2006/main">
          <x14:cfRule type="dataBar" id="{D586BC5C-ABF1-584F-9C75-A79F6B3C7FC5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J15:J139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03132-DE05-F443-B60E-EC5F41A6EE96}">
  <sheetPr>
    <tabColor theme="5"/>
  </sheetPr>
  <dimension ref="A2:AD45"/>
  <sheetViews>
    <sheetView workbookViewId="0">
      <selection activeCell="A24" sqref="A24"/>
    </sheetView>
  </sheetViews>
  <sheetFormatPr baseColWidth="10" defaultRowHeight="16" x14ac:dyDescent="0.2"/>
  <cols>
    <col min="1" max="1" width="3.1640625" bestFit="1" customWidth="1"/>
    <col min="2" max="3" width="2.1640625" customWidth="1"/>
    <col min="4" max="4" width="10.5" customWidth="1"/>
    <col min="5" max="5" width="9.6640625" customWidth="1"/>
    <col min="6" max="11" width="9.33203125" customWidth="1"/>
    <col min="12" max="12" width="4.1640625" customWidth="1"/>
    <col min="13" max="29" width="6.83203125" customWidth="1"/>
  </cols>
  <sheetData>
    <row r="2" spans="1:30" x14ac:dyDescent="0.2">
      <c r="F2" s="162" t="s">
        <v>174</v>
      </c>
      <c r="G2" s="162"/>
      <c r="H2" s="162"/>
      <c r="I2" s="162"/>
      <c r="J2" s="162"/>
      <c r="K2" s="162"/>
      <c r="L2" s="162"/>
      <c r="M2" s="162"/>
      <c r="N2" s="162"/>
    </row>
    <row r="3" spans="1:30" x14ac:dyDescent="0.2">
      <c r="F3" s="54"/>
    </row>
    <row r="4" spans="1:30" s="1" customFormat="1" ht="13" customHeight="1" x14ac:dyDescent="0.15">
      <c r="A4" s="5"/>
      <c r="B4" s="5"/>
      <c r="C4" s="5"/>
      <c r="D4" s="6"/>
      <c r="E4" s="59" t="s">
        <v>148</v>
      </c>
      <c r="F4" s="60" t="s">
        <v>142</v>
      </c>
      <c r="G4" s="8"/>
      <c r="H4" s="8"/>
      <c r="I4" s="8"/>
      <c r="K4" s="8"/>
      <c r="L4" s="8"/>
      <c r="M4" s="8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10"/>
      <c r="AD4" s="10"/>
    </row>
    <row r="5" spans="1:30" s="1" customFormat="1" ht="13" customHeight="1" x14ac:dyDescent="0.15">
      <c r="A5" s="11"/>
      <c r="B5" s="11"/>
      <c r="C5" s="11"/>
      <c r="D5" s="6"/>
      <c r="E5" s="57" t="s">
        <v>147</v>
      </c>
      <c r="F5" s="58" t="s">
        <v>50</v>
      </c>
      <c r="G5" s="13"/>
      <c r="H5" s="8"/>
      <c r="I5" s="8"/>
      <c r="K5" s="10"/>
      <c r="L5" s="15"/>
      <c r="M5" s="8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10"/>
      <c r="AD5" s="10"/>
    </row>
    <row r="6" spans="1:30" s="1" customFormat="1" ht="13" customHeight="1" x14ac:dyDescent="0.15">
      <c r="A6" s="5"/>
      <c r="B6" s="5"/>
      <c r="C6" s="5"/>
      <c r="D6" s="6"/>
      <c r="E6" s="19" t="s">
        <v>146</v>
      </c>
      <c r="F6" s="17" t="s">
        <v>51</v>
      </c>
      <c r="G6" s="15"/>
      <c r="H6" s="13"/>
      <c r="I6" s="8"/>
      <c r="K6" s="10"/>
      <c r="L6" s="15"/>
      <c r="M6" s="8"/>
      <c r="N6" s="6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6"/>
      <c r="AA6" s="6"/>
      <c r="AB6" s="6"/>
      <c r="AC6" s="10"/>
      <c r="AD6" s="10"/>
    </row>
    <row r="7" spans="1:30" s="1" customFormat="1" ht="13" customHeight="1" x14ac:dyDescent="0.15">
      <c r="A7" s="5"/>
      <c r="B7" s="5"/>
      <c r="C7" s="5"/>
      <c r="D7" s="6"/>
      <c r="E7" s="21" t="s">
        <v>138</v>
      </c>
      <c r="F7" s="62" t="s">
        <v>52</v>
      </c>
      <c r="G7" s="15"/>
      <c r="H7" s="13"/>
      <c r="I7" s="8"/>
      <c r="K7" s="10"/>
      <c r="L7" s="15"/>
      <c r="M7" s="8"/>
      <c r="N7" s="6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6"/>
      <c r="AA7" s="6"/>
      <c r="AB7" s="6"/>
      <c r="AC7" s="10"/>
      <c r="AD7" s="10"/>
    </row>
    <row r="8" spans="1:30" s="1" customFormat="1" ht="13" customHeight="1" x14ac:dyDescent="0.15">
      <c r="A8" s="5"/>
      <c r="B8" s="5"/>
      <c r="C8" s="5"/>
      <c r="D8" s="6"/>
      <c r="F8" s="22" t="s">
        <v>53</v>
      </c>
      <c r="G8" s="15"/>
      <c r="H8" s="13"/>
      <c r="I8" s="8"/>
      <c r="K8" s="10"/>
      <c r="L8" s="15"/>
      <c r="M8" s="8"/>
      <c r="N8" s="6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6"/>
      <c r="AA8" s="6"/>
      <c r="AB8" s="6"/>
      <c r="AC8" s="10"/>
      <c r="AD8" s="10"/>
    </row>
    <row r="9" spans="1:30" s="1" customFormat="1" ht="13" customHeight="1" x14ac:dyDescent="0.15">
      <c r="A9" s="5"/>
      <c r="B9" s="5"/>
      <c r="C9" s="5"/>
      <c r="D9" s="6"/>
      <c r="E9" s="8"/>
      <c r="F9" s="8"/>
      <c r="G9" s="8"/>
      <c r="H9" s="8"/>
      <c r="I9" s="8"/>
      <c r="J9" s="8"/>
      <c r="K9" s="8"/>
      <c r="L9" s="8"/>
      <c r="M9" s="8"/>
      <c r="N9" s="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6"/>
      <c r="AA9" s="6"/>
      <c r="AB9" s="6"/>
      <c r="AC9" s="6"/>
      <c r="AD9" s="6"/>
    </row>
    <row r="11" spans="1:30" x14ac:dyDescent="0.2">
      <c r="B11" s="151" t="s">
        <v>141</v>
      </c>
      <c r="C11" s="151" t="s">
        <v>142</v>
      </c>
    </row>
    <row r="12" spans="1:30" s="1" customFormat="1" ht="13" customHeight="1" x14ac:dyDescent="0.15">
      <c r="A12" s="5"/>
      <c r="B12" s="151"/>
      <c r="C12" s="151"/>
      <c r="D12" s="6"/>
      <c r="E12" s="6"/>
      <c r="F12" s="153" t="s">
        <v>139</v>
      </c>
      <c r="G12" s="153"/>
      <c r="H12" s="153"/>
      <c r="I12" s="153"/>
      <c r="J12" s="153"/>
      <c r="K12" s="153"/>
      <c r="L12" s="23"/>
      <c r="M12" s="154" t="s">
        <v>143</v>
      </c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</row>
    <row r="13" spans="1:30" s="1" customFormat="1" ht="13" customHeight="1" x14ac:dyDescent="0.15">
      <c r="A13" s="5"/>
      <c r="B13" s="151"/>
      <c r="C13" s="151"/>
      <c r="D13" s="6"/>
      <c r="E13" s="6"/>
      <c r="F13" s="155" t="s">
        <v>48</v>
      </c>
      <c r="G13" s="156"/>
      <c r="H13" s="155" t="s">
        <v>140</v>
      </c>
      <c r="I13" s="159"/>
      <c r="J13" s="159"/>
      <c r="K13" s="156"/>
      <c r="L13" s="25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</row>
    <row r="14" spans="1:30" s="1" customFormat="1" ht="13" customHeight="1" x14ac:dyDescent="0.15">
      <c r="A14" s="26"/>
      <c r="B14" s="151"/>
      <c r="C14" s="151"/>
      <c r="D14" s="6"/>
      <c r="E14" s="6"/>
      <c r="F14" s="157"/>
      <c r="G14" s="158"/>
      <c r="H14" s="157" t="s">
        <v>54</v>
      </c>
      <c r="I14" s="158"/>
      <c r="J14" s="160" t="s">
        <v>49</v>
      </c>
      <c r="K14" s="161"/>
      <c r="L14" s="23"/>
      <c r="M14" s="152" t="s">
        <v>61</v>
      </c>
      <c r="N14" s="152"/>
      <c r="O14" s="152" t="s">
        <v>62</v>
      </c>
      <c r="P14" s="152"/>
      <c r="Q14" s="152" t="s">
        <v>144</v>
      </c>
      <c r="R14" s="152"/>
      <c r="S14" s="152" t="s">
        <v>145</v>
      </c>
      <c r="T14" s="152"/>
      <c r="U14" s="152" t="s">
        <v>63</v>
      </c>
      <c r="V14" s="152"/>
      <c r="W14" s="152" t="s">
        <v>64</v>
      </c>
      <c r="X14" s="152"/>
      <c r="Y14" s="152" t="s">
        <v>65</v>
      </c>
      <c r="Z14" s="152"/>
      <c r="AA14" s="152" t="s">
        <v>66</v>
      </c>
      <c r="AB14" s="152"/>
    </row>
    <row r="15" spans="1:30" s="1" customFormat="1" ht="13" customHeight="1" x14ac:dyDescent="0.15">
      <c r="A15" s="13"/>
      <c r="B15" s="13"/>
      <c r="C15" s="13"/>
      <c r="D15" s="27" t="s">
        <v>55</v>
      </c>
      <c r="E15" s="27" t="s">
        <v>56</v>
      </c>
      <c r="F15" s="27" t="s">
        <v>57</v>
      </c>
      <c r="G15" s="27" t="s">
        <v>58</v>
      </c>
      <c r="H15" s="27" t="s">
        <v>57</v>
      </c>
      <c r="I15" s="27" t="s">
        <v>58</v>
      </c>
      <c r="J15" s="27" t="s">
        <v>57</v>
      </c>
      <c r="K15" s="27" t="s">
        <v>58</v>
      </c>
      <c r="L15" s="28"/>
      <c r="M15" s="27" t="s">
        <v>59</v>
      </c>
      <c r="N15" s="27" t="s">
        <v>60</v>
      </c>
      <c r="O15" s="27" t="s">
        <v>59</v>
      </c>
      <c r="P15" s="27" t="s">
        <v>60</v>
      </c>
      <c r="Q15" s="27" t="s">
        <v>59</v>
      </c>
      <c r="R15" s="27" t="s">
        <v>60</v>
      </c>
      <c r="S15" s="27" t="s">
        <v>59</v>
      </c>
      <c r="T15" s="27" t="s">
        <v>60</v>
      </c>
      <c r="U15" s="29" t="s">
        <v>59</v>
      </c>
      <c r="V15" s="29" t="s">
        <v>60</v>
      </c>
      <c r="W15" s="29" t="s">
        <v>59</v>
      </c>
      <c r="X15" s="29" t="s">
        <v>60</v>
      </c>
      <c r="Y15" s="29" t="s">
        <v>59</v>
      </c>
      <c r="Z15" s="29" t="s">
        <v>60</v>
      </c>
      <c r="AA15" s="29" t="s">
        <v>59</v>
      </c>
      <c r="AB15" s="29" t="s">
        <v>60</v>
      </c>
    </row>
    <row r="16" spans="1:30" s="1" customFormat="1" ht="13" customHeight="1" x14ac:dyDescent="0.15">
      <c r="A16" s="30">
        <v>0</v>
      </c>
      <c r="B16" s="31"/>
      <c r="C16" s="31"/>
      <c r="D16" s="55" t="s">
        <v>136</v>
      </c>
      <c r="E16" s="64" t="s">
        <v>136</v>
      </c>
      <c r="F16" s="33">
        <v>0.97250000000000003</v>
      </c>
      <c r="G16" s="33">
        <v>1.49999999999924E-2</v>
      </c>
      <c r="H16" s="33">
        <v>0.95000000000000007</v>
      </c>
      <c r="I16" s="33">
        <v>2.1602468994692852E-2</v>
      </c>
      <c r="J16" s="34">
        <v>2.2499999999999999E-2</v>
      </c>
      <c r="K16" s="34">
        <v>1.7078251276599329E-2</v>
      </c>
      <c r="L16" s="36"/>
      <c r="M16" s="35">
        <v>0.94</v>
      </c>
      <c r="N16" s="35">
        <v>0.04</v>
      </c>
      <c r="O16" s="35">
        <v>0.93</v>
      </c>
      <c r="P16" s="35">
        <v>0.02</v>
      </c>
      <c r="Q16" s="35">
        <v>0.95</v>
      </c>
      <c r="R16" s="35">
        <v>0.03</v>
      </c>
      <c r="S16" s="35">
        <v>0.98</v>
      </c>
      <c r="T16" s="35">
        <v>0</v>
      </c>
      <c r="U16" s="36"/>
      <c r="V16" s="36"/>
      <c r="W16" s="36"/>
      <c r="X16" s="36"/>
      <c r="Y16" s="36"/>
      <c r="Z16" s="36"/>
      <c r="AA16" s="36"/>
      <c r="AB16" s="36"/>
    </row>
    <row r="17" spans="1:28" s="1" customFormat="1" ht="13" customHeight="1" x14ac:dyDescent="0.15">
      <c r="A17" s="30">
        <v>1</v>
      </c>
      <c r="B17" s="40"/>
      <c r="C17" s="41"/>
      <c r="D17" s="30" t="s">
        <v>6</v>
      </c>
      <c r="E17" s="30" t="s">
        <v>9</v>
      </c>
      <c r="F17" s="35">
        <v>0.23198825114162905</v>
      </c>
      <c r="G17" s="34">
        <v>0.12685766773107487</v>
      </c>
      <c r="H17" s="36">
        <v>0.10966737651681563</v>
      </c>
      <c r="I17" s="36">
        <v>2.8385198785531463E-2</v>
      </c>
      <c r="J17" s="36">
        <v>0.12232087462481345</v>
      </c>
      <c r="K17" s="36">
        <v>0.10163966683921144</v>
      </c>
      <c r="L17" s="36"/>
      <c r="M17" s="36">
        <v>0.14162348877374784</v>
      </c>
      <c r="N17" s="36">
        <v>0.20725388601036268</v>
      </c>
      <c r="O17" s="36">
        <v>0.1</v>
      </c>
      <c r="P17" s="36">
        <v>0.15</v>
      </c>
      <c r="Q17" s="36">
        <v>8.7378640776699032E-2</v>
      </c>
      <c r="R17" s="36">
        <v>9.7087378640776691E-3</v>
      </c>
      <c r="S17" s="36"/>
      <c r="T17" s="36"/>
      <c r="U17" s="36"/>
      <c r="V17" s="36"/>
      <c r="W17" s="36"/>
      <c r="X17" s="36"/>
      <c r="Y17" s="36"/>
      <c r="Z17" s="36"/>
      <c r="AA17" s="36"/>
      <c r="AB17" s="36"/>
    </row>
    <row r="18" spans="1:28" s="1" customFormat="1" ht="13" customHeight="1" x14ac:dyDescent="0.15">
      <c r="A18" s="30">
        <v>2</v>
      </c>
      <c r="B18" s="31"/>
      <c r="C18" s="31"/>
      <c r="D18" s="30" t="s">
        <v>6</v>
      </c>
      <c r="E18" s="30" t="s">
        <v>156</v>
      </c>
      <c r="F18" s="35">
        <v>0.86999999999999988</v>
      </c>
      <c r="G18" s="34">
        <v>0.11690451944500237</v>
      </c>
      <c r="H18" s="36">
        <v>0.78499999999999992</v>
      </c>
      <c r="I18" s="36">
        <v>9.8149545762236626E-2</v>
      </c>
      <c r="J18" s="36">
        <v>8.5000000000000006E-2</v>
      </c>
      <c r="K18" s="36">
        <v>6.3508529610858844E-2</v>
      </c>
      <c r="L18" s="36"/>
      <c r="M18" s="36">
        <v>0.87</v>
      </c>
      <c r="N18" s="36">
        <v>0.03</v>
      </c>
      <c r="O18" s="36">
        <v>0.7</v>
      </c>
      <c r="P18" s="36">
        <v>0.14000000000000001</v>
      </c>
      <c r="Q18" s="36">
        <v>0.87</v>
      </c>
      <c r="R18" s="36">
        <v>0.03</v>
      </c>
      <c r="S18" s="36">
        <v>0.7</v>
      </c>
      <c r="T18" s="36">
        <v>0.14000000000000001</v>
      </c>
      <c r="U18" s="36"/>
      <c r="V18" s="36"/>
      <c r="W18" s="36"/>
      <c r="X18" s="36"/>
      <c r="Y18" s="36"/>
      <c r="Z18" s="36"/>
      <c r="AA18" s="36"/>
      <c r="AB18" s="36"/>
    </row>
    <row r="19" spans="1:28" s="1" customFormat="1" ht="13" customHeight="1" x14ac:dyDescent="0.15">
      <c r="A19" s="30">
        <v>3</v>
      </c>
      <c r="B19" s="40"/>
      <c r="C19" s="44"/>
      <c r="D19" s="30" t="s">
        <v>6</v>
      </c>
      <c r="E19" s="30" t="s">
        <v>35</v>
      </c>
      <c r="F19" s="35">
        <v>0.56906563204645311</v>
      </c>
      <c r="G19" s="34">
        <v>6.555445342869308E-2</v>
      </c>
      <c r="H19" s="36">
        <v>0.25969841407560507</v>
      </c>
      <c r="I19" s="36">
        <v>8.6060269531820749E-2</v>
      </c>
      <c r="J19" s="36">
        <v>0.30936721797084799</v>
      </c>
      <c r="K19" s="36">
        <v>0.14934538075841389</v>
      </c>
      <c r="L19" s="36"/>
      <c r="M19" s="36">
        <v>0.26315789473684209</v>
      </c>
      <c r="N19" s="36">
        <v>0.27751196172248804</v>
      </c>
      <c r="O19" s="36">
        <v>0.171960569550931</v>
      </c>
      <c r="P19" s="36">
        <v>0.4720700985761227</v>
      </c>
      <c r="Q19" s="36">
        <v>0.34397677793904208</v>
      </c>
      <c r="R19" s="36">
        <v>0.17851959361393324</v>
      </c>
      <c r="S19" s="36"/>
      <c r="T19" s="36"/>
      <c r="U19" s="36"/>
      <c r="V19" s="36"/>
      <c r="W19" s="36"/>
      <c r="X19" s="36"/>
      <c r="Y19" s="36"/>
      <c r="Z19" s="36"/>
      <c r="AA19" s="36"/>
      <c r="AB19" s="36"/>
    </row>
    <row r="20" spans="1:28" s="1" customFormat="1" ht="13" customHeight="1" x14ac:dyDescent="0.15">
      <c r="A20" s="30">
        <v>4</v>
      </c>
      <c r="B20" s="31"/>
      <c r="C20" s="61"/>
      <c r="D20" s="30" t="s">
        <v>6</v>
      </c>
      <c r="E20" s="30" t="s">
        <v>157</v>
      </c>
      <c r="F20" s="35">
        <v>0.89500000000000002</v>
      </c>
      <c r="G20" s="34">
        <v>0.23302360395462091</v>
      </c>
      <c r="H20" s="36">
        <v>0.7</v>
      </c>
      <c r="I20" s="36">
        <v>0.17320508075688781</v>
      </c>
      <c r="J20" s="36">
        <v>0.19500000000000001</v>
      </c>
      <c r="K20" s="36">
        <v>0.15588457268119899</v>
      </c>
      <c r="L20" s="36"/>
      <c r="M20" s="35">
        <v>0.85</v>
      </c>
      <c r="N20" s="35">
        <v>0.06</v>
      </c>
      <c r="O20" s="35">
        <v>0.55000000000000004</v>
      </c>
      <c r="P20" s="35">
        <v>0.33</v>
      </c>
      <c r="Q20" s="35">
        <v>0.85</v>
      </c>
      <c r="R20" s="35">
        <v>0.06</v>
      </c>
      <c r="S20" s="35">
        <v>0.55000000000000004</v>
      </c>
      <c r="T20" s="35">
        <v>0.33</v>
      </c>
      <c r="U20" s="36"/>
      <c r="V20" s="36"/>
      <c r="W20" s="36"/>
      <c r="X20" s="36"/>
      <c r="Y20" s="36"/>
      <c r="Z20" s="36"/>
      <c r="AA20" s="36"/>
      <c r="AB20" s="36"/>
    </row>
    <row r="21" spans="1:28" s="1" customFormat="1" ht="13" customHeight="1" x14ac:dyDescent="0.15">
      <c r="A21" s="30">
        <v>5</v>
      </c>
      <c r="B21" s="31"/>
      <c r="C21" s="31"/>
      <c r="D21" s="30" t="s">
        <v>6</v>
      </c>
      <c r="E21" s="30" t="s">
        <v>150</v>
      </c>
      <c r="F21" s="35">
        <v>0.93262458471760801</v>
      </c>
      <c r="G21" s="34">
        <v>4.5907619007863193E-2</v>
      </c>
      <c r="H21" s="36">
        <v>0.85762458471760794</v>
      </c>
      <c r="I21" s="36">
        <v>4.570817276726289E-2</v>
      </c>
      <c r="J21" s="36">
        <v>7.5000000000000011E-2</v>
      </c>
      <c r="K21" s="36">
        <v>3.8729833462074155E-2</v>
      </c>
      <c r="L21" s="36"/>
      <c r="M21" s="36">
        <v>0.85</v>
      </c>
      <c r="N21" s="36">
        <v>0.06</v>
      </c>
      <c r="O21" s="36">
        <v>0.85049833887043191</v>
      </c>
      <c r="P21" s="36">
        <v>0.13</v>
      </c>
      <c r="Q21" s="36">
        <v>0.92</v>
      </c>
      <c r="R21" s="36">
        <v>0.04</v>
      </c>
      <c r="S21" s="36">
        <v>0.81</v>
      </c>
      <c r="T21" s="36">
        <v>7.0000000000000007E-2</v>
      </c>
      <c r="U21" s="36"/>
      <c r="V21" s="36"/>
      <c r="W21" s="36"/>
      <c r="X21" s="36"/>
      <c r="Y21" s="36"/>
      <c r="Z21" s="36"/>
      <c r="AA21" s="36"/>
      <c r="AB21" s="36"/>
    </row>
    <row r="22" spans="1:28" s="1" customFormat="1" ht="13" customHeight="1" x14ac:dyDescent="0.15">
      <c r="A22" s="30">
        <v>6</v>
      </c>
      <c r="B22" s="31"/>
      <c r="C22" s="44"/>
      <c r="D22" s="30" t="s">
        <v>6</v>
      </c>
      <c r="E22" s="30" t="s">
        <v>158</v>
      </c>
      <c r="F22" s="35">
        <v>0.84499999999999997</v>
      </c>
      <c r="G22" s="34">
        <v>4.0414518843273774E-2</v>
      </c>
      <c r="H22" s="36">
        <v>0.59000000000000008</v>
      </c>
      <c r="I22" s="36">
        <v>0.21939310229205786</v>
      </c>
      <c r="J22" s="36">
        <v>0.255</v>
      </c>
      <c r="K22" s="36">
        <v>0.17897858344878395</v>
      </c>
      <c r="L22" s="36"/>
      <c r="M22" s="35">
        <v>0.78</v>
      </c>
      <c r="N22" s="35">
        <v>0.1</v>
      </c>
      <c r="O22" s="35">
        <v>0.4</v>
      </c>
      <c r="P22" s="35">
        <v>0.41</v>
      </c>
      <c r="Q22" s="35">
        <v>0.78</v>
      </c>
      <c r="R22" s="35">
        <v>0.1</v>
      </c>
      <c r="S22" s="35">
        <v>0.4</v>
      </c>
      <c r="T22" s="35">
        <v>0.41</v>
      </c>
      <c r="U22" s="36"/>
      <c r="V22" s="36"/>
      <c r="W22" s="36"/>
      <c r="X22" s="36"/>
      <c r="Y22" s="36"/>
      <c r="Z22" s="36"/>
      <c r="AA22" s="36"/>
      <c r="AB22" s="36"/>
    </row>
    <row r="23" spans="1:28" s="1" customFormat="1" ht="13" customHeight="1" x14ac:dyDescent="0.15">
      <c r="A23" s="30">
        <v>7</v>
      </c>
      <c r="B23" s="40"/>
      <c r="C23" s="44"/>
      <c r="D23" s="30" t="s">
        <v>5</v>
      </c>
      <c r="E23" s="30" t="s">
        <v>21</v>
      </c>
      <c r="F23" s="35">
        <v>0.46452134444703014</v>
      </c>
      <c r="G23" s="34">
        <v>3.8349593625465556E-2</v>
      </c>
      <c r="H23" s="36">
        <v>0.15558552335544509</v>
      </c>
      <c r="I23" s="36">
        <v>3.1761181164670763E-2</v>
      </c>
      <c r="J23" s="36">
        <v>0.30893582109158507</v>
      </c>
      <c r="K23" s="36">
        <v>3.295920239764203E-2</v>
      </c>
      <c r="L23" s="36"/>
      <c r="M23" s="36">
        <v>0.12332838038632987</v>
      </c>
      <c r="N23" s="36">
        <v>0.30163447251114411</v>
      </c>
      <c r="O23" s="36">
        <v>0.15660184237461616</v>
      </c>
      <c r="P23" s="36">
        <v>0.34493346980552714</v>
      </c>
      <c r="Q23" s="36">
        <v>0.18682634730538922</v>
      </c>
      <c r="R23" s="36">
        <v>0.28023952095808385</v>
      </c>
      <c r="S23" s="36"/>
      <c r="T23" s="36"/>
      <c r="U23" s="36"/>
      <c r="V23" s="36"/>
      <c r="W23" s="36"/>
      <c r="X23" s="36"/>
      <c r="Y23" s="36"/>
      <c r="Z23" s="36"/>
      <c r="AA23" s="36"/>
      <c r="AB23" s="36"/>
    </row>
    <row r="24" spans="1:28" s="1" customFormat="1" ht="13" customHeight="1" x14ac:dyDescent="0.15">
      <c r="A24" s="30">
        <v>8</v>
      </c>
      <c r="B24" s="31"/>
      <c r="C24" s="63"/>
      <c r="D24" s="30" t="s">
        <v>5</v>
      </c>
      <c r="E24" s="30" t="s">
        <v>159</v>
      </c>
      <c r="F24" s="35">
        <v>0.95500000000000007</v>
      </c>
      <c r="G24" s="34">
        <v>7.0710678118655603E-3</v>
      </c>
      <c r="H24" s="36">
        <v>0.72500000000000009</v>
      </c>
      <c r="I24" s="36">
        <v>6.363961030678926E-2</v>
      </c>
      <c r="J24" s="36">
        <v>0.23</v>
      </c>
      <c r="K24" s="36">
        <v>7.0710678118654779E-2</v>
      </c>
      <c r="L24" s="36"/>
      <c r="M24" s="35">
        <v>0.68</v>
      </c>
      <c r="N24" s="35">
        <v>0.28000000000000003</v>
      </c>
      <c r="O24" s="35">
        <v>0.77</v>
      </c>
      <c r="P24" s="35">
        <v>0.18</v>
      </c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</row>
    <row r="25" spans="1:28" s="1" customFormat="1" ht="13" customHeight="1" x14ac:dyDescent="0.15">
      <c r="A25" s="30">
        <v>9</v>
      </c>
      <c r="B25" s="31"/>
      <c r="C25" s="44"/>
      <c r="D25" s="30" t="s">
        <v>5</v>
      </c>
      <c r="E25" s="30" t="s">
        <v>42</v>
      </c>
      <c r="F25" s="35">
        <v>0.61188924028372793</v>
      </c>
      <c r="G25" s="34">
        <v>3.435165658753303E-2</v>
      </c>
      <c r="H25" s="36">
        <v>0.33290263490752897</v>
      </c>
      <c r="I25" s="36">
        <v>7.6326500804549488E-2</v>
      </c>
      <c r="J25" s="36">
        <v>0.2789866053761989</v>
      </c>
      <c r="K25" s="36">
        <v>4.735157686296728E-2</v>
      </c>
      <c r="L25" s="36"/>
      <c r="M25" s="36">
        <v>0.24530386740331492</v>
      </c>
      <c r="N25" s="36">
        <v>0.33259668508287293</v>
      </c>
      <c r="O25" s="36">
        <v>0.38510301109350237</v>
      </c>
      <c r="P25" s="36">
        <v>0.26148969889064977</v>
      </c>
      <c r="Q25" s="36">
        <v>0.36830102622576966</v>
      </c>
      <c r="R25" s="36">
        <v>0.24287343215507412</v>
      </c>
      <c r="S25" s="36"/>
      <c r="T25" s="36"/>
      <c r="U25" s="36"/>
      <c r="V25" s="36"/>
      <c r="W25" s="36"/>
      <c r="X25" s="36"/>
      <c r="Y25" s="36"/>
      <c r="Z25" s="36"/>
      <c r="AA25" s="36"/>
      <c r="AB25" s="36"/>
    </row>
    <row r="26" spans="1:28" s="1" customFormat="1" ht="13" customHeight="1" x14ac:dyDescent="0.15">
      <c r="A26" s="30">
        <v>10</v>
      </c>
      <c r="B26" s="31"/>
      <c r="C26" s="44"/>
      <c r="D26" s="30" t="s">
        <v>5</v>
      </c>
      <c r="E26" s="30" t="s">
        <v>160</v>
      </c>
      <c r="F26" s="35">
        <v>0.67999999999999994</v>
      </c>
      <c r="G26" s="34">
        <v>0.11313708498984824</v>
      </c>
      <c r="H26" s="36">
        <v>0.35499999999999998</v>
      </c>
      <c r="I26" s="36">
        <v>7.0710678118654814E-3</v>
      </c>
      <c r="J26" s="36">
        <v>0.32500000000000001</v>
      </c>
      <c r="K26" s="36">
        <v>0.10606601717798217</v>
      </c>
      <c r="L26" s="36"/>
      <c r="M26" s="35">
        <v>0.35</v>
      </c>
      <c r="N26" s="35">
        <v>0.25</v>
      </c>
      <c r="O26" s="35">
        <v>0.36</v>
      </c>
      <c r="P26" s="35">
        <v>0.4</v>
      </c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</row>
    <row r="27" spans="1:28" s="1" customFormat="1" ht="13" customHeight="1" x14ac:dyDescent="0.15">
      <c r="A27" s="30">
        <v>11</v>
      </c>
      <c r="B27" s="40"/>
      <c r="C27" s="41"/>
      <c r="D27" s="30" t="s">
        <v>5</v>
      </c>
      <c r="E27" s="30" t="s">
        <v>34</v>
      </c>
      <c r="F27" s="35">
        <v>0.56788784257189329</v>
      </c>
      <c r="G27" s="34">
        <v>0.11757113300340925</v>
      </c>
      <c r="H27" s="36">
        <v>0.42605995207848218</v>
      </c>
      <c r="I27" s="36">
        <v>0.13627344373975125</v>
      </c>
      <c r="J27" s="36">
        <v>0.14182789049341105</v>
      </c>
      <c r="K27" s="36">
        <v>9.8222305941554067E-2</v>
      </c>
      <c r="L27" s="36"/>
      <c r="M27" s="36">
        <v>0.57274119448698313</v>
      </c>
      <c r="N27" s="36">
        <v>0.10260336906584992</v>
      </c>
      <c r="O27" s="36">
        <v>0.34353741496598639</v>
      </c>
      <c r="P27" s="36">
        <v>6.1224489795918366E-2</v>
      </c>
      <c r="Q27" s="36">
        <v>0.50651465798045603</v>
      </c>
      <c r="R27" s="36">
        <v>0.11889250814332247</v>
      </c>
      <c r="S27" s="36">
        <v>0.28144654088050314</v>
      </c>
      <c r="T27" s="36">
        <v>0.28459119496855345</v>
      </c>
      <c r="U27" s="36"/>
      <c r="V27" s="36"/>
      <c r="W27" s="36"/>
      <c r="X27" s="36"/>
      <c r="Y27" s="36"/>
      <c r="Z27" s="36"/>
      <c r="AA27" s="36"/>
      <c r="AB27" s="36"/>
    </row>
    <row r="28" spans="1:28" s="1" customFormat="1" ht="13" customHeight="1" x14ac:dyDescent="0.15">
      <c r="A28" s="30">
        <v>12</v>
      </c>
      <c r="B28" s="40"/>
      <c r="C28" s="61"/>
      <c r="D28" s="30" t="s">
        <v>5</v>
      </c>
      <c r="E28" s="30" t="s">
        <v>161</v>
      </c>
      <c r="F28" s="35">
        <v>0.55000000000000004</v>
      </c>
      <c r="G28" s="34">
        <v>0.2598717632474396</v>
      </c>
      <c r="H28" s="36">
        <v>0.3075</v>
      </c>
      <c r="I28" s="36">
        <v>8.9582364335844614E-2</v>
      </c>
      <c r="J28" s="36">
        <v>0.24249999999999999</v>
      </c>
      <c r="K28" s="36">
        <v>0.17036725037400824</v>
      </c>
      <c r="L28" s="36"/>
      <c r="M28" s="35">
        <v>0.23</v>
      </c>
      <c r="N28" s="35">
        <v>0.09</v>
      </c>
      <c r="O28" s="35">
        <v>0.38</v>
      </c>
      <c r="P28" s="35">
        <v>0.39</v>
      </c>
      <c r="Q28" s="35">
        <v>0.23</v>
      </c>
      <c r="R28" s="35">
        <v>0.1</v>
      </c>
      <c r="S28" s="35">
        <v>0.39</v>
      </c>
      <c r="T28" s="35">
        <v>0.39</v>
      </c>
      <c r="U28" s="36"/>
      <c r="V28" s="36"/>
      <c r="W28" s="36"/>
      <c r="X28" s="36"/>
      <c r="Y28" s="36"/>
      <c r="Z28" s="36"/>
      <c r="AA28" s="36"/>
      <c r="AB28" s="36"/>
    </row>
    <row r="29" spans="1:28" s="1" customFormat="1" ht="13" customHeight="1" x14ac:dyDescent="0.15">
      <c r="A29" s="30">
        <v>13</v>
      </c>
      <c r="B29" s="40"/>
      <c r="C29" s="61"/>
      <c r="D29" s="30" t="s">
        <v>5</v>
      </c>
      <c r="E29" s="30" t="s">
        <v>12</v>
      </c>
      <c r="F29" s="35">
        <v>0.32893602111836395</v>
      </c>
      <c r="G29" s="34">
        <v>5.3335136188028251E-2</v>
      </c>
      <c r="H29" s="36">
        <v>0.12566945591953188</v>
      </c>
      <c r="I29" s="36">
        <v>3.3510019954059694E-2</v>
      </c>
      <c r="J29" s="36">
        <v>0.2032665651988321</v>
      </c>
      <c r="K29" s="36">
        <v>8.193508059153369E-2</v>
      </c>
      <c r="L29" s="36"/>
      <c r="M29" s="50">
        <v>0.1</v>
      </c>
      <c r="N29" s="50">
        <v>0.3</v>
      </c>
      <c r="O29" s="36">
        <v>0.17086834733893558</v>
      </c>
      <c r="P29" s="36">
        <v>6.7226890756302518E-2</v>
      </c>
      <c r="Q29" s="36">
        <v>0.14000000000000001</v>
      </c>
      <c r="R29" s="36">
        <v>0.18</v>
      </c>
      <c r="S29" s="36"/>
      <c r="T29" s="36"/>
      <c r="U29" s="36">
        <v>8.8235294117647065E-2</v>
      </c>
      <c r="V29" s="36">
        <v>0.23137254901960785</v>
      </c>
      <c r="W29" s="36">
        <v>0.15662650602409639</v>
      </c>
      <c r="X29" s="36">
        <v>0.16415662650602408</v>
      </c>
      <c r="Y29" s="36">
        <v>8.8571428571428565E-2</v>
      </c>
      <c r="Z29" s="36">
        <v>0.2985714285714286</v>
      </c>
      <c r="AA29" s="36">
        <v>0.13538461538461538</v>
      </c>
      <c r="AB29" s="36">
        <v>0.18153846153846154</v>
      </c>
    </row>
    <row r="30" spans="1:28" s="1" customFormat="1" ht="13" customHeight="1" x14ac:dyDescent="0.15">
      <c r="A30" s="30">
        <v>14</v>
      </c>
      <c r="B30" s="31"/>
      <c r="C30" s="44"/>
      <c r="D30" s="30" t="s">
        <v>5</v>
      </c>
      <c r="E30" s="30" t="s">
        <v>162</v>
      </c>
      <c r="F30" s="35">
        <v>0.83750000000000002</v>
      </c>
      <c r="G30" s="34">
        <v>6.1846584384264915E-2</v>
      </c>
      <c r="H30" s="36">
        <v>0.47499999999999998</v>
      </c>
      <c r="I30" s="36">
        <v>5.1961524227066333E-2</v>
      </c>
      <c r="J30" s="36">
        <v>0.32500000000000001</v>
      </c>
      <c r="K30" s="36">
        <v>8.6602540378443907E-2</v>
      </c>
      <c r="L30" s="36"/>
      <c r="M30" s="56">
        <v>0.43</v>
      </c>
      <c r="N30" s="56">
        <v>0.4</v>
      </c>
      <c r="O30" s="35">
        <v>0.52</v>
      </c>
      <c r="P30" s="35">
        <v>0.25</v>
      </c>
      <c r="Q30" s="35">
        <v>0.43</v>
      </c>
      <c r="R30" s="35">
        <v>0.4</v>
      </c>
      <c r="S30" s="35">
        <v>0.52</v>
      </c>
      <c r="T30" s="35">
        <v>0.25</v>
      </c>
      <c r="U30" s="36"/>
      <c r="V30" s="36"/>
      <c r="W30" s="36"/>
      <c r="X30" s="36"/>
      <c r="Y30" s="36"/>
      <c r="Z30" s="36"/>
      <c r="AA30" s="36"/>
      <c r="AB30" s="36"/>
    </row>
    <row r="31" spans="1:28" s="1" customFormat="1" ht="13" customHeight="1" x14ac:dyDescent="0.15">
      <c r="A31" s="30">
        <v>15</v>
      </c>
      <c r="B31" s="40"/>
      <c r="C31" s="44"/>
      <c r="D31" s="30" t="s">
        <v>5</v>
      </c>
      <c r="E31" s="30" t="s">
        <v>31</v>
      </c>
      <c r="F31" s="35">
        <v>0.55136662603150388</v>
      </c>
      <c r="G31" s="34">
        <v>9.0481485601242584E-2</v>
      </c>
      <c r="H31" s="36">
        <v>0.24763157565596003</v>
      </c>
      <c r="I31" s="36">
        <v>9.3405643354715295E-2</v>
      </c>
      <c r="J31" s="36">
        <v>0.30373505037554382</v>
      </c>
      <c r="K31" s="36">
        <v>6.8459853996162542E-2</v>
      </c>
      <c r="L31" s="36"/>
      <c r="M31" s="36">
        <v>0.21456436931079323</v>
      </c>
      <c r="N31" s="36">
        <v>0.3823146944083225</v>
      </c>
      <c r="O31" s="36">
        <v>0.17525773195876287</v>
      </c>
      <c r="P31" s="36">
        <v>0.27190721649484534</v>
      </c>
      <c r="Q31" s="36">
        <v>0.35307262569832404</v>
      </c>
      <c r="R31" s="36">
        <v>0.25698324022346369</v>
      </c>
      <c r="S31" s="36"/>
      <c r="T31" s="36"/>
      <c r="U31" s="36"/>
      <c r="V31" s="36"/>
      <c r="W31" s="36"/>
      <c r="X31" s="36"/>
      <c r="Y31" s="36"/>
      <c r="Z31" s="36"/>
      <c r="AA31" s="36"/>
      <c r="AB31" s="36"/>
    </row>
    <row r="32" spans="1:28" s="1" customFormat="1" ht="13" customHeight="1" x14ac:dyDescent="0.15">
      <c r="A32" s="30">
        <v>16</v>
      </c>
      <c r="B32" s="40"/>
      <c r="C32" s="44"/>
      <c r="D32" s="30" t="s">
        <v>5</v>
      </c>
      <c r="E32" s="30" t="s">
        <v>23</v>
      </c>
      <c r="F32" s="35">
        <v>0.49377690747114666</v>
      </c>
      <c r="G32" s="34">
        <v>8.7399826965236849E-2</v>
      </c>
      <c r="H32" s="36">
        <v>0.16157302084048067</v>
      </c>
      <c r="I32" s="36">
        <v>6.7040436682223536E-2</v>
      </c>
      <c r="J32" s="36">
        <v>0.33220388663066597</v>
      </c>
      <c r="K32" s="36">
        <v>2.6083266612988244E-2</v>
      </c>
      <c r="L32" s="36"/>
      <c r="M32" s="36">
        <v>0.1337748344370861</v>
      </c>
      <c r="N32" s="36">
        <v>0.30463576158940397</v>
      </c>
      <c r="O32" s="36">
        <v>0.11290322580645161</v>
      </c>
      <c r="P32" s="36">
        <v>0.33548387096774196</v>
      </c>
      <c r="Q32" s="36">
        <v>0.23804100227790434</v>
      </c>
      <c r="R32" s="36">
        <v>0.35649202733485191</v>
      </c>
      <c r="S32" s="36"/>
      <c r="T32" s="36"/>
      <c r="U32" s="36"/>
      <c r="V32" s="36"/>
      <c r="W32" s="36"/>
      <c r="X32" s="36"/>
      <c r="Y32" s="36"/>
      <c r="Z32" s="36"/>
      <c r="AA32" s="36"/>
      <c r="AB32" s="36"/>
    </row>
    <row r="33" spans="1:28" s="1" customFormat="1" ht="13" customHeight="1" x14ac:dyDescent="0.15">
      <c r="A33" s="30">
        <v>17</v>
      </c>
      <c r="B33" s="31"/>
      <c r="C33" s="31"/>
      <c r="D33" s="30" t="s">
        <v>5</v>
      </c>
      <c r="E33" s="30" t="s">
        <v>163</v>
      </c>
      <c r="F33" s="35">
        <v>0.625</v>
      </c>
      <c r="G33" s="34">
        <v>6.6583281184793924E-2</v>
      </c>
      <c r="H33" s="36">
        <v>0.57750000000000001</v>
      </c>
      <c r="I33" s="36">
        <v>7.1355915428691991E-2</v>
      </c>
      <c r="J33" s="36">
        <v>4.4999999999999998E-2</v>
      </c>
      <c r="K33" s="36">
        <v>1.2909944487358063E-2</v>
      </c>
      <c r="L33" s="36"/>
      <c r="M33" s="35">
        <v>0.48</v>
      </c>
      <c r="N33" s="35">
        <v>0.05</v>
      </c>
      <c r="O33" s="35">
        <v>0.56999999999999995</v>
      </c>
      <c r="P33" s="35">
        <v>0.06</v>
      </c>
      <c r="Q33" s="35">
        <v>0.64</v>
      </c>
      <c r="R33" s="35">
        <v>0.04</v>
      </c>
      <c r="S33" s="35">
        <v>0.62</v>
      </c>
      <c r="T33" s="35">
        <v>0.03</v>
      </c>
      <c r="U33" s="36"/>
      <c r="V33" s="36"/>
      <c r="W33" s="36"/>
      <c r="X33" s="36"/>
      <c r="Y33" s="36"/>
      <c r="Z33" s="36"/>
      <c r="AA33" s="36"/>
      <c r="AB33" s="36"/>
    </row>
    <row r="34" spans="1:28" s="1" customFormat="1" ht="13" customHeight="1" x14ac:dyDescent="0.15">
      <c r="A34" s="30">
        <v>18</v>
      </c>
      <c r="B34" s="31"/>
      <c r="C34" s="41"/>
      <c r="D34" s="30" t="s">
        <v>5</v>
      </c>
      <c r="E34" s="30" t="s">
        <v>46</v>
      </c>
      <c r="F34" s="35">
        <v>0.63666666666666671</v>
      </c>
      <c r="G34" s="34">
        <v>5.1316014394468826E-2</v>
      </c>
      <c r="H34" s="36">
        <v>0.5</v>
      </c>
      <c r="I34" s="36">
        <v>3.6055512754639897E-2</v>
      </c>
      <c r="J34" s="36">
        <v>0.13666666666666669</v>
      </c>
      <c r="K34" s="36">
        <v>1.5275252316519468E-2</v>
      </c>
      <c r="L34" s="36"/>
      <c r="M34" s="36">
        <v>0.51</v>
      </c>
      <c r="N34" s="36">
        <v>0.14000000000000001</v>
      </c>
      <c r="O34" s="36">
        <v>0.46</v>
      </c>
      <c r="P34" s="36">
        <v>0.12</v>
      </c>
      <c r="Q34" s="36"/>
      <c r="R34" s="36"/>
      <c r="S34" s="36">
        <v>0.53</v>
      </c>
      <c r="T34" s="36">
        <v>0.15</v>
      </c>
      <c r="U34" s="36"/>
      <c r="V34" s="36"/>
      <c r="W34" s="36"/>
      <c r="X34" s="36"/>
      <c r="Y34" s="36"/>
      <c r="Z34" s="36"/>
      <c r="AA34" s="36"/>
      <c r="AB34" s="36"/>
    </row>
    <row r="35" spans="1:28" s="1" customFormat="1" ht="13" customHeight="1" x14ac:dyDescent="0.15">
      <c r="A35" s="30">
        <v>19</v>
      </c>
      <c r="B35" s="31"/>
      <c r="C35" s="61"/>
      <c r="D35" s="30" t="s">
        <v>5</v>
      </c>
      <c r="E35" s="30" t="s">
        <v>164</v>
      </c>
      <c r="F35" s="35">
        <v>0.78750000000000009</v>
      </c>
      <c r="G35" s="34">
        <v>6.1846584384264915E-2</v>
      </c>
      <c r="H35" s="36">
        <v>0.56499999999999995</v>
      </c>
      <c r="I35" s="36">
        <v>7.5055534994652146E-2</v>
      </c>
      <c r="J35" s="36">
        <v>0.20500000000000002</v>
      </c>
      <c r="K35" s="36">
        <v>4.0414518843273753E-2</v>
      </c>
      <c r="L35" s="36"/>
      <c r="M35" s="36">
        <v>0.63</v>
      </c>
      <c r="N35" s="36">
        <v>0.17</v>
      </c>
      <c r="O35" s="36">
        <v>0.5</v>
      </c>
      <c r="P35" s="36">
        <v>0.24</v>
      </c>
      <c r="Q35" s="36">
        <v>0.63</v>
      </c>
      <c r="R35" s="36">
        <v>0.17</v>
      </c>
      <c r="S35" s="36">
        <v>0.5</v>
      </c>
      <c r="T35" s="36">
        <v>0.24</v>
      </c>
      <c r="U35" s="36"/>
      <c r="V35" s="36"/>
      <c r="W35" s="36"/>
      <c r="X35" s="36"/>
      <c r="Y35" s="36"/>
      <c r="Z35" s="36"/>
      <c r="AA35" s="36"/>
      <c r="AB35" s="36"/>
    </row>
    <row r="36" spans="1:28" s="1" customFormat="1" ht="13" customHeight="1" x14ac:dyDescent="0.15">
      <c r="A36" s="30">
        <v>20</v>
      </c>
      <c r="B36" s="40"/>
      <c r="C36" s="61"/>
      <c r="D36" s="30" t="s">
        <v>5</v>
      </c>
      <c r="E36" s="30" t="s">
        <v>19</v>
      </c>
      <c r="F36" s="35">
        <v>0.45037610662610666</v>
      </c>
      <c r="G36" s="34">
        <v>8.2158038119001145E-2</v>
      </c>
      <c r="H36" s="36">
        <v>0.26703082953082952</v>
      </c>
      <c r="I36" s="36">
        <v>0.17615970425965816</v>
      </c>
      <c r="J36" s="36">
        <v>0.18334527709527709</v>
      </c>
      <c r="K36" s="36">
        <v>0.10060672538317918</v>
      </c>
      <c r="L36" s="36"/>
      <c r="M36" s="36">
        <v>3.9772727272727272E-2</v>
      </c>
      <c r="N36" s="36">
        <v>0.29166666666666669</v>
      </c>
      <c r="O36" s="36">
        <v>0.37310606060606061</v>
      </c>
      <c r="P36" s="36">
        <v>0.11363636363636363</v>
      </c>
      <c r="Q36" s="36">
        <v>0.43452380952380953</v>
      </c>
      <c r="R36" s="36">
        <v>8.3333333333333329E-2</v>
      </c>
      <c r="S36" s="36">
        <v>0.22072072072072071</v>
      </c>
      <c r="T36" s="36">
        <v>0.24474474474474475</v>
      </c>
      <c r="U36" s="36"/>
      <c r="V36" s="36"/>
      <c r="W36" s="36"/>
      <c r="X36" s="36"/>
      <c r="Y36" s="36"/>
      <c r="Z36" s="36"/>
      <c r="AA36" s="36"/>
      <c r="AB36" s="36"/>
    </row>
    <row r="37" spans="1:28" s="1" customFormat="1" ht="13" customHeight="1" x14ac:dyDescent="0.15">
      <c r="A37" s="30">
        <v>21</v>
      </c>
      <c r="B37" s="40"/>
      <c r="C37" s="44"/>
      <c r="D37" s="30" t="s">
        <v>5</v>
      </c>
      <c r="E37" s="30" t="s">
        <v>165</v>
      </c>
      <c r="F37" s="35">
        <v>0.45500000000000002</v>
      </c>
      <c r="G37" s="34">
        <v>5.7735026918962632E-3</v>
      </c>
      <c r="H37" s="36">
        <v>0.185</v>
      </c>
      <c r="I37" s="36">
        <v>5.7735026918962632E-3</v>
      </c>
      <c r="J37" s="36">
        <v>0.27</v>
      </c>
      <c r="K37" s="36">
        <v>1.1547005383792526E-2</v>
      </c>
      <c r="L37" s="36"/>
      <c r="M37" s="36">
        <v>0.19</v>
      </c>
      <c r="N37" s="36">
        <v>0.26</v>
      </c>
      <c r="O37" s="36">
        <v>0.18</v>
      </c>
      <c r="P37" s="36">
        <v>0.28000000000000003</v>
      </c>
      <c r="Q37" s="36">
        <v>0.19</v>
      </c>
      <c r="R37" s="36">
        <v>0.26</v>
      </c>
      <c r="S37" s="36">
        <v>0.18</v>
      </c>
      <c r="T37" s="36">
        <v>0.28000000000000003</v>
      </c>
      <c r="U37" s="36"/>
      <c r="V37" s="36"/>
      <c r="W37" s="36"/>
      <c r="X37" s="36"/>
      <c r="Y37" s="36"/>
      <c r="Z37" s="36"/>
      <c r="AA37" s="36"/>
      <c r="AB37" s="36"/>
    </row>
    <row r="38" spans="1:28" s="1" customFormat="1" ht="13" customHeight="1" x14ac:dyDescent="0.15">
      <c r="A38" s="30">
        <v>22</v>
      </c>
      <c r="B38" s="40"/>
      <c r="C38" s="61"/>
      <c r="D38" s="30" t="s">
        <v>5</v>
      </c>
      <c r="E38" s="30" t="s">
        <v>166</v>
      </c>
      <c r="F38" s="35">
        <v>0.60250000000000004</v>
      </c>
      <c r="G38" s="33">
        <v>6.7019897542943671E-2</v>
      </c>
      <c r="H38" s="35">
        <v>0.41000000000000003</v>
      </c>
      <c r="I38" s="35">
        <v>8.8317608663278216E-2</v>
      </c>
      <c r="J38" s="35">
        <v>0.1925</v>
      </c>
      <c r="K38" s="35">
        <v>6.4485140407177038E-2</v>
      </c>
      <c r="L38" s="35"/>
      <c r="M38" s="36">
        <v>0.36</v>
      </c>
      <c r="N38" s="36">
        <v>0.15</v>
      </c>
      <c r="O38" s="36">
        <v>0.39</v>
      </c>
      <c r="P38" s="36">
        <v>0.22</v>
      </c>
      <c r="Q38" s="36">
        <v>0.54</v>
      </c>
      <c r="R38" s="36">
        <v>0.13</v>
      </c>
      <c r="S38" s="36">
        <v>0.35</v>
      </c>
      <c r="T38" s="36">
        <v>0.27</v>
      </c>
      <c r="U38" s="36"/>
      <c r="V38" s="36"/>
      <c r="W38" s="36"/>
      <c r="X38" s="36"/>
      <c r="Y38" s="36"/>
      <c r="Z38" s="36"/>
      <c r="AA38" s="36"/>
      <c r="AB38" s="36"/>
    </row>
    <row r="39" spans="1:28" s="1" customFormat="1" ht="13" customHeight="1" x14ac:dyDescent="0.15">
      <c r="A39" s="30">
        <v>23</v>
      </c>
      <c r="B39" s="31"/>
      <c r="C39" s="44"/>
      <c r="D39" s="30" t="s">
        <v>5</v>
      </c>
      <c r="E39" s="30" t="s">
        <v>102</v>
      </c>
      <c r="F39" s="35">
        <v>0.83684274493717992</v>
      </c>
      <c r="G39" s="34">
        <v>6.2127553949608817E-2</v>
      </c>
      <c r="H39" s="36">
        <v>0.47733801219929001</v>
      </c>
      <c r="I39" s="36">
        <v>8.9731938809324466E-2</v>
      </c>
      <c r="J39" s="36">
        <v>0.37370917942793042</v>
      </c>
      <c r="K39" s="36">
        <v>0.14340326296364392</v>
      </c>
      <c r="L39" s="36"/>
      <c r="M39" s="36">
        <v>0.3716216216216216</v>
      </c>
      <c r="N39" s="36">
        <v>0.51520270270270274</v>
      </c>
      <c r="O39" s="36">
        <v>0.58178752107925802</v>
      </c>
      <c r="P39" s="36">
        <v>0.18549747048903878</v>
      </c>
      <c r="Q39" s="36">
        <v>0.51013513513513509</v>
      </c>
      <c r="R39" s="36">
        <v>0.34628378378378377</v>
      </c>
      <c r="S39" s="36">
        <v>0.44580777096114521</v>
      </c>
      <c r="T39" s="36">
        <v>0.44785276073619634</v>
      </c>
      <c r="U39" s="36"/>
      <c r="V39" s="36"/>
      <c r="W39" s="36"/>
      <c r="X39" s="36"/>
      <c r="Y39" s="36"/>
      <c r="Z39" s="36"/>
      <c r="AA39" s="36"/>
      <c r="AB39" s="36"/>
    </row>
    <row r="40" spans="1:28" s="1" customFormat="1" ht="13" customHeight="1" x14ac:dyDescent="0.15">
      <c r="A40" s="30">
        <v>24</v>
      </c>
      <c r="B40" s="40"/>
      <c r="C40" s="44"/>
      <c r="D40" s="30" t="s">
        <v>5</v>
      </c>
      <c r="E40" s="30" t="s">
        <v>167</v>
      </c>
      <c r="F40" s="35">
        <v>0.45</v>
      </c>
      <c r="G40" s="34">
        <v>8.1649658092772682E-3</v>
      </c>
      <c r="H40" s="36">
        <v>0.185</v>
      </c>
      <c r="I40" s="36">
        <v>5.7735026918962632E-3</v>
      </c>
      <c r="J40" s="36">
        <v>0.27</v>
      </c>
      <c r="K40" s="36">
        <v>1.1547005383792526E-2</v>
      </c>
      <c r="L40" s="36"/>
      <c r="M40" s="35">
        <v>0.19</v>
      </c>
      <c r="N40" s="35">
        <v>0.26</v>
      </c>
      <c r="O40" s="35">
        <v>0.18</v>
      </c>
      <c r="P40" s="35">
        <v>0.28000000000000003</v>
      </c>
      <c r="Q40" s="35">
        <v>0.19</v>
      </c>
      <c r="R40" s="35">
        <v>0.26</v>
      </c>
      <c r="S40" s="35">
        <v>0.18</v>
      </c>
      <c r="T40" s="35">
        <v>0.28000000000000003</v>
      </c>
      <c r="U40" s="35"/>
      <c r="V40" s="35"/>
      <c r="W40" s="35"/>
      <c r="X40" s="35"/>
      <c r="Y40" s="35"/>
      <c r="Z40" s="35"/>
      <c r="AA40" s="35"/>
      <c r="AB40" s="35"/>
    </row>
    <row r="41" spans="1:28" s="1" customFormat="1" ht="13" customHeight="1" x14ac:dyDescent="0.15">
      <c r="A41" s="30">
        <v>25</v>
      </c>
      <c r="B41" s="48"/>
      <c r="C41" s="31"/>
      <c r="D41" s="30" t="s">
        <v>5</v>
      </c>
      <c r="E41" s="30" t="s">
        <v>0</v>
      </c>
      <c r="F41" s="35">
        <v>3.453182256859031E-2</v>
      </c>
      <c r="G41" s="34">
        <v>1.9879900306676034E-2</v>
      </c>
      <c r="H41" s="36">
        <v>5.451169536539173E-2</v>
      </c>
      <c r="I41" s="36">
        <v>6.3716883947989092E-2</v>
      </c>
      <c r="J41" s="36">
        <v>2.6387171561051005E-2</v>
      </c>
      <c r="K41" s="36">
        <v>2.6947960972458902E-2</v>
      </c>
      <c r="L41" s="36"/>
      <c r="M41" s="36">
        <v>2.6408450704225352E-2</v>
      </c>
      <c r="N41" s="36">
        <v>0</v>
      </c>
      <c r="O41" s="50">
        <v>0.02</v>
      </c>
      <c r="P41" s="50">
        <v>0.01</v>
      </c>
      <c r="Q41" s="36">
        <v>2.1638330757341576E-2</v>
      </c>
      <c r="R41" s="36">
        <v>3.5548686244204021E-2</v>
      </c>
      <c r="S41" s="36">
        <v>0.15</v>
      </c>
      <c r="T41" s="36">
        <v>0.06</v>
      </c>
      <c r="U41" s="36"/>
      <c r="V41" s="36"/>
      <c r="W41" s="36"/>
      <c r="X41" s="36"/>
      <c r="Y41" s="36"/>
      <c r="Z41" s="36"/>
      <c r="AA41" s="36"/>
      <c r="AB41" s="36"/>
    </row>
    <row r="42" spans="1:28" s="1" customFormat="1" ht="13" customHeight="1" x14ac:dyDescent="0.15">
      <c r="A42" s="30">
        <v>26</v>
      </c>
      <c r="B42" s="48"/>
      <c r="C42" s="31"/>
      <c r="D42" s="30" t="s">
        <v>5</v>
      </c>
      <c r="E42" s="30" t="s">
        <v>168</v>
      </c>
      <c r="F42" s="35">
        <v>0.1414527140445796</v>
      </c>
      <c r="G42" s="34">
        <v>3.0194788892582473E-2</v>
      </c>
      <c r="H42" s="36">
        <v>7.3095050903162928E-2</v>
      </c>
      <c r="I42" s="36">
        <v>3.5743950272388497E-2</v>
      </c>
      <c r="J42" s="36">
        <v>4.4552158177050827E-2</v>
      </c>
      <c r="K42" s="36">
        <v>2.172472003418641E-2</v>
      </c>
      <c r="L42" s="36"/>
      <c r="M42" s="35">
        <v>6.1682242990654203E-2</v>
      </c>
      <c r="N42" s="35">
        <v>4.2990654205607499E-2</v>
      </c>
      <c r="O42" s="35">
        <v>8.9463220675944297E-2</v>
      </c>
      <c r="P42" s="35">
        <v>6.3618290258449298E-2</v>
      </c>
      <c r="Q42" s="35">
        <v>0.11198428290766201</v>
      </c>
      <c r="R42" s="35">
        <v>5.6974459724950903E-2</v>
      </c>
      <c r="S42" s="35">
        <v>2.92504570383912E-2</v>
      </c>
      <c r="T42" s="35">
        <v>1.46252285191956E-2</v>
      </c>
      <c r="U42" s="35"/>
      <c r="V42" s="35"/>
      <c r="W42" s="35"/>
      <c r="X42" s="35"/>
      <c r="Y42" s="35"/>
      <c r="Z42" s="35"/>
      <c r="AA42" s="35"/>
      <c r="AB42" s="35"/>
    </row>
    <row r="43" spans="1:28" s="1" customFormat="1" ht="13" customHeight="1" x14ac:dyDescent="0.15">
      <c r="A43" s="30">
        <v>27</v>
      </c>
      <c r="B43" s="48"/>
      <c r="C43" s="31"/>
      <c r="D43" s="30" t="s">
        <v>5</v>
      </c>
      <c r="E43" s="30" t="s">
        <v>169</v>
      </c>
      <c r="F43" s="35">
        <v>0.19086366016965614</v>
      </c>
      <c r="G43" s="34">
        <v>3.1687444017942108E-2</v>
      </c>
      <c r="H43" s="36">
        <v>0.16089417390588526</v>
      </c>
      <c r="I43" s="36">
        <v>2.9863688933467643E-2</v>
      </c>
      <c r="J43" s="36">
        <v>3.5943288316058301E-2</v>
      </c>
      <c r="K43" s="36">
        <v>1.6366859436211741E-2</v>
      </c>
      <c r="L43" s="36"/>
      <c r="M43" s="35">
        <v>0.18713450292397699</v>
      </c>
      <c r="N43" s="35">
        <v>3.3138401559454203E-2</v>
      </c>
      <c r="O43" s="35">
        <v>0.13188647746243701</v>
      </c>
      <c r="P43" s="35">
        <v>3.0050083472454098E-2</v>
      </c>
      <c r="Q43" s="35">
        <v>0.18617021276595699</v>
      </c>
      <c r="R43" s="35">
        <v>2.1276595744680799E-2</v>
      </c>
      <c r="S43" s="35">
        <v>0.13838550247117001</v>
      </c>
      <c r="T43" s="35">
        <v>5.9308072487644102E-2</v>
      </c>
      <c r="U43" s="35"/>
      <c r="V43" s="35"/>
      <c r="W43" s="35"/>
      <c r="X43" s="35"/>
      <c r="Y43" s="35"/>
      <c r="Z43" s="35"/>
      <c r="AA43" s="35"/>
      <c r="AB43" s="35"/>
    </row>
    <row r="44" spans="1:28" s="1" customFormat="1" ht="13" customHeight="1" x14ac:dyDescent="0.15">
      <c r="A44" s="30">
        <v>28</v>
      </c>
      <c r="B44" s="40"/>
      <c r="C44" s="61"/>
      <c r="D44" s="30" t="s">
        <v>5</v>
      </c>
      <c r="E44" s="30" t="s">
        <v>28</v>
      </c>
      <c r="F44" s="35">
        <v>0.52724725441350451</v>
      </c>
      <c r="G44" s="34">
        <v>5.7251930293840736E-2</v>
      </c>
      <c r="H44" s="36">
        <v>0.30462581519664728</v>
      </c>
      <c r="I44" s="36">
        <v>3.6158223090039847E-2</v>
      </c>
      <c r="J44" s="36">
        <v>0.2226214392168572</v>
      </c>
      <c r="K44" s="36">
        <v>7.9749376571488978E-2</v>
      </c>
      <c r="L44" s="36"/>
      <c r="M44" s="36">
        <v>0.32330827067669171</v>
      </c>
      <c r="N44" s="36">
        <v>0.13784461152882205</v>
      </c>
      <c r="O44" s="36">
        <v>0.26294820717131473</v>
      </c>
      <c r="P44" s="36">
        <v>0.29614873837981409</v>
      </c>
      <c r="Q44" s="36">
        <v>0.3276209677419355</v>
      </c>
      <c r="R44" s="36">
        <v>0.23387096774193547</v>
      </c>
      <c r="S44" s="36"/>
      <c r="T44" s="36"/>
      <c r="U44" s="36"/>
      <c r="V44" s="36"/>
      <c r="W44" s="36"/>
      <c r="X44" s="36"/>
      <c r="Y44" s="36"/>
      <c r="Z44" s="36"/>
      <c r="AA44" s="36"/>
      <c r="AB44" s="36"/>
    </row>
    <row r="45" spans="1:28" s="1" customFormat="1" ht="13" customHeight="1" x14ac:dyDescent="0.15">
      <c r="A45" s="30">
        <v>29</v>
      </c>
      <c r="B45" s="31"/>
      <c r="C45" s="44"/>
      <c r="D45" s="30" t="s">
        <v>5</v>
      </c>
      <c r="E45" s="30" t="s">
        <v>170</v>
      </c>
      <c r="F45" s="35">
        <v>0.80000000000000016</v>
      </c>
      <c r="G45" s="34">
        <v>7.211102550927985E-2</v>
      </c>
      <c r="H45" s="36">
        <v>0.43999999999999995</v>
      </c>
      <c r="I45" s="36">
        <v>8.5440037453175799E-2</v>
      </c>
      <c r="J45" s="36">
        <v>0.32</v>
      </c>
      <c r="K45" s="36">
        <v>6.2449979983984098E-2</v>
      </c>
      <c r="L45" s="36"/>
      <c r="M45" s="35"/>
      <c r="N45" s="35"/>
      <c r="O45" s="35">
        <v>0.52</v>
      </c>
      <c r="P45" s="35">
        <v>0.34</v>
      </c>
      <c r="Q45" s="35">
        <v>0.45</v>
      </c>
      <c r="R45" s="35">
        <v>0.37</v>
      </c>
      <c r="S45" s="35">
        <v>0.35</v>
      </c>
      <c r="T45" s="35">
        <v>0.25</v>
      </c>
      <c r="U45" s="35"/>
      <c r="V45" s="35"/>
      <c r="W45" s="35"/>
      <c r="X45" s="35"/>
      <c r="Y45" s="35"/>
      <c r="Z45" s="35"/>
      <c r="AA45" s="35"/>
      <c r="AB45" s="35"/>
    </row>
  </sheetData>
  <autoFilter ref="A15:AB45" xr:uid="{1B56A1F5-0491-5244-851F-8D2B14055E50}">
    <sortState ref="A16:AB45">
      <sortCondition ref="A15:A45"/>
    </sortState>
  </autoFilter>
  <mergeCells count="17">
    <mergeCell ref="B11:B14"/>
    <mergeCell ref="C11:C14"/>
    <mergeCell ref="F12:K12"/>
    <mergeCell ref="M12:AB13"/>
    <mergeCell ref="F13:G14"/>
    <mergeCell ref="H13:K13"/>
    <mergeCell ref="J14:K14"/>
    <mergeCell ref="Q14:R14"/>
    <mergeCell ref="S14:T14"/>
    <mergeCell ref="U14:V14"/>
    <mergeCell ref="W14:X14"/>
    <mergeCell ref="Y14:Z14"/>
    <mergeCell ref="AA14:AB14"/>
    <mergeCell ref="H14:I14"/>
    <mergeCell ref="M14:N14"/>
    <mergeCell ref="O14:P14"/>
    <mergeCell ref="F2:N2"/>
  </mergeCells>
  <conditionalFormatting sqref="F16:F45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{18C5237B-0AE0-FD41-859E-41F3D9EA9CC8}</x14:id>
        </ext>
      </extLst>
    </cfRule>
  </conditionalFormatting>
  <conditionalFormatting sqref="H16:H45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{E99EBA56-52BE-9246-9FDE-6F9168C21ADA}</x14:id>
        </ext>
      </extLst>
    </cfRule>
  </conditionalFormatting>
  <conditionalFormatting sqref="J16:J45">
    <cfRule type="dataBar" priority="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{821AA9F9-2F61-2B43-88C0-883811546BBC}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8C5237B-0AE0-FD41-859E-41F3D9EA9CC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F16:F45</xm:sqref>
        </x14:conditionalFormatting>
        <x14:conditionalFormatting xmlns:xm="http://schemas.microsoft.com/office/excel/2006/main">
          <x14:cfRule type="dataBar" id="{E99EBA56-52BE-9246-9FDE-6F9168C21AD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H16:H45</xm:sqref>
        </x14:conditionalFormatting>
        <x14:conditionalFormatting xmlns:xm="http://schemas.microsoft.com/office/excel/2006/main">
          <x14:cfRule type="dataBar" id="{821AA9F9-2F61-2B43-88C0-883811546BBC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J16:J45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838CF-9C8E-2D41-81BE-221785533686}">
  <dimension ref="A1:M137"/>
  <sheetViews>
    <sheetView workbookViewId="0">
      <selection activeCell="P141" sqref="P141"/>
    </sheetView>
  </sheetViews>
  <sheetFormatPr baseColWidth="10" defaultRowHeight="16" x14ac:dyDescent="0.2"/>
  <cols>
    <col min="1" max="1" width="5.1640625" customWidth="1"/>
    <col min="2" max="2" width="10.83203125" customWidth="1"/>
    <col min="4" max="6" width="2.6640625" customWidth="1"/>
    <col min="7" max="7" width="5.33203125" bestFit="1" customWidth="1"/>
    <col min="8" max="12" width="7.5" bestFit="1" customWidth="1"/>
  </cols>
  <sheetData>
    <row r="1" spans="1:13" x14ac:dyDescent="0.2">
      <c r="B1" s="141" t="s">
        <v>185</v>
      </c>
    </row>
    <row r="3" spans="1:13" x14ac:dyDescent="0.2">
      <c r="H3" s="163" t="s">
        <v>186</v>
      </c>
      <c r="I3" s="163"/>
      <c r="J3" s="163"/>
      <c r="K3" s="163" t="s">
        <v>187</v>
      </c>
      <c r="L3" s="163"/>
      <c r="M3" s="163"/>
    </row>
    <row r="4" spans="1:13" x14ac:dyDescent="0.2">
      <c r="H4" s="142" t="s">
        <v>171</v>
      </c>
      <c r="I4" s="142" t="s">
        <v>153</v>
      </c>
      <c r="J4" s="142" t="s">
        <v>188</v>
      </c>
      <c r="K4" s="142" t="s">
        <v>171</v>
      </c>
      <c r="L4" s="142" t="s">
        <v>153</v>
      </c>
      <c r="M4" s="142" t="s">
        <v>188</v>
      </c>
    </row>
    <row r="5" spans="1:13" x14ac:dyDescent="0.2">
      <c r="G5" s="144" t="s">
        <v>6</v>
      </c>
      <c r="H5" s="143">
        <v>52</v>
      </c>
      <c r="I5" s="143">
        <v>55</v>
      </c>
      <c r="J5" s="143">
        <v>52</v>
      </c>
      <c r="K5" s="143">
        <v>36</v>
      </c>
      <c r="L5" s="143">
        <v>28</v>
      </c>
      <c r="M5" s="143">
        <v>19</v>
      </c>
    </row>
    <row r="6" spans="1:13" x14ac:dyDescent="0.2">
      <c r="G6" s="144" t="s">
        <v>5</v>
      </c>
      <c r="H6" s="143">
        <v>66</v>
      </c>
      <c r="I6" s="143">
        <v>69</v>
      </c>
      <c r="J6" s="143">
        <v>66</v>
      </c>
      <c r="K6" s="143">
        <v>42</v>
      </c>
      <c r="L6" s="143">
        <v>47</v>
      </c>
      <c r="M6" s="143">
        <v>30</v>
      </c>
    </row>
    <row r="7" spans="1:13" x14ac:dyDescent="0.2">
      <c r="G7" s="144" t="s">
        <v>48</v>
      </c>
      <c r="H7" s="143">
        <v>118</v>
      </c>
      <c r="I7" s="143">
        <v>124</v>
      </c>
      <c r="J7" s="143">
        <v>118</v>
      </c>
      <c r="K7" s="143">
        <v>78</v>
      </c>
      <c r="L7" s="143">
        <v>75</v>
      </c>
      <c r="M7" s="143">
        <v>49</v>
      </c>
    </row>
    <row r="10" spans="1:13" x14ac:dyDescent="0.2">
      <c r="D10" s="140"/>
      <c r="E10" s="163" t="s">
        <v>153</v>
      </c>
      <c r="F10" s="163"/>
      <c r="H10" s="163" t="s">
        <v>189</v>
      </c>
      <c r="I10" s="163"/>
      <c r="J10" s="163"/>
    </row>
    <row r="11" spans="1:13" ht="35" x14ac:dyDescent="0.2">
      <c r="D11" s="139" t="s">
        <v>171</v>
      </c>
      <c r="E11" s="133" t="s">
        <v>184</v>
      </c>
      <c r="F11" s="133" t="s">
        <v>49</v>
      </c>
      <c r="H11" s="146" t="s">
        <v>171</v>
      </c>
      <c r="I11" s="146" t="s">
        <v>153</v>
      </c>
      <c r="J11" s="146" t="s">
        <v>188</v>
      </c>
    </row>
    <row r="12" spans="1:13" x14ac:dyDescent="0.2">
      <c r="A12" s="13"/>
      <c r="B12" s="27" t="s">
        <v>55</v>
      </c>
      <c r="C12" s="27" t="s">
        <v>56</v>
      </c>
    </row>
    <row r="13" spans="1:13" x14ac:dyDescent="0.2">
      <c r="A13" s="30">
        <v>0</v>
      </c>
      <c r="B13" s="55" t="s">
        <v>136</v>
      </c>
      <c r="C13" s="64" t="s">
        <v>136</v>
      </c>
      <c r="D13" s="31"/>
      <c r="E13" s="31"/>
      <c r="F13" s="31"/>
      <c r="H13" s="140"/>
      <c r="I13" s="140"/>
      <c r="J13" s="140"/>
    </row>
    <row r="14" spans="1:13" x14ac:dyDescent="0.2">
      <c r="A14" s="30">
        <v>1</v>
      </c>
      <c r="B14" s="30" t="s">
        <v>6</v>
      </c>
      <c r="C14" s="30" t="s">
        <v>93</v>
      </c>
      <c r="D14" s="111"/>
      <c r="E14" s="31"/>
      <c r="F14" s="38"/>
      <c r="H14" s="140" t="s">
        <v>190</v>
      </c>
      <c r="I14" s="140"/>
      <c r="J14" s="140"/>
    </row>
    <row r="15" spans="1:13" x14ac:dyDescent="0.2">
      <c r="A15" s="30">
        <v>2</v>
      </c>
      <c r="B15" s="30" t="s">
        <v>6</v>
      </c>
      <c r="C15" s="30" t="s">
        <v>17</v>
      </c>
      <c r="D15" s="108"/>
      <c r="E15" s="40"/>
      <c r="F15" s="31"/>
      <c r="H15" s="140"/>
      <c r="I15" s="140" t="s">
        <v>190</v>
      </c>
      <c r="J15" s="140"/>
    </row>
    <row r="16" spans="1:13" x14ac:dyDescent="0.2">
      <c r="A16" s="30">
        <v>3</v>
      </c>
      <c r="B16" s="39" t="s">
        <v>6</v>
      </c>
      <c r="C16" s="30" t="s">
        <v>94</v>
      </c>
      <c r="D16" s="107"/>
      <c r="E16" s="31"/>
      <c r="F16" s="41"/>
      <c r="H16" s="140" t="s">
        <v>190</v>
      </c>
      <c r="I16" s="140"/>
      <c r="J16" s="140"/>
    </row>
    <row r="17" spans="1:10" x14ac:dyDescent="0.2">
      <c r="A17" s="30">
        <v>4</v>
      </c>
      <c r="B17" s="30" t="s">
        <v>6</v>
      </c>
      <c r="C17" s="30" t="s">
        <v>89</v>
      </c>
      <c r="D17" s="111"/>
      <c r="E17" s="107"/>
      <c r="F17" s="41"/>
      <c r="H17" s="140" t="s">
        <v>190</v>
      </c>
      <c r="I17" s="140" t="s">
        <v>190</v>
      </c>
      <c r="J17" s="140" t="s">
        <v>190</v>
      </c>
    </row>
    <row r="18" spans="1:10" x14ac:dyDescent="0.2">
      <c r="A18" s="30">
        <v>5</v>
      </c>
      <c r="B18" s="30" t="s">
        <v>6</v>
      </c>
      <c r="C18" s="30" t="s">
        <v>73</v>
      </c>
      <c r="D18" s="109"/>
      <c r="E18" s="31"/>
      <c r="F18" s="41"/>
      <c r="H18" s="140" t="s">
        <v>190</v>
      </c>
      <c r="I18" s="140"/>
      <c r="J18" s="140"/>
    </row>
    <row r="19" spans="1:10" x14ac:dyDescent="0.2">
      <c r="A19" s="30">
        <v>6</v>
      </c>
      <c r="B19" s="30" t="s">
        <v>6</v>
      </c>
      <c r="C19" s="30" t="s">
        <v>21</v>
      </c>
      <c r="D19" s="111"/>
      <c r="E19" s="40"/>
      <c r="F19" s="41"/>
      <c r="H19" s="140" t="s">
        <v>190</v>
      </c>
      <c r="I19" s="140" t="s">
        <v>190</v>
      </c>
      <c r="J19" s="140" t="s">
        <v>190</v>
      </c>
    </row>
    <row r="20" spans="1:10" x14ac:dyDescent="0.2">
      <c r="A20" s="30">
        <v>7</v>
      </c>
      <c r="B20" s="30" t="s">
        <v>6</v>
      </c>
      <c r="C20" s="30" t="s">
        <v>126</v>
      </c>
      <c r="D20" s="111"/>
      <c r="E20" s="31"/>
      <c r="F20" s="31"/>
      <c r="H20" s="140" t="s">
        <v>190</v>
      </c>
      <c r="I20" s="140"/>
      <c r="J20" s="140"/>
    </row>
    <row r="21" spans="1:10" x14ac:dyDescent="0.2">
      <c r="A21" s="30">
        <v>8</v>
      </c>
      <c r="B21" s="30" t="s">
        <v>6</v>
      </c>
      <c r="C21" s="30" t="s">
        <v>7</v>
      </c>
      <c r="D21" s="21"/>
      <c r="E21" s="40"/>
      <c r="F21" s="31"/>
      <c r="H21" s="140" t="s">
        <v>190</v>
      </c>
      <c r="I21" s="140" t="s">
        <v>190</v>
      </c>
      <c r="J21" s="140" t="s">
        <v>190</v>
      </c>
    </row>
    <row r="22" spans="1:10" x14ac:dyDescent="0.2">
      <c r="A22" s="30">
        <v>9</v>
      </c>
      <c r="B22" s="30" t="s">
        <v>6</v>
      </c>
      <c r="C22" s="30" t="s">
        <v>15</v>
      </c>
      <c r="D22" s="31"/>
      <c r="E22" s="40"/>
      <c r="F22" s="31"/>
      <c r="H22" s="140"/>
      <c r="I22" s="140" t="s">
        <v>190</v>
      </c>
      <c r="J22" s="140"/>
    </row>
    <row r="23" spans="1:10" x14ac:dyDescent="0.2">
      <c r="A23" s="30">
        <v>10</v>
      </c>
      <c r="B23" s="42" t="s">
        <v>6</v>
      </c>
      <c r="C23" s="43" t="s">
        <v>100</v>
      </c>
      <c r="D23" s="111"/>
      <c r="E23" s="31"/>
      <c r="F23" s="31"/>
      <c r="H23" s="140" t="s">
        <v>190</v>
      </c>
      <c r="I23" s="140"/>
      <c r="J23" s="140"/>
    </row>
    <row r="24" spans="1:10" x14ac:dyDescent="0.2">
      <c r="A24" s="30">
        <v>11</v>
      </c>
      <c r="B24" s="30" t="s">
        <v>6</v>
      </c>
      <c r="C24" s="30" t="s">
        <v>91</v>
      </c>
      <c r="D24" s="21"/>
      <c r="E24" s="107"/>
      <c r="F24" s="44"/>
      <c r="H24" s="140" t="s">
        <v>190</v>
      </c>
      <c r="I24" s="140" t="s">
        <v>190</v>
      </c>
      <c r="J24" s="140" t="s">
        <v>190</v>
      </c>
    </row>
    <row r="25" spans="1:10" x14ac:dyDescent="0.2">
      <c r="A25" s="30">
        <v>12</v>
      </c>
      <c r="B25" s="30" t="s">
        <v>6</v>
      </c>
      <c r="C25" s="30" t="s">
        <v>123</v>
      </c>
      <c r="D25" s="31"/>
      <c r="E25" s="31"/>
      <c r="F25" s="31"/>
      <c r="H25" s="140"/>
      <c r="I25" s="140"/>
      <c r="J25" s="140"/>
    </row>
    <row r="26" spans="1:10" x14ac:dyDescent="0.2">
      <c r="A26" s="30">
        <v>13</v>
      </c>
      <c r="B26" s="30" t="s">
        <v>6</v>
      </c>
      <c r="C26" s="30" t="s">
        <v>111</v>
      </c>
      <c r="D26" s="31"/>
      <c r="E26" s="31"/>
      <c r="F26" s="44"/>
      <c r="H26" s="140"/>
      <c r="I26" s="140"/>
      <c r="J26" s="140"/>
    </row>
    <row r="27" spans="1:10" x14ac:dyDescent="0.2">
      <c r="A27" s="30">
        <v>14</v>
      </c>
      <c r="B27" s="30" t="s">
        <v>6</v>
      </c>
      <c r="C27" s="30" t="s">
        <v>96</v>
      </c>
      <c r="D27" s="107"/>
      <c r="E27" s="31"/>
      <c r="F27" s="44"/>
      <c r="H27" s="140" t="s">
        <v>190</v>
      </c>
      <c r="I27" s="140"/>
      <c r="J27" s="140"/>
    </row>
    <row r="28" spans="1:10" x14ac:dyDescent="0.2">
      <c r="A28" s="30">
        <v>15</v>
      </c>
      <c r="B28" s="39" t="s">
        <v>6</v>
      </c>
      <c r="C28" s="30" t="s">
        <v>85</v>
      </c>
      <c r="D28" s="31"/>
      <c r="E28" s="107"/>
      <c r="F28" s="41"/>
      <c r="H28" s="140"/>
      <c r="I28" s="140" t="s">
        <v>190</v>
      </c>
      <c r="J28" s="140"/>
    </row>
    <row r="29" spans="1:10" x14ac:dyDescent="0.2">
      <c r="A29" s="30">
        <v>16</v>
      </c>
      <c r="B29" s="30" t="s">
        <v>6</v>
      </c>
      <c r="C29" s="30" t="s">
        <v>87</v>
      </c>
      <c r="D29" s="111"/>
      <c r="E29" s="107"/>
      <c r="F29" s="31"/>
      <c r="H29" s="140" t="s">
        <v>190</v>
      </c>
      <c r="I29" s="140" t="s">
        <v>190</v>
      </c>
      <c r="J29" s="140" t="s">
        <v>190</v>
      </c>
    </row>
    <row r="30" spans="1:10" x14ac:dyDescent="0.2">
      <c r="A30" s="30">
        <v>17</v>
      </c>
      <c r="B30" s="30" t="s">
        <v>6</v>
      </c>
      <c r="C30" s="30" t="s">
        <v>128</v>
      </c>
      <c r="D30" s="108"/>
      <c r="E30" s="31"/>
      <c r="F30" s="31"/>
      <c r="H30" s="140"/>
      <c r="I30" s="140"/>
      <c r="J30" s="140"/>
    </row>
    <row r="31" spans="1:10" x14ac:dyDescent="0.2">
      <c r="A31" s="30">
        <v>18</v>
      </c>
      <c r="B31" s="30" t="s">
        <v>6</v>
      </c>
      <c r="C31" s="30" t="s">
        <v>118</v>
      </c>
      <c r="D31" s="31"/>
      <c r="E31" s="31"/>
      <c r="F31" s="31"/>
      <c r="H31" s="140"/>
      <c r="I31" s="140"/>
      <c r="J31" s="140"/>
    </row>
    <row r="32" spans="1:10" x14ac:dyDescent="0.2">
      <c r="A32" s="30">
        <v>19</v>
      </c>
      <c r="B32" s="39" t="s">
        <v>6</v>
      </c>
      <c r="C32" s="30" t="s">
        <v>10</v>
      </c>
      <c r="D32" s="107"/>
      <c r="E32" s="40"/>
      <c r="F32" s="31"/>
      <c r="H32" s="140" t="s">
        <v>190</v>
      </c>
      <c r="I32" s="140" t="s">
        <v>190</v>
      </c>
      <c r="J32" s="140" t="s">
        <v>190</v>
      </c>
    </row>
    <row r="33" spans="1:10" x14ac:dyDescent="0.2">
      <c r="A33" s="30">
        <v>20</v>
      </c>
      <c r="B33" s="30" t="s">
        <v>6</v>
      </c>
      <c r="C33" s="30" t="s">
        <v>20</v>
      </c>
      <c r="D33" s="31"/>
      <c r="E33" s="40"/>
      <c r="F33" s="31"/>
      <c r="H33" s="140"/>
      <c r="I33" s="140" t="s">
        <v>190</v>
      </c>
      <c r="J33" s="140"/>
    </row>
    <row r="34" spans="1:10" x14ac:dyDescent="0.2">
      <c r="A34" s="30">
        <v>21</v>
      </c>
      <c r="B34" s="42" t="s">
        <v>6</v>
      </c>
      <c r="C34" s="30" t="s">
        <v>80</v>
      </c>
      <c r="D34" s="31"/>
      <c r="E34" s="31"/>
      <c r="F34" s="31"/>
      <c r="H34" s="140"/>
      <c r="I34" s="140"/>
      <c r="J34" s="140"/>
    </row>
    <row r="35" spans="1:10" x14ac:dyDescent="0.2">
      <c r="A35" s="30">
        <v>22</v>
      </c>
      <c r="B35" s="30" t="s">
        <v>6</v>
      </c>
      <c r="C35" s="30" t="s">
        <v>119</v>
      </c>
      <c r="D35" s="31"/>
      <c r="E35" s="31"/>
      <c r="F35" s="38"/>
      <c r="H35" s="140"/>
      <c r="I35" s="140"/>
      <c r="J35" s="140"/>
    </row>
    <row r="36" spans="1:10" x14ac:dyDescent="0.2">
      <c r="A36" s="30">
        <v>23</v>
      </c>
      <c r="B36" s="30" t="s">
        <v>6</v>
      </c>
      <c r="C36" s="30" t="s">
        <v>92</v>
      </c>
      <c r="D36" s="111"/>
      <c r="E36" s="107"/>
      <c r="F36" s="38"/>
      <c r="H36" s="140" t="s">
        <v>190</v>
      </c>
      <c r="I36" s="140" t="s">
        <v>190</v>
      </c>
      <c r="J36" s="140" t="s">
        <v>190</v>
      </c>
    </row>
    <row r="37" spans="1:10" x14ac:dyDescent="0.2">
      <c r="A37" s="30">
        <v>24</v>
      </c>
      <c r="B37" s="30" t="s">
        <v>6</v>
      </c>
      <c r="C37" s="30" t="s">
        <v>9</v>
      </c>
      <c r="D37" s="21"/>
      <c r="E37" s="40"/>
      <c r="F37" s="41"/>
      <c r="H37" s="140" t="s">
        <v>190</v>
      </c>
      <c r="I37" s="140" t="s">
        <v>190</v>
      </c>
      <c r="J37" s="140" t="s">
        <v>190</v>
      </c>
    </row>
    <row r="38" spans="1:10" x14ac:dyDescent="0.2">
      <c r="A38" s="30">
        <v>25</v>
      </c>
      <c r="B38" s="30" t="s">
        <v>6</v>
      </c>
      <c r="C38" s="30" t="s">
        <v>134</v>
      </c>
      <c r="D38" s="31"/>
      <c r="E38" s="31"/>
      <c r="F38" s="44"/>
      <c r="H38" s="140"/>
      <c r="I38" s="140"/>
      <c r="J38" s="140"/>
    </row>
    <row r="39" spans="1:10" x14ac:dyDescent="0.2">
      <c r="A39" s="30">
        <v>26</v>
      </c>
      <c r="B39" s="30" t="s">
        <v>6</v>
      </c>
      <c r="C39" s="30" t="s">
        <v>18</v>
      </c>
      <c r="D39" s="107"/>
      <c r="E39" s="40"/>
      <c r="F39" s="41"/>
      <c r="H39" s="140" t="s">
        <v>190</v>
      </c>
      <c r="I39" s="140" t="s">
        <v>190</v>
      </c>
      <c r="J39" s="140" t="s">
        <v>190</v>
      </c>
    </row>
    <row r="40" spans="1:10" x14ac:dyDescent="0.2">
      <c r="A40" s="30">
        <v>27</v>
      </c>
      <c r="B40" s="30" t="s">
        <v>6</v>
      </c>
      <c r="C40" s="30" t="s">
        <v>99</v>
      </c>
      <c r="D40" s="107"/>
      <c r="E40" s="31"/>
      <c r="F40" s="41"/>
      <c r="H40" s="140" t="s">
        <v>190</v>
      </c>
      <c r="I40" s="140"/>
      <c r="J40" s="140"/>
    </row>
    <row r="41" spans="1:10" x14ac:dyDescent="0.2">
      <c r="A41" s="30">
        <v>28</v>
      </c>
      <c r="B41" s="30" t="s">
        <v>6</v>
      </c>
      <c r="C41" s="30" t="s">
        <v>103</v>
      </c>
      <c r="D41" s="111"/>
      <c r="E41" s="31"/>
      <c r="F41" s="44"/>
      <c r="H41" s="140" t="s">
        <v>190</v>
      </c>
      <c r="I41" s="140"/>
      <c r="J41" s="140"/>
    </row>
    <row r="42" spans="1:10" x14ac:dyDescent="0.2">
      <c r="A42" s="30">
        <v>29</v>
      </c>
      <c r="B42" s="30" t="s">
        <v>6</v>
      </c>
      <c r="C42" s="30" t="s">
        <v>29</v>
      </c>
      <c r="D42" s="108"/>
      <c r="E42" s="40"/>
      <c r="F42" s="31"/>
      <c r="H42" s="140"/>
      <c r="I42" s="140" t="s">
        <v>190</v>
      </c>
      <c r="J42" s="140"/>
    </row>
    <row r="43" spans="1:10" x14ac:dyDescent="0.2">
      <c r="A43" s="30">
        <v>30</v>
      </c>
      <c r="B43" s="30" t="s">
        <v>6</v>
      </c>
      <c r="C43" s="30" t="s">
        <v>30</v>
      </c>
      <c r="D43" s="107"/>
      <c r="E43" s="40"/>
      <c r="F43" s="41"/>
      <c r="H43" s="140" t="s">
        <v>190</v>
      </c>
      <c r="I43" s="140" t="s">
        <v>190</v>
      </c>
      <c r="J43" s="140" t="s">
        <v>190</v>
      </c>
    </row>
    <row r="44" spans="1:10" x14ac:dyDescent="0.2">
      <c r="A44" s="30">
        <v>31</v>
      </c>
      <c r="B44" s="30" t="s">
        <v>6</v>
      </c>
      <c r="C44" s="30" t="s">
        <v>8</v>
      </c>
      <c r="D44" s="111"/>
      <c r="E44" s="40"/>
      <c r="F44" s="31"/>
      <c r="H44" s="140" t="s">
        <v>190</v>
      </c>
      <c r="I44" s="140" t="s">
        <v>190</v>
      </c>
      <c r="J44" s="140" t="s">
        <v>190</v>
      </c>
    </row>
    <row r="45" spans="1:10" x14ac:dyDescent="0.2">
      <c r="A45" s="30">
        <v>32</v>
      </c>
      <c r="B45" s="30" t="s">
        <v>6</v>
      </c>
      <c r="C45" s="30" t="s">
        <v>37</v>
      </c>
      <c r="D45" s="111"/>
      <c r="E45" s="40"/>
      <c r="F45" s="41"/>
      <c r="H45" s="140" t="s">
        <v>190</v>
      </c>
      <c r="I45" s="140" t="s">
        <v>190</v>
      </c>
      <c r="J45" s="140" t="s">
        <v>190</v>
      </c>
    </row>
    <row r="46" spans="1:10" x14ac:dyDescent="0.2">
      <c r="A46" s="30">
        <v>33</v>
      </c>
      <c r="B46" s="30" t="s">
        <v>6</v>
      </c>
      <c r="C46" s="30" t="s">
        <v>2</v>
      </c>
      <c r="D46" s="21"/>
      <c r="E46" s="21"/>
      <c r="F46" s="31"/>
      <c r="H46" s="140" t="s">
        <v>190</v>
      </c>
      <c r="I46" s="140" t="s">
        <v>190</v>
      </c>
      <c r="J46" s="140" t="s">
        <v>190</v>
      </c>
    </row>
    <row r="47" spans="1:10" x14ac:dyDescent="0.2">
      <c r="A47" s="30">
        <v>34</v>
      </c>
      <c r="B47" s="39" t="s">
        <v>6</v>
      </c>
      <c r="C47" s="30" t="s">
        <v>24</v>
      </c>
      <c r="D47" s="107"/>
      <c r="E47" s="40"/>
      <c r="F47" s="44"/>
      <c r="H47" s="140" t="s">
        <v>190</v>
      </c>
      <c r="I47" s="140" t="s">
        <v>190</v>
      </c>
      <c r="J47" s="140" t="s">
        <v>190</v>
      </c>
    </row>
    <row r="48" spans="1:10" x14ac:dyDescent="0.2">
      <c r="A48" s="30">
        <v>35</v>
      </c>
      <c r="B48" s="30" t="s">
        <v>6</v>
      </c>
      <c r="C48" s="30" t="s">
        <v>35</v>
      </c>
      <c r="D48" s="21"/>
      <c r="E48" s="40"/>
      <c r="F48" s="44"/>
      <c r="H48" s="140" t="s">
        <v>190</v>
      </c>
      <c r="I48" s="140" t="s">
        <v>190</v>
      </c>
      <c r="J48" s="140" t="s">
        <v>190</v>
      </c>
    </row>
    <row r="49" spans="1:10" x14ac:dyDescent="0.2">
      <c r="A49" s="30">
        <v>36</v>
      </c>
      <c r="B49" s="30" t="s">
        <v>6</v>
      </c>
      <c r="C49" s="30" t="s">
        <v>98</v>
      </c>
      <c r="D49" s="107"/>
      <c r="E49" s="31"/>
      <c r="F49" s="44"/>
      <c r="H49" s="140" t="s">
        <v>190</v>
      </c>
      <c r="I49" s="140"/>
      <c r="J49" s="140"/>
    </row>
    <row r="50" spans="1:10" x14ac:dyDescent="0.2">
      <c r="A50" s="30">
        <v>37</v>
      </c>
      <c r="B50" s="39" t="s">
        <v>6</v>
      </c>
      <c r="C50" s="30" t="s">
        <v>117</v>
      </c>
      <c r="D50" s="21"/>
      <c r="E50" s="31"/>
      <c r="F50" s="44"/>
      <c r="H50" s="140" t="s">
        <v>190</v>
      </c>
      <c r="I50" s="140"/>
      <c r="J50" s="140"/>
    </row>
    <row r="51" spans="1:10" x14ac:dyDescent="0.2">
      <c r="A51" s="30">
        <v>38</v>
      </c>
      <c r="B51" s="39" t="s">
        <v>6</v>
      </c>
      <c r="C51" s="30" t="s">
        <v>72</v>
      </c>
      <c r="D51" s="31"/>
      <c r="E51" s="107"/>
      <c r="F51" s="31"/>
      <c r="H51" s="140"/>
      <c r="I51" s="140" t="s">
        <v>190</v>
      </c>
      <c r="J51" s="140"/>
    </row>
    <row r="52" spans="1:10" x14ac:dyDescent="0.2">
      <c r="A52" s="30">
        <v>39</v>
      </c>
      <c r="B52" s="30" t="s">
        <v>6</v>
      </c>
      <c r="C52" s="30" t="s">
        <v>137</v>
      </c>
      <c r="D52" s="31"/>
      <c r="E52" s="31"/>
      <c r="F52" s="38"/>
      <c r="H52" s="140"/>
      <c r="I52" s="140"/>
      <c r="J52" s="140"/>
    </row>
    <row r="53" spans="1:10" x14ac:dyDescent="0.2">
      <c r="A53" s="30">
        <v>40</v>
      </c>
      <c r="B53" s="30" t="s">
        <v>6</v>
      </c>
      <c r="C53" s="30" t="s">
        <v>130</v>
      </c>
      <c r="D53" s="107"/>
      <c r="E53" s="31"/>
      <c r="F53" s="44"/>
      <c r="H53" s="140" t="s">
        <v>190</v>
      </c>
      <c r="I53" s="140"/>
      <c r="J53" s="140"/>
    </row>
    <row r="54" spans="1:10" x14ac:dyDescent="0.2">
      <c r="A54" s="30">
        <v>41</v>
      </c>
      <c r="B54" s="30" t="s">
        <v>6</v>
      </c>
      <c r="C54" s="30" t="s">
        <v>135</v>
      </c>
      <c r="D54" s="31"/>
      <c r="E54" s="31"/>
      <c r="F54" s="38"/>
      <c r="H54" s="140"/>
      <c r="I54" s="140"/>
      <c r="J54" s="140"/>
    </row>
    <row r="55" spans="1:10" x14ac:dyDescent="0.2">
      <c r="A55" s="30">
        <v>42</v>
      </c>
      <c r="B55" s="30" t="s">
        <v>6</v>
      </c>
      <c r="C55" s="30" t="s">
        <v>79</v>
      </c>
      <c r="D55" s="145"/>
      <c r="E55" s="107"/>
      <c r="F55" s="31"/>
      <c r="H55" s="140"/>
      <c r="I55" s="140" t="s">
        <v>190</v>
      </c>
      <c r="J55" s="140"/>
    </row>
    <row r="56" spans="1:10" x14ac:dyDescent="0.2">
      <c r="A56" s="30">
        <v>43</v>
      </c>
      <c r="B56" s="30" t="s">
        <v>6</v>
      </c>
      <c r="C56" s="30" t="s">
        <v>45</v>
      </c>
      <c r="D56" s="111"/>
      <c r="E56" s="107"/>
      <c r="F56" s="44"/>
      <c r="H56" s="140" t="s">
        <v>190</v>
      </c>
      <c r="I56" s="140" t="s">
        <v>190</v>
      </c>
      <c r="J56" s="140" t="s">
        <v>190</v>
      </c>
    </row>
    <row r="57" spans="1:10" x14ac:dyDescent="0.2">
      <c r="A57" s="30">
        <v>44</v>
      </c>
      <c r="B57" s="39" t="s">
        <v>6</v>
      </c>
      <c r="C57" s="30" t="s">
        <v>3</v>
      </c>
      <c r="D57" s="111"/>
      <c r="E57" s="21"/>
      <c r="F57" s="31"/>
      <c r="H57" s="140" t="s">
        <v>190</v>
      </c>
      <c r="I57" s="140" t="s">
        <v>190</v>
      </c>
      <c r="J57" s="140" t="s">
        <v>190</v>
      </c>
    </row>
    <row r="58" spans="1:10" x14ac:dyDescent="0.2">
      <c r="A58" s="30">
        <v>45</v>
      </c>
      <c r="B58" s="39" t="s">
        <v>6</v>
      </c>
      <c r="C58" s="30" t="s">
        <v>1</v>
      </c>
      <c r="D58" s="145"/>
      <c r="E58" s="21"/>
      <c r="F58" s="31"/>
      <c r="H58" s="140"/>
      <c r="I58" s="140" t="s">
        <v>190</v>
      </c>
      <c r="J58" s="140"/>
    </row>
    <row r="59" spans="1:10" x14ac:dyDescent="0.2">
      <c r="A59" s="30">
        <v>46</v>
      </c>
      <c r="B59" s="39" t="s">
        <v>6</v>
      </c>
      <c r="C59" s="30" t="s">
        <v>4</v>
      </c>
      <c r="D59" s="145"/>
      <c r="E59" s="21"/>
      <c r="F59" s="31"/>
      <c r="H59" s="140"/>
      <c r="I59" s="140" t="s">
        <v>190</v>
      </c>
      <c r="J59" s="140"/>
    </row>
    <row r="60" spans="1:10" x14ac:dyDescent="0.2">
      <c r="A60" s="30">
        <v>47</v>
      </c>
      <c r="B60" s="30" t="s">
        <v>6</v>
      </c>
      <c r="C60" s="30" t="s">
        <v>78</v>
      </c>
      <c r="D60" s="109"/>
      <c r="E60" s="107"/>
      <c r="F60" s="44"/>
      <c r="H60" s="140" t="s">
        <v>190</v>
      </c>
      <c r="I60" s="140" t="s">
        <v>190</v>
      </c>
      <c r="J60" s="140" t="s">
        <v>190</v>
      </c>
    </row>
    <row r="61" spans="1:10" x14ac:dyDescent="0.2">
      <c r="A61" s="30">
        <v>48</v>
      </c>
      <c r="B61" s="30" t="s">
        <v>6</v>
      </c>
      <c r="C61" s="30" t="s">
        <v>133</v>
      </c>
      <c r="D61" s="111"/>
      <c r="E61" s="31"/>
      <c r="F61" s="38"/>
      <c r="H61" s="140" t="s">
        <v>190</v>
      </c>
      <c r="I61" s="140"/>
      <c r="J61" s="140"/>
    </row>
    <row r="62" spans="1:10" x14ac:dyDescent="0.2">
      <c r="A62" s="30">
        <v>49</v>
      </c>
      <c r="B62" s="30" t="s">
        <v>6</v>
      </c>
      <c r="C62" s="30" t="s">
        <v>127</v>
      </c>
      <c r="D62" s="109"/>
      <c r="E62" s="31"/>
      <c r="F62" s="41"/>
      <c r="H62" s="140" t="s">
        <v>190</v>
      </c>
      <c r="I62" s="140"/>
      <c r="J62" s="140"/>
    </row>
    <row r="63" spans="1:10" x14ac:dyDescent="0.2">
      <c r="A63" s="30">
        <v>50</v>
      </c>
      <c r="B63" s="30" t="s">
        <v>6</v>
      </c>
      <c r="C63" s="30" t="s">
        <v>11</v>
      </c>
      <c r="D63" s="21"/>
      <c r="E63" s="40"/>
      <c r="F63" s="31"/>
      <c r="H63" s="140" t="s">
        <v>190</v>
      </c>
      <c r="I63" s="140" t="s">
        <v>190</v>
      </c>
      <c r="J63" s="140" t="s">
        <v>190</v>
      </c>
    </row>
    <row r="64" spans="1:10" x14ac:dyDescent="0.2">
      <c r="A64" s="30">
        <v>51</v>
      </c>
      <c r="B64" s="30" t="s">
        <v>6</v>
      </c>
      <c r="C64" s="30" t="s">
        <v>0</v>
      </c>
      <c r="D64" s="21"/>
      <c r="E64" s="31"/>
      <c r="F64" s="38"/>
      <c r="H64" s="140" t="s">
        <v>190</v>
      </c>
      <c r="I64" s="140"/>
      <c r="J64" s="140"/>
    </row>
    <row r="65" spans="1:10" x14ac:dyDescent="0.2">
      <c r="A65" s="30">
        <v>52</v>
      </c>
      <c r="B65" s="30" t="s">
        <v>6</v>
      </c>
      <c r="C65" s="30" t="s">
        <v>150</v>
      </c>
      <c r="D65" s="21"/>
      <c r="E65" s="31"/>
      <c r="F65" s="31"/>
      <c r="H65" s="140" t="s">
        <v>190</v>
      </c>
      <c r="I65" s="140"/>
      <c r="J65" s="140"/>
    </row>
    <row r="66" spans="1:10" x14ac:dyDescent="0.2">
      <c r="A66" s="30">
        <v>53</v>
      </c>
      <c r="B66" s="30" t="s">
        <v>6</v>
      </c>
      <c r="C66" s="30" t="s">
        <v>113</v>
      </c>
      <c r="D66" s="107"/>
      <c r="E66" s="31"/>
      <c r="F66" s="31"/>
      <c r="H66" s="140" t="s">
        <v>190</v>
      </c>
      <c r="I66" s="140"/>
      <c r="J66" s="140"/>
    </row>
    <row r="67" spans="1:10" x14ac:dyDescent="0.2">
      <c r="A67" s="30">
        <v>54</v>
      </c>
      <c r="B67" s="30" t="s">
        <v>6</v>
      </c>
      <c r="C67" s="30" t="s">
        <v>104</v>
      </c>
      <c r="D67" s="21"/>
      <c r="E67" s="31"/>
      <c r="F67" s="41"/>
      <c r="H67" s="140" t="s">
        <v>190</v>
      </c>
      <c r="I67" s="140"/>
      <c r="J67" s="140"/>
    </row>
    <row r="68" spans="1:10" x14ac:dyDescent="0.2">
      <c r="A68" s="30">
        <v>55</v>
      </c>
      <c r="B68" s="30" t="s">
        <v>6</v>
      </c>
      <c r="C68" s="30" t="s">
        <v>101</v>
      </c>
      <c r="D68" s="31"/>
      <c r="E68" s="31"/>
      <c r="F68" s="38"/>
      <c r="H68" s="140"/>
      <c r="I68" s="140"/>
      <c r="J68" s="140"/>
    </row>
    <row r="69" spans="1:10" x14ac:dyDescent="0.2">
      <c r="A69" s="30">
        <v>56</v>
      </c>
      <c r="B69" s="30" t="s">
        <v>5</v>
      </c>
      <c r="C69" s="30" t="s">
        <v>93</v>
      </c>
      <c r="D69" s="107"/>
      <c r="E69" s="107"/>
      <c r="F69" s="44"/>
      <c r="H69" s="140" t="s">
        <v>190</v>
      </c>
      <c r="I69" s="140" t="s">
        <v>190</v>
      </c>
      <c r="J69" s="140" t="s">
        <v>190</v>
      </c>
    </row>
    <row r="70" spans="1:10" x14ac:dyDescent="0.2">
      <c r="A70" s="30">
        <v>57</v>
      </c>
      <c r="B70" s="30" t="s">
        <v>5</v>
      </c>
      <c r="C70" s="30" t="s">
        <v>71</v>
      </c>
      <c r="D70" s="111"/>
      <c r="E70" s="107"/>
      <c r="F70" s="41"/>
      <c r="H70" s="140" t="s">
        <v>190</v>
      </c>
      <c r="I70" s="140" t="s">
        <v>190</v>
      </c>
      <c r="J70" s="140" t="s">
        <v>190</v>
      </c>
    </row>
    <row r="71" spans="1:10" x14ac:dyDescent="0.2">
      <c r="A71" s="30">
        <v>58</v>
      </c>
      <c r="B71" s="30" t="s">
        <v>5</v>
      </c>
      <c r="C71" s="30" t="s">
        <v>47</v>
      </c>
      <c r="D71" s="109"/>
      <c r="E71" s="107"/>
      <c r="F71" s="38"/>
      <c r="H71" s="140" t="s">
        <v>190</v>
      </c>
      <c r="I71" s="140" t="s">
        <v>190</v>
      </c>
      <c r="J71" s="140" t="s">
        <v>190</v>
      </c>
    </row>
    <row r="72" spans="1:10" x14ac:dyDescent="0.2">
      <c r="A72" s="30">
        <v>59</v>
      </c>
      <c r="B72" s="30" t="s">
        <v>5</v>
      </c>
      <c r="C72" s="30" t="s">
        <v>73</v>
      </c>
      <c r="D72" s="107"/>
      <c r="E72" s="107"/>
      <c r="F72" s="38"/>
      <c r="H72" s="140" t="s">
        <v>190</v>
      </c>
      <c r="I72" s="140" t="s">
        <v>190</v>
      </c>
      <c r="J72" s="140" t="s">
        <v>190</v>
      </c>
    </row>
    <row r="73" spans="1:10" x14ac:dyDescent="0.2">
      <c r="A73" s="30">
        <v>60</v>
      </c>
      <c r="B73" s="30" t="s">
        <v>5</v>
      </c>
      <c r="C73" s="30" t="s">
        <v>114</v>
      </c>
      <c r="D73" s="107"/>
      <c r="E73" s="31"/>
      <c r="F73" s="44"/>
      <c r="H73" s="140" t="s">
        <v>190</v>
      </c>
      <c r="I73" s="140"/>
      <c r="J73" s="140"/>
    </row>
    <row r="74" spans="1:10" x14ac:dyDescent="0.2">
      <c r="A74" s="30">
        <v>61</v>
      </c>
      <c r="B74" s="30" t="s">
        <v>5</v>
      </c>
      <c r="C74" s="30" t="s">
        <v>21</v>
      </c>
      <c r="D74" s="111"/>
      <c r="E74" s="40"/>
      <c r="F74" s="44"/>
      <c r="H74" s="140" t="s">
        <v>190</v>
      </c>
      <c r="I74" s="140" t="s">
        <v>190</v>
      </c>
      <c r="J74" s="140" t="s">
        <v>190</v>
      </c>
    </row>
    <row r="75" spans="1:10" x14ac:dyDescent="0.2">
      <c r="A75" s="30">
        <v>62</v>
      </c>
      <c r="B75" s="30" t="s">
        <v>5</v>
      </c>
      <c r="C75" s="30" t="s">
        <v>42</v>
      </c>
      <c r="D75" s="110"/>
      <c r="E75" s="107"/>
      <c r="F75" s="44"/>
      <c r="H75" s="140" t="s">
        <v>190</v>
      </c>
      <c r="I75" s="140" t="s">
        <v>190</v>
      </c>
      <c r="J75" s="140" t="s">
        <v>190</v>
      </c>
    </row>
    <row r="76" spans="1:10" x14ac:dyDescent="0.2">
      <c r="A76" s="30">
        <v>63</v>
      </c>
      <c r="B76" s="30" t="s">
        <v>5</v>
      </c>
      <c r="C76" s="30" t="s">
        <v>106</v>
      </c>
      <c r="D76" s="111"/>
      <c r="E76" s="31"/>
      <c r="F76" s="44"/>
      <c r="H76" s="140" t="s">
        <v>190</v>
      </c>
      <c r="I76" s="140"/>
      <c r="J76" s="140"/>
    </row>
    <row r="77" spans="1:10" x14ac:dyDescent="0.2">
      <c r="A77" s="30">
        <v>64</v>
      </c>
      <c r="B77" s="30" t="s">
        <v>5</v>
      </c>
      <c r="C77" s="30" t="s">
        <v>122</v>
      </c>
      <c r="D77" s="111"/>
      <c r="E77" s="31"/>
      <c r="F77" s="44"/>
      <c r="H77" s="140" t="s">
        <v>190</v>
      </c>
      <c r="I77" s="140"/>
      <c r="J77" s="140"/>
    </row>
    <row r="78" spans="1:10" x14ac:dyDescent="0.2">
      <c r="A78" s="30">
        <v>65</v>
      </c>
      <c r="B78" s="30" t="s">
        <v>5</v>
      </c>
      <c r="C78" s="30" t="s">
        <v>97</v>
      </c>
      <c r="D78" s="21"/>
      <c r="E78" s="31"/>
      <c r="F78" s="38"/>
      <c r="H78" s="140" t="s">
        <v>190</v>
      </c>
      <c r="I78" s="140"/>
      <c r="J78" s="140"/>
    </row>
    <row r="79" spans="1:10" x14ac:dyDescent="0.2">
      <c r="A79" s="30">
        <v>66</v>
      </c>
      <c r="B79" s="30" t="s">
        <v>5</v>
      </c>
      <c r="C79" s="30" t="s">
        <v>120</v>
      </c>
      <c r="D79" s="107"/>
      <c r="E79" s="31"/>
      <c r="F79" s="44"/>
      <c r="H79" s="140" t="s">
        <v>190</v>
      </c>
      <c r="I79" s="140"/>
      <c r="J79" s="140"/>
    </row>
    <row r="80" spans="1:10" x14ac:dyDescent="0.2">
      <c r="A80" s="30">
        <v>67</v>
      </c>
      <c r="B80" s="30" t="s">
        <v>5</v>
      </c>
      <c r="C80" s="30" t="s">
        <v>111</v>
      </c>
      <c r="D80" s="31"/>
      <c r="E80" s="31"/>
      <c r="F80" s="44"/>
      <c r="H80" s="140"/>
      <c r="I80" s="140"/>
      <c r="J80" s="140"/>
    </row>
    <row r="81" spans="1:10" x14ac:dyDescent="0.2">
      <c r="A81" s="30">
        <v>68</v>
      </c>
      <c r="B81" s="30" t="s">
        <v>5</v>
      </c>
      <c r="C81" s="30" t="s">
        <v>110</v>
      </c>
      <c r="D81" s="31"/>
      <c r="E81" s="31"/>
      <c r="F81" s="41"/>
      <c r="H81" s="140"/>
      <c r="I81" s="140"/>
      <c r="J81" s="140"/>
    </row>
    <row r="82" spans="1:10" x14ac:dyDescent="0.2">
      <c r="A82" s="30">
        <v>69</v>
      </c>
      <c r="B82" s="30" t="s">
        <v>5</v>
      </c>
      <c r="C82" s="30" t="s">
        <v>124</v>
      </c>
      <c r="D82" s="31"/>
      <c r="E82" s="31"/>
      <c r="F82" s="38"/>
      <c r="H82" s="140"/>
      <c r="I82" s="140"/>
      <c r="J82" s="140"/>
    </row>
    <row r="83" spans="1:10" x14ac:dyDescent="0.2">
      <c r="A83" s="30">
        <v>70</v>
      </c>
      <c r="B83" s="30" t="s">
        <v>5</v>
      </c>
      <c r="C83" s="30" t="s">
        <v>82</v>
      </c>
      <c r="D83" s="31"/>
      <c r="E83" s="107"/>
      <c r="F83" s="44"/>
      <c r="H83" s="140"/>
      <c r="I83" s="140" t="s">
        <v>190</v>
      </c>
      <c r="J83" s="140"/>
    </row>
    <row r="84" spans="1:10" x14ac:dyDescent="0.2">
      <c r="A84" s="30">
        <v>71</v>
      </c>
      <c r="B84" s="30" t="s">
        <v>5</v>
      </c>
      <c r="C84" s="30" t="s">
        <v>96</v>
      </c>
      <c r="D84" s="31"/>
      <c r="E84" s="31"/>
      <c r="F84" s="38"/>
      <c r="H84" s="140"/>
      <c r="I84" s="140"/>
      <c r="J84" s="140"/>
    </row>
    <row r="85" spans="1:10" x14ac:dyDescent="0.2">
      <c r="A85" s="30">
        <v>72</v>
      </c>
      <c r="B85" s="30" t="s">
        <v>5</v>
      </c>
      <c r="C85" s="30" t="s">
        <v>34</v>
      </c>
      <c r="D85" s="111"/>
      <c r="E85" s="40"/>
      <c r="F85" s="41"/>
      <c r="H85" s="140" t="s">
        <v>190</v>
      </c>
      <c r="I85" s="140" t="s">
        <v>190</v>
      </c>
      <c r="J85" s="140" t="s">
        <v>190</v>
      </c>
    </row>
    <row r="86" spans="1:10" x14ac:dyDescent="0.2">
      <c r="A86" s="30">
        <v>73</v>
      </c>
      <c r="B86" s="30" t="s">
        <v>5</v>
      </c>
      <c r="C86" s="30" t="s">
        <v>22</v>
      </c>
      <c r="D86" s="108"/>
      <c r="E86" s="40"/>
      <c r="F86" s="31"/>
      <c r="H86" s="140"/>
      <c r="I86" s="140" t="s">
        <v>190</v>
      </c>
      <c r="J86" s="140"/>
    </row>
    <row r="87" spans="1:10" x14ac:dyDescent="0.2">
      <c r="A87" s="30">
        <v>74</v>
      </c>
      <c r="B87" s="30" t="s">
        <v>5</v>
      </c>
      <c r="C87" s="30" t="s">
        <v>116</v>
      </c>
      <c r="D87" s="31"/>
      <c r="E87" s="31"/>
      <c r="F87" s="38"/>
      <c r="H87" s="140"/>
      <c r="I87" s="140"/>
      <c r="J87" s="140"/>
    </row>
    <row r="88" spans="1:10" x14ac:dyDescent="0.2">
      <c r="A88" s="30">
        <v>75</v>
      </c>
      <c r="B88" s="30" t="s">
        <v>5</v>
      </c>
      <c r="C88" s="30" t="s">
        <v>70</v>
      </c>
      <c r="D88" s="107"/>
      <c r="E88" s="107"/>
      <c r="F88" s="41"/>
      <c r="H88" s="140" t="s">
        <v>190</v>
      </c>
      <c r="I88" s="140" t="s">
        <v>190</v>
      </c>
      <c r="J88" s="140" t="s">
        <v>190</v>
      </c>
    </row>
    <row r="89" spans="1:10" x14ac:dyDescent="0.2">
      <c r="A89" s="30">
        <v>76</v>
      </c>
      <c r="B89" s="30" t="s">
        <v>5</v>
      </c>
      <c r="C89" s="43" t="s">
        <v>36</v>
      </c>
      <c r="D89" s="31"/>
      <c r="E89" s="40"/>
      <c r="F89" s="38"/>
      <c r="H89" s="140"/>
      <c r="I89" s="140" t="s">
        <v>190</v>
      </c>
      <c r="J89" s="140"/>
    </row>
    <row r="90" spans="1:10" x14ac:dyDescent="0.2">
      <c r="A90" s="30">
        <v>77</v>
      </c>
      <c r="B90" s="30" t="s">
        <v>5</v>
      </c>
      <c r="C90" s="30" t="s">
        <v>132</v>
      </c>
      <c r="D90" s="107"/>
      <c r="E90" s="31"/>
      <c r="F90" s="41"/>
      <c r="H90" s="140" t="s">
        <v>190</v>
      </c>
      <c r="I90" s="140"/>
      <c r="J90" s="140"/>
    </row>
    <row r="91" spans="1:10" x14ac:dyDescent="0.2">
      <c r="A91" s="30">
        <v>78</v>
      </c>
      <c r="B91" s="30" t="s">
        <v>5</v>
      </c>
      <c r="C91" s="30" t="s">
        <v>12</v>
      </c>
      <c r="D91" s="106"/>
      <c r="E91" s="40"/>
      <c r="F91" s="38"/>
      <c r="H91" s="140" t="s">
        <v>190</v>
      </c>
      <c r="I91" s="140" t="s">
        <v>190</v>
      </c>
      <c r="J91" s="140" t="s">
        <v>190</v>
      </c>
    </row>
    <row r="92" spans="1:10" x14ac:dyDescent="0.2">
      <c r="A92" s="30">
        <v>79</v>
      </c>
      <c r="B92" s="39" t="s">
        <v>5</v>
      </c>
      <c r="C92" s="30" t="s">
        <v>10</v>
      </c>
      <c r="D92" s="107"/>
      <c r="E92" s="40"/>
      <c r="F92" s="31"/>
      <c r="H92" s="140" t="s">
        <v>190</v>
      </c>
      <c r="I92" s="140" t="s">
        <v>190</v>
      </c>
      <c r="J92" s="140" t="s">
        <v>190</v>
      </c>
    </row>
    <row r="93" spans="1:10" x14ac:dyDescent="0.2">
      <c r="A93" s="30">
        <v>80</v>
      </c>
      <c r="B93" s="39" t="s">
        <v>5</v>
      </c>
      <c r="C93" s="30" t="s">
        <v>81</v>
      </c>
      <c r="D93" s="145"/>
      <c r="E93" s="107"/>
      <c r="F93" s="31"/>
      <c r="H93" s="140"/>
      <c r="I93" s="140" t="s">
        <v>190</v>
      </c>
      <c r="J93" s="140"/>
    </row>
    <row r="94" spans="1:10" x14ac:dyDescent="0.2">
      <c r="A94" s="30">
        <v>81</v>
      </c>
      <c r="B94" s="30" t="s">
        <v>5</v>
      </c>
      <c r="C94" s="30" t="s">
        <v>84</v>
      </c>
      <c r="D94" s="31"/>
      <c r="E94" s="107"/>
      <c r="F94" s="38"/>
      <c r="H94" s="140"/>
      <c r="I94" s="140" t="s">
        <v>190</v>
      </c>
      <c r="J94" s="140"/>
    </row>
    <row r="95" spans="1:10" x14ac:dyDescent="0.2">
      <c r="A95" s="30">
        <v>82</v>
      </c>
      <c r="B95" s="30" t="s">
        <v>5</v>
      </c>
      <c r="C95" s="30" t="s">
        <v>80</v>
      </c>
      <c r="D95" s="107"/>
      <c r="E95" s="107"/>
      <c r="F95" s="44"/>
      <c r="H95" s="140" t="s">
        <v>190</v>
      </c>
      <c r="I95" s="140" t="s">
        <v>190</v>
      </c>
      <c r="J95" s="140" t="s">
        <v>190</v>
      </c>
    </row>
    <row r="96" spans="1:10" x14ac:dyDescent="0.2">
      <c r="A96" s="30">
        <v>83</v>
      </c>
      <c r="B96" s="39" t="s">
        <v>5</v>
      </c>
      <c r="C96" s="30" t="s">
        <v>74</v>
      </c>
      <c r="D96" s="31"/>
      <c r="E96" s="107"/>
      <c r="F96" s="31"/>
      <c r="H96" s="140"/>
      <c r="I96" s="140" t="s">
        <v>190</v>
      </c>
      <c r="J96" s="140"/>
    </row>
    <row r="97" spans="1:10" x14ac:dyDescent="0.2">
      <c r="A97" s="30">
        <v>84</v>
      </c>
      <c r="B97" s="39" t="s">
        <v>5</v>
      </c>
      <c r="C97" s="30" t="s">
        <v>41</v>
      </c>
      <c r="D97" s="107"/>
      <c r="E97" s="40"/>
      <c r="F97" s="31"/>
      <c r="H97" s="140" t="s">
        <v>190</v>
      </c>
      <c r="I97" s="140" t="s">
        <v>190</v>
      </c>
      <c r="J97" s="140" t="s">
        <v>190</v>
      </c>
    </row>
    <row r="98" spans="1:10" x14ac:dyDescent="0.2">
      <c r="A98" s="30">
        <v>85</v>
      </c>
      <c r="B98" s="30" t="s">
        <v>5</v>
      </c>
      <c r="C98" s="30" t="s">
        <v>40</v>
      </c>
      <c r="D98" s="21"/>
      <c r="E98" s="40"/>
      <c r="F98" s="44"/>
      <c r="H98" s="140" t="s">
        <v>190</v>
      </c>
      <c r="I98" s="140" t="s">
        <v>190</v>
      </c>
      <c r="J98" s="140" t="s">
        <v>190</v>
      </c>
    </row>
    <row r="99" spans="1:10" x14ac:dyDescent="0.2">
      <c r="A99" s="30">
        <v>86</v>
      </c>
      <c r="B99" s="30" t="s">
        <v>5</v>
      </c>
      <c r="C99" s="30" t="s">
        <v>43</v>
      </c>
      <c r="D99" s="31"/>
      <c r="E99" s="107"/>
      <c r="F99" s="41"/>
      <c r="H99" s="140"/>
      <c r="I99" s="140" t="s">
        <v>190</v>
      </c>
      <c r="J99" s="140"/>
    </row>
    <row r="100" spans="1:10" x14ac:dyDescent="0.2">
      <c r="A100" s="30">
        <v>87</v>
      </c>
      <c r="B100" s="30" t="s">
        <v>5</v>
      </c>
      <c r="C100" s="30" t="s">
        <v>121</v>
      </c>
      <c r="D100" s="31"/>
      <c r="E100" s="31"/>
      <c r="F100" s="31"/>
      <c r="H100" s="140"/>
      <c r="I100" s="140"/>
      <c r="J100" s="140"/>
    </row>
    <row r="101" spans="1:10" x14ac:dyDescent="0.2">
      <c r="A101" s="30">
        <v>88</v>
      </c>
      <c r="B101" s="39" t="s">
        <v>5</v>
      </c>
      <c r="C101" s="30" t="s">
        <v>108</v>
      </c>
      <c r="D101" s="31"/>
      <c r="E101" s="31"/>
      <c r="F101" s="38"/>
      <c r="H101" s="140"/>
      <c r="I101" s="140"/>
      <c r="J101" s="140"/>
    </row>
    <row r="102" spans="1:10" x14ac:dyDescent="0.2">
      <c r="A102" s="30">
        <v>89</v>
      </c>
      <c r="B102" s="39" t="s">
        <v>5</v>
      </c>
      <c r="C102" s="30" t="s">
        <v>88</v>
      </c>
      <c r="D102" s="31"/>
      <c r="E102" s="107"/>
      <c r="F102" s="31"/>
      <c r="H102" s="140"/>
      <c r="I102" s="140" t="s">
        <v>190</v>
      </c>
      <c r="J102" s="140"/>
    </row>
    <row r="103" spans="1:10" x14ac:dyDescent="0.2">
      <c r="A103" s="30">
        <v>90</v>
      </c>
      <c r="B103" s="30" t="s">
        <v>5</v>
      </c>
      <c r="C103" s="30" t="s">
        <v>31</v>
      </c>
      <c r="D103" s="111"/>
      <c r="E103" s="40"/>
      <c r="F103" s="44"/>
      <c r="H103" s="140" t="s">
        <v>190</v>
      </c>
      <c r="I103" s="140" t="s">
        <v>190</v>
      </c>
      <c r="J103" s="140" t="s">
        <v>190</v>
      </c>
    </row>
    <row r="104" spans="1:10" x14ac:dyDescent="0.2">
      <c r="A104" s="30">
        <v>91</v>
      </c>
      <c r="B104" s="30" t="s">
        <v>5</v>
      </c>
      <c r="C104" s="30" t="s">
        <v>23</v>
      </c>
      <c r="D104" s="110"/>
      <c r="E104" s="40"/>
      <c r="F104" s="44"/>
      <c r="H104" s="140" t="s">
        <v>190</v>
      </c>
      <c r="I104" s="140" t="s">
        <v>190</v>
      </c>
      <c r="J104" s="140" t="s">
        <v>190</v>
      </c>
    </row>
    <row r="105" spans="1:10" x14ac:dyDescent="0.2">
      <c r="A105" s="30">
        <v>92</v>
      </c>
      <c r="B105" s="30" t="s">
        <v>5</v>
      </c>
      <c r="C105" s="30" t="s">
        <v>75</v>
      </c>
      <c r="D105" s="111"/>
      <c r="E105" s="107"/>
      <c r="F105" s="38"/>
      <c r="H105" s="140" t="s">
        <v>190</v>
      </c>
      <c r="I105" s="140" t="s">
        <v>190</v>
      </c>
      <c r="J105" s="140" t="s">
        <v>190</v>
      </c>
    </row>
    <row r="106" spans="1:10" x14ac:dyDescent="0.2">
      <c r="A106" s="30">
        <v>93</v>
      </c>
      <c r="B106" s="30" t="s">
        <v>5</v>
      </c>
      <c r="C106" s="30" t="s">
        <v>39</v>
      </c>
      <c r="D106" s="21"/>
      <c r="E106" s="40"/>
      <c r="F106" s="38"/>
      <c r="H106" s="140" t="s">
        <v>190</v>
      </c>
      <c r="I106" s="140" t="s">
        <v>190</v>
      </c>
      <c r="J106" s="140" t="s">
        <v>190</v>
      </c>
    </row>
    <row r="107" spans="1:10" x14ac:dyDescent="0.2">
      <c r="A107" s="30">
        <v>94</v>
      </c>
      <c r="B107" s="30" t="s">
        <v>5</v>
      </c>
      <c r="C107" s="30" t="s">
        <v>131</v>
      </c>
      <c r="D107" s="31"/>
      <c r="E107" s="31"/>
      <c r="F107" s="41"/>
      <c r="H107" s="140"/>
      <c r="I107" s="140"/>
      <c r="J107" s="140"/>
    </row>
    <row r="108" spans="1:10" x14ac:dyDescent="0.2">
      <c r="A108" s="30">
        <v>95</v>
      </c>
      <c r="B108" s="30" t="s">
        <v>5</v>
      </c>
      <c r="C108" s="30" t="s">
        <v>33</v>
      </c>
      <c r="D108" s="31"/>
      <c r="E108" s="40"/>
      <c r="F108" s="41"/>
      <c r="H108" s="140"/>
      <c r="I108" s="140" t="s">
        <v>190</v>
      </c>
      <c r="J108" s="140"/>
    </row>
    <row r="109" spans="1:10" x14ac:dyDescent="0.2">
      <c r="A109" s="30">
        <v>96</v>
      </c>
      <c r="B109" s="30" t="s">
        <v>5</v>
      </c>
      <c r="C109" s="30" t="s">
        <v>68</v>
      </c>
      <c r="D109" s="145"/>
      <c r="E109" s="107"/>
      <c r="F109" s="44"/>
      <c r="H109" s="140"/>
      <c r="I109" s="140" t="s">
        <v>190</v>
      </c>
      <c r="J109" s="140"/>
    </row>
    <row r="110" spans="1:10" x14ac:dyDescent="0.2">
      <c r="A110" s="30">
        <v>97</v>
      </c>
      <c r="B110" s="39" t="s">
        <v>5</v>
      </c>
      <c r="C110" s="30" t="s">
        <v>77</v>
      </c>
      <c r="D110" s="31"/>
      <c r="E110" s="107"/>
      <c r="F110" s="31"/>
      <c r="H110" s="140"/>
      <c r="I110" s="140" t="s">
        <v>190</v>
      </c>
      <c r="J110" s="140"/>
    </row>
    <row r="111" spans="1:10" x14ac:dyDescent="0.2">
      <c r="A111" s="30">
        <v>98</v>
      </c>
      <c r="B111" s="30" t="s">
        <v>5</v>
      </c>
      <c r="C111" s="30" t="s">
        <v>32</v>
      </c>
      <c r="D111" s="31"/>
      <c r="E111" s="40"/>
      <c r="F111" s="44"/>
      <c r="H111" s="140"/>
      <c r="I111" s="140" t="s">
        <v>190</v>
      </c>
      <c r="J111" s="140"/>
    </row>
    <row r="112" spans="1:10" x14ac:dyDescent="0.2">
      <c r="A112" s="30">
        <v>99</v>
      </c>
      <c r="B112" s="30" t="s">
        <v>5</v>
      </c>
      <c r="C112" s="30" t="s">
        <v>76</v>
      </c>
      <c r="D112" s="31"/>
      <c r="E112" s="107"/>
      <c r="F112" s="38"/>
      <c r="H112" s="140"/>
      <c r="I112" s="140" t="s">
        <v>190</v>
      </c>
      <c r="J112" s="140"/>
    </row>
    <row r="113" spans="1:10" x14ac:dyDescent="0.2">
      <c r="A113" s="30">
        <v>100</v>
      </c>
      <c r="B113" s="30" t="s">
        <v>5</v>
      </c>
      <c r="C113" s="30" t="s">
        <v>83</v>
      </c>
      <c r="D113" s="31"/>
      <c r="E113" s="107"/>
      <c r="F113" s="38"/>
      <c r="H113" s="140"/>
      <c r="I113" s="140" t="s">
        <v>190</v>
      </c>
      <c r="J113" s="140"/>
    </row>
    <row r="114" spans="1:10" x14ac:dyDescent="0.2">
      <c r="A114" s="30">
        <v>101</v>
      </c>
      <c r="B114" s="30" t="s">
        <v>5</v>
      </c>
      <c r="C114" s="30" t="s">
        <v>90</v>
      </c>
      <c r="D114" s="107"/>
      <c r="E114" s="107"/>
      <c r="F114" s="41"/>
      <c r="H114" s="140" t="s">
        <v>190</v>
      </c>
      <c r="I114" s="140" t="s">
        <v>190</v>
      </c>
      <c r="J114" s="140" t="s">
        <v>190</v>
      </c>
    </row>
    <row r="115" spans="1:10" x14ac:dyDescent="0.2">
      <c r="A115" s="30">
        <v>102</v>
      </c>
      <c r="B115" s="30" t="s">
        <v>5</v>
      </c>
      <c r="C115" s="30" t="s">
        <v>86</v>
      </c>
      <c r="D115" s="111"/>
      <c r="E115" s="107"/>
      <c r="F115" s="31"/>
      <c r="H115" s="140" t="s">
        <v>190</v>
      </c>
      <c r="I115" s="140" t="s">
        <v>190</v>
      </c>
      <c r="J115" s="140" t="s">
        <v>190</v>
      </c>
    </row>
    <row r="116" spans="1:10" x14ac:dyDescent="0.2">
      <c r="A116" s="30">
        <v>103</v>
      </c>
      <c r="B116" s="30" t="s">
        <v>5</v>
      </c>
      <c r="C116" s="30" t="s">
        <v>13</v>
      </c>
      <c r="D116" s="111"/>
      <c r="E116" s="40"/>
      <c r="F116" s="31"/>
      <c r="H116" s="140" t="s">
        <v>190</v>
      </c>
      <c r="I116" s="140" t="s">
        <v>190</v>
      </c>
      <c r="J116" s="140" t="s">
        <v>190</v>
      </c>
    </row>
    <row r="117" spans="1:10" x14ac:dyDescent="0.2">
      <c r="A117" s="30">
        <v>104</v>
      </c>
      <c r="B117" s="30" t="s">
        <v>5</v>
      </c>
      <c r="C117" s="30" t="s">
        <v>27</v>
      </c>
      <c r="D117" s="108"/>
      <c r="E117" s="40"/>
      <c r="F117" s="41"/>
      <c r="H117" s="140"/>
      <c r="I117" s="140" t="s">
        <v>190</v>
      </c>
      <c r="J117" s="140"/>
    </row>
    <row r="118" spans="1:10" x14ac:dyDescent="0.2">
      <c r="A118" s="30">
        <v>105</v>
      </c>
      <c r="B118" s="30" t="s">
        <v>5</v>
      </c>
      <c r="C118" s="30" t="s">
        <v>46</v>
      </c>
      <c r="D118" s="111"/>
      <c r="E118" s="107"/>
      <c r="F118" s="41"/>
      <c r="H118" s="140" t="s">
        <v>190</v>
      </c>
      <c r="I118" s="140" t="s">
        <v>190</v>
      </c>
      <c r="J118" s="140" t="s">
        <v>190</v>
      </c>
    </row>
    <row r="119" spans="1:10" x14ac:dyDescent="0.2">
      <c r="A119" s="30">
        <v>106</v>
      </c>
      <c r="B119" s="30" t="s">
        <v>5</v>
      </c>
      <c r="C119" s="30" t="s">
        <v>129</v>
      </c>
      <c r="D119" s="109"/>
      <c r="E119" s="31"/>
      <c r="F119" s="44"/>
      <c r="H119" s="140" t="s">
        <v>190</v>
      </c>
      <c r="I119" s="140"/>
      <c r="J119" s="140"/>
    </row>
    <row r="120" spans="1:10" x14ac:dyDescent="0.2">
      <c r="A120" s="30">
        <v>107</v>
      </c>
      <c r="B120" s="30" t="s">
        <v>5</v>
      </c>
      <c r="C120" s="30" t="s">
        <v>69</v>
      </c>
      <c r="D120" s="111"/>
      <c r="E120" s="107"/>
      <c r="F120" s="41"/>
      <c r="H120" s="140" t="s">
        <v>190</v>
      </c>
      <c r="I120" s="140" t="s">
        <v>190</v>
      </c>
      <c r="J120" s="140" t="s">
        <v>190</v>
      </c>
    </row>
    <row r="121" spans="1:10" x14ac:dyDescent="0.2">
      <c r="A121" s="30">
        <v>108</v>
      </c>
      <c r="B121" s="30" t="s">
        <v>5</v>
      </c>
      <c r="C121" s="30" t="s">
        <v>95</v>
      </c>
      <c r="D121" s="111"/>
      <c r="E121" s="31"/>
      <c r="F121" s="31"/>
      <c r="H121" s="140" t="s">
        <v>190</v>
      </c>
      <c r="I121" s="140"/>
      <c r="J121" s="140"/>
    </row>
    <row r="122" spans="1:10" x14ac:dyDescent="0.2">
      <c r="A122" s="30">
        <v>109</v>
      </c>
      <c r="B122" s="30" t="s">
        <v>5</v>
      </c>
      <c r="C122" s="30" t="s">
        <v>25</v>
      </c>
      <c r="D122" s="145"/>
      <c r="E122" s="40"/>
      <c r="F122" s="31"/>
      <c r="H122" s="140"/>
      <c r="I122" s="140" t="s">
        <v>190</v>
      </c>
      <c r="J122" s="140"/>
    </row>
    <row r="123" spans="1:10" x14ac:dyDescent="0.2">
      <c r="A123" s="30">
        <v>110</v>
      </c>
      <c r="B123" s="30" t="s">
        <v>5</v>
      </c>
      <c r="C123" s="30" t="s">
        <v>14</v>
      </c>
      <c r="D123" s="109"/>
      <c r="E123" s="40"/>
      <c r="F123" s="44"/>
      <c r="H123" s="140" t="s">
        <v>190</v>
      </c>
      <c r="I123" s="140" t="s">
        <v>190</v>
      </c>
      <c r="J123" s="140" t="s">
        <v>190</v>
      </c>
    </row>
    <row r="124" spans="1:10" x14ac:dyDescent="0.2">
      <c r="A124" s="30">
        <v>111</v>
      </c>
      <c r="B124" s="30" t="s">
        <v>5</v>
      </c>
      <c r="C124" s="30" t="s">
        <v>16</v>
      </c>
      <c r="D124" s="107"/>
      <c r="E124" s="40"/>
      <c r="F124" s="38"/>
      <c r="H124" s="140" t="s">
        <v>190</v>
      </c>
      <c r="I124" s="140" t="s">
        <v>190</v>
      </c>
      <c r="J124" s="140" t="s">
        <v>190</v>
      </c>
    </row>
    <row r="125" spans="1:10" x14ac:dyDescent="0.2">
      <c r="A125" s="30">
        <v>112</v>
      </c>
      <c r="B125" s="30" t="s">
        <v>5</v>
      </c>
      <c r="C125" s="30" t="s">
        <v>44</v>
      </c>
      <c r="D125" s="107"/>
      <c r="E125" s="107"/>
      <c r="F125" s="44"/>
      <c r="H125" s="140" t="s">
        <v>190</v>
      </c>
      <c r="I125" s="140" t="s">
        <v>190</v>
      </c>
      <c r="J125" s="140" t="s">
        <v>190</v>
      </c>
    </row>
    <row r="126" spans="1:10" x14ac:dyDescent="0.2">
      <c r="A126" s="30">
        <v>113</v>
      </c>
      <c r="B126" s="30" t="s">
        <v>5</v>
      </c>
      <c r="C126" s="30" t="s">
        <v>19</v>
      </c>
      <c r="D126" s="111"/>
      <c r="E126" s="40"/>
      <c r="F126" s="38"/>
      <c r="H126" s="140" t="s">
        <v>190</v>
      </c>
      <c r="I126" s="140" t="s">
        <v>190</v>
      </c>
      <c r="J126" s="140" t="s">
        <v>190</v>
      </c>
    </row>
    <row r="127" spans="1:10" x14ac:dyDescent="0.2">
      <c r="A127" s="30">
        <v>114</v>
      </c>
      <c r="B127" s="30" t="s">
        <v>5</v>
      </c>
      <c r="C127" s="30" t="s">
        <v>38</v>
      </c>
      <c r="D127" s="109"/>
      <c r="E127" s="40"/>
      <c r="F127" s="44"/>
      <c r="H127" s="140" t="s">
        <v>190</v>
      </c>
      <c r="I127" s="140" t="s">
        <v>190</v>
      </c>
      <c r="J127" s="140" t="s">
        <v>190</v>
      </c>
    </row>
    <row r="128" spans="1:10" x14ac:dyDescent="0.2">
      <c r="A128" s="30">
        <v>115</v>
      </c>
      <c r="B128" s="30" t="s">
        <v>5</v>
      </c>
      <c r="C128" s="30" t="s">
        <v>115</v>
      </c>
      <c r="D128" s="107"/>
      <c r="E128" s="107"/>
      <c r="F128" s="38"/>
      <c r="H128" s="140" t="s">
        <v>190</v>
      </c>
      <c r="I128" s="140" t="s">
        <v>190</v>
      </c>
      <c r="J128" s="140" t="s">
        <v>190</v>
      </c>
    </row>
    <row r="129" spans="1:10" x14ac:dyDescent="0.2">
      <c r="A129" s="30">
        <v>116</v>
      </c>
      <c r="B129" s="30" t="s">
        <v>5</v>
      </c>
      <c r="C129" s="30" t="s">
        <v>105</v>
      </c>
      <c r="D129" s="107"/>
      <c r="E129" s="31"/>
      <c r="F129" s="44"/>
      <c r="H129" s="140" t="s">
        <v>190</v>
      </c>
      <c r="I129" s="140"/>
      <c r="J129" s="140"/>
    </row>
    <row r="130" spans="1:10" x14ac:dyDescent="0.2">
      <c r="A130" s="30">
        <v>117</v>
      </c>
      <c r="B130" s="30" t="s">
        <v>5</v>
      </c>
      <c r="C130" s="30" t="s">
        <v>102</v>
      </c>
      <c r="D130" s="21"/>
      <c r="E130" s="31"/>
      <c r="F130" s="44"/>
      <c r="H130" s="140" t="s">
        <v>190</v>
      </c>
      <c r="I130" s="140"/>
      <c r="J130" s="140"/>
    </row>
    <row r="131" spans="1:10" x14ac:dyDescent="0.2">
      <c r="A131" s="30">
        <v>118</v>
      </c>
      <c r="B131" s="30" t="s">
        <v>5</v>
      </c>
      <c r="C131" s="30" t="s">
        <v>109</v>
      </c>
      <c r="D131" s="107"/>
      <c r="E131" s="31"/>
      <c r="F131" s="44"/>
      <c r="H131" s="140" t="s">
        <v>190</v>
      </c>
      <c r="I131" s="140"/>
      <c r="J131" s="140"/>
    </row>
    <row r="132" spans="1:10" x14ac:dyDescent="0.2">
      <c r="A132" s="30">
        <v>119</v>
      </c>
      <c r="B132" s="30" t="s">
        <v>5</v>
      </c>
      <c r="C132" s="30" t="s">
        <v>0</v>
      </c>
      <c r="D132" s="21"/>
      <c r="E132" s="21"/>
      <c r="F132" s="31"/>
      <c r="H132" s="140" t="s">
        <v>190</v>
      </c>
      <c r="I132" s="140" t="s">
        <v>190</v>
      </c>
      <c r="J132" s="140" t="s">
        <v>190</v>
      </c>
    </row>
    <row r="133" spans="1:10" x14ac:dyDescent="0.2">
      <c r="A133" s="30">
        <v>120</v>
      </c>
      <c r="B133" s="30" t="s">
        <v>5</v>
      </c>
      <c r="C133" s="30" t="s">
        <v>26</v>
      </c>
      <c r="D133" s="31"/>
      <c r="E133" s="40"/>
      <c r="F133" s="44"/>
      <c r="H133" s="140"/>
      <c r="I133" s="140" t="s">
        <v>190</v>
      </c>
      <c r="J133" s="140"/>
    </row>
    <row r="134" spans="1:10" x14ac:dyDescent="0.2">
      <c r="A134" s="30">
        <v>121</v>
      </c>
      <c r="B134" s="30" t="s">
        <v>5</v>
      </c>
      <c r="C134" s="30" t="s">
        <v>125</v>
      </c>
      <c r="D134" s="31"/>
      <c r="E134" s="31"/>
      <c r="F134" s="44"/>
      <c r="H134" s="140"/>
      <c r="I134" s="140"/>
      <c r="J134" s="140"/>
    </row>
    <row r="135" spans="1:10" x14ac:dyDescent="0.2">
      <c r="A135" s="30">
        <v>122</v>
      </c>
      <c r="B135" s="30" t="s">
        <v>5</v>
      </c>
      <c r="C135" s="30" t="s">
        <v>28</v>
      </c>
      <c r="D135" s="21"/>
      <c r="E135" s="40"/>
      <c r="F135" s="38"/>
      <c r="H135" s="140" t="s">
        <v>190</v>
      </c>
      <c r="I135" s="140" t="s">
        <v>190</v>
      </c>
      <c r="J135" s="140" t="s">
        <v>190</v>
      </c>
    </row>
    <row r="136" spans="1:10" x14ac:dyDescent="0.2">
      <c r="A136" s="30">
        <v>123</v>
      </c>
      <c r="B136" s="30" t="s">
        <v>5</v>
      </c>
      <c r="C136" s="30" t="s">
        <v>107</v>
      </c>
      <c r="D136" s="31"/>
      <c r="E136" s="31"/>
      <c r="F136" s="38"/>
      <c r="H136" s="140"/>
      <c r="I136" s="140"/>
      <c r="J136" s="140"/>
    </row>
    <row r="137" spans="1:10" x14ac:dyDescent="0.2">
      <c r="A137" s="30">
        <v>124</v>
      </c>
      <c r="B137" s="30" t="s">
        <v>5</v>
      </c>
      <c r="C137" s="30" t="s">
        <v>112</v>
      </c>
      <c r="D137" s="107"/>
      <c r="E137" s="31"/>
      <c r="F137" s="44"/>
      <c r="H137" s="140" t="s">
        <v>190</v>
      </c>
      <c r="I137" s="140"/>
      <c r="J137" s="140"/>
    </row>
  </sheetData>
  <autoFilter ref="A12:J137" xr:uid="{71E5BD9C-9EAD-EE40-B5F1-A6860AFF0A10}"/>
  <mergeCells count="4">
    <mergeCell ref="K3:M3"/>
    <mergeCell ref="E10:F10"/>
    <mergeCell ref="H10:J10"/>
    <mergeCell ref="H3:J3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2FD7C-8EDB-4643-8E54-B92BFA963113}">
  <dimension ref="A3:F57"/>
  <sheetViews>
    <sheetView tabSelected="1" workbookViewId="0">
      <selection activeCell="H14" sqref="H14"/>
    </sheetView>
  </sheetViews>
  <sheetFormatPr baseColWidth="10" defaultRowHeight="12" x14ac:dyDescent="0.15"/>
  <cols>
    <col min="1" max="1" width="8.83203125" style="65" bestFit="1" customWidth="1"/>
    <col min="2" max="16384" width="10.83203125" style="67"/>
  </cols>
  <sheetData>
    <row r="3" spans="1:6" x14ac:dyDescent="0.15">
      <c r="B3" s="80" t="s">
        <v>171</v>
      </c>
      <c r="D3" s="164" t="s">
        <v>153</v>
      </c>
      <c r="E3" s="164"/>
      <c r="F3" s="164"/>
    </row>
    <row r="4" spans="1:6" x14ac:dyDescent="0.15">
      <c r="B4" s="80" t="s">
        <v>141</v>
      </c>
      <c r="D4" s="86" t="s">
        <v>141</v>
      </c>
      <c r="E4" s="126" t="s">
        <v>151</v>
      </c>
      <c r="F4" s="89" t="s">
        <v>152</v>
      </c>
    </row>
    <row r="5" spans="1:6" x14ac:dyDescent="0.15">
      <c r="A5" s="68" t="s">
        <v>154</v>
      </c>
      <c r="B5" s="81">
        <v>0.55210316330729625</v>
      </c>
      <c r="D5" s="87">
        <v>0.97002424984051905</v>
      </c>
      <c r="E5" s="129">
        <v>0.88508119025972665</v>
      </c>
      <c r="F5" s="130">
        <v>8.4943059580792249E-2</v>
      </c>
    </row>
    <row r="6" spans="1:6" x14ac:dyDescent="0.15">
      <c r="A6" s="68" t="s">
        <v>155</v>
      </c>
      <c r="B6" s="82">
        <v>0.10259556474558525</v>
      </c>
      <c r="D6" s="88">
        <v>1.2825157834407522E-2</v>
      </c>
      <c r="E6" s="131">
        <v>4.8718477846971468E-2</v>
      </c>
      <c r="F6" s="132">
        <v>4.9446280651632993E-2</v>
      </c>
    </row>
    <row r="7" spans="1:6" x14ac:dyDescent="0.15">
      <c r="A7" s="68"/>
      <c r="D7" s="69"/>
      <c r="E7" s="69"/>
      <c r="F7" s="69"/>
    </row>
    <row r="8" spans="1:6" x14ac:dyDescent="0.15">
      <c r="A8" s="165" t="s">
        <v>172</v>
      </c>
      <c r="B8" s="165"/>
      <c r="C8" s="166"/>
      <c r="D8" s="165"/>
      <c r="E8" s="165"/>
      <c r="F8" s="165"/>
    </row>
    <row r="9" spans="1:6" x14ac:dyDescent="0.15">
      <c r="A9" s="70"/>
      <c r="B9" s="83" t="s">
        <v>171</v>
      </c>
      <c r="C9" s="73"/>
      <c r="D9" s="167" t="s">
        <v>153</v>
      </c>
      <c r="E9" s="168"/>
      <c r="F9" s="168"/>
    </row>
    <row r="10" spans="1:6" x14ac:dyDescent="0.15">
      <c r="A10" s="70"/>
      <c r="B10" s="83" t="s">
        <v>141</v>
      </c>
      <c r="C10" s="74"/>
      <c r="D10" s="124" t="s">
        <v>141</v>
      </c>
      <c r="E10" s="126" t="s">
        <v>151</v>
      </c>
      <c r="F10" s="89" t="s">
        <v>152</v>
      </c>
    </row>
    <row r="11" spans="1:6" x14ac:dyDescent="0.15">
      <c r="A11" s="66">
        <v>1</v>
      </c>
      <c r="B11" s="84">
        <v>0.52277227722772301</v>
      </c>
      <c r="C11" s="74"/>
      <c r="D11" s="125">
        <v>0.97771173848439819</v>
      </c>
      <c r="E11" s="127">
        <v>0.91381872213967308</v>
      </c>
      <c r="F11" s="90">
        <v>6.3893016344725106E-2</v>
      </c>
    </row>
    <row r="12" spans="1:6" x14ac:dyDescent="0.15">
      <c r="A12" s="66">
        <v>2</v>
      </c>
      <c r="B12" s="84">
        <v>0.48825065274151402</v>
      </c>
      <c r="C12" s="74"/>
      <c r="D12" s="125">
        <v>0.94108983799705448</v>
      </c>
      <c r="E12" s="127">
        <v>0.8571428571428571</v>
      </c>
      <c r="F12" s="90">
        <v>8.3946980854197342E-2</v>
      </c>
    </row>
    <row r="13" spans="1:6" x14ac:dyDescent="0.15">
      <c r="A13" s="66">
        <v>3</v>
      </c>
      <c r="B13" s="84">
        <v>0.65296803652968038</v>
      </c>
      <c r="C13" s="74"/>
      <c r="D13" s="125">
        <v>0.91803278688524592</v>
      </c>
      <c r="E13" s="127">
        <v>0.80923994038748137</v>
      </c>
      <c r="F13" s="90">
        <v>0.10879284649776454</v>
      </c>
    </row>
    <row r="14" spans="1:6" x14ac:dyDescent="0.15">
      <c r="A14" s="66">
        <v>4</v>
      </c>
      <c r="B14" s="84">
        <v>0.70814132104454686</v>
      </c>
      <c r="C14" s="74"/>
      <c r="D14" s="125">
        <v>0.97913769123783034</v>
      </c>
      <c r="E14" s="127">
        <v>0.91237830319888735</v>
      </c>
      <c r="F14" s="90">
        <v>6.6759388038942977E-2</v>
      </c>
    </row>
    <row r="15" spans="1:6" x14ac:dyDescent="0.15">
      <c r="A15" s="66">
        <v>5</v>
      </c>
      <c r="B15" s="84">
        <v>0.44256120527307002</v>
      </c>
      <c r="C15" s="74"/>
      <c r="D15" s="125">
        <v>0.96571428571428575</v>
      </c>
      <c r="E15" s="127">
        <v>0.87142857142857144</v>
      </c>
      <c r="F15" s="90">
        <v>9.4285714285714292E-2</v>
      </c>
    </row>
    <row r="16" spans="1:6" x14ac:dyDescent="0.15">
      <c r="A16" s="66">
        <v>6</v>
      </c>
      <c r="B16" s="84">
        <v>0.72419627749576987</v>
      </c>
      <c r="C16" s="74"/>
      <c r="D16" s="125">
        <v>0.9787581699346406</v>
      </c>
      <c r="E16" s="127">
        <v>0.92320261437908502</v>
      </c>
      <c r="F16" s="90">
        <v>5.5555555555555552E-2</v>
      </c>
    </row>
    <row r="17" spans="1:6" x14ac:dyDescent="0.15">
      <c r="A17" s="66">
        <v>7</v>
      </c>
      <c r="B17" s="84">
        <v>0.39415041782729798</v>
      </c>
      <c r="C17" s="74"/>
      <c r="D17" s="125">
        <v>0.9642857142857143</v>
      </c>
      <c r="E17" s="127">
        <v>0.891156462585034</v>
      </c>
      <c r="F17" s="90">
        <v>7.312925170068027E-2</v>
      </c>
    </row>
    <row r="18" spans="1:6" x14ac:dyDescent="0.15">
      <c r="A18" s="66">
        <v>8</v>
      </c>
      <c r="B18" s="84">
        <v>0.63560209424083769</v>
      </c>
      <c r="C18" s="74"/>
      <c r="D18" s="125">
        <v>0.97083333333333344</v>
      </c>
      <c r="E18" s="127">
        <v>0.92291666666666672</v>
      </c>
      <c r="F18" s="90">
        <v>4.791666666666667E-2</v>
      </c>
    </row>
    <row r="19" spans="1:6" x14ac:dyDescent="0.15">
      <c r="A19" s="66">
        <v>9</v>
      </c>
      <c r="B19" s="84">
        <v>0.57777777777777795</v>
      </c>
      <c r="C19" s="74"/>
      <c r="D19" s="125">
        <v>0.9637223974763407</v>
      </c>
      <c r="E19" s="127">
        <v>0.8422712933753943</v>
      </c>
      <c r="F19" s="90">
        <v>0.12145110410094637</v>
      </c>
    </row>
    <row r="20" spans="1:6" x14ac:dyDescent="0.15">
      <c r="A20" s="66">
        <v>10</v>
      </c>
      <c r="B20" s="84">
        <v>0.458208955223881</v>
      </c>
      <c r="C20" s="74"/>
      <c r="D20" s="125">
        <v>0.95247933884297531</v>
      </c>
      <c r="E20" s="127">
        <v>0.83677685950413228</v>
      </c>
      <c r="F20" s="90">
        <v>0.11570247933884298</v>
      </c>
    </row>
    <row r="21" spans="1:6" x14ac:dyDescent="0.15">
      <c r="A21" s="66">
        <v>11</v>
      </c>
      <c r="B21" s="84">
        <v>0.43157894736842101</v>
      </c>
      <c r="C21" s="74"/>
      <c r="D21" s="125">
        <v>0.97748592870544093</v>
      </c>
      <c r="E21" s="127">
        <v>0.91369606003752346</v>
      </c>
      <c r="F21" s="90">
        <v>6.3789868667917443E-2</v>
      </c>
    </row>
    <row r="22" spans="1:6" x14ac:dyDescent="0.15">
      <c r="A22" s="66">
        <v>12</v>
      </c>
      <c r="B22" s="84">
        <v>0.46050420168067224</v>
      </c>
      <c r="C22" s="74"/>
      <c r="D22" s="125">
        <v>0.9853723404255319</v>
      </c>
      <c r="E22" s="127">
        <v>0.8125</v>
      </c>
      <c r="F22" s="90">
        <v>0.17287234042553193</v>
      </c>
    </row>
    <row r="23" spans="1:6" x14ac:dyDescent="0.15">
      <c r="A23" s="66">
        <v>13</v>
      </c>
      <c r="B23" s="84">
        <v>0.59183673469387799</v>
      </c>
      <c r="C23" s="74"/>
      <c r="D23" s="125">
        <v>0.9579684763572679</v>
      </c>
      <c r="E23" s="127">
        <v>0.92819614711033271</v>
      </c>
      <c r="F23" s="90">
        <v>2.9772329246935202E-2</v>
      </c>
    </row>
    <row r="24" spans="1:6" x14ac:dyDescent="0.15">
      <c r="A24" s="66">
        <v>14</v>
      </c>
      <c r="B24" s="84">
        <v>0.50943396226415105</v>
      </c>
      <c r="C24" s="74"/>
      <c r="D24" s="125">
        <v>0.97528517110266155</v>
      </c>
      <c r="E24" s="127">
        <v>0.8269961977186312</v>
      </c>
      <c r="F24" s="90">
        <v>0.14828897338403041</v>
      </c>
    </row>
    <row r="25" spans="1:6" x14ac:dyDescent="0.15">
      <c r="A25" s="66">
        <v>15</v>
      </c>
      <c r="B25" s="84">
        <v>0.60267111853088495</v>
      </c>
      <c r="C25" s="74"/>
      <c r="D25" s="125">
        <v>0.94137353433835846</v>
      </c>
      <c r="E25" s="127">
        <v>0.89447236180904521</v>
      </c>
      <c r="F25" s="90">
        <v>4.690117252931323E-2</v>
      </c>
    </row>
    <row r="26" spans="1:6" x14ac:dyDescent="0.15">
      <c r="A26" s="66">
        <v>16</v>
      </c>
      <c r="B26" s="85">
        <v>0.632996632996633</v>
      </c>
      <c r="C26" s="74"/>
      <c r="D26" s="125">
        <v>0.9631578947368421</v>
      </c>
      <c r="E26" s="127">
        <v>0.7929824561403509</v>
      </c>
      <c r="F26" s="90">
        <v>0.17017543859649123</v>
      </c>
    </row>
    <row r="27" spans="1:6" x14ac:dyDescent="0.15">
      <c r="A27" s="72">
        <v>17</v>
      </c>
      <c r="B27" s="76"/>
      <c r="C27" s="74"/>
      <c r="D27" s="125">
        <v>0.98119658119658115</v>
      </c>
      <c r="E27" s="127">
        <v>0.82051282051282048</v>
      </c>
      <c r="F27" s="90">
        <v>0.1606837606837607</v>
      </c>
    </row>
    <row r="28" spans="1:6" x14ac:dyDescent="0.15">
      <c r="A28" s="72">
        <v>18</v>
      </c>
      <c r="B28" s="77"/>
      <c r="C28" s="74"/>
      <c r="D28" s="125">
        <v>0.98363338788870702</v>
      </c>
      <c r="E28" s="127">
        <v>0.79541734860883795</v>
      </c>
      <c r="F28" s="90">
        <v>0.18821603927986907</v>
      </c>
    </row>
    <row r="29" spans="1:6" x14ac:dyDescent="0.15">
      <c r="A29" s="72">
        <v>19</v>
      </c>
      <c r="B29" s="77"/>
      <c r="C29" s="74"/>
      <c r="D29" s="125">
        <v>0.97651663405088063</v>
      </c>
      <c r="E29" s="127">
        <v>0.76125244618395305</v>
      </c>
      <c r="F29" s="90">
        <v>0.21526418786692758</v>
      </c>
    </row>
    <row r="30" spans="1:6" x14ac:dyDescent="0.15">
      <c r="A30" s="72">
        <v>20</v>
      </c>
      <c r="B30" s="77"/>
      <c r="C30" s="74"/>
      <c r="D30" s="125">
        <v>0.97113402061855669</v>
      </c>
      <c r="E30" s="127">
        <v>0.88247422680412368</v>
      </c>
      <c r="F30" s="90">
        <v>8.8659793814432994E-2</v>
      </c>
    </row>
    <row r="31" spans="1:6" x14ac:dyDescent="0.15">
      <c r="A31" s="72">
        <v>21</v>
      </c>
      <c r="B31" s="77"/>
      <c r="C31" s="74"/>
      <c r="D31" s="125">
        <v>0.98175787728026531</v>
      </c>
      <c r="E31" s="127">
        <v>0.86567164179104472</v>
      </c>
      <c r="F31" s="90">
        <v>0.11608623548922056</v>
      </c>
    </row>
    <row r="32" spans="1:6" x14ac:dyDescent="0.15">
      <c r="A32" s="72">
        <v>22</v>
      </c>
      <c r="B32" s="77"/>
      <c r="C32" s="74"/>
      <c r="D32" s="125">
        <v>0.97911832946635724</v>
      </c>
      <c r="E32" s="127">
        <v>0.90255220417633408</v>
      </c>
      <c r="F32" s="90">
        <v>7.6566125290023199E-2</v>
      </c>
    </row>
    <row r="33" spans="1:6" x14ac:dyDescent="0.15">
      <c r="A33" s="72">
        <v>23</v>
      </c>
      <c r="B33" s="77"/>
      <c r="C33" s="74"/>
      <c r="D33" s="125">
        <v>0.95928753180661575</v>
      </c>
      <c r="E33" s="127">
        <v>0.89821882951653942</v>
      </c>
      <c r="F33" s="90">
        <v>6.1068702290076333E-2</v>
      </c>
    </row>
    <row r="34" spans="1:6" x14ac:dyDescent="0.15">
      <c r="A34" s="72">
        <v>24</v>
      </c>
      <c r="B34" s="77"/>
      <c r="C34" s="74"/>
      <c r="D34" s="125">
        <v>0.9632183908045977</v>
      </c>
      <c r="E34" s="127">
        <v>0.91034482758620694</v>
      </c>
      <c r="F34" s="90">
        <v>5.2873563218390804E-2</v>
      </c>
    </row>
    <row r="35" spans="1:6" x14ac:dyDescent="0.15">
      <c r="A35" s="72">
        <v>25</v>
      </c>
      <c r="B35" s="77"/>
      <c r="C35" s="74"/>
      <c r="D35" s="125">
        <v>0.97005988023952094</v>
      </c>
      <c r="E35" s="128">
        <v>0.90618762475049897</v>
      </c>
      <c r="F35" s="91">
        <v>6.3872255489021951E-2</v>
      </c>
    </row>
    <row r="36" spans="1:6" x14ac:dyDescent="0.15">
      <c r="A36" s="72">
        <v>26</v>
      </c>
      <c r="B36" s="77"/>
      <c r="C36" s="74"/>
      <c r="D36" s="125">
        <v>0.98083623693379784</v>
      </c>
      <c r="E36" s="128">
        <v>0.88327526132404177</v>
      </c>
      <c r="F36" s="91">
        <v>9.7560975609756101E-2</v>
      </c>
    </row>
    <row r="37" spans="1:6" x14ac:dyDescent="0.15">
      <c r="A37" s="72">
        <v>27</v>
      </c>
      <c r="B37" s="77"/>
      <c r="C37" s="74"/>
      <c r="D37" s="125">
        <v>0.97555555555555562</v>
      </c>
      <c r="E37" s="128">
        <v>0.93555555555555558</v>
      </c>
      <c r="F37" s="91">
        <v>0.04</v>
      </c>
    </row>
    <row r="38" spans="1:6" x14ac:dyDescent="0.15">
      <c r="A38" s="72">
        <v>28</v>
      </c>
      <c r="B38" s="77"/>
      <c r="C38" s="74"/>
      <c r="D38" s="125">
        <v>0.97934595524956969</v>
      </c>
      <c r="E38" s="128">
        <v>0.83820998278829606</v>
      </c>
      <c r="F38" s="91">
        <v>0.14113597246127366</v>
      </c>
    </row>
    <row r="39" spans="1:6" x14ac:dyDescent="0.15">
      <c r="A39" s="72">
        <v>29</v>
      </c>
      <c r="B39" s="77"/>
      <c r="C39" s="74"/>
      <c r="D39" s="125">
        <v>0.97374179431072216</v>
      </c>
      <c r="E39" s="128">
        <v>0.89496717724288843</v>
      </c>
      <c r="F39" s="91">
        <v>7.8774617067833702E-2</v>
      </c>
    </row>
    <row r="40" spans="1:6" x14ac:dyDescent="0.15">
      <c r="A40" s="72">
        <v>30</v>
      </c>
      <c r="B40" s="77"/>
      <c r="C40" s="74"/>
      <c r="D40" s="125">
        <v>0.98144712430426717</v>
      </c>
      <c r="E40" s="127">
        <v>0.94990723562152135</v>
      </c>
      <c r="F40" s="90">
        <v>3.1539888682745827E-2</v>
      </c>
    </row>
    <row r="41" spans="1:6" x14ac:dyDescent="0.15">
      <c r="A41" s="72">
        <v>31</v>
      </c>
      <c r="B41" s="77"/>
      <c r="C41" s="74"/>
      <c r="D41" s="125">
        <v>0.96825396825396814</v>
      </c>
      <c r="E41" s="127">
        <v>0.91710758377425039</v>
      </c>
      <c r="F41" s="90">
        <v>5.114638447971781E-2</v>
      </c>
    </row>
    <row r="42" spans="1:6" x14ac:dyDescent="0.15">
      <c r="A42" s="72">
        <v>32</v>
      </c>
      <c r="B42" s="77"/>
      <c r="C42" s="74"/>
      <c r="D42" s="125">
        <v>0.97572815533980584</v>
      </c>
      <c r="E42" s="127">
        <v>0.90453074433656955</v>
      </c>
      <c r="F42" s="90">
        <v>7.1197411003236247E-2</v>
      </c>
    </row>
    <row r="43" spans="1:6" x14ac:dyDescent="0.15">
      <c r="A43" s="72">
        <v>33</v>
      </c>
      <c r="B43" s="77"/>
      <c r="C43" s="74"/>
      <c r="D43" s="125">
        <v>0.96091954022988502</v>
      </c>
      <c r="E43" s="127">
        <v>0.93793103448275861</v>
      </c>
      <c r="F43" s="90">
        <v>2.2988505747126436E-2</v>
      </c>
    </row>
    <row r="44" spans="1:6" x14ac:dyDescent="0.15">
      <c r="A44" s="72">
        <v>34</v>
      </c>
      <c r="B44" s="77"/>
      <c r="C44" s="74"/>
      <c r="D44" s="125">
        <v>0.9642857142857143</v>
      </c>
      <c r="E44" s="127">
        <v>0.91369047619047616</v>
      </c>
      <c r="F44" s="90">
        <v>5.0595238095238096E-2</v>
      </c>
    </row>
    <row r="45" spans="1:6" x14ac:dyDescent="0.15">
      <c r="A45" s="72">
        <v>35</v>
      </c>
      <c r="B45" s="77"/>
      <c r="C45" s="74"/>
      <c r="D45" s="125">
        <v>0.97069597069597069</v>
      </c>
      <c r="E45" s="127">
        <v>0.95787545787545791</v>
      </c>
      <c r="F45" s="90">
        <v>1.282051282051282E-2</v>
      </c>
    </row>
    <row r="46" spans="1:6" x14ac:dyDescent="0.15">
      <c r="A46" s="72">
        <v>36</v>
      </c>
      <c r="B46" s="77"/>
      <c r="C46" s="74"/>
      <c r="D46" s="125">
        <v>0.97783933518005539</v>
      </c>
      <c r="E46" s="127">
        <v>0.96675900277008309</v>
      </c>
      <c r="F46" s="90">
        <v>1.1080332409972299E-2</v>
      </c>
    </row>
    <row r="47" spans="1:6" x14ac:dyDescent="0.15">
      <c r="A47" s="72">
        <v>37</v>
      </c>
      <c r="B47" s="77"/>
      <c r="C47" s="74"/>
      <c r="D47" s="125">
        <v>0.97658079625292749</v>
      </c>
      <c r="E47" s="127">
        <v>0.94613583138173307</v>
      </c>
      <c r="F47" s="90">
        <v>3.0444964871194378E-2</v>
      </c>
    </row>
    <row r="48" spans="1:6" x14ac:dyDescent="0.15">
      <c r="A48" s="72">
        <v>38</v>
      </c>
      <c r="B48" s="77"/>
      <c r="C48" s="74"/>
      <c r="D48" s="125">
        <v>0.95991091314031174</v>
      </c>
      <c r="E48" s="127">
        <v>0.91982182628062359</v>
      </c>
      <c r="F48" s="90">
        <v>4.0089086859688199E-2</v>
      </c>
    </row>
    <row r="49" spans="1:6" x14ac:dyDescent="0.15">
      <c r="A49" s="72">
        <v>39</v>
      </c>
      <c r="B49" s="77"/>
      <c r="C49" s="74"/>
      <c r="D49" s="125">
        <v>0.96899224806201545</v>
      </c>
      <c r="E49" s="127">
        <v>0.87286821705426354</v>
      </c>
      <c r="F49" s="90">
        <v>9.6124031007751937E-2</v>
      </c>
    </row>
    <row r="50" spans="1:6" x14ac:dyDescent="0.15">
      <c r="A50" s="72">
        <v>40</v>
      </c>
      <c r="B50" s="77"/>
      <c r="C50" s="74"/>
      <c r="D50" s="125">
        <v>0.96975806451612911</v>
      </c>
      <c r="E50" s="127">
        <v>0.89717741935483875</v>
      </c>
      <c r="F50" s="90">
        <v>7.2580645161290328E-2</v>
      </c>
    </row>
    <row r="51" spans="1:6" x14ac:dyDescent="0.15">
      <c r="A51" s="72">
        <v>41</v>
      </c>
      <c r="B51" s="77"/>
      <c r="C51" s="74"/>
      <c r="D51" s="125">
        <v>0.96441281138790036</v>
      </c>
      <c r="E51" s="127">
        <v>0.91281138790035588</v>
      </c>
      <c r="F51" s="90">
        <v>5.1601423487544484E-2</v>
      </c>
    </row>
    <row r="52" spans="1:6" x14ac:dyDescent="0.15">
      <c r="A52" s="72">
        <v>42</v>
      </c>
      <c r="B52" s="77"/>
      <c r="C52" s="74"/>
      <c r="D52" s="125">
        <v>0.97989949748743721</v>
      </c>
      <c r="E52" s="127">
        <v>0.90954773869346739</v>
      </c>
      <c r="F52" s="90">
        <v>7.0351758793969849E-2</v>
      </c>
    </row>
    <row r="53" spans="1:6" x14ac:dyDescent="0.15">
      <c r="A53" s="72">
        <v>43</v>
      </c>
      <c r="B53" s="77"/>
      <c r="C53" s="74"/>
      <c r="D53" s="125">
        <v>0.97154471544715448</v>
      </c>
      <c r="E53" s="127">
        <v>0.89227642276422769</v>
      </c>
      <c r="F53" s="90">
        <v>7.926829268292683E-2</v>
      </c>
    </row>
    <row r="54" spans="1:6" x14ac:dyDescent="0.15">
      <c r="A54" s="72">
        <v>44</v>
      </c>
      <c r="B54" s="77"/>
      <c r="C54" s="74"/>
      <c r="D54" s="125">
        <v>0.97528517110266155</v>
      </c>
      <c r="E54" s="127">
        <v>0.94106463878326996</v>
      </c>
      <c r="F54" s="90">
        <v>3.4220532319391636E-2</v>
      </c>
    </row>
    <row r="55" spans="1:6" x14ac:dyDescent="0.15">
      <c r="A55" s="72">
        <v>45</v>
      </c>
      <c r="B55" s="77"/>
      <c r="C55" s="74"/>
      <c r="D55" s="125">
        <v>0.98892988929889303</v>
      </c>
      <c r="E55" s="127">
        <v>0.85977859778597787</v>
      </c>
      <c r="F55" s="90">
        <v>0.12915129151291513</v>
      </c>
    </row>
    <row r="56" spans="1:6" x14ac:dyDescent="0.15">
      <c r="A56" s="72">
        <v>46</v>
      </c>
      <c r="B56" s="77"/>
      <c r="C56" s="74"/>
      <c r="D56" s="125">
        <v>0.96957671957671965</v>
      </c>
      <c r="E56" s="127">
        <v>0.85449735449735453</v>
      </c>
      <c r="F56" s="90">
        <v>0.11507936507936507</v>
      </c>
    </row>
    <row r="57" spans="1:6" x14ac:dyDescent="0.15">
      <c r="A57" s="72">
        <v>47</v>
      </c>
      <c r="B57" s="78"/>
      <c r="C57" s="75"/>
      <c r="D57" s="125">
        <v>0.97926829268292681</v>
      </c>
      <c r="E57" s="127">
        <v>0.801219512195122</v>
      </c>
      <c r="F57" s="90">
        <v>0.17804878048780487</v>
      </c>
    </row>
  </sheetData>
  <mergeCells count="3">
    <mergeCell ref="D3:F3"/>
    <mergeCell ref="A8:F8"/>
    <mergeCell ref="D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s288c ala mutants</vt:lpstr>
      <vt:lpstr>SK1 ala mutants</vt:lpstr>
      <vt:lpstr>SK1 other mutants</vt:lpstr>
      <vt:lpstr>s288c vs SK1</vt:lpstr>
      <vt:lpstr>WT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Govin</dc:creator>
  <cp:lastModifiedBy>Jerome Govin</cp:lastModifiedBy>
  <dcterms:created xsi:type="dcterms:W3CDTF">2018-08-09T11:08:10Z</dcterms:created>
  <dcterms:modified xsi:type="dcterms:W3CDTF">2020-03-12T09:01:11Z</dcterms:modified>
</cp:coreProperties>
</file>