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nishkjain/Desktop/PHD Array MS/"/>
    </mc:Choice>
  </mc:AlternateContent>
  <xr:revisionPtr revIDLastSave="0" documentId="8_{F3B4826A-7A24-B045-82F0-5CC1967FEF9F}" xr6:coauthVersionLast="36" xr6:coauthVersionMax="36" xr10:uidLastSave="{00000000-0000-0000-0000-000000000000}"/>
  <bookViews>
    <workbookView xWindow="15300" yWindow="1420" windowWidth="10000" windowHeight="7460" xr2:uid="{261F1152-2201-4E85-983C-3315D5809932}"/>
  </bookViews>
  <sheets>
    <sheet name="PHD Proteins" sheetId="1" r:id="rId1"/>
    <sheet name="Array Map" sheetId="2" r:id="rId2"/>
  </sheets>
  <externalReferences>
    <externalReference r:id="rId3"/>
  </externalReferenc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64" i="1" l="1"/>
  <c r="C19" i="1"/>
  <c r="C18" i="1"/>
  <c r="C70" i="1"/>
  <c r="C69" i="1"/>
  <c r="C63" i="1"/>
  <c r="C68" i="1"/>
  <c r="C67" i="1"/>
  <c r="C10" i="1"/>
  <c r="C5" i="1"/>
  <c r="C79" i="1"/>
  <c r="C78" i="1"/>
  <c r="C9" i="1"/>
  <c r="C75" i="1"/>
  <c r="C74" i="1"/>
  <c r="C17" i="1"/>
  <c r="C16" i="1"/>
  <c r="C60" i="1"/>
  <c r="C93" i="1"/>
  <c r="C37" i="1"/>
  <c r="C34" i="1"/>
  <c r="C31" i="1"/>
  <c r="C30" i="1"/>
  <c r="C36" i="1"/>
  <c r="C33" i="1"/>
  <c r="C35" i="1"/>
  <c r="C32" i="1"/>
  <c r="C29" i="1"/>
  <c r="C22" i="1"/>
  <c r="C21" i="1"/>
  <c r="C39" i="1"/>
  <c r="C38" i="1"/>
  <c r="C86" i="1"/>
  <c r="C101" i="1"/>
  <c r="C102" i="1"/>
  <c r="C92" i="1"/>
  <c r="C98" i="1"/>
  <c r="C99" i="1"/>
  <c r="C100" i="1"/>
  <c r="C91" i="1"/>
  <c r="C97" i="1"/>
  <c r="C90" i="1"/>
  <c r="C96" i="1"/>
  <c r="C89" i="1"/>
  <c r="C95" i="1"/>
  <c r="C88" i="1"/>
  <c r="C52" i="1"/>
  <c r="C51" i="1"/>
  <c r="C50" i="1"/>
  <c r="C49" i="1"/>
  <c r="C48" i="1"/>
  <c r="C47" i="1"/>
  <c r="C46" i="1"/>
  <c r="C45" i="1"/>
  <c r="C44" i="1"/>
  <c r="C43" i="1"/>
  <c r="C42" i="1"/>
  <c r="C114" i="1"/>
  <c r="C113" i="1"/>
  <c r="C112" i="1"/>
  <c r="C116" i="1"/>
  <c r="C124" i="1"/>
  <c r="C111" i="1"/>
  <c r="C110" i="1"/>
  <c r="C119" i="1"/>
  <c r="C123" i="1"/>
  <c r="C122" i="1"/>
  <c r="C121" i="1"/>
  <c r="C120" i="1"/>
  <c r="C115" i="1"/>
  <c r="C108" i="1"/>
  <c r="C107" i="1"/>
  <c r="C106" i="1"/>
  <c r="C118" i="1"/>
  <c r="C105" i="1"/>
  <c r="C104" i="1"/>
  <c r="C103" i="1"/>
  <c r="C117" i="1"/>
  <c r="C15" i="1"/>
  <c r="C14" i="1"/>
  <c r="C13" i="1"/>
  <c r="C12" i="1"/>
  <c r="C11" i="1"/>
  <c r="C8" i="1"/>
  <c r="C61" i="1"/>
  <c r="C81" i="1"/>
  <c r="C80" i="1"/>
  <c r="C82" i="1"/>
  <c r="C84" i="1"/>
  <c r="C85" i="1"/>
  <c r="C83" i="1"/>
  <c r="C6" i="1"/>
  <c r="C109" i="1"/>
  <c r="C28" i="1"/>
  <c r="C27" i="1"/>
  <c r="C26" i="1"/>
  <c r="C94" i="1"/>
  <c r="C87" i="1"/>
  <c r="C66" i="1"/>
  <c r="C65" i="1"/>
  <c r="C62" i="1"/>
  <c r="C4" i="1"/>
  <c r="C3" i="1"/>
  <c r="C2" i="1"/>
  <c r="C73" i="1"/>
  <c r="C20" i="1"/>
  <c r="C7" i="1"/>
  <c r="C59" i="1"/>
  <c r="C58" i="1"/>
  <c r="C57" i="1"/>
  <c r="C56" i="1"/>
  <c r="C55" i="1"/>
  <c r="C54" i="1"/>
  <c r="C53" i="1"/>
</calcChain>
</file>

<file path=xl/sharedStrings.xml><?xml version="1.0" encoding="utf-8"?>
<sst xmlns="http://schemas.openxmlformats.org/spreadsheetml/2006/main" count="770" uniqueCount="542">
  <si>
    <t>Position</t>
  </si>
  <si>
    <t>Protein</t>
  </si>
  <si>
    <t>Domain(s)</t>
  </si>
  <si>
    <t>A1</t>
  </si>
  <si>
    <t>ASXL1</t>
  </si>
  <si>
    <t>A2</t>
  </si>
  <si>
    <t>ASXL2</t>
  </si>
  <si>
    <t>A3</t>
  </si>
  <si>
    <t>ASXL3</t>
  </si>
  <si>
    <t>A4</t>
  </si>
  <si>
    <t>TAF3</t>
  </si>
  <si>
    <t>A5</t>
  </si>
  <si>
    <t>DATF1/DIDO1</t>
  </si>
  <si>
    <t>A6</t>
  </si>
  <si>
    <t>RAG2</t>
  </si>
  <si>
    <t>A7</t>
  </si>
  <si>
    <t>RSF1/HBXAP</t>
  </si>
  <si>
    <t>A8</t>
  </si>
  <si>
    <t>SHPRH</t>
  </si>
  <si>
    <t>A9</t>
  </si>
  <si>
    <t>TCF19</t>
  </si>
  <si>
    <t>B1</t>
  </si>
  <si>
    <t>ING1</t>
  </si>
  <si>
    <t>B2</t>
  </si>
  <si>
    <t>ING2</t>
  </si>
  <si>
    <t>B3</t>
  </si>
  <si>
    <t>ING3</t>
  </si>
  <si>
    <t>B4</t>
  </si>
  <si>
    <t>ING4</t>
  </si>
  <si>
    <t>B5</t>
  </si>
  <si>
    <t>ING5</t>
  </si>
  <si>
    <t>B6</t>
  </si>
  <si>
    <t>PYGO1</t>
  </si>
  <si>
    <t>B7</t>
  </si>
  <si>
    <t>PYGO2</t>
  </si>
  <si>
    <t>B8</t>
  </si>
  <si>
    <t>UHRF1</t>
  </si>
  <si>
    <t>B9</t>
  </si>
  <si>
    <t>UHRF2</t>
  </si>
  <si>
    <t>B10</t>
  </si>
  <si>
    <t>B11</t>
  </si>
  <si>
    <t>B12</t>
  </si>
  <si>
    <t>C1</t>
  </si>
  <si>
    <t>C2</t>
  </si>
  <si>
    <t>C3</t>
  </si>
  <si>
    <t>C4</t>
  </si>
  <si>
    <t>C5</t>
  </si>
  <si>
    <t>C6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</si>
  <si>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</si>
  <si>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</si>
  <si>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</si>
  <si>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</si>
  <si>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</si>
  <si>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</si>
  <si>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</si>
  <si>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</si>
  <si>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</si>
  <si>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E1</t>
  </si>
  <si>
    <t>E2</t>
  </si>
  <si>
    <t>E3</t>
  </si>
  <si>
    <t>E4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</si>
  <si>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</si>
  <si>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</si>
  <si>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</si>
  <si>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</si>
  <si>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</si>
  <si>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</si>
  <si>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</si>
  <si>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</si>
  <si>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</si>
  <si>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</si>
  <si>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</si>
  <si>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KDM7A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</si>
  <si>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</si>
  <si>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</si>
  <si>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</si>
  <si>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</si>
  <si>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</si>
  <si>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</si>
  <si>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</si>
  <si>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</si>
  <si>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</si>
  <si>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H1</t>
  </si>
  <si>
    <t>BAZ1A</t>
  </si>
  <si>
    <t>H2</t>
  </si>
  <si>
    <t>TRIM28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</si>
  <si>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</si>
  <si>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</si>
  <si>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</si>
  <si>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</si>
  <si>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</si>
  <si>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</si>
  <si>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</si>
  <si>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</si>
  <si>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</si>
  <si>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I1</t>
  </si>
  <si>
    <t>I2</t>
  </si>
  <si>
    <t>I3</t>
  </si>
  <si>
    <t>I4</t>
  </si>
  <si>
    <t>I5</t>
  </si>
  <si>
    <t>I6</t>
  </si>
  <si>
    <t>I7</t>
  </si>
  <si>
    <t>I8</t>
  </si>
  <si>
    <t>I9</t>
  </si>
  <si>
    <t>J1</t>
  </si>
  <si>
    <t>J2</t>
  </si>
  <si>
    <t>J3</t>
  </si>
  <si>
    <t>J4</t>
  </si>
  <si>
    <t>J5</t>
  </si>
  <si>
    <t>J6</t>
  </si>
  <si>
    <t>J7</t>
  </si>
  <si>
    <t>J8</t>
  </si>
  <si>
    <t>J9</t>
  </si>
  <si>
    <t>J10</t>
  </si>
  <si>
    <t>J11</t>
  </si>
  <si>
    <t>KMT2E/MLL5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</si>
  <si>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</si>
  <si>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</si>
  <si>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</si>
  <si>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</si>
  <si>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</si>
  <si>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</si>
  <si>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</si>
  <si>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</si>
  <si>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</si>
  <si>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</si>
  <si>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L1</t>
  </si>
  <si>
    <t>PHF2</t>
  </si>
  <si>
    <t>L2</t>
  </si>
  <si>
    <t>PHF3</t>
  </si>
  <si>
    <t>L3</t>
  </si>
  <si>
    <t>PHF8/JHDM1F</t>
  </si>
  <si>
    <t>L4</t>
  </si>
  <si>
    <t>L5</t>
  </si>
  <si>
    <t>L6</t>
  </si>
  <si>
    <t>PHF13</t>
  </si>
  <si>
    <t>L7</t>
  </si>
  <si>
    <t>CXXC1/PHF18</t>
  </si>
  <si>
    <t>L8</t>
  </si>
  <si>
    <t>PHF20</t>
  </si>
  <si>
    <t>L9</t>
  </si>
  <si>
    <t>PHF20L1</t>
  </si>
  <si>
    <t>L10</t>
  </si>
  <si>
    <t>PHF22/INTS12</t>
  </si>
  <si>
    <t>L11</t>
  </si>
  <si>
    <t>PHF23</t>
  </si>
  <si>
    <t>L12</t>
  </si>
  <si>
    <t>PHF24</t>
  </si>
  <si>
    <t>M1</t>
  </si>
  <si>
    <t>M2</t>
  </si>
  <si>
    <t>PHF21B</t>
  </si>
  <si>
    <t>M3</t>
  </si>
  <si>
    <t>M4</t>
  </si>
  <si>
    <t>M5</t>
  </si>
  <si>
    <t>M6</t>
  </si>
  <si>
    <t>M7</t>
  </si>
  <si>
    <t>M8</t>
  </si>
  <si>
    <t>M9</t>
  </si>
  <si>
    <t>M10</t>
  </si>
  <si>
    <t>PHF21A</t>
  </si>
  <si>
    <t>AA Range</t>
  </si>
  <si>
    <t>AA Sequence</t>
  </si>
  <si>
    <t xml:space="preserve">1480-1541 </t>
  </si>
  <si>
    <t>FGASHSASLSLQMFTDSSTVESISLQCACSLKAMIMCQGCGAFCHDDCIGPSKLCVLCLVVR</t>
  </si>
  <si>
    <t xml:space="preserve">1380-1435 </t>
  </si>
  <si>
    <t>QTIPVQAFSEENSIEGTPSKCYCRLKAMIMCKGCGAFCHDDCIGPSKLCVSCLVVR</t>
  </si>
  <si>
    <t xml:space="preserve">2190-2248 </t>
  </si>
  <si>
    <t>GQNAQMPVQNFADSSNADELELKCSCRLKAMIVCKGCGAFCHDDCIGPSKLCVACLVVR</t>
  </si>
  <si>
    <t xml:space="preserve">850-929 </t>
  </si>
  <si>
    <t>ETVSTYVIRDEWGNQIWICPGCNKPDDGSPMIGCDDCDDWYHWPCVGIMTAPPEEMQWFCPKCANKKKDKKHKKRKHRAH</t>
  </si>
  <si>
    <t xml:space="preserve">250-340 </t>
  </si>
  <si>
    <t>EPGDLGRPKPECEGYDPNALYCICRQPHNNRFMICCDRCEEWFHGDCVGISEARGRLLERNGEDYICPNCTILQVQDETHSETADQQEAKW</t>
  </si>
  <si>
    <t xml:space="preserve">400-527 </t>
  </si>
  <si>
    <t>DTYNEDDEEDESETGYWITCCPTCDVDINTWVPFYSTELNKPAMIYCSHGDGHWVHAQCMDLAERTLIHLSAGSNKYYCNEHVEIARALHTPQRVLPLKKPPMKSLRKKGSGKILTPAKKSFLRRLFD</t>
  </si>
  <si>
    <t xml:space="preserve">880-950 </t>
  </si>
  <si>
    <t>KESEEAILADDDEPCKKCGLPNHPELILLCDSCDSGYHTACLRPPLMIIPDGEWFCPPCQHKLLCEKLEEQ</t>
  </si>
  <si>
    <t xml:space="preserve">640-720 </t>
  </si>
  <si>
    <t>DSDVPPSNTMSPFNTSDYRFECICGELDQIDRKPRVQCLKCHLWQHAKCVNYDEKNLKIKPFYCPHCLVAMEPVSTRATLI</t>
  </si>
  <si>
    <t xml:space="preserve">280-345 </t>
  </si>
  <si>
    <t>PMAPPAVGGGEPCAAPCCCLPQEETVAWVQCDGCDVWFHVACVGCSIQAAREADFRCPGCRAGIQT</t>
  </si>
  <si>
    <t xml:space="preserve">340-422 </t>
  </si>
  <si>
    <t>EASPADLPIDPNEPTYCLCNQVSYGEMIGCDNDECPIEWFHFSCVGLNHKPKGKWYCPKCRGENEKTMDKALEKSKKERAYNR</t>
  </si>
  <si>
    <t xml:space="preserve">200-280 </t>
  </si>
  <si>
    <t>ASPVEFAIDPNEPTYCLCNQVSYGEMIGCDNEQCPIEWFHFSCVSLTYKPKGKWYCPKCRGDNEKTMDKSTEKTKKDRRSR</t>
  </si>
  <si>
    <t xml:space="preserve">345-418 </t>
  </si>
  <si>
    <t xml:space="preserve">SDSNSQVDWTYDPNEPRYCICNQVSYGEMVGCDNQDCPIEWFHYGCVGLTEAPKGKWYCPQCTAAMKRRGSRHK </t>
  </si>
  <si>
    <t xml:space="preserve">180-249 </t>
  </si>
  <si>
    <t>SVHPSDVLDMPVDPNEPTYCLCHQVSYGEMIGCDNPDCSIEWFHFACVGLTTKPRGKWFCPRCSQERKKK</t>
  </si>
  <si>
    <t xml:space="preserve">170-240 </t>
  </si>
  <si>
    <t>SVHPSDVLDMPVDPNEPTYCLCHQVSYGEMIGCDNPDCPIEWFHFACVDLTTKPKGKWFCPRCVQEKRKKK</t>
  </si>
  <si>
    <t xml:space="preserve">325-419 </t>
  </si>
  <si>
    <t>SSSDPVYPCGICTNEVNDDQDAILCEASCQKWFHRICTGMTETAYGLLTAEASAVWGCDTCMADKDVQLMRTRETFGPSAVGSDA</t>
  </si>
  <si>
    <t xml:space="preserve">310-406 </t>
  </si>
  <si>
    <t>PPGKAGGGSGPQPPPGLVYPCGACRSEVNDDQDAILCEASCQKWFHRECTGMTESAYGLLTTEASAVWACDLCLKTKEIQSVYIREGMGQLVAANDG</t>
  </si>
  <si>
    <t xml:space="preserve">300-380 </t>
  </si>
  <si>
    <t>PSCKHCKDDVNRLCRVCACHLCGGRQDPDKQLMCDECDMAFHIYCLDPPLSSVPSEDEWYCPECRNDASEVVLAGERLRES</t>
  </si>
  <si>
    <t xml:space="preserve">330-410 </t>
  </si>
  <si>
    <t>ECDLCGGDPEKKCHSCSCRVCGGKHEPNMQLLCDECNVAYHIYCLNPPLDKVPEEEYWYCPSCKTDSSEVVKAGERLKMSK</t>
  </si>
  <si>
    <t xml:space="preserve">280-490 </t>
  </si>
  <si>
    <t>PAPLALPSDPQLHQKNEDECAVCRDGGELICCDGCPRAFHLACLSPPLREIPSGTWRCSSCLQATVQEVQPRAEEPRPQEPPVETPLPPGLRSAGEEVRGPPGEPLAGMDTTLVYKHLPAPPSAAPLPGLDSSALHPLLCVGPEGQQNLAPGARCGVCGDGTDVLRCTHCAAAFHWRCHFPAGTSRPGTGLRCRSCSGDVTPAPVEGVLAP</t>
  </si>
  <si>
    <t xml:space="preserve">360-690 </t>
  </si>
  <si>
    <t>LGCPAVAGEEEVDGYETDHQDYCEVCQQGGEIILCDTCPRAYHLVCLDPELDRAPEGKWSCPHCEKEGVQWEAKEEEEEYEEEGEEEGEKEEEDDHMEYCRVCKDGGELLCCDACISSYHIHCLNPPLPDIPNGEWLCPRCTCPVLKGRVQKILHWRWGEPPVAVPAPQQADGNPDVPPPRPLQGRSEREFFVKWVGLSYWHCSWAKELQLEIFHLVMYRNYQRKNDMDEPPPLDYGSGEDDGKSDKRKVKDPHYAEMEEKYYRFGIKPEWMTVHRIINHSVDKKGNYHYLVKWRDLPYDQSTWEEDEMNIPEYEEHKQSYWRHRELIMGE</t>
  </si>
  <si>
    <t xml:space="preserve">350-710 </t>
  </si>
  <si>
    <t>KKKKKGEEEVTAVDGYETDHQDYCEVCQQGGEIILCDTCPRAYHMVCLDPDMEKAPEGKWSCPHCEKEGIQWEAKEDNSEGEEILEEVGGDLEEEDDHHMEFCRVCKDGGELLCCDTCPSSYHIHCLNPPLPEIPNGEWLCPRCTCPALKGKVQKILIWKWGQPPSPTPVPRPPDADPNTPSPKPLEGRPERQFFVKWQGMSYWHCSWVSELQLELHCQVMFRNYQRKNDMDEPPSGDFGGDEEKSRKRKNKDPKFAEMEERFYRYGIKPEWMMIHRILNHSVDKKGHVHYLIKWRDLPYDQASWESEDVEIQDYDLFKQSYWNHRELMRGEEGRPGKKLKKVKLRKLERPPETPTVDPTV</t>
  </si>
  <si>
    <t xml:space="preserve">330-670 </t>
  </si>
  <si>
    <t>KRIDDGDGYETDHQDYCEVCQQGGEIILCDTCPRAYHLVCLDPELEKAPEGKWSCPHCEKEGIQWEPKDDDDEEEEGGCEEEEDDHMEFCRVCKDGGELLCCDACPSSYHLHCLNPPLPEIPNGEWLCPRCTCPPLKGKVQRILHWRWTEPPAPFMVGLPGPDVEPSLPPPKPLEGIPEREFFVKWAGLSYWHCSWVKELQLELYHTVMYRNYQRKNDMDEPPPFDYGSGDEDGKSEKRKNKDPLYAKMEERFYRYGIKPEWMMIHRILNHSFDKKGDVHYLIKWKDLPYDQCTWEIDDIDIPYYDNLKQAYWGHRELMLGEDTRLPKRLLKKGKKLRDDK</t>
  </si>
  <si>
    <t xml:space="preserve">460-550 </t>
  </si>
  <si>
    <t>DIDVEKPLNSFQYQRRQAMGIPFIIQCDLCLKWRVLPSSTNYQEKEFFDIWICANNPNRLENSCHQVECLPSIPLGTMSTISPSKNEKEKQ</t>
  </si>
  <si>
    <t xml:space="preserve">470-560 </t>
  </si>
  <si>
    <t>YLSANWNQPPSSELRYKRRRAMEIPTTIQCDLCLKWRTLPFQLSSVEKDYPDTWVCSMNPDPEQDRCEASEQKQKVPLGTFRKDMKTQEEK</t>
  </si>
  <si>
    <t xml:space="preserve">390-470 </t>
  </si>
  <si>
    <t>NTEYPLNLPVEDIQKRPDQTWVQCDACLKWRKLPDGMDQLPEKWYCSNNPDPQFRNCEVPEEPEDEDLVHPTYEKTYKKTN</t>
  </si>
  <si>
    <t xml:space="preserve">405-490 </t>
  </si>
  <si>
    <t>SQDNFETSTVARPIPKVPDQTWVQCDECLKWRKLPGKIDPSMLPARWFCYYNSHPKYRRCSVPEEQELTDEDLCLSKAKKQEQTVE</t>
  </si>
  <si>
    <t xml:space="preserve">230-405 </t>
  </si>
  <si>
    <t>KKTVQDHSQIRDQQKGEISGFGQCLVWVQCSFPNCGKWRRLCGNIDPSVLPDNWSCDQNTDVQYNRCDIPEETWTGLESDVAYASYIPGSIIWAKQYGYPWWPGMIESDPDLGEYFLFTSHLDSLPSKYHVTFFGETVSRAWIPVNMLKNFQELSLELSVMKKRRNDCSQKLGVAL</t>
  </si>
  <si>
    <t xml:space="preserve">1-180 </t>
  </si>
  <si>
    <t>MDKEKLDVKIEYCNYAMDSSVENMYVNKVWVQCENENCLKWRLLSSEDSAKVDHDEPWYCFMNTDSRYNNCSISEEDFPEESQLHQCGFKIVYSQLPLGSLVLVKLQNWPSWPGILCPDRFKGKYVTYDPDGNVEEYHIEFLGDPHSRSWIKATFVGHYSITLKPEKCKNKKKWYKSALQ</t>
  </si>
  <si>
    <t xml:space="preserve">1130-1210 </t>
  </si>
  <si>
    <t>FLHLSTLDRSVIWSKSILNARCKICRKKGDAENMVLCDGCDRGHHTYCVRPKLKTVPEGDWFCPECRPKQRSRRLSSRQRP</t>
  </si>
  <si>
    <t xml:space="preserve">1661-1905 </t>
  </si>
  <si>
    <t>LGQLERSIAWEKSVNKVTCLVCRKGDNDEFLLLCDGCDRGCHIYCHRPKMEAVPEGDWFCTVCLAQQVEGEFTQKPGFPKRGQKRKSGYSLNFSEGDGRRRRVLLRGRESPAAGPRYSEEGLSPSKRRRLSMRNHHSDLTFCEIILMEMESHDAAWPFLEPVNPRLVSGYRRIIKNPMDFSTMRERLLRGGYTSSEEFAADALLVFDNCQTFNEDDSEVGKAGHIMRRFFESRWEEFYQGKQANL</t>
  </si>
  <si>
    <t xml:space="preserve">1920-2168 </t>
  </si>
  <si>
    <t>QKSIAWEKSIMKVYCQICRKGDNEELLLLCDGCDKGCHTYCHRPKITTIPDGDWFCPACIAKASGQTLKIKKLHVKGKKTNESKKGKKVTLTGDTEDEDSASTSSSLKRGNKDLKKRKMEENTSINLSKQESFTSVKKPKRDDSKDLALCSMILTEMETHEDAWPFLLPVNLKLVPGYKKVIKKPMDFSTIREKLSSGQYPNLETFALDVRLVFDNCETFNEDDSDIGRAGHNMRKYFEKKWTDTFKVS</t>
  </si>
  <si>
    <t xml:space="preserve">200-400 </t>
  </si>
  <si>
    <t>ENQKQGEQQSLIDEDAVCCICMDGECQNSNVILFCDMCNLAVHQECYGVPYIPEGQWLCRHCLQSRARPADCVLCPNKGGAFKKTDDDRWGHVVCALWIPEVGFANTVFIEPIDGVRNIPPARWKLTCYLCKQKGVGACIQCHKANCYTAFHVTCAQKAGLYMKMEPVKELTGGGTTFSVRKTAYCDVHTPPGCTRRPLNI</t>
  </si>
  <si>
    <t>RSSGAQQSLIDEDAFCCVCLDDECHNSNVILFCDICNLAVHQECYGVPYIPEGQWLCRCCLQSPSRPVDCILCPNKGGAFKQTSDGHWAHVVCAIWIPEVCFANTVFLEPIEGIDNIPPARWKLTCYICKQKGLGAAIQCHKVNCYTAFHVTCAQRAGLFMKIEPMRETSLNGTIFTVRKTAYCEAHSPPGAATARRKGDS</t>
  </si>
  <si>
    <t xml:space="preserve">1-100 </t>
  </si>
  <si>
    <t>MEGDGSDPEPPDAGEDSKSENGENAPIYCICRKPDINCFMIGCDNCNEWFHGDCIRITEKMAKAIREWYCRECREKDPKLEIRYRHKKSRERDGNERDSS</t>
  </si>
  <si>
    <t xml:space="preserve">235-380 </t>
  </si>
  <si>
    <t>PEAQRKHTAKKAPDGTVIPNGYCDFCLGGSKKTGCPEDLISCADCGRSGHPSCLQFTVNMTAAVRTYRWQCIECKSCSLCGTSENDGASWAGLTPQDQLLFCDDCDRGYHMYCLSPPMAEPPEGSWSCHLCLRHLKEKASAYITLT</t>
  </si>
  <si>
    <t xml:space="preserve">190-391 </t>
  </si>
  <si>
    <t>VGSARKKLDASILEDRDKPYACDICGKRYKNRPGLSYHYAHSHLAEEEGEDKEDSQPPTPVSQRSEEQKSKKGPDGLALPNNYCDFCLGDSKINKKTGQPEELVSCSDCGRSGHPSCLQFTPVMMAAVKTYRWQCIECKCCNICGTSENDDQLLFCDDCDRGYHMYCLTPSMSEPPEGSWSCHLCLDLLKEKASIYQNQNSS</t>
  </si>
  <si>
    <t xml:space="preserve">180-378 </t>
  </si>
  <si>
    <t>AGGRRRHDAASQEDHDKPYVCDICGKRYKNRPGLSYHYAHTHLASEEGDEAQDQETRSPPNHRNENHRPQKGPDGTVIPNNYCDFCLGGSNMNKKSGRPEELVSCADCGRSGHPTCLQFTLNMTEAVKTYKWQCIECKSCILCGTSENDDQLLFCDDCDRGYHMYCLNPPVAEPPEGSWSCHLCWELLKEKASAFGCQA</t>
  </si>
  <si>
    <t>MATVPVYCVCRLPYDVTRFMIECDACKDWFHGSCVGVEEEEAPDIDIYHCPNCEKTHGKSTLKKKRTWHK</t>
  </si>
  <si>
    <t>1-70</t>
  </si>
  <si>
    <t xml:space="preserve">700-785 </t>
  </si>
  <si>
    <t xml:space="preserve">EGSDHSSSFESKYMWTPSKQCGFCKKPHGNRFMVGCGRCDDWFHGDCVGLSLSQAQQMGEEDKEYVCVKCCAEEDKKTEILDPDTL </t>
  </si>
  <si>
    <t xml:space="preserve">1-110 </t>
  </si>
  <si>
    <t xml:space="preserve">MNRSRAIVQRGRVLPPPAPLDTTNLAGRRTLQGRAKMASVPVYCLCRLPYDVTRFMIECDMCQDWFHGSCVGVEEEKAADIDLYHCPNCEVLHGPSIMKKRRGSSKGHDT </t>
  </si>
  <si>
    <t xml:space="preserve">40-110 </t>
  </si>
  <si>
    <t xml:space="preserve">SRKPEKEPRRSGRATNHDSCDSCKEGGDLLCCDHCPAAFHLQCCNPPLSEEMLPPGEWMCHRCTVRRKKRE </t>
  </si>
  <si>
    <t xml:space="preserve">255-335 </t>
  </si>
  <si>
    <t xml:space="preserve">KKTQHELDHNGLVPLPVKVCFTCNRSCRVAPLIQCDYCPLLFHMDCLEPPLTAMPLGRWMCPNHIEHVVLNQKNMTLSNRC </t>
  </si>
  <si>
    <t xml:space="preserve">220-300 </t>
  </si>
  <si>
    <t xml:space="preserve">DIMVDSDDDSWDLVTCFCMKPFAGRPMIECNECHTWIHLSCAKIRKSNVPEVFVCQKCRDSKFDIRRSNRSRTGSRKLFLD </t>
  </si>
  <si>
    <t>EELDGDDRYDFEVVRCICEVQEENDFMIQCEECQCWQHGVCMGLLEENVPEKYTCYVCQDPPGQRPGFKYWYDKEWLSRGH</t>
  </si>
  <si>
    <t xml:space="preserve">665-745 </t>
  </si>
  <si>
    <t>STNFEESQDEDDALNEIVRCICEMDEENGFMIQCEECLCWQHSVCMGLLEESIPEQYICYICRDPPGQRWSAKYRYDKEWL</t>
  </si>
  <si>
    <t xml:space="preserve">140-230 </t>
  </si>
  <si>
    <t xml:space="preserve">MADLSSFEETSADDFAMEMGLACVVCRQMMVASGNQLVECQECHNLYHRDCHKPQVTDKEANDPRLVWYCARCTRQMKRMAQKTQKPPQKP </t>
  </si>
  <si>
    <t xml:space="preserve">320-403 </t>
  </si>
  <si>
    <t>EMRVMDEDIMVESGDDSWDLITCYCRKPFAGRPMIECSLCGTWIHLSCAKIKKTNVPDFFYCQKCKELRPEARRLGGPPKSGEP</t>
  </si>
  <si>
    <t xml:space="preserve">110-215 </t>
  </si>
  <si>
    <t>KLDDDKPPEICLEPREPVVNDEMCDVCEVWTAESLFPCRVCTRVFHDGCLRRMGYIQGDSAAEVTEMAHTETGWSCHYCDNINLLLTEEEMYSLTETFQRCKVIPD</t>
  </si>
  <si>
    <t xml:space="preserve">710-790 </t>
  </si>
  <si>
    <t>KKEGGTQKTSTLPAVLYSCGICKKNHDQHLLLLCDTCKLHYHLGCLDPPLTRMPRKTKNSYWQCSECDQAGSSDMEADMAM</t>
  </si>
  <si>
    <t xml:space="preserve">340-415 </t>
  </si>
  <si>
    <t>NEDPCWKNEITHDEHCAACKRGANLQPCGTCPGAYHLSCLEPPLKTAPKGVWVCPRCQQKALKKDEGVPWTGMLAI</t>
  </si>
  <si>
    <t xml:space="preserve">70-260 </t>
  </si>
  <si>
    <t>QFLVLWKDISPAALPGEELLCCVCRSETVVPGNRLVSCEKCRHAYHQDCHVPRAPAPGEGEGTSWVCRQCVFAIATKRGGALKKGPYARAMLGMKLSLPYGLKGLDWDAGHLSNRQQSYCYCGGPGEWNLKMLQCRSCLQWFHEACTQCLSKPLLYGDRFYEFECCVCRGG</t>
  </si>
  <si>
    <t xml:space="preserve">360-498 </t>
  </si>
  <si>
    <t>RSVLSKSVPGYKPKVIPNAICGICLKGKESNKKGKAESLIHCSQCENSGHPSCLDMTMELVSMIKTYPWQCMECKTCIICGQPHHEEEMMFCDMCDRGYHTFCVGLGAIPSGRWICDCCQRAPPTPRKVGRRGKNSKEG</t>
  </si>
  <si>
    <t xml:space="preserve">80-265 </t>
  </si>
  <si>
    <t>YWVLWKDIQHAGVPGEEPKCNICLGKTSGPLNEILICGKCGLGYHQQCHIPIAGSADQPLLTPWFCRRCIFALAVRKGGALKKGAIARTLQAVKMVLSYQPEELEWDSPHRTNQQQCYCYCGGPGEWYLRMLQCYRCRQWFHEACTQCLNEPMMFGDRFYLFFCSVCNQGPEYIERLPLRWVDVVH</t>
  </si>
  <si>
    <t xml:space="preserve">300-515 </t>
  </si>
  <si>
    <t>EDSLILEKSQNWSSQKMDHILICCVCLGDNSEDADEIIQCDNCGITVHEGCYGVDGESDSIMSSASENSTEPWFCDACKCGVSPSCELCPNQDGIFKETDAGRWVHIVCALYVPGVAFGDIDKLRPVTLTEMNYSKYGAKECSFCEDPRFARTGVCISCDAGMCRAYFHVTCAQKEGLLSEAAAEEDIADPFFAYCKQHADRLDRKWKRKNYLALQ</t>
  </si>
  <si>
    <t xml:space="preserve">185-380 </t>
  </si>
  <si>
    <t>AIETQEGLGIEYDEDVVCDVCRSPEGEDGNEMVFCDKCNVCVHQACYGILKVPTGSWLCRTCALGVQPKCLLCPKRGGALKPTRSGTKWVHVSCALWIPEVSIGCPEKMEPITKISHIPASRWALSCSLCKECTGTCIQCSMPSCVTAFHVTCAFDHGLEMRTILADNDEVKFKSFCQEHSDGGPRNEPTSEPTEP</t>
  </si>
  <si>
    <t>HAIETEEGLGIEYDEDVICDVCRSPDSEEGNDMVFCDKCNVCVHQACYGILKVPEGSWLCRSCVLGIYPQCVLCPKKGGALKTTKTGTKWAHVSCALWIPEVSIACPERMEPITKISHIPPSRWALVCNLCKLKTGACIQCSIKSCITAFHVTCAFEHGLEMKTILDEGDEVKFKSYCLKHSQNRQKLGEAEYPHH</t>
  </si>
  <si>
    <t xml:space="preserve">185-385 </t>
  </si>
  <si>
    <t>NMNHAIETEEGLGIEYDEDVVCDVCQSPDGEDGNEMVFCDKCNICVHQACYGILKVPEGSWLCRTCALGVQPKCLLCPKKGGAMKPTRSGTKWVHVSCALWIPEVSIGSPEKMEPITKVSHIPSSRWALVCSLCNEKFGASIQCSVKNCRTAFHVTCAFDRGLEMKTILAENDEVKFKSYCPKHSSHRKPEESLGKGAAQE</t>
  </si>
  <si>
    <t xml:space="preserve">410-550 </t>
  </si>
  <si>
    <t>KKSAVTYLNSTMHPGTRKRGRPPKYNAVLGFGALTPTSPQSSHPDSPENEKTETTFTFPAPVQPVSLPSPTSTDGDIHEDFCSVCRKSGQLLMCDTCSRVYHLDCLDPPLKTIPKGMWICPRCQDQMLKKEEAIPWPGTLA</t>
  </si>
  <si>
    <t>RQRKGTLSVNFVDLYVCMFCGRGNNEDKLLLCDGCDDSYHTFCLIPPLPDVPKGDWRCPKCVAEECSKPREAFGFEQAVRE</t>
  </si>
  <si>
    <t xml:space="preserve">1150-1230 </t>
  </si>
  <si>
    <t>AKMTMVDRIEEVKFCICRKTASGFMLQCELCKDWFHNSCVPLPKSSSQKKGSSWQAKEVKFLCPLCMRSRRPRLETILSLL</t>
  </si>
  <si>
    <t xml:space="preserve">1590-1690 </t>
  </si>
  <si>
    <t>DIPSKYDWSGAEESDDENAVCAAQNCQRPCKDKVDWVQCDGGCDEWFHQVCVGVSPEMAENEDYICINCAKKQGPVSPGPAPPPSFIMSYKLPMEDLKETS</t>
  </si>
  <si>
    <t xml:space="preserve">295-370 </t>
  </si>
  <si>
    <t>KPKSRSKKATNAVDLYVCLLCGSGNDEDRLLLCDGCDDSYHTFCLIPPLHDVPKGDWRCPKCLAQECSKPQEAFGF</t>
  </si>
  <si>
    <t xml:space="preserve">1160-1240 </t>
  </si>
  <si>
    <t>RLANEGKLLSPLQDVDIKICLCQKAPAAPMIQCELCRDAFHTSCVAVPSISQGLRIWLCPHCRRSEKPPLEKILPLLASLQ</t>
  </si>
  <si>
    <t xml:space="preserve">1470-1544 </t>
  </si>
  <si>
    <t>SDTSYSEQEDSEDEDAICPAVSCLQPEGDEVDWVQCDGSCNQWFHQVCVGVSPEMAEKEDYICVRCTVKDAPSRK</t>
  </si>
  <si>
    <t xml:space="preserve">310-385 </t>
  </si>
  <si>
    <t>MRLRRNHSNAQFIESYVCRMCSRGDEDDKLLLCDGCDDNYHIFCLLPPLPEIPKGVWRCPKCVMAECKRPPEAFGF</t>
  </si>
  <si>
    <t xml:space="preserve">1175-1260 </t>
  </si>
  <si>
    <t>LASSSTASSTTSICVCGQVLAGAGALQCDLCQDWFHGRCVSVPRLLSSPRPNPTSSPLLAWWEWDTKFLCPLCMRSRRPRLETILA</t>
  </si>
  <si>
    <t xml:space="preserve">300-375 </t>
  </si>
  <si>
    <t>MQLRKNHSSAQFIDSYICQVCSRGDEDDKLLFCDGCDDNYHIFCLLPPLPEIPRGIWRCPKCILAECKQPPEAFGF</t>
  </si>
  <si>
    <t xml:space="preserve">1160-1250 </t>
  </si>
  <si>
    <t>SPLAPSLMASSPTSICVCGQVPAGVGVLQCDLCQDWFHGQCVSVPHLLTSPKPSLTSSPLLAWWEWDTKFLCPLCMRSRRPRLETILALLV</t>
  </si>
  <si>
    <t>MAGAAAAVAAGAAAGAAAAAVSVAAPGRASAPPPPPPVYCVCRQPYDVNRFMIECDICKDWFHGSCVGVEEHHAVDIDLYHCPNCAVLHGSSLMKKRRNW</t>
  </si>
  <si>
    <t xml:space="preserve">610-690 </t>
  </si>
  <si>
    <t>GTSAPGGGPGTLDDSATICRVCQKPGDLVMCNQCEFCFHLDCHLPALQDVPGEEWSCSLCHVLPDLKEEDGSLSLDGADST</t>
  </si>
  <si>
    <t xml:space="preserve">810-1000 </t>
  </si>
  <si>
    <t>KSPLHVGETRKEDDPNEDWCAVCQNGGELLCCEKCPKVFHLSCHVPTLTNFPSGEWICTFCRDLSKPEVEYDCDAPSHNSEKKKTEGLVKLTPIDKRKCERLLLFLYCHEMSLAFQDPVPLTVPDYYKIIKNPMDLSTIKKRLQEDYSMYSKPEDFVADFRLIFQNCAEFNEPDSEVANAGIKLENYFEEL</t>
  </si>
  <si>
    <t xml:space="preserve">1170-1445 </t>
  </si>
  <si>
    <t>GMLDACIKWDMSAENARCKVCRKKGEDDKLILCDECNKAFHLFCLRPALYEVPDGEWQCPACQPATARRNSRGRNYTEESASEDSEDDESDEEEEEEEEEEEEEDYEVAGLRLRPRKTIRGKHSVIPPAARSGRRPGKKPHSTRRSQPKAPPVDDAEVDELVLQTKRSSRRQSLELQKCEEILHKIVKYRFSWPFREPVTRDEAEDYYDVITHPMDFQTVQNKCSCGSYRSVQEFLTDMKQVFTNAEVYNCRGSHVLSCMVKTEQCLVALLHKHLP</t>
  </si>
  <si>
    <t xml:space="preserve">190-325 </t>
  </si>
  <si>
    <t>PVSLLPHEKDKPVAEPIPICSFCLGTKEQNREKKPEELISCADCGNSGHPSCLKFSPELTVRVKALRWQCIECKTCSSCRDQGKNADNMLFCDSCDRGFHMECCDPPLTRMPKGMWICQICRPRKKGRKLLQKKAA</t>
  </si>
  <si>
    <t xml:space="preserve">200-340 </t>
  </si>
  <si>
    <t>LLPHEKDQPRADPIPICSFCLGTKESNREKKPEELLSCADCGSSGHPSCLKFCPELTTNVKALRWQCIECKTCSACRVQGRNADNMLFCDSCDRGFHMECCDPPLSRMPKGMWICQVCRPKKKGRKLLHEKAAQIKRRYAK</t>
  </si>
  <si>
    <t xml:space="preserve">1530-1660 </t>
  </si>
  <si>
    <t>KMQGERGGGAALKENVCQNCEKLGELLLCEAQCCGAFHLECLGLTEMPRGKFICNECRTGIHTCFVCKQSGEDVKRCLLPLCGKFYHEECVQKYPPTVMQNKGFRCSLHICITCHAANPANVSASKGRLMR</t>
  </si>
  <si>
    <t xml:space="preserve">1695-1830 </t>
  </si>
  <si>
    <t>PRRGCRNHEHVNVSWCFVCSEGGSLLCCDSCPAAFHRECLNIDIPEGNWYCNDCKAGKKPHYREIVWVKVGRYRWWPAEICHPRAVPSNIDKMRHDVGEFPVLFFGSNDYLWTHQARVFPYMEGDVSSKDKMGKGV</t>
  </si>
  <si>
    <t xml:space="preserve">2100-2180 </t>
  </si>
  <si>
    <t>KKKQQGKRRTQGEITKEREDECFSCGDAGQLVSCKKPGCPKVYHADCLNLTKRPAGKWECPWHQCDICGKEAASFCEMCPS</t>
  </si>
  <si>
    <t xml:space="preserve">650-785 </t>
  </si>
  <si>
    <t>EVSVSSKKSERGVTAKKEYVCQLCEKPGSLLLCEGPCCGAFHLACLGLSRRPEGRFTCSECASGIHSCFVCKESKTDVKRCVVTQCGKFYHEACVKKYPLTVFESRGFRCPLHSCVSCHASNPSNPRPSKGKMMRC</t>
  </si>
  <si>
    <t xml:space="preserve">820-960 </t>
  </si>
  <si>
    <t>RKGKRHHAHVNVSWCFVCSKGGSLLCCESCPAAFHPDCLNIEMPDGSWFCNDCRAGKKLHFQDIIWVKLGNYRWWPAEVCHPKNVPPNIQKMKHEIGEFPVFFFGSKDYYWTHQARVFPYMEGDRGSRYQGVRGIGRVFKN</t>
  </si>
  <si>
    <t xml:space="preserve">1220-1300 </t>
  </si>
  <si>
    <t>KTKKKTRRRRAKGEGKRQSEDECFRCGDGGQLVLCDRKFCTKAYHLSCLGLGKRPFGKWECPWHHCDVCGKPSTSFCHLCP</t>
  </si>
  <si>
    <t xml:space="preserve">690-820 </t>
  </si>
  <si>
    <t>LSRRGTGMSKKDTVCQICESSGDSLIPCEGECCKHFHLECLGLASLPDSKFICMECKTGQHPCFSCKVSGKDVKRCSVGACGKFYHEACVRKFPTAIFESKGFRCPQHCCSACSMEKDIHKASKGRMMRCL</t>
  </si>
  <si>
    <t xml:space="preserve">850-1040 </t>
  </si>
  <si>
    <t>HSKRSSNSSAVNVGFCFVCARGLIVQDHSDPMFSSYAYKSHYLLNESNRAELMKLPMIPSSSASKKKCEKGGRLLCCESCPASFHPECLSIEMPEGCWNCNDCKAGKKLHYKQIVWVKLGNYRWWPAEICNPRSVPNIQGLKHDLGDFPVFFFGSHDYYWVHQGRVFPYVEGDKSFAEGQTSINKTFKKA</t>
  </si>
  <si>
    <t xml:space="preserve">1310-1380 </t>
  </si>
  <si>
    <t>RKIKTEPKQMHEDYCFQCGDGGELVMCDKKDCPKAYHLLCLNLTQPPYGKWECPWHQCDECSSAAVSFCEF</t>
  </si>
  <si>
    <t>280-360</t>
  </si>
  <si>
    <t xml:space="preserve">1415-1640 </t>
  </si>
  <si>
    <t>WEMGGLGILTSVPITPRVVCFLCASSGHVEFVYCQVCCEPFHKFCLEENERPLEDQLENWCCRRCKFCHVCGRQHQATKQLLECNKCRNSYHPECLGPNYPTKPTKKKKVWICTKCVRCKSCGSTTPGKGWDAQWSHDFSLCHDCAKLFAKGNFCPLCDKCYDDDDYESKMMQCGKCDRWVHSKCENLSDEMYEILSNLPESVAYTCVNCTERHPAEWRLALEKEL</t>
  </si>
  <si>
    <t xml:space="preserve">1185-1410 </t>
  </si>
  <si>
    <t>WLMGGLSVLTSVPGGPPMVCLLCASKGLHELVFCQVCCDPFHPFCLEEAERPLPQHHDTWCCRRCKFCHVCGRKGRGSKHLLECERCRHAYHPACLGPSYPTRATRKRRHWICSACVRCKSCGATPGKNWDVEWSGDYSLCPRCTQLYEKGNYCPICTRCYEDNDYESKMMQCAQCDHWVHAKCEGLSDEDYEILSGLPDSVLYTCGPCAGAAQPRWREALSGALQ</t>
  </si>
  <si>
    <t xml:space="preserve">1855-1990 </t>
  </si>
  <si>
    <t>REDSPELNPPPGIEDNRQCALCLTYGDDSANDAGRLLYIGQNEWTHVNCALWSAEVFEDDDGSLKNVHMAVIRGKQLRCEFCQKPGATVGCCLTSCTSNYHFMCSRAKNCVFLDDKKVYCQRHRDLIKGEVVPENG</t>
  </si>
  <si>
    <t xml:space="preserve">1560-1700 </t>
  </si>
  <si>
    <t>PSAAFQGKDPAAFSHLEDPRQCALCLKYGDADSKEAGRLLYIGQNEWTHVNCAIWSAEVFEENDGSLKNVHAAVARGRQMRCELCLKPGATVGCCLSSCLSNFHFMCARASYCIFQDDKKVFCQKHTDLLDGKEIVNPDGF</t>
  </si>
  <si>
    <t xml:space="preserve">210-535 </t>
  </si>
  <si>
    <t>SVSTQTASDDQAGKLWDELSLVGLPDAIDIQALFDSTGTCWAHHRCVEWSLGVCQMEEPLLVNVDKAVVSGSTERCAFCKHLGATIKCCEEKCTQMYHYPCAAGAGTFQDFSHIFLLCPEHIDQAPERSKEDANCAVCDSPGDLLDQFFCTTCGQHYHGMCLDIAVTPLKRAGWQCPECKVCQNCKQSGEDSKMLVCDTCDKGYHTFCLQPVMKSVPTNGWKCKNCRICIECGTRSSSQWHHNCLICDNCYQQQDNLCPFCGKCYHPELQKDMLHCNMCKRWVHLECDKPTDHELDTQLKEEYICMYCKHLGAEMDRLQPGEEVEI</t>
  </si>
  <si>
    <t xml:space="preserve">940-1155 </t>
  </si>
  <si>
    <t>MHNTVVLFSSSDKFTLNQDMCVVCGSFGQGAEGRLLACSQCGQCYHPYCVSIKITKVVLSKGWRCLECTVCEACGKATDPGRLLLCDDCDISYHTYCLDPPLQTVPKGGWKCKWCVWCRHCGATSAGLRCEWQNNYTQCAPCASLSSCPVCYRNYREEDLILQCRQCDRWMHAVCQNLNTEEEVENVADIGFDCSMCRPYMPASNVPSSDCCESSL</t>
  </si>
  <si>
    <t xml:space="preserve">4385-4520 </t>
  </si>
  <si>
    <t>KLGTSLKPDPVPKDYRKCCFCHEEGDGLTDGPARLLNLDLDLWVHLNCALWSTEVYETQAGALINVELALRRGLQMKCVFCHKTGATSGCHRFRCTNIYHFTCAIKAQCMFFKDKTMLCPMHKPKGIHEQELSYFA</t>
  </si>
  <si>
    <t xml:space="preserve">90-335 </t>
  </si>
  <si>
    <t>DWPRCPVVSPGGSPGPNEAVLPSEDLSQIGFPEGLTPAHLGEPGGSCWAHHWCAAWSAGVWGQEGPELCGVDKAIFSGISQRCSHCTRLGASIPCRSPGCPRLYHFPCATASGSFLSMKTLQLLCPEHSEGAAYLEEARCAVCEGPGELCDLFFCTSCGHHYHGACLDTALTARKRAGWQCPECKVCQACRKPGNDSKMLVCETCDKGYHTFCLKPPMEELPAHSWKCKACRVCRACGAGSAELNP</t>
  </si>
  <si>
    <t xml:space="preserve">1360-1575 </t>
  </si>
  <si>
    <t>MQNTVVLFSNTDKFVLMQDMCVVCGSFGRGAEGHLLACSQCSQCYHPYCVNSKITKVMLLKGWRCVECIVCEVCGQASDPSRLLLCDDCDISYHTYCLDPPLLTVPKGGWKCKWCVSCMQCGAASPGFHCEWQNSYTHCGPCASLVTCPICHAPYVEEDLLIQCRHCERWMHAGCESLFTEDDVEQAADEGFDCVSCQPYVVKPVAPVAPPELVPM</t>
  </si>
  <si>
    <t xml:space="preserve">5015-5150 </t>
  </si>
  <si>
    <t>QLGTALRPDKVPRDMRRCCFCHEEGDGATDGPARLLNLDLDLWVHLNCALWSTEVYETQGGALMNVEVALHRGLLTKCSLCQRTGATSSCNRMRCPNVYHFACAIRAKCMFFKDKTMLCPMHKIKGPCEQELSSFA</t>
  </si>
  <si>
    <t xml:space="preserve">100-180 </t>
  </si>
  <si>
    <t>TSSATTISTSEDGSYGTDVTRCICGFTHDDGYMICCDKCSVWQHIDCMGIDRQHIPDTYLCERCQPRNLDKERAVLLQRRK</t>
  </si>
  <si>
    <t xml:space="preserve">1-200 </t>
  </si>
  <si>
    <t>MKEMVGGCCVCSDERGWAENPLVYCDGHACSVVVHQACYGIVQVPTGPWFCRKCESQERAARVRCELCPHKDGALKRTDNGGWAHVVCALYIPEVQFANVLTMEPIVLQYVPHDRFNKTCYICEEQGRESKAASGACMTCNRHGCRQAFHVTCAQMAGLLCEEEVLEVDNVKYCGYCKYHFSKMKTSRHSSGGGGGGAGG</t>
  </si>
  <si>
    <t xml:space="preserve">1-210 </t>
  </si>
  <si>
    <t>MVSSDRPVSLEDEVSHSMKEMIGGCCVCSDERGWAENPLVYCDGHGCSVAVHQACYGIVQVPTGPWFCRKCESQERAARVRCELCPHKDGALKRTDNGGWAHVVCALYIPEVQFANVSTMEPIVLQSVPHDRYNKTCYICDEQGRESKAATGACMTCNKHGCRQAFHVTCAQFAGLLCEEEGNGADNVQYCGYCKYHFSKLKKSKRGSNR</t>
  </si>
  <si>
    <t xml:space="preserve">80-270 </t>
  </si>
  <si>
    <t>FEDSSKSWVLWKDIQTGATGSGEMVCTICQEEYSEAPNEMVICDKCGQGYHQLCHTPHIDCSVIDSDEKWLCRQCVFATTTKRGGALKKGPNAKALQVMKQTLPYSVADLEWDAGHKTNVQQCYCYCGGPGDWYLKMLQCCKCKQWFHEACVQCLQKPMLFGDRFYTFICSVCSSGPEYLKRLPLQWVDIA</t>
  </si>
  <si>
    <t xml:space="preserve">YTTWKKIWTSNGKTEPSPKAFMADQQLPYWVQCTKPECRKWRQLTKEIQLTPQIAKTYRCGMKPNTAIKPETSDHCSLPEDLRVLEVSNHWWYSMLILPPL </t>
  </si>
  <si>
    <t>110-210</t>
  </si>
  <si>
    <t xml:space="preserve">260-460 </t>
  </si>
  <si>
    <t>SHNKGDPNALVDEDAVCCICNDGECQNSNVILFCDMCNLAVHQECYGVPYIPEGQWLCRRCLQSPSRAVDCALCPNKGGAFKQTDDGRWAHVVCALWIPEVCFANTVFLEPIDSIEHIPPARWKLTCYICKQRGSGACIQCHKANCYTAFHVTCAQQAGLYMKMEPVRETGANGTSFSVRKTAYCDIHTPPGSARRLPALS</t>
  </si>
  <si>
    <t xml:space="preserve">90-250 </t>
  </si>
  <si>
    <t>QGKLEAAGSFNSDDDAESCPICLNAFRDQAVGTPENCAHYFCLDCIVEWSKNANSCPVDRTLFKCICIRAQFGGKILRKIPVENTKASEEEEDPTFCEVCGRSDREDRLLLCDGCDAGYHMECLDPPLQEVPVDEWFCPECAAPGVVLAADAGPVSEEEVS</t>
  </si>
  <si>
    <t xml:space="preserve">1-170 </t>
  </si>
  <si>
    <t>MGMKVPGKGESGPSALLTPPMSSSSRGPGAGARRRRTRCRRCRACVRTECGDCHFCRDMKKFGGPGRMKQSCLLRQCTAPVLPHTAVCLLCGEAGKEDTVEGEEEKFGLSLMECTICNEIVHPGCLKMGKAEGVINAEIPNCWECPRCTQEGRTSKDSGEGPGRRRADNG</t>
  </si>
  <si>
    <t xml:space="preserve">965-1140 </t>
  </si>
  <si>
    <t>APIENEDFCAVCLNGGELLCCDRCPKVFHLSCHVPALLSFPGGEWVCTLCRSLTQPEMEYDCENACYNQPGMRASPGLSMYDQKKCEKLVLSLCCNNLSLPFHEPVSPLARHYYQIIKRPMDLSIIRRKLQKKDPAHYTTPEEVVSDVRLMFWNCAKFNYPDSEVAEAGRCLEVFF</t>
  </si>
  <si>
    <t xml:space="preserve">2450-2810 </t>
  </si>
  <si>
    <t>KEICDGIISYKDSSRQALAAPLLNLPPKKKNADYYEKISDPLDLITIEKQILTGYYKTVEAFDADMLKVFRNAEKYYGRKSPVGRDVCRLRKAYYNARHEASAQIDEIVGETASEADSSETSVSEKENGHEKDDDVIRCICGLYKDEGLMIQCDKCMVWQHCDCMGVNSDVEHYLCEQCDPRPVDREVPMIPRPHYAQPGCVYFICLLRDDLLLRQGDCVYLMRDSRRTPDGHPVRQSYRLLSHINRDKLDIFRIEKLWKNEKEERFAFGHHYFRPHETHHSPSRRFYHNELFRVPLYEIIPLEAVVGTCCVLDLYTYCKGRPKGVKEQDVYICDYRLDKSAHLFYKIHRNRYPVCTKPYA</t>
  </si>
  <si>
    <t xml:space="preserve">70-340 </t>
  </si>
  <si>
    <t>KQPLTTDPVDVVPQDGRNDFYCWVCHREGQVLCCELCPRVYHAKCLRLTSEPEGDWFCPECEKITVAECIETQSKAMTMLTIEQLSYLLKFAIQKMKQPGTDAFQKPVPLEQHPDYAEYIFHPMDLCTLEKNAKKKMYGCTEAFLADAKWILHNCIIYNGGNHKLTQIAKVVIKICEHEMNEIEVCPECYLAACQKRDNWFCEPCSNPHPVWAKLKGFPFWPAKALRDKDGQVDARFFGQHDRAWVPINNCYLMSKEIPFSVKKTKSIFN</t>
  </si>
  <si>
    <t xml:space="preserve">80-345 </t>
  </si>
  <si>
    <t>IEQEGYWLPGDEIDWETENHDWYCFECHLPGEVLICDLCFRVYHSKCLSDEFRLRDSSSPWQCPVCRSIKKKNTNKQEMGTYLRFIVSRMKERAIDLNKKGKDNKHPMYRRLVHSAVDVPTIQEKVNEGKYRSYEEFKADAQLLLHNTVIFYGADSEQADIARMLYKDTCHELDELQLCKNCFYLSNARPDNWFCYPCIPNHELVWAKMKGFGFWPAKVMQKEDNQVDVRFFGHHHQRAWIPSENIQDITVNIHRLHVKRSMGWKK</t>
  </si>
  <si>
    <t xml:space="preserve">565-867 </t>
  </si>
  <si>
    <t>AAQKRVRSRASRKHKDETVDFKAPLLPVTCGGVKGILHKKKLQQGILVKCIQTEDGKWFTPTEFEIKGGHARSKNWRLSVRCGGWPLRWLMENGFLPDPPRIRYRKKKRILKSQNNSSVDPCMRNLDECEVCRDGGELFCCDTCSRVFHEDCHIPPVEAERTPWNCIFCRMKESPGSQQCCQESEVLERQMCPEEQLKCEFLLLKVYCCSESSFFAKIPYYYYIREACQGLKEPMWLDKIKKRLNEHGYPQVEGFVQDMRLIFQNHRASYKYKDFGQMGFRLEAEFEKNFKEVFAIQETNGNN</t>
  </si>
  <si>
    <t xml:space="preserve">280-580 </t>
  </si>
  <si>
    <t>QKRVRSRASRKHKDETVDFQAPLLPVTCGGVKGILHKEKLEQGTLAKCIQTEDGKWFTPMEFEIKGGYARSKNWRLSVRCGGWPLRRLMEEGSLPNPPRIYYRNKKRILKSQNNSSVDPCMRNLDECEVCRDGGELFCCDTCSRVFHEDCHIPPVESEKTPWNCIFCRMKESPGSQQCCQESEVLERQMCPEEQLKCEFLLLKVYCCSESSFFAKIPYYYYIREACQGLKEPMWLDKIKKRLNEHGYPQVEGFVQDMRLIFQNHRASYKYKDFGQMGLRLEAEFEKDFKEVFAIQETNGNS</t>
  </si>
  <si>
    <t xml:space="preserve">390-480 </t>
  </si>
  <si>
    <t>PEEVLKKYLQKVRHPPDEDCTICMERLTAPSGYKGPQPTVKPDLVGKLSRCGHVYHIYCLVAMYNNGNKDGSLQCPTCKTIYGVKTGTQPP</t>
  </si>
  <si>
    <t xml:space="preserve">220-450 </t>
  </si>
  <si>
    <t>EEKDIPPLEFPKSSEDLMVPNEHIMNVIAIYEVLRNFGTVLRLSPFRFEDFCAALVSQEQCTLMAEMHVVLLKAVLREEDTSNTTFGPADLKDSVNSTLYFIDGMTWPEVLRVYCESDKEYHHVLPYQEAEDYPYGPVENKIKVLQFLVDQFLTTNIAREELMSEGVIQYDDHCRVCHKLGDLLCCETCSAVYHLECVKPPLEEVPEDEWQCEVCVAHKVPGVTDCVAEIQ</t>
  </si>
  <si>
    <t xml:space="preserve">2850-3046 </t>
  </si>
  <si>
    <t>KKKKMISTTSKETKKDTKLYCICKTPYDESKFYIGCDRCQNWYHGRCVGILQSEAELIDEYVCPQCQSTEDAMTVLTPLTEKDYEGLKRVLRSLQAHKMAWPFLEPVDPNDAPDYYGVIKEPMDLATMEERVQRRYYEKLTEFVADMTKIFDNCRYYNPSDSPFYQCAEVLESFFVQKLKGFKASRSHNNKLQSTAS</t>
  </si>
  <si>
    <t xml:space="preserve">870-1060 </t>
  </si>
  <si>
    <t>RSARIGGDGNNKDDDPNEDWCAVCQNGGDLLCCEKCPKVFHLTCHVPTLLSFPSGDWICTFCRDIGKPEVEYDCDNLQHSKKGKTAQGLSPVDQRKCERLLLYLYCHELSIEFQEPVPASIPNYYKIIKKPMDLSTVKKKLQKKHSQHYQIPDDFVADVRLIFKNCERFNEMMKVVQVYADTQEINLKADS</t>
  </si>
  <si>
    <t>L</t>
  </si>
  <si>
    <t>A</t>
  </si>
  <si>
    <t>D</t>
  </si>
  <si>
    <t>K</t>
  </si>
  <si>
    <t>E</t>
  </si>
  <si>
    <t>G</t>
  </si>
  <si>
    <t>I</t>
  </si>
  <si>
    <t>H</t>
  </si>
  <si>
    <t>F</t>
  </si>
  <si>
    <t>C</t>
  </si>
  <si>
    <t>PHD</t>
  </si>
  <si>
    <t>AIRE (PP)</t>
  </si>
  <si>
    <t>KAT6A/MYST3 (PP)</t>
  </si>
  <si>
    <t>KAT6B/MYST4 (PP)</t>
  </si>
  <si>
    <t>CHD3 (PCC)</t>
  </si>
  <si>
    <t>CHD4 (PCC)</t>
  </si>
  <si>
    <t>CHD5 (PCC)</t>
  </si>
  <si>
    <t>CHD3 (PPCC)</t>
  </si>
  <si>
    <t>CHD4 (PPCC)</t>
  </si>
  <si>
    <t>CHD5 (PPCC)</t>
  </si>
  <si>
    <t>NSD1 (PHD4)</t>
  </si>
  <si>
    <t>WHSC1/MMSET/NSD2 (PHD4)</t>
  </si>
  <si>
    <t>WHSC1L1/NSD3 (PHD4)</t>
  </si>
  <si>
    <t>NSD1 (PHD1,2)</t>
  </si>
  <si>
    <t>WHSC1/MMSET/NSD2 (PHD1,2)</t>
  </si>
  <si>
    <t>WHSC1L1/NSD3 (PHD1,2)</t>
  </si>
  <si>
    <t>KDM5A (PHD1)</t>
  </si>
  <si>
    <t>KDM5A (PHD2)</t>
  </si>
  <si>
    <t>KDM5A (PHD3)</t>
  </si>
  <si>
    <t>KDM5B (PHD1)</t>
  </si>
  <si>
    <t>KDM5B (PHD2)</t>
  </si>
  <si>
    <t>KDM5B (PHD3)</t>
  </si>
  <si>
    <t>KDM5C (PHD1)</t>
  </si>
  <si>
    <t>KDM5C (PHD2)</t>
  </si>
  <si>
    <t>KDM5D (PHD1)</t>
  </si>
  <si>
    <t>KDM5D (PHD2)</t>
  </si>
  <si>
    <t>MTF2 (PP)</t>
  </si>
  <si>
    <t>MTF2 (TP)</t>
  </si>
  <si>
    <t>JMJD2B/KDM4B (TP)</t>
  </si>
  <si>
    <t>JMJD2C/KDM4C (TP)</t>
  </si>
  <si>
    <t>Dual PHD</t>
  </si>
  <si>
    <t>PHF1 (PP)</t>
  </si>
  <si>
    <t>PHF10 (PP)</t>
  </si>
  <si>
    <t>PHF19 (PP)</t>
  </si>
  <si>
    <t>PHD + Dual Chromo</t>
  </si>
  <si>
    <t>Dual PHD + Dual Chromo</t>
  </si>
  <si>
    <t>PHD + Bromo</t>
  </si>
  <si>
    <t>BAZ1B (PB)</t>
  </si>
  <si>
    <t>BAZ2A (PB)</t>
  </si>
  <si>
    <t>BAZ2B (PB)</t>
  </si>
  <si>
    <t>TRIM24 (PB)</t>
  </si>
  <si>
    <t>TRIM28 (PB)</t>
  </si>
  <si>
    <t>TRIM33/TIF1G (PB)</t>
  </si>
  <si>
    <t>TRIM66 (PB)</t>
  </si>
  <si>
    <t>CBP/CREBBP (PB)</t>
  </si>
  <si>
    <t>p300/EP300 (PB)</t>
  </si>
  <si>
    <t>PHF14 (PHD3)</t>
  </si>
  <si>
    <t>PHD + PWWP</t>
  </si>
  <si>
    <t>NSD1 (PHD3,PWWP)</t>
  </si>
  <si>
    <t>WHSC1/MMSET/NSD2 (PHD3,PWWP)</t>
  </si>
  <si>
    <t>WHSC1L1/NSD3 (PHD3,PWWP)</t>
  </si>
  <si>
    <t>CW Zn Finger</t>
  </si>
  <si>
    <t>KDM1B/AOF1/LSD2 (CW)</t>
  </si>
  <si>
    <t>MORC1 (CW)</t>
  </si>
  <si>
    <t>MORC2 (CW)</t>
  </si>
  <si>
    <t>MORC3 (CW)</t>
  </si>
  <si>
    <t>MORC4 (CW)</t>
  </si>
  <si>
    <t>CW Zn Finger + PWWP</t>
  </si>
  <si>
    <t>RING + PHD</t>
  </si>
  <si>
    <t>PHRF1 (RP)</t>
  </si>
  <si>
    <t>CXXC Zn Finger + PHD</t>
  </si>
  <si>
    <t>FBXL19 (CXCCP)</t>
  </si>
  <si>
    <t>ZCWPW1 (CWPWWP)</t>
  </si>
  <si>
    <t>ZCWPW2 (CWPWWP)</t>
  </si>
  <si>
    <t>PHD + Bromo + BAH</t>
  </si>
  <si>
    <t>PHD + Bromo + PWWP</t>
  </si>
  <si>
    <t>PHD + Bromo + SAND</t>
  </si>
  <si>
    <t>PHD + DDT + WHIM1</t>
  </si>
  <si>
    <t>PHD (ring)</t>
  </si>
  <si>
    <t>Dual PHD + C2H2</t>
  </si>
  <si>
    <t>PHD + C2H2 + Dual PHD</t>
  </si>
  <si>
    <t>PHD + C2H2</t>
  </si>
  <si>
    <t>PHF12 (PHD1)</t>
  </si>
  <si>
    <t>PHF12 (PHD2)</t>
  </si>
  <si>
    <t>PHD + AT Hook</t>
  </si>
  <si>
    <t>Tandem PHD + C2H2</t>
  </si>
  <si>
    <t>BRPF1/Peregrin (PC2H2)</t>
  </si>
  <si>
    <t>BRPF3 (PC2H2)</t>
  </si>
  <si>
    <t>MLLT6 (PC2H2)</t>
  </si>
  <si>
    <t>MLLT10 (PC2H2)</t>
  </si>
  <si>
    <t>KMT2D/MLL4 (PHD7,C2H2)</t>
  </si>
  <si>
    <t>KMT2D/MLL4 (PHD1-3,C2H2)</t>
  </si>
  <si>
    <t>KMT2C/MLL3 (PHD8,C2H2)</t>
  </si>
  <si>
    <t>KMT2C/MLL3 (PHD1-4,C2H2)</t>
  </si>
  <si>
    <t>KMT2B/MLL2 (PHD4,C2H2)</t>
  </si>
  <si>
    <t>KMT2A/MLL1 (PHD4,C2H2)</t>
  </si>
  <si>
    <t xml:space="preserve">DTX4 </t>
  </si>
  <si>
    <t>DPF1 (PP)</t>
  </si>
  <si>
    <t>DPF3 (PP)</t>
  </si>
  <si>
    <t>DPF2 (PPC2H2)</t>
  </si>
  <si>
    <t>DPF3 (PPC2H2)</t>
  </si>
  <si>
    <t>BRD1 (PC2H2PP)</t>
  </si>
  <si>
    <t>KMT2A/MLL1 (PHD1-3)</t>
  </si>
  <si>
    <t>KMT2B/MLL2 (PHD1-3)</t>
  </si>
  <si>
    <t>KMT2C/MLL3 (PHD5-7)</t>
  </si>
  <si>
    <t>KMT2D/MLL4 (PHD4-6)</t>
  </si>
  <si>
    <t>Tandem PHD</t>
  </si>
  <si>
    <t>ASH1L (PBBAH)</t>
  </si>
  <si>
    <t>ZMYND8/RACK7 (PBPWWP)</t>
  </si>
  <si>
    <t>ZMYND11 (PBPWWP)</t>
  </si>
  <si>
    <t>SP100 (PBS)</t>
  </si>
  <si>
    <t>SP140 (PBS)</t>
  </si>
  <si>
    <t>SP140L (PBS)</t>
  </si>
  <si>
    <t>SP110 (PBS)</t>
  </si>
  <si>
    <t>BPTF/FALZ (PHD1DW)</t>
  </si>
  <si>
    <t>FALZ/BPTF (PHD2,B)</t>
  </si>
  <si>
    <t>Dual PHD + C2H2 Zn Finger</t>
  </si>
  <si>
    <t>PHF14 (PHD1,2, C2H2)</t>
  </si>
  <si>
    <t>PHD + C2H2 Zn Finger</t>
  </si>
  <si>
    <t>PHF15/JADE2 (PC2H2)</t>
  </si>
  <si>
    <t>PHF16/JADE3 (PC2H2)</t>
  </si>
  <si>
    <t>PHF17/JADE1 (PC2H2)</t>
  </si>
  <si>
    <t>Tandem Tudor + PHD</t>
  </si>
  <si>
    <t>510-650</t>
  </si>
  <si>
    <t>446-680</t>
  </si>
  <si>
    <t>411-650</t>
  </si>
  <si>
    <t>1-160</t>
  </si>
  <si>
    <t>795-1096</t>
  </si>
  <si>
    <t>753-1056</t>
  </si>
  <si>
    <t>UniProt Acc #</t>
  </si>
  <si>
    <t>Array Map:</t>
  </si>
  <si>
    <t>B</t>
  </si>
  <si>
    <t>J</t>
  </si>
  <si>
    <t>M</t>
  </si>
  <si>
    <t>Within each block:</t>
  </si>
  <si>
    <t>Q12873</t>
  </si>
  <si>
    <t>Q14839</t>
  </si>
  <si>
    <t>Q8TDI0</t>
  </si>
  <si>
    <t>MRDSTGAGNSLVHKRSPLRRNQKTPTSLTKLSLQDGHKAKKPACKFEEGQDVLARWSDGLFYLGTIKKINILKQSCFIIFEDSSKSWVLWKDIQTGATGSGEMVCTICQEEYSEAPNEMVICDKCGQGYHQLCHTPHIDSSVIDSDEKWLCRQCVFATTT</t>
  </si>
  <si>
    <t>QKILHWRWGEPPVAVPAPQQADGNPDVPPPRPLQGRSEREFFVKWVGLSYWHCSWAKELQLEIFHLVMYRNYQRKNDMDEPPPLDYGSGEDDGKSDKRKVKDPHYAEMEEKYYRFGIKPEWMTVHRIINHSVDKKGNYHYL</t>
  </si>
  <si>
    <t>DHHMEFCRVCKDGGELLCCDTCPSSYHIHCLNPPLPEIPNGEWLCPRCTCPALKGKVQKILIWKWGQPPSPTPVPRPPDADPNTPSPKPLEGRPERQFFVKWQGMSYWHCSWVSELQLELHCQVMFRNYQRKNDMDEPPSGDFGGDEEKSRKRKNKDPKFAEMEERFYRYGIKPEWMMIHRILNHSVDKKGHVHYLIKWRDLPYDQASWESEDVEIQDYDLFKQSYWNHRELMRG</t>
  </si>
  <si>
    <t>EEDDHMEFCRVCKDGGELLCCDACPSSYHLHCLNPPLPEIPNGEWLCPRCTCPPLKGKVQRILHWRWTEPPAPFMVGLPGPDVEPSLPPPKPLEGIPEREFFVKWAGLSYWHCSWVKELQLELYHTVMYRNYQRKNDMDEPPPFDYGSGDEDGKSEKRKNKDPLYAKMEERFYRYGIKPEWMMIHRILNHSFDKKGDVHYLIKWKDLPYDQCTWEIDDIDIPYYDNLKQAYWGHRELMLG</t>
  </si>
  <si>
    <t>B7ZM63</t>
  </si>
  <si>
    <t>GKCCLQVHASCYGIRPELVNEGWTCSRCAAHAWTAECCLCNLRGGALQMTTDRRWIHVICAIAVPEARFLNVIERHPVDISAIPEQRWKLKCVYCRKRMKKVSGACIQCSYEHCSTSFHVTCAHAAGVLMEPDDWPYVVSITCLKHKSGGHAVQLLRAVSLGQVVITKNRNGLYYRCRVIGAASQTCYEVNFDDGSYSDNLYPESITSRDCVQLGPPSEGELVELRWTDGNLYKAKFISSVTSHIYQVEFEDGSQLTVKRGDIFTLEEELPKRVRSRLSLSTGAPQEPAFSGEEAKAAKRPR</t>
  </si>
  <si>
    <t>Q9H3R0</t>
  </si>
  <si>
    <t>AECCLCNLRGGALKQTKNNKWAHVMCAVAVPEVRFTNVPERTQIDVGRIPLQRLKLKCIFCRHRVKRVSGACIQCSYGRCPASFHVTCAHAAGVLMEPDDWPYVVNITCFRHKVNPNVKSKACEKVISVGQTVITKHRNTRYYSCRVMAVTSQTFYEVMFDDGSFSRDTFPEDIVSRDCLKLGPPAEGEVVQVKWPDGKLYGAKYFGSNIAHMYQVEFEDGSQIAMKREDIYTLDEELPKRVKARFSTASDMRFEDTFYGADIIQGERKRQRVLSSRFKNEYVADPVYRTFLKSSFQKKCQKRQ</t>
  </si>
  <si>
    <t>610-835</t>
  </si>
  <si>
    <t>DCHLPALQDVPGEEWSCSLCHVLPDLKEEDGSLSLDGADSTGVVAKLSPANQRKCERVLLALFCHEPCRPLHQLATDSTFSLDQPGGTLDLTLIRARLQEKLSPPYSSPQEFAQDVGRMFKQFNKLTEDKADVQSIIGLQRFFETRMNEAFGDTKFSAVLVEPPPMSLPGAGLSSQELSGGPGDGP</t>
  </si>
  <si>
    <t>Q92793</t>
  </si>
  <si>
    <t>Q09472</t>
  </si>
  <si>
    <t>1039-1285</t>
  </si>
  <si>
    <t>PAPGQSKKKIFKPEELRQALMPTLEALYRQDPESLPFRQPVDPQLLGIPDYFDIVKSPMDLSTIKRKLDTGQYQEPWQYVDDIWLMFNNAWLYNRKTSRVYKYCSKLSEVFEQEIDPVMQSLGYCCGRKLEFSPQTLCCYGKQLCTIPRDATYYSYQNRYHFCEKCFNEIQGESVSLGDDPSQPQTTINKEQFSKRKNDTLDPELFVECTECGRKMHQICVLHHEIIWPAGFVCDGCLKKSARTRKE</t>
  </si>
  <si>
    <t>1099-1350</t>
  </si>
  <si>
    <t>EALYRQDPESLPFRQPVDPQLLGIPDYFDIVKNPMDLSTIKRKLDTGQYQEPWQYVDDVWLMFNNAWLYNRKTSRVYKFCSKLAEVFEQEIDPVMQSLGYCCGRKYEFSPQTLCCYGKQLCTIPRDAAYYSYQNRYHFCEKCFTEIQGENVTLGDDPSQPQTTISKDQFEKKKNDTLDPEPFVDCKECGRKMHQICVLHYDIIWPSGFVCDNCLKKTGRPRKENKFSAKRLQTTRLGNHLEDRVNKFLRRQN</t>
  </si>
  <si>
    <t>P23497</t>
  </si>
  <si>
    <t>Q9HB58</t>
  </si>
  <si>
    <t>434-689</t>
  </si>
  <si>
    <t>GIQEKLQVVDKVTQRKDDSTWNSEVMMRVQKARTKCARKSRLKEKKKEKDICSSSKRRFQKNIHRRGKPKSDTVDFHCSKLPVTCGEAKGILYKKKMKHGSSVKCIRNEDGTWLTPNEFEVEGKGRNAKNWKRNIRCEGMTLGELLKRKNSDECEVCCQGGQLLCCGTCPRVFHEDCHIPPVEAKRMLWSCTFCRMKRSSGSQQCHHVSKTLERQMQPQDQLIRDYGEPFQEAMWLDLVKERLITEMYTVAWFVRDMRLMFRNHKTFYKASDFGQVGLDLEAEFEKDLKDVLGFHEANDGGFWTLP</t>
  </si>
  <si>
    <t>590-879</t>
  </si>
  <si>
    <t>RSKVNGLQRGRKKDRPRKHLTLNNKVQKKRWQQRGRKANTRPLKRRRKRGPRIPKDENINFKQSELPVTCGEVKGTLYKERFKQGTSKKCIQSEDKKWFTPREFEIEGDRGASKNWKLSIRCGGYTLKVLMENKFLPEPPSTRKKRILESHNNTLVDPCEEHKKKNPDASVKFSEFLKKCSETWKTIFAKEKGKFEDMAKADKAHYEREMKTYIPPKGEKKKKFKDPNAPKRPPLAFFLFCSEYRPKIKGEHPGLSIDDVVKKLAGMWNNTAAADKQFYEKKAAKLKEKYKKDIAAYRAKGKPNSAKKRVVKAEKSKKKKEEEEDEEDEQEEENEEDDDK</t>
  </si>
  <si>
    <t>190-378</t>
  </si>
  <si>
    <t>SQEDHDKPYVCDICGKRYKNRPGLSYHYAHTHLASEEGDEAQDQETRSPPNHRNENHRPQKGPDGTVIPNNYCDFCLGGSNMNKKSGRPEELVSCADCGRSGHPTCLQFTLNMTEAVKTYKWQCIECKSCILCGTSENDDQLLFCDDCDRGYHMYCLNPPVAEPPEGSWSCHLCWELLKEKASAFGCQA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</si>
</sst>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3" fillId="0" borderId="1" xfId="0" applyFont="1" applyBorder="1"/>
    <xf numFmtId="0" fontId="3" fillId="0" borderId="2" xfId="0" applyFont="1" applyBorder="1"/>
    <xf numFmtId="0" fontId="5" fillId="0" borderId="0" xfId="0" applyFont="1"/>
    <xf numFmtId="0" fontId="2" fillId="0" borderId="0" xfId="0" applyFont="1"/>
    <xf numFmtId="0" fontId="2" fillId="0" borderId="0" xfId="0" applyFont="1" applyFill="1" applyBorder="1"/>
    <xf numFmtId="0" fontId="2" fillId="0" borderId="3" xfId="0" applyFont="1" applyBorder="1"/>
    <xf numFmtId="0" fontId="2" fillId="0" borderId="1" xfId="0" applyFont="1" applyBorder="1"/>
    <xf numFmtId="0" fontId="0" fillId="0" borderId="0" xfId="0" applyFont="1"/>
    <xf numFmtId="0" fontId="0" fillId="0" borderId="0" xfId="0" applyFont="1" applyFill="1" applyBorder="1"/>
    <xf numFmtId="0" fontId="0" fillId="0" borderId="3" xfId="0" applyFont="1" applyBorder="1"/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/>
    <xf numFmtId="0" fontId="0" fillId="0" borderId="0" xfId="0" applyFont="1" applyBorder="1"/>
    <xf numFmtId="0" fontId="0" fillId="0" borderId="1" xfId="0" applyFont="1" applyFill="1" applyBorder="1"/>
    <xf numFmtId="0" fontId="7" fillId="0" borderId="0" xfId="0" applyFont="1"/>
    <xf numFmtId="0" fontId="2" fillId="0" borderId="2" xfId="0" applyFont="1" applyBorder="1"/>
    <xf numFmtId="49" fontId="2" fillId="0" borderId="0" xfId="0" applyNumberFormat="1" applyFont="1"/>
    <xf numFmtId="0" fontId="3" fillId="0" borderId="0" xfId="0" applyFont="1"/>
    <xf numFmtId="0" fontId="1" fillId="2" borderId="0" xfId="1"/>
    <xf numFmtId="0" fontId="0" fillId="0" borderId="0" xfId="0" applyAlignment="1">
      <alignment horizontal="center"/>
    </xf>
    <xf numFmtId="0" fontId="1" fillId="2" borderId="0" xfId="1" applyAlignment="1">
      <alignment horizontal="center"/>
    </xf>
    <xf numFmtId="0" fontId="1" fillId="2" borderId="5" xfId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8" fillId="0" borderId="0" xfId="2" applyFont="1" applyBorder="1" applyAlignment="1">
      <alignment vertical="center" wrapText="1"/>
    </xf>
    <xf numFmtId="0" fontId="0" fillId="0" borderId="0" xfId="0" applyAlignment="1">
      <alignment vertical="center"/>
    </xf>
  </cellXfs>
  <cellStyles count="3">
    <cellStyle name="20% - Accent1" xfId="1" builtinId="30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16</xdr:row>
      <xdr:rowOff>0</xdr:rowOff>
    </xdr:from>
    <xdr:to>
      <xdr:col>14</xdr:col>
      <xdr:colOff>436471</xdr:colOff>
      <xdr:row>36</xdr:row>
      <xdr:rowOff>52621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BBEA3A-74E0-47EC-90F1-6F7D6210C1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8850" y="3067050"/>
          <a:ext cx="7142071" cy="374832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carol/OneDrive%20-%20University%20of%20North%20Carolina%20at%20Chapel%20Hill/PHD%20Domain%20Project%20Collab/Bedford%20Lab%20(Summer%202017)/PHDs%20-%20Cop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D Protein List"/>
      <sheetName val="Array Map"/>
    </sheetNames>
    <sheetDataSet>
      <sheetData sheetId="0">
        <row r="2">
          <cell r="D2" t="str">
            <v>Q8NB78</v>
          </cell>
        </row>
        <row r="5">
          <cell r="D5" t="str">
            <v>Q86VD1</v>
          </cell>
        </row>
        <row r="7">
          <cell r="D7" t="str">
            <v>Q9Y6X9</v>
          </cell>
        </row>
        <row r="9">
          <cell r="D9" t="str">
            <v>Q14149</v>
          </cell>
        </row>
        <row r="11">
          <cell r="D11" t="str">
            <v>Q8TE76</v>
          </cell>
        </row>
        <row r="13">
          <cell r="D13" t="str">
            <v>Q9H0M4</v>
          </cell>
        </row>
        <row r="15">
          <cell r="D15" t="str">
            <v>Q504Y3</v>
          </cell>
        </row>
        <row r="17">
          <cell r="D17" t="str">
            <v>P55895</v>
          </cell>
        </row>
        <row r="19">
          <cell r="D19" t="str">
            <v>O43918</v>
          </cell>
        </row>
        <row r="21">
          <cell r="D21" t="str">
            <v>Q9NR48</v>
          </cell>
        </row>
        <row r="24">
          <cell r="D24" t="str">
            <v>Q8IXJ9</v>
          </cell>
        </row>
        <row r="26">
          <cell r="D26" t="str">
            <v>Q76L83</v>
          </cell>
        </row>
        <row r="28">
          <cell r="D28" t="str">
            <v>Q9C0F0</v>
          </cell>
        </row>
        <row r="30">
          <cell r="D30" t="str">
            <v>Q9NRL2</v>
          </cell>
        </row>
        <row r="32">
          <cell r="D32" t="str">
            <v>Q9UIF9</v>
          </cell>
        </row>
        <row r="34">
          <cell r="D34" t="str">
            <v>Q9UIF8</v>
          </cell>
        </row>
        <row r="36">
          <cell r="D36" t="str">
            <v>O95696</v>
          </cell>
        </row>
        <row r="40">
          <cell r="D40" t="str">
            <v>Q9ULD4</v>
          </cell>
        </row>
        <row r="44">
          <cell r="D44" t="str">
            <v>Q12873</v>
          </cell>
        </row>
        <row r="48">
          <cell r="D48" t="str">
            <v>Q14839</v>
          </cell>
        </row>
        <row r="52">
          <cell r="D52" t="str">
            <v>Q8TDI0</v>
          </cell>
        </row>
        <row r="56">
          <cell r="D56" t="str">
            <v>Q9P0U4</v>
          </cell>
        </row>
        <row r="58">
          <cell r="D58" t="str">
            <v>Q9BTC0</v>
          </cell>
        </row>
        <row r="61">
          <cell r="D61" t="str">
            <v>Q92782</v>
          </cell>
        </row>
        <row r="64">
          <cell r="D64" t="str">
            <v>Q92785</v>
          </cell>
        </row>
        <row r="69">
          <cell r="D69" t="str">
            <v>Q92784</v>
          </cell>
        </row>
        <row r="73">
          <cell r="D73" t="str">
            <v>Q9Y2E6</v>
          </cell>
        </row>
        <row r="75">
          <cell r="D75" t="str">
            <v>Q12830</v>
          </cell>
        </row>
        <row r="79">
          <cell r="D79" t="str">
            <v>Q12830</v>
          </cell>
        </row>
        <row r="82">
          <cell r="D82" t="str">
            <v>Q6PCT2</v>
          </cell>
        </row>
        <row r="84">
          <cell r="D84" t="str">
            <v>Q96T23</v>
          </cell>
        </row>
        <row r="87">
          <cell r="D87" t="str">
            <v>Q9UK53</v>
          </cell>
        </row>
        <row r="89">
          <cell r="D89" t="str">
            <v>Q9H160</v>
          </cell>
        </row>
        <row r="91">
          <cell r="D91" t="str">
            <v>Q9NXR8</v>
          </cell>
        </row>
        <row r="93">
          <cell r="D93" t="str">
            <v>Q9UNL4</v>
          </cell>
        </row>
        <row r="95">
          <cell r="D95" t="str">
            <v>Q8WYH8</v>
          </cell>
        </row>
        <row r="97">
          <cell r="D97" t="str">
            <v>O43189</v>
          </cell>
        </row>
        <row r="99">
          <cell r="D99" t="str">
            <v>O75151</v>
          </cell>
        </row>
        <row r="101">
          <cell r="D101" t="str">
            <v>Q92576</v>
          </cell>
        </row>
        <row r="103">
          <cell r="D103" t="str">
            <v>Q9UPP1</v>
          </cell>
        </row>
        <row r="105">
          <cell r="D105" t="str">
            <v>Q8WUB8</v>
          </cell>
        </row>
        <row r="107">
          <cell r="D107" t="str">
            <v>Q96QT6</v>
          </cell>
        </row>
        <row r="111">
          <cell r="D111" t="str">
            <v>Q86YI8</v>
          </cell>
        </row>
        <row r="113">
          <cell r="D113" t="str">
            <v>O94880</v>
          </cell>
        </row>
        <row r="119">
          <cell r="D119" t="str">
            <v>Q9NQC1</v>
          </cell>
        </row>
        <row r="123">
          <cell r="D123" t="str">
            <v>Q92613</v>
          </cell>
        </row>
        <row r="127">
          <cell r="D127" t="str">
            <v>Q6IE81</v>
          </cell>
        </row>
        <row r="131">
          <cell r="D131" t="str">
            <v>Q5T6S3</v>
          </cell>
        </row>
        <row r="133">
          <cell r="D133" t="str">
            <v>Q9BVI0</v>
          </cell>
        </row>
        <row r="135">
          <cell r="D135" t="str">
            <v>A8MW92</v>
          </cell>
        </row>
        <row r="137">
          <cell r="D137" t="str">
            <v>Q96BD5</v>
          </cell>
        </row>
        <row r="140">
          <cell r="D140" t="str">
            <v>Q96EK2</v>
          </cell>
        </row>
        <row r="142">
          <cell r="D142" t="str">
            <v>Q96CB8</v>
          </cell>
        </row>
        <row r="145">
          <cell r="D145" t="str">
            <v>Q9BUL5</v>
          </cell>
        </row>
        <row r="147">
          <cell r="D147" t="str">
            <v>Q9UPV7</v>
          </cell>
        </row>
        <row r="149">
          <cell r="D149" t="str">
            <v>P29375</v>
          </cell>
        </row>
        <row r="152">
          <cell r="D152" t="str">
            <v>P29375</v>
          </cell>
        </row>
        <row r="155">
          <cell r="D155" t="str">
            <v>P29375</v>
          </cell>
        </row>
        <row r="158">
          <cell r="D158" t="str">
            <v>Q9UGL1</v>
          </cell>
        </row>
        <row r="161">
          <cell r="D161" t="str">
            <v>Q9UGL1</v>
          </cell>
        </row>
        <row r="164">
          <cell r="D164" t="str">
            <v>Q9UGL1</v>
          </cell>
        </row>
        <row r="167">
          <cell r="D167" t="str">
            <v>P41229</v>
          </cell>
        </row>
        <row r="170">
          <cell r="D170" t="str">
            <v>P41229</v>
          </cell>
        </row>
        <row r="173">
          <cell r="D173" t="str">
            <v>Q9BY66</v>
          </cell>
        </row>
        <row r="176">
          <cell r="D176" t="str">
            <v>Q9BY66</v>
          </cell>
        </row>
        <row r="179">
          <cell r="D179" t="str">
            <v>Q6ZMT4</v>
          </cell>
        </row>
        <row r="181">
          <cell r="D181" t="str">
            <v>Q03164</v>
          </cell>
        </row>
        <row r="185">
          <cell r="D185" t="str">
            <v>Q03164</v>
          </cell>
        </row>
        <row r="189">
          <cell r="D189" t="str">
            <v>Q9UMN6</v>
          </cell>
        </row>
        <row r="197">
          <cell r="D197" t="str">
            <v>Q8NEZ4</v>
          </cell>
        </row>
        <row r="211">
          <cell r="D211" t="str">
            <v>O14686</v>
          </cell>
        </row>
        <row r="224">
          <cell r="D224" t="str">
            <v>Q8IZD2</v>
          </cell>
        </row>
        <row r="227">
          <cell r="D227" t="str">
            <v>P55197</v>
          </cell>
        </row>
        <row r="230">
          <cell r="D230" t="str">
            <v>P55198</v>
          </cell>
        </row>
        <row r="234">
          <cell r="D234" t="str">
            <v>Q9Y483</v>
          </cell>
        </row>
        <row r="236">
          <cell r="D236" t="str">
            <v>Q92794</v>
          </cell>
        </row>
        <row r="239">
          <cell r="D239" t="str">
            <v>Q8WYB5</v>
          </cell>
        </row>
        <row r="242">
          <cell r="D242" t="str">
            <v>Q96L73</v>
          </cell>
        </row>
        <row r="251">
          <cell r="D251" t="str">
            <v>O96028</v>
          </cell>
        </row>
        <row r="265">
          <cell r="D265" t="str">
            <v>Q9BZ95</v>
          </cell>
        </row>
        <row r="277">
          <cell r="D277" t="str">
            <v>P55201</v>
          </cell>
        </row>
        <row r="280">
          <cell r="D280" t="str">
            <v>Q9P1Y6</v>
          </cell>
        </row>
        <row r="283">
          <cell r="D283" t="str">
            <v>Q9Y3Y4</v>
          </cell>
        </row>
        <row r="285">
          <cell r="D285" t="str">
            <v>Q9BRQ0</v>
          </cell>
        </row>
        <row r="287">
          <cell r="D287" t="str">
            <v>Q9ULU4</v>
          </cell>
        </row>
        <row r="291">
          <cell r="D291" t="str">
            <v>Q15326</v>
          </cell>
        </row>
        <row r="295">
          <cell r="D295" t="str">
            <v>Q149N8</v>
          </cell>
        </row>
        <row r="297">
          <cell r="D297" t="str">
            <v>Q13342</v>
          </cell>
        </row>
        <row r="301">
          <cell r="D301" t="str">
            <v>Q9H930</v>
          </cell>
        </row>
        <row r="305">
          <cell r="D305" t="str">
            <v>Q5VWG9</v>
          </cell>
        </row>
        <row r="307">
          <cell r="D307" t="str">
            <v>Q9Y242</v>
          </cell>
        </row>
        <row r="309">
          <cell r="D309" t="str">
            <v>O15164</v>
          </cell>
        </row>
        <row r="312">
          <cell r="D312" t="str">
            <v>Q13263</v>
          </cell>
        </row>
        <row r="314">
          <cell r="D314" t="str">
            <v>Q9UPN9</v>
          </cell>
        </row>
        <row r="317">
          <cell r="D317" t="str">
            <v>O15016</v>
          </cell>
        </row>
        <row r="320">
          <cell r="D320" t="str">
            <v>Q96T88</v>
          </cell>
        </row>
        <row r="322">
          <cell r="D322" t="str">
            <v>Q96PU4</v>
          </cell>
        </row>
        <row r="324">
          <cell r="D324" t="str">
            <v>Q9UIG0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79210-14F5-4B67-8185-9C56E15F9FBF}">
  <dimension ref="A1:E124"/>
  <sheetViews>
    <sheetView tabSelected="1" zoomScale="88" workbookViewId="0">
      <selection activeCell="A3" sqref="A3"/>
    </sheetView>
  </sheetViews>
  <sheetFormatPr baseColWidth="10" defaultColWidth="8.83203125" defaultRowHeight="15" x14ac:dyDescent="0.2"/>
  <cols>
    <col min="1" max="1" width="31.83203125" customWidth="1"/>
    <col min="2" max="2" width="22.1640625" customWidth="1"/>
    <col min="3" max="3" width="13.6640625" customWidth="1"/>
    <col min="4" max="4" width="9.83203125" customWidth="1"/>
    <col min="5" max="5" width="255.6640625" bestFit="1" customWidth="1"/>
  </cols>
  <sheetData>
    <row r="1" spans="1:5" ht="17" thickBot="1" x14ac:dyDescent="0.25">
      <c r="A1" s="1" t="s">
        <v>1</v>
      </c>
      <c r="B1" s="1" t="s">
        <v>2</v>
      </c>
      <c r="C1" s="1" t="s">
        <v>509</v>
      </c>
      <c r="D1" s="1" t="s">
        <v>160</v>
      </c>
      <c r="E1" s="2" t="s">
        <v>161</v>
      </c>
    </row>
    <row r="2" spans="1:5" s="3" customFormat="1" ht="14.5" customHeight="1" x14ac:dyDescent="0.2">
      <c r="A2" s="8" t="s">
        <v>4</v>
      </c>
      <c r="B2" s="8" t="s">
        <v>390</v>
      </c>
      <c r="C2" s="32" t="str">
        <f>'[1]PHD Protein List'!$D$24</f>
        <v>Q8IXJ9</v>
      </c>
      <c r="D2" s="8" t="s">
        <v>162</v>
      </c>
      <c r="E2" s="10" t="s">
        <v>163</v>
      </c>
    </row>
    <row r="3" spans="1:5" s="3" customFormat="1" ht="16" x14ac:dyDescent="0.2">
      <c r="A3" s="8" t="s">
        <v>6</v>
      </c>
      <c r="B3" s="8" t="s">
        <v>390</v>
      </c>
      <c r="C3" s="32" t="str">
        <f>'[1]PHD Protein List'!$D$26</f>
        <v>Q76L83</v>
      </c>
      <c r="D3" s="8" t="s">
        <v>164</v>
      </c>
      <c r="E3" s="10" t="s">
        <v>165</v>
      </c>
    </row>
    <row r="4" spans="1:5" s="3" customFormat="1" ht="14.5" customHeight="1" x14ac:dyDescent="0.2">
      <c r="A4" s="8" t="s">
        <v>8</v>
      </c>
      <c r="B4" s="8" t="s">
        <v>390</v>
      </c>
      <c r="C4" s="8" t="str">
        <f>'[1]PHD Protein List'!$D$28</f>
        <v>Q9C0F0</v>
      </c>
      <c r="D4" s="8" t="s">
        <v>166</v>
      </c>
      <c r="E4" s="10" t="s">
        <v>167</v>
      </c>
    </row>
    <row r="5" spans="1:5" s="16" customFormat="1" ht="14.5" customHeight="1" x14ac:dyDescent="0.2">
      <c r="A5" s="4" t="s">
        <v>10</v>
      </c>
      <c r="B5" s="4" t="s">
        <v>390</v>
      </c>
      <c r="C5" s="4" t="str">
        <f>'[1]PHD Protein List'!$D$305</f>
        <v>Q5VWG9</v>
      </c>
      <c r="D5" s="4" t="s">
        <v>168</v>
      </c>
      <c r="E5" s="6" t="s">
        <v>169</v>
      </c>
    </row>
    <row r="6" spans="1:5" s="16" customFormat="1" ht="14.5" customHeight="1" x14ac:dyDescent="0.2">
      <c r="A6" s="4" t="s">
        <v>12</v>
      </c>
      <c r="B6" s="4" t="s">
        <v>390</v>
      </c>
      <c r="C6" s="4" t="str">
        <f>'[1]PHD Protein List'!$D$58</f>
        <v>Q9BTC0</v>
      </c>
      <c r="D6" s="4" t="s">
        <v>170</v>
      </c>
      <c r="E6" s="6" t="s">
        <v>171</v>
      </c>
    </row>
    <row r="7" spans="1:5" s="16" customFormat="1" ht="14.5" customHeight="1" x14ac:dyDescent="0.2">
      <c r="A7" s="4" t="s">
        <v>14</v>
      </c>
      <c r="B7" s="4" t="s">
        <v>390</v>
      </c>
      <c r="C7" s="4" t="str">
        <f>'[1]PHD Protein List'!$D$17</f>
        <v>P55895</v>
      </c>
      <c r="D7" s="4" t="s">
        <v>172</v>
      </c>
      <c r="E7" s="6" t="s">
        <v>173</v>
      </c>
    </row>
    <row r="8" spans="1:5" s="3" customFormat="1" x14ac:dyDescent="0.2">
      <c r="A8" s="8" t="s">
        <v>16</v>
      </c>
      <c r="B8" s="8" t="s">
        <v>390</v>
      </c>
      <c r="C8" s="8" t="str">
        <f>'[1]PHD Protein List'!$D$84</f>
        <v>Q96T23</v>
      </c>
      <c r="D8" s="8" t="s">
        <v>174</v>
      </c>
      <c r="E8" s="10" t="s">
        <v>175</v>
      </c>
    </row>
    <row r="9" spans="1:5" s="3" customFormat="1" x14ac:dyDescent="0.2">
      <c r="A9" s="8" t="s">
        <v>18</v>
      </c>
      <c r="B9" s="8" t="s">
        <v>390</v>
      </c>
      <c r="C9" s="8" t="str">
        <f>'[1]PHD Protein List'!$D$295</f>
        <v>Q149N8</v>
      </c>
      <c r="D9" s="8" t="s">
        <v>176</v>
      </c>
      <c r="E9" s="10" t="s">
        <v>177</v>
      </c>
    </row>
    <row r="10" spans="1:5" s="3" customFormat="1" ht="16" thickBot="1" x14ac:dyDescent="0.25">
      <c r="A10" s="11" t="s">
        <v>20</v>
      </c>
      <c r="B10" s="11" t="s">
        <v>390</v>
      </c>
      <c r="C10" s="11" t="str">
        <f>'[1]PHD Protein List'!$D$307</f>
        <v>Q9Y242</v>
      </c>
      <c r="D10" s="11" t="s">
        <v>178</v>
      </c>
      <c r="E10" s="13" t="s">
        <v>179</v>
      </c>
    </row>
    <row r="11" spans="1:5" s="16" customFormat="1" x14ac:dyDescent="0.2">
      <c r="A11" s="4" t="s">
        <v>22</v>
      </c>
      <c r="B11" s="5" t="s">
        <v>390</v>
      </c>
      <c r="C11" s="4" t="str">
        <f>'[1]PHD Protein List'!$D$87</f>
        <v>Q9UK53</v>
      </c>
      <c r="D11" s="4" t="s">
        <v>180</v>
      </c>
      <c r="E11" s="6" t="s">
        <v>181</v>
      </c>
    </row>
    <row r="12" spans="1:5" s="16" customFormat="1" x14ac:dyDescent="0.2">
      <c r="A12" s="4" t="s">
        <v>24</v>
      </c>
      <c r="B12" s="5" t="s">
        <v>390</v>
      </c>
      <c r="C12" s="4" t="str">
        <f>'[1]PHD Protein List'!$D$89</f>
        <v>Q9H160</v>
      </c>
      <c r="D12" s="4" t="s">
        <v>182</v>
      </c>
      <c r="E12" s="6" t="s">
        <v>183</v>
      </c>
    </row>
    <row r="13" spans="1:5" s="16" customFormat="1" x14ac:dyDescent="0.2">
      <c r="A13" s="4" t="s">
        <v>26</v>
      </c>
      <c r="B13" s="5" t="s">
        <v>390</v>
      </c>
      <c r="C13" s="4" t="str">
        <f>'[1]PHD Protein List'!$D$91</f>
        <v>Q9NXR8</v>
      </c>
      <c r="D13" s="4" t="s">
        <v>184</v>
      </c>
      <c r="E13" s="6" t="s">
        <v>185</v>
      </c>
    </row>
    <row r="14" spans="1:5" s="16" customFormat="1" x14ac:dyDescent="0.2">
      <c r="A14" s="4" t="s">
        <v>28</v>
      </c>
      <c r="B14" s="5" t="s">
        <v>390</v>
      </c>
      <c r="C14" s="4" t="str">
        <f>'[1]PHD Protein List'!$D$93</f>
        <v>Q9UNL4</v>
      </c>
      <c r="D14" s="4" t="s">
        <v>186</v>
      </c>
      <c r="E14" s="6" t="s">
        <v>187</v>
      </c>
    </row>
    <row r="15" spans="1:5" s="16" customFormat="1" x14ac:dyDescent="0.2">
      <c r="A15" s="4" t="s">
        <v>30</v>
      </c>
      <c r="B15" s="5" t="s">
        <v>390</v>
      </c>
      <c r="C15" s="4" t="str">
        <f>'[1]PHD Protein List'!$D$95</f>
        <v>Q8WYH8</v>
      </c>
      <c r="D15" s="4" t="s">
        <v>188</v>
      </c>
      <c r="E15" s="6" t="s">
        <v>189</v>
      </c>
    </row>
    <row r="16" spans="1:5" s="3" customFormat="1" x14ac:dyDescent="0.2">
      <c r="A16" s="8" t="s">
        <v>32</v>
      </c>
      <c r="B16" s="9" t="s">
        <v>390</v>
      </c>
      <c r="C16" s="8" t="str">
        <f>'[1]PHD Protein List'!$D$283</f>
        <v>Q9Y3Y4</v>
      </c>
      <c r="D16" s="8" t="s">
        <v>190</v>
      </c>
      <c r="E16" s="10" t="s">
        <v>191</v>
      </c>
    </row>
    <row r="17" spans="1:5" s="3" customFormat="1" x14ac:dyDescent="0.2">
      <c r="A17" s="8" t="s">
        <v>34</v>
      </c>
      <c r="B17" s="9" t="s">
        <v>390</v>
      </c>
      <c r="C17" s="8" t="str">
        <f>'[1]PHD Protein List'!$D$285</f>
        <v>Q9BRQ0</v>
      </c>
      <c r="D17" s="8" t="s">
        <v>192</v>
      </c>
      <c r="E17" s="10" t="s">
        <v>193</v>
      </c>
    </row>
    <row r="18" spans="1:5" s="3" customFormat="1" x14ac:dyDescent="0.2">
      <c r="A18" s="8" t="s">
        <v>36</v>
      </c>
      <c r="B18" s="9" t="s">
        <v>390</v>
      </c>
      <c r="C18" s="8" t="str">
        <f>'[1]PHD Protein List'!$D$320</f>
        <v>Q96T88</v>
      </c>
      <c r="D18" s="8" t="s">
        <v>194</v>
      </c>
      <c r="E18" s="10" t="s">
        <v>195</v>
      </c>
    </row>
    <row r="19" spans="1:5" s="3" customFormat="1" x14ac:dyDescent="0.2">
      <c r="A19" s="8" t="s">
        <v>38</v>
      </c>
      <c r="B19" s="9" t="s">
        <v>390</v>
      </c>
      <c r="C19" s="8" t="str">
        <f>'[1]PHD Protein List'!$D$322</f>
        <v>Q96PU4</v>
      </c>
      <c r="D19" s="8" t="s">
        <v>196</v>
      </c>
      <c r="E19" s="10" t="s">
        <v>197</v>
      </c>
    </row>
    <row r="20" spans="1:5" s="16" customFormat="1" ht="14.5" customHeight="1" x14ac:dyDescent="0.2">
      <c r="A20" s="4" t="s">
        <v>391</v>
      </c>
      <c r="B20" s="5" t="s">
        <v>420</v>
      </c>
      <c r="C20" s="4" t="str">
        <f>'[1]PHD Protein List'!$D$19</f>
        <v>O43918</v>
      </c>
      <c r="D20" s="4" t="s">
        <v>198</v>
      </c>
      <c r="E20" s="6" t="s">
        <v>199</v>
      </c>
    </row>
    <row r="21" spans="1:5" s="3" customFormat="1" x14ac:dyDescent="0.2">
      <c r="A21" s="8" t="s">
        <v>392</v>
      </c>
      <c r="B21" s="8" t="s">
        <v>420</v>
      </c>
      <c r="C21" s="8" t="str">
        <f>'[1]PHD Protein List'!$D$236</f>
        <v>Q92794</v>
      </c>
      <c r="D21" s="8" t="s">
        <v>301</v>
      </c>
      <c r="E21" s="10" t="s">
        <v>302</v>
      </c>
    </row>
    <row r="22" spans="1:5" s="3" customFormat="1" ht="15" customHeight="1" thickBot="1" x14ac:dyDescent="0.25">
      <c r="A22" s="11" t="s">
        <v>393</v>
      </c>
      <c r="B22" s="11" t="s">
        <v>420</v>
      </c>
      <c r="C22" s="11" t="str">
        <f>'[1]PHD Protein List'!$D$239</f>
        <v>Q8WYB5</v>
      </c>
      <c r="D22" s="11" t="s">
        <v>303</v>
      </c>
      <c r="E22" s="13" t="s">
        <v>304</v>
      </c>
    </row>
    <row r="23" spans="1:5" s="3" customFormat="1" ht="14.5" customHeight="1" x14ac:dyDescent="0.2">
      <c r="A23" s="8" t="s">
        <v>394</v>
      </c>
      <c r="B23" s="8" t="s">
        <v>424</v>
      </c>
      <c r="C23" s="8" t="s">
        <v>515</v>
      </c>
      <c r="D23" s="9" t="s">
        <v>503</v>
      </c>
      <c r="E23" s="33" t="s">
        <v>519</v>
      </c>
    </row>
    <row r="24" spans="1:5" s="3" customFormat="1" x14ac:dyDescent="0.2">
      <c r="A24" s="8" t="s">
        <v>395</v>
      </c>
      <c r="B24" s="8" t="s">
        <v>424</v>
      </c>
      <c r="C24" s="8" t="s">
        <v>516</v>
      </c>
      <c r="D24" s="8" t="s">
        <v>504</v>
      </c>
      <c r="E24" s="33" t="s">
        <v>520</v>
      </c>
    </row>
    <row r="25" spans="1:5" s="16" customFormat="1" x14ac:dyDescent="0.2">
      <c r="A25" s="4" t="s">
        <v>396</v>
      </c>
      <c r="B25" s="4" t="s">
        <v>424</v>
      </c>
      <c r="C25" s="4" t="s">
        <v>517</v>
      </c>
      <c r="D25" s="4" t="s">
        <v>505</v>
      </c>
      <c r="E25" s="33" t="s">
        <v>521</v>
      </c>
    </row>
    <row r="26" spans="1:5" s="3" customFormat="1" ht="14.5" customHeight="1" x14ac:dyDescent="0.2">
      <c r="A26" s="8" t="s">
        <v>397</v>
      </c>
      <c r="B26" s="8" t="s">
        <v>425</v>
      </c>
      <c r="C26" s="8" t="str">
        <f>'[1]PHD Protein List'!$D$44</f>
        <v>Q12873</v>
      </c>
      <c r="D26" s="8" t="s">
        <v>200</v>
      </c>
      <c r="E26" s="10" t="s">
        <v>201</v>
      </c>
    </row>
    <row r="27" spans="1:5" s="16" customFormat="1" ht="14.5" customHeight="1" x14ac:dyDescent="0.2">
      <c r="A27" s="4" t="s">
        <v>398</v>
      </c>
      <c r="B27" s="4" t="s">
        <v>425</v>
      </c>
      <c r="C27" s="4" t="str">
        <f>'[1]PHD Protein List'!$D$48</f>
        <v>Q14839</v>
      </c>
      <c r="D27" s="4" t="s">
        <v>202</v>
      </c>
      <c r="E27" s="6" t="s">
        <v>203</v>
      </c>
    </row>
    <row r="28" spans="1:5" s="16" customFormat="1" ht="15" customHeight="1" thickBot="1" x14ac:dyDescent="0.25">
      <c r="A28" s="7" t="s">
        <v>399</v>
      </c>
      <c r="B28" s="7" t="s">
        <v>425</v>
      </c>
      <c r="C28" s="7" t="str">
        <f>'[1]PHD Protein List'!$D$52</f>
        <v>Q8TDI0</v>
      </c>
      <c r="D28" s="7" t="s">
        <v>204</v>
      </c>
      <c r="E28" s="17" t="s">
        <v>205</v>
      </c>
    </row>
    <row r="29" spans="1:5" s="3" customFormat="1" x14ac:dyDescent="0.2">
      <c r="A29" s="8" t="s">
        <v>400</v>
      </c>
      <c r="B29" s="9" t="s">
        <v>390</v>
      </c>
      <c r="C29" s="8" t="str">
        <f>'[1]PHD Protein List'!$D$242</f>
        <v>Q96L73</v>
      </c>
      <c r="D29" s="8" t="s">
        <v>309</v>
      </c>
      <c r="E29" s="10" t="s">
        <v>310</v>
      </c>
    </row>
    <row r="30" spans="1:5" s="3" customFormat="1" x14ac:dyDescent="0.2">
      <c r="A30" s="8" t="s">
        <v>401</v>
      </c>
      <c r="B30" s="9" t="s">
        <v>390</v>
      </c>
      <c r="C30" s="8" t="str">
        <f>'[1]PHD Protein List'!$D$251</f>
        <v>O96028</v>
      </c>
      <c r="D30" s="8" t="s">
        <v>315</v>
      </c>
      <c r="E30" s="8" t="s">
        <v>316</v>
      </c>
    </row>
    <row r="31" spans="1:5" s="3" customFormat="1" x14ac:dyDescent="0.2">
      <c r="A31" s="8" t="s">
        <v>402</v>
      </c>
      <c r="B31" s="9" t="s">
        <v>390</v>
      </c>
      <c r="C31" s="8" t="str">
        <f>'[1]PHD Protein List'!$D$265</f>
        <v>Q9BZ95</v>
      </c>
      <c r="D31" s="8" t="s">
        <v>321</v>
      </c>
      <c r="E31" s="8" t="s">
        <v>322</v>
      </c>
    </row>
    <row r="32" spans="1:5" s="3" customFormat="1" x14ac:dyDescent="0.2">
      <c r="A32" s="8" t="s">
        <v>403</v>
      </c>
      <c r="B32" s="9" t="s">
        <v>420</v>
      </c>
      <c r="C32" s="8" t="str">
        <f>'[1]PHD Protein List'!$D$242</f>
        <v>Q96L73</v>
      </c>
      <c r="D32" s="8" t="s">
        <v>305</v>
      </c>
      <c r="E32" s="10" t="s">
        <v>306</v>
      </c>
    </row>
    <row r="33" spans="1:5" s="3" customFormat="1" ht="14.5" customHeight="1" x14ac:dyDescent="0.2">
      <c r="A33" s="8" t="s">
        <v>404</v>
      </c>
      <c r="B33" s="9" t="s">
        <v>420</v>
      </c>
      <c r="C33" s="8" t="str">
        <f>'[1]PHD Protein List'!$D$251</f>
        <v>O96028</v>
      </c>
      <c r="D33" s="14" t="s">
        <v>311</v>
      </c>
      <c r="E33" s="10" t="s">
        <v>312</v>
      </c>
    </row>
    <row r="34" spans="1:5" s="3" customFormat="1" x14ac:dyDescent="0.2">
      <c r="A34" s="8" t="s">
        <v>405</v>
      </c>
      <c r="B34" s="9" t="s">
        <v>420</v>
      </c>
      <c r="C34" s="8" t="str">
        <f>'[1]PHD Protein List'!$D$265</f>
        <v>Q9BZ95</v>
      </c>
      <c r="D34" s="8" t="s">
        <v>317</v>
      </c>
      <c r="E34" s="8" t="s">
        <v>318</v>
      </c>
    </row>
    <row r="35" spans="1:5" s="3" customFormat="1" ht="14.5" customHeight="1" x14ac:dyDescent="0.2">
      <c r="A35" s="8" t="s">
        <v>438</v>
      </c>
      <c r="B35" s="9" t="s">
        <v>437</v>
      </c>
      <c r="C35" s="8" t="str">
        <f>'[1]PHD Protein List'!$D$242</f>
        <v>Q96L73</v>
      </c>
      <c r="D35" s="8" t="s">
        <v>307</v>
      </c>
      <c r="E35" s="10" t="s">
        <v>308</v>
      </c>
    </row>
    <row r="36" spans="1:5" s="3" customFormat="1" ht="14.5" customHeight="1" x14ac:dyDescent="0.2">
      <c r="A36" s="8" t="s">
        <v>439</v>
      </c>
      <c r="B36" s="8" t="s">
        <v>437</v>
      </c>
      <c r="C36" s="8" t="str">
        <f>'[1]PHD Protein List'!$D$251</f>
        <v>O96028</v>
      </c>
      <c r="D36" s="8" t="s">
        <v>313</v>
      </c>
      <c r="E36" s="10" t="s">
        <v>314</v>
      </c>
    </row>
    <row r="37" spans="1:5" s="3" customFormat="1" ht="15" customHeight="1" thickBot="1" x14ac:dyDescent="0.25">
      <c r="A37" s="11" t="s">
        <v>440</v>
      </c>
      <c r="B37" s="11" t="s">
        <v>437</v>
      </c>
      <c r="C37" s="11" t="str">
        <f>'[1]PHD Protein List'!$D$265</f>
        <v>Q9BZ95</v>
      </c>
      <c r="D37" s="12" t="s">
        <v>319</v>
      </c>
      <c r="E37" s="12" t="s">
        <v>320</v>
      </c>
    </row>
    <row r="38" spans="1:5" s="3" customFormat="1" ht="14.5" customHeight="1" x14ac:dyDescent="0.2">
      <c r="A38" s="8" t="s">
        <v>416</v>
      </c>
      <c r="B38" s="9" t="s">
        <v>420</v>
      </c>
      <c r="C38" s="8" t="str">
        <f>'[1]PHD Protein List'!$D$234</f>
        <v>Q9Y483</v>
      </c>
      <c r="D38" s="8" t="s">
        <v>350</v>
      </c>
      <c r="E38" s="10" t="s">
        <v>351</v>
      </c>
    </row>
    <row r="39" spans="1:5" s="3" customFormat="1" ht="14.5" customHeight="1" x14ac:dyDescent="0.2">
      <c r="A39" s="8" t="s">
        <v>417</v>
      </c>
      <c r="B39" s="8" t="s">
        <v>502</v>
      </c>
      <c r="C39" s="8" t="str">
        <f>'[1]PHD Protein List'!$D$234</f>
        <v>Q9Y483</v>
      </c>
      <c r="D39" s="8" t="s">
        <v>506</v>
      </c>
      <c r="E39" s="33" t="s">
        <v>518</v>
      </c>
    </row>
    <row r="40" spans="1:5" s="3" customFormat="1" x14ac:dyDescent="0.2">
      <c r="A40" s="8" t="s">
        <v>418</v>
      </c>
      <c r="B40" s="8" t="s">
        <v>502</v>
      </c>
      <c r="C40" s="8" t="s">
        <v>522</v>
      </c>
      <c r="D40" s="8" t="s">
        <v>507</v>
      </c>
      <c r="E40" s="33" t="s">
        <v>523</v>
      </c>
    </row>
    <row r="41" spans="1:5" s="16" customFormat="1" ht="16" thickBot="1" x14ac:dyDescent="0.25">
      <c r="A41" s="7" t="s">
        <v>419</v>
      </c>
      <c r="B41" s="7" t="s">
        <v>502</v>
      </c>
      <c r="C41" s="7" t="s">
        <v>524</v>
      </c>
      <c r="D41" s="7" t="s">
        <v>508</v>
      </c>
      <c r="E41" s="33" t="s">
        <v>525</v>
      </c>
    </row>
    <row r="42" spans="1:5" s="16" customFormat="1" x14ac:dyDescent="0.2">
      <c r="A42" s="4" t="s">
        <v>406</v>
      </c>
      <c r="B42" s="5" t="s">
        <v>390</v>
      </c>
      <c r="C42" s="4" t="str">
        <f>'[1]PHD Protein List'!$D$149</f>
        <v>P29375</v>
      </c>
      <c r="D42" s="4" t="s">
        <v>323</v>
      </c>
      <c r="E42" s="6" t="s">
        <v>275</v>
      </c>
    </row>
    <row r="43" spans="1:5" s="3" customFormat="1" x14ac:dyDescent="0.2">
      <c r="A43" s="8" t="s">
        <v>407</v>
      </c>
      <c r="B43" s="8" t="s">
        <v>390</v>
      </c>
      <c r="C43" s="8" t="str">
        <f>'[1]PHD Protein List'!$D$152</f>
        <v>P29375</v>
      </c>
      <c r="D43" s="8" t="s">
        <v>276</v>
      </c>
      <c r="E43" s="10" t="s">
        <v>277</v>
      </c>
    </row>
    <row r="44" spans="1:5" s="16" customFormat="1" x14ac:dyDescent="0.2">
      <c r="A44" s="4" t="s">
        <v>408</v>
      </c>
      <c r="B44" s="4" t="s">
        <v>390</v>
      </c>
      <c r="C44" s="4" t="str">
        <f>'[1]PHD Protein List'!$D$155</f>
        <v>P29375</v>
      </c>
      <c r="D44" s="4" t="s">
        <v>278</v>
      </c>
      <c r="E44" s="6" t="s">
        <v>279</v>
      </c>
    </row>
    <row r="45" spans="1:5" s="16" customFormat="1" x14ac:dyDescent="0.2">
      <c r="A45" s="4" t="s">
        <v>409</v>
      </c>
      <c r="B45" s="4" t="s">
        <v>390</v>
      </c>
      <c r="C45" s="4" t="str">
        <f>'[1]PHD Protein List'!$D$158</f>
        <v>Q9UGL1</v>
      </c>
      <c r="D45" s="4" t="s">
        <v>280</v>
      </c>
      <c r="E45" s="6" t="s">
        <v>281</v>
      </c>
    </row>
    <row r="46" spans="1:5" s="3" customFormat="1" x14ac:dyDescent="0.2">
      <c r="A46" s="8" t="s">
        <v>410</v>
      </c>
      <c r="B46" s="8" t="s">
        <v>390</v>
      </c>
      <c r="C46" s="8" t="str">
        <f>'[1]PHD Protein List'!$D$161</f>
        <v>Q9UGL1</v>
      </c>
      <c r="D46" s="8" t="s">
        <v>282</v>
      </c>
      <c r="E46" s="10" t="s">
        <v>283</v>
      </c>
    </row>
    <row r="47" spans="1:5" s="16" customFormat="1" x14ac:dyDescent="0.2">
      <c r="A47" s="4" t="s">
        <v>411</v>
      </c>
      <c r="B47" s="4" t="s">
        <v>390</v>
      </c>
      <c r="C47" s="4" t="str">
        <f>'[1]PHD Protein List'!$D$164</f>
        <v>Q9UGL1</v>
      </c>
      <c r="D47" s="4" t="s">
        <v>284</v>
      </c>
      <c r="E47" s="6" t="s">
        <v>285</v>
      </c>
    </row>
    <row r="48" spans="1:5" s="3" customFormat="1" x14ac:dyDescent="0.2">
      <c r="A48" s="8" t="s">
        <v>412</v>
      </c>
      <c r="B48" s="8" t="s">
        <v>390</v>
      </c>
      <c r="C48" s="8" t="str">
        <f>'[1]PHD Protein List'!$D$167</f>
        <v>P41229</v>
      </c>
      <c r="D48" s="8" t="s">
        <v>286</v>
      </c>
      <c r="E48" s="10" t="s">
        <v>287</v>
      </c>
    </row>
    <row r="49" spans="1:5" s="3" customFormat="1" x14ac:dyDescent="0.2">
      <c r="A49" s="8" t="s">
        <v>413</v>
      </c>
      <c r="B49" s="8" t="s">
        <v>390</v>
      </c>
      <c r="C49" s="8" t="str">
        <f>'[1]PHD Protein List'!$D$170</f>
        <v>P41229</v>
      </c>
      <c r="D49" s="8" t="s">
        <v>288</v>
      </c>
      <c r="E49" s="10" t="s">
        <v>289</v>
      </c>
    </row>
    <row r="50" spans="1:5" s="3" customFormat="1" x14ac:dyDescent="0.2">
      <c r="A50" s="8" t="s">
        <v>414</v>
      </c>
      <c r="B50" s="8" t="s">
        <v>390</v>
      </c>
      <c r="C50" s="8" t="str">
        <f>'[1]PHD Protein List'!$D$173</f>
        <v>Q9BY66</v>
      </c>
      <c r="D50" s="8" t="s">
        <v>290</v>
      </c>
      <c r="E50" s="10" t="s">
        <v>291</v>
      </c>
    </row>
    <row r="51" spans="1:5" s="3" customFormat="1" x14ac:dyDescent="0.2">
      <c r="A51" s="8" t="s">
        <v>415</v>
      </c>
      <c r="B51" s="8" t="s">
        <v>390</v>
      </c>
      <c r="C51" s="8" t="str">
        <f>'[1]PHD Protein List'!$D$176</f>
        <v>Q9BY66</v>
      </c>
      <c r="D51" s="8" t="s">
        <v>292</v>
      </c>
      <c r="E51" s="10" t="s">
        <v>293</v>
      </c>
    </row>
    <row r="52" spans="1:5" s="16" customFormat="1" ht="16" thickBot="1" x14ac:dyDescent="0.25">
      <c r="A52" s="7" t="s">
        <v>72</v>
      </c>
      <c r="B52" s="7" t="s">
        <v>390</v>
      </c>
      <c r="C52" s="7" t="str">
        <f>'[1]PHD Protein List'!$D$179</f>
        <v>Q6ZMT4</v>
      </c>
      <c r="D52" s="7" t="s">
        <v>227</v>
      </c>
      <c r="E52" s="17" t="s">
        <v>294</v>
      </c>
    </row>
    <row r="53" spans="1:5" s="3" customFormat="1" ht="14.5" customHeight="1" x14ac:dyDescent="0.2">
      <c r="A53" s="8" t="s">
        <v>442</v>
      </c>
      <c r="B53" s="9" t="s">
        <v>441</v>
      </c>
      <c r="C53" s="8" t="str">
        <f>'[1]PHD Protein List'!$D$2</f>
        <v>Q8NB78</v>
      </c>
      <c r="D53" s="8" t="s">
        <v>353</v>
      </c>
      <c r="E53" s="8" t="s">
        <v>352</v>
      </c>
    </row>
    <row r="54" spans="1:5" s="3" customFormat="1" ht="14.5" customHeight="1" x14ac:dyDescent="0.2">
      <c r="A54" s="8" t="s">
        <v>443</v>
      </c>
      <c r="B54" s="9" t="s">
        <v>441</v>
      </c>
      <c r="C54" s="8" t="str">
        <f>'[1]PHD Protein List'!$D$5</f>
        <v>Q86VD1</v>
      </c>
      <c r="D54" s="8" t="s">
        <v>206</v>
      </c>
      <c r="E54" s="10" t="s">
        <v>207</v>
      </c>
    </row>
    <row r="55" spans="1:5" s="3" customFormat="1" ht="15" customHeight="1" x14ac:dyDescent="0.2">
      <c r="A55" s="8" t="s">
        <v>444</v>
      </c>
      <c r="B55" s="9" t="s">
        <v>441</v>
      </c>
      <c r="C55" s="8" t="str">
        <f>'[1]PHD Protein List'!$D$7</f>
        <v>Q9Y6X9</v>
      </c>
      <c r="D55" s="8" t="s">
        <v>208</v>
      </c>
      <c r="E55" s="10" t="s">
        <v>209</v>
      </c>
    </row>
    <row r="56" spans="1:5" s="16" customFormat="1" x14ac:dyDescent="0.2">
      <c r="A56" s="4" t="s">
        <v>445</v>
      </c>
      <c r="B56" s="5" t="s">
        <v>441</v>
      </c>
      <c r="C56" s="4" t="str">
        <f>'[1]PHD Protein List'!$D$9</f>
        <v>Q14149</v>
      </c>
      <c r="D56" s="4" t="s">
        <v>210</v>
      </c>
      <c r="E56" s="6" t="s">
        <v>211</v>
      </c>
    </row>
    <row r="57" spans="1:5" s="3" customFormat="1" x14ac:dyDescent="0.2">
      <c r="A57" s="8" t="s">
        <v>446</v>
      </c>
      <c r="B57" s="9" t="s">
        <v>441</v>
      </c>
      <c r="C57" s="8" t="str">
        <f>'[1]PHD Protein List'!$D$11</f>
        <v>Q8TE76</v>
      </c>
      <c r="D57" s="8" t="s">
        <v>212</v>
      </c>
      <c r="E57" s="10" t="s">
        <v>213</v>
      </c>
    </row>
    <row r="58" spans="1:5" s="3" customFormat="1" ht="14.5" customHeight="1" x14ac:dyDescent="0.2">
      <c r="A58" s="8" t="s">
        <v>452</v>
      </c>
      <c r="B58" s="8" t="s">
        <v>447</v>
      </c>
      <c r="C58" s="8" t="str">
        <f>'[1]PHD Protein List'!$D$13</f>
        <v>Q9H0M4</v>
      </c>
      <c r="D58" s="8" t="s">
        <v>214</v>
      </c>
      <c r="E58" s="10" t="s">
        <v>215</v>
      </c>
    </row>
    <row r="59" spans="1:5" s="3" customFormat="1" ht="14.5" customHeight="1" x14ac:dyDescent="0.2">
      <c r="A59" s="8" t="s">
        <v>453</v>
      </c>
      <c r="B59" s="8" t="s">
        <v>447</v>
      </c>
      <c r="C59" s="8" t="str">
        <f>'[1]PHD Protein List'!$D$15</f>
        <v>Q504Y3</v>
      </c>
      <c r="D59" s="8" t="s">
        <v>216</v>
      </c>
      <c r="E59" s="10" t="s">
        <v>217</v>
      </c>
    </row>
    <row r="60" spans="1:5" s="16" customFormat="1" x14ac:dyDescent="0.2">
      <c r="A60" s="4" t="s">
        <v>449</v>
      </c>
      <c r="B60" s="4" t="s">
        <v>448</v>
      </c>
      <c r="C60" s="4" t="str">
        <f>'[1]PHD Protein List'!$D$280</f>
        <v>Q9P1Y6</v>
      </c>
      <c r="D60" s="4" t="s">
        <v>356</v>
      </c>
      <c r="E60" s="4" t="s">
        <v>357</v>
      </c>
    </row>
    <row r="61" spans="1:5" s="3" customFormat="1" ht="16" thickBot="1" x14ac:dyDescent="0.25">
      <c r="A61" s="11" t="s">
        <v>451</v>
      </c>
      <c r="B61" s="11" t="s">
        <v>450</v>
      </c>
      <c r="C61" s="11" t="str">
        <f>'[1]PHD Protein List'!$D$82</f>
        <v>Q6PCT2</v>
      </c>
      <c r="D61" s="11" t="s">
        <v>358</v>
      </c>
      <c r="E61" s="13" t="s">
        <v>359</v>
      </c>
    </row>
    <row r="62" spans="1:5" s="3" customFormat="1" x14ac:dyDescent="0.2">
      <c r="A62" s="8" t="s">
        <v>83</v>
      </c>
      <c r="B62" s="8" t="s">
        <v>390</v>
      </c>
      <c r="C62" s="8" t="str">
        <f>'[1]PHD Protein List'!$D$30</f>
        <v>Q9NRL2</v>
      </c>
      <c r="D62" s="8" t="s">
        <v>218</v>
      </c>
      <c r="E62" s="10" t="s">
        <v>219</v>
      </c>
    </row>
    <row r="63" spans="1:5" s="3" customFormat="1" x14ac:dyDescent="0.2">
      <c r="A63" s="8" t="s">
        <v>85</v>
      </c>
      <c r="B63" s="8" t="s">
        <v>390</v>
      </c>
      <c r="C63" s="8" t="str">
        <f>'[1]PHD Protein List'!$D$312</f>
        <v>Q13263</v>
      </c>
      <c r="D63" s="8" t="s">
        <v>295</v>
      </c>
      <c r="E63" s="10" t="s">
        <v>296</v>
      </c>
    </row>
    <row r="64" spans="1:5" s="3" customFormat="1" x14ac:dyDescent="0.2">
      <c r="A64" s="8" t="s">
        <v>427</v>
      </c>
      <c r="B64" s="8" t="s">
        <v>426</v>
      </c>
      <c r="C64" s="8" t="str">
        <f>'[1]PHD Protein List'!$D$324</f>
        <v>Q9UIG0</v>
      </c>
      <c r="D64" s="8" t="s">
        <v>299</v>
      </c>
      <c r="E64" s="10" t="s">
        <v>300</v>
      </c>
    </row>
    <row r="65" spans="1:5" s="3" customFormat="1" ht="14.5" customHeight="1" x14ac:dyDescent="0.2">
      <c r="A65" s="8" t="s">
        <v>428</v>
      </c>
      <c r="B65" s="8" t="s">
        <v>426</v>
      </c>
      <c r="C65" s="8" t="str">
        <f>'[1]PHD Protein List'!$D$32</f>
        <v>Q9UIF9</v>
      </c>
      <c r="D65" s="8" t="s">
        <v>220</v>
      </c>
      <c r="E65" s="10" t="s">
        <v>221</v>
      </c>
    </row>
    <row r="66" spans="1:5" s="16" customFormat="1" ht="14.5" customHeight="1" x14ac:dyDescent="0.2">
      <c r="A66" s="4" t="s">
        <v>429</v>
      </c>
      <c r="B66" s="4" t="s">
        <v>426</v>
      </c>
      <c r="C66" s="4" t="str">
        <f>'[1]PHD Protein List'!$D$34</f>
        <v>Q9UIF8</v>
      </c>
      <c r="D66" s="4" t="s">
        <v>222</v>
      </c>
      <c r="E66" s="6" t="s">
        <v>223</v>
      </c>
    </row>
    <row r="67" spans="1:5" s="3" customFormat="1" ht="14.5" customHeight="1" x14ac:dyDescent="0.2">
      <c r="A67" s="8" t="s">
        <v>430</v>
      </c>
      <c r="B67" s="8" t="s">
        <v>426</v>
      </c>
      <c r="C67" s="8" t="str">
        <f>'[1]PHD Protein List'!$D$309</f>
        <v>O15164</v>
      </c>
      <c r="D67" s="8" t="s">
        <v>297</v>
      </c>
      <c r="E67" s="10" t="s">
        <v>298</v>
      </c>
    </row>
    <row r="68" spans="1:5" s="3" customFormat="1" x14ac:dyDescent="0.2">
      <c r="A68" s="8" t="s">
        <v>431</v>
      </c>
      <c r="B68" s="8" t="s">
        <v>426</v>
      </c>
      <c r="C68" s="8" t="str">
        <f>'[1]PHD Protein List'!$D$312</f>
        <v>Q13263</v>
      </c>
      <c r="D68" s="8" t="s">
        <v>526</v>
      </c>
      <c r="E68" s="33" t="s">
        <v>527</v>
      </c>
    </row>
    <row r="69" spans="1:5" s="3" customFormat="1" ht="14.5" customHeight="1" x14ac:dyDescent="0.2">
      <c r="A69" s="8" t="s">
        <v>432</v>
      </c>
      <c r="B69" s="8" t="s">
        <v>426</v>
      </c>
      <c r="C69" s="8" t="str">
        <f>'[1]PHD Protein List'!$D$314</f>
        <v>Q9UPN9</v>
      </c>
      <c r="D69" s="8" t="s">
        <v>378</v>
      </c>
      <c r="E69" s="8" t="s">
        <v>379</v>
      </c>
    </row>
    <row r="70" spans="1:5" s="16" customFormat="1" ht="14.5" customHeight="1" x14ac:dyDescent="0.2">
      <c r="A70" s="4" t="s">
        <v>433</v>
      </c>
      <c r="B70" s="4" t="s">
        <v>426</v>
      </c>
      <c r="C70" s="4" t="str">
        <f>'[1]PHD Protein List'!$D$317</f>
        <v>O15016</v>
      </c>
      <c r="D70" s="4" t="s">
        <v>360</v>
      </c>
      <c r="E70" s="6" t="s">
        <v>361</v>
      </c>
    </row>
    <row r="71" spans="1:5" s="3" customFormat="1" x14ac:dyDescent="0.2">
      <c r="A71" s="8" t="s">
        <v>434</v>
      </c>
      <c r="B71" s="8" t="s">
        <v>426</v>
      </c>
      <c r="C71" s="8" t="s">
        <v>528</v>
      </c>
      <c r="D71" s="8" t="s">
        <v>532</v>
      </c>
      <c r="E71" s="33" t="s">
        <v>533</v>
      </c>
    </row>
    <row r="72" spans="1:5" s="3" customFormat="1" ht="16" thickBot="1" x14ac:dyDescent="0.25">
      <c r="A72" s="11" t="s">
        <v>435</v>
      </c>
      <c r="B72" s="11" t="s">
        <v>426</v>
      </c>
      <c r="C72" s="11" t="s">
        <v>529</v>
      </c>
      <c r="D72" s="11" t="s">
        <v>530</v>
      </c>
      <c r="E72" s="33" t="s">
        <v>531</v>
      </c>
    </row>
    <row r="73" spans="1:5" ht="14.5" customHeight="1" x14ac:dyDescent="0.2">
      <c r="A73" s="8" t="s">
        <v>487</v>
      </c>
      <c r="B73" s="9" t="s">
        <v>454</v>
      </c>
      <c r="C73" s="8" t="str">
        <f>'[1]PHD Protein List'!$D$21</f>
        <v>Q9NR48</v>
      </c>
      <c r="D73" s="8" t="s">
        <v>362</v>
      </c>
      <c r="E73" s="10" t="s">
        <v>363</v>
      </c>
    </row>
    <row r="74" spans="1:5" ht="14.5" customHeight="1" x14ac:dyDescent="0.2">
      <c r="A74" s="8" t="s">
        <v>488</v>
      </c>
      <c r="B74" s="9" t="s">
        <v>455</v>
      </c>
      <c r="C74" s="8" t="str">
        <f>'[1]PHD Protein List'!$D$287</f>
        <v>Q9ULU4</v>
      </c>
      <c r="D74" s="8" t="s">
        <v>364</v>
      </c>
      <c r="E74" s="10" t="s">
        <v>365</v>
      </c>
    </row>
    <row r="75" spans="1:5" ht="14.5" customHeight="1" x14ac:dyDescent="0.2">
      <c r="A75" s="8" t="s">
        <v>489</v>
      </c>
      <c r="B75" s="9" t="s">
        <v>455</v>
      </c>
      <c r="C75" s="8" t="str">
        <f>'[1]PHD Protein List'!$D$291</f>
        <v>Q15326</v>
      </c>
      <c r="D75" s="8" t="s">
        <v>366</v>
      </c>
      <c r="E75" s="10" t="s">
        <v>367</v>
      </c>
    </row>
    <row r="76" spans="1:5" x14ac:dyDescent="0.2">
      <c r="A76" s="8" t="s">
        <v>490</v>
      </c>
      <c r="B76" s="9" t="s">
        <v>456</v>
      </c>
      <c r="C76" s="8" t="s">
        <v>534</v>
      </c>
      <c r="D76" s="8" t="s">
        <v>538</v>
      </c>
      <c r="E76" s="33" t="s">
        <v>539</v>
      </c>
    </row>
    <row r="77" spans="1:5" ht="14.5" customHeight="1" x14ac:dyDescent="0.2">
      <c r="A77" s="8" t="s">
        <v>493</v>
      </c>
      <c r="B77" s="9" t="s">
        <v>456</v>
      </c>
      <c r="C77" s="8" t="s">
        <v>535</v>
      </c>
      <c r="D77" s="8" t="s">
        <v>536</v>
      </c>
      <c r="E77" s="33" t="s">
        <v>537</v>
      </c>
    </row>
    <row r="78" spans="1:5" ht="14.5" customHeight="1" x14ac:dyDescent="0.2">
      <c r="A78" s="8" t="s">
        <v>491</v>
      </c>
      <c r="B78" s="9" t="s">
        <v>456</v>
      </c>
      <c r="C78" s="8" t="str">
        <f>'[1]PHD Protein List'!$D$297</f>
        <v>Q13342</v>
      </c>
      <c r="D78" s="8" t="s">
        <v>368</v>
      </c>
      <c r="E78" s="10" t="s">
        <v>369</v>
      </c>
    </row>
    <row r="79" spans="1:5" s="4" customFormat="1" ht="14.5" customHeight="1" x14ac:dyDescent="0.2">
      <c r="A79" s="4" t="s">
        <v>492</v>
      </c>
      <c r="B79" s="5" t="s">
        <v>456</v>
      </c>
      <c r="C79" s="4" t="str">
        <f>'[1]PHD Protein List'!$D$301</f>
        <v>Q9H930</v>
      </c>
      <c r="D79" s="4" t="s">
        <v>370</v>
      </c>
      <c r="E79" s="6" t="s">
        <v>371</v>
      </c>
    </row>
    <row r="80" spans="1:5" ht="14.5" customHeight="1" x14ac:dyDescent="0.2">
      <c r="A80" s="8" t="s">
        <v>494</v>
      </c>
      <c r="B80" s="9" t="s">
        <v>457</v>
      </c>
      <c r="C80" s="8" t="str">
        <f>'[1]PHD Protein List'!$D$75</f>
        <v>Q12830</v>
      </c>
      <c r="D80" s="8" t="s">
        <v>374</v>
      </c>
      <c r="E80" s="8" t="s">
        <v>375</v>
      </c>
    </row>
    <row r="81" spans="1:5" s="4" customFormat="1" ht="15" customHeight="1" thickBot="1" x14ac:dyDescent="0.25">
      <c r="A81" s="7" t="s">
        <v>495</v>
      </c>
      <c r="B81" s="7" t="s">
        <v>426</v>
      </c>
      <c r="C81" s="7" t="str">
        <f>'[1]PHD Protein List'!$D$79</f>
        <v>Q12830</v>
      </c>
      <c r="D81" s="7" t="s">
        <v>376</v>
      </c>
      <c r="E81" s="7" t="s">
        <v>377</v>
      </c>
    </row>
    <row r="82" spans="1:5" ht="14.5" customHeight="1" x14ac:dyDescent="0.2">
      <c r="A82" s="8" t="s">
        <v>476</v>
      </c>
      <c r="B82" s="9" t="s">
        <v>458</v>
      </c>
      <c r="C82" s="8" t="str">
        <f>'[1]PHD Protein List'!$D$73</f>
        <v>Q9Y2E6</v>
      </c>
      <c r="D82" s="8" t="s">
        <v>372</v>
      </c>
      <c r="E82" s="8" t="s">
        <v>373</v>
      </c>
    </row>
    <row r="83" spans="1:5" ht="15" customHeight="1" x14ac:dyDescent="0.2">
      <c r="A83" s="8" t="s">
        <v>477</v>
      </c>
      <c r="B83" s="9" t="s">
        <v>420</v>
      </c>
      <c r="C83" s="8" t="str">
        <f>'[1]PHD Protein List'!$D$61</f>
        <v>Q92782</v>
      </c>
      <c r="D83" s="8" t="s">
        <v>229</v>
      </c>
      <c r="E83" s="10" t="s">
        <v>230</v>
      </c>
    </row>
    <row r="84" spans="1:5" ht="14.5" customHeight="1" x14ac:dyDescent="0.2">
      <c r="A84" s="8" t="s">
        <v>478</v>
      </c>
      <c r="B84" s="9" t="s">
        <v>420</v>
      </c>
      <c r="C84" s="8" t="str">
        <f>'[1]PHD Protein List'!$D$69</f>
        <v>Q92784</v>
      </c>
      <c r="D84" s="8" t="s">
        <v>233</v>
      </c>
      <c r="E84" s="10" t="s">
        <v>234</v>
      </c>
    </row>
    <row r="85" spans="1:5" s="4" customFormat="1" ht="14.5" customHeight="1" x14ac:dyDescent="0.2">
      <c r="A85" s="4" t="s">
        <v>479</v>
      </c>
      <c r="B85" s="5" t="s">
        <v>459</v>
      </c>
      <c r="C85" s="4" t="str">
        <f>'[1]PHD Protein List'!$D$64</f>
        <v>Q92785</v>
      </c>
      <c r="D85" s="4" t="s">
        <v>231</v>
      </c>
      <c r="E85" s="6" t="s">
        <v>232</v>
      </c>
    </row>
    <row r="86" spans="1:5" x14ac:dyDescent="0.2">
      <c r="A86" s="8" t="s">
        <v>480</v>
      </c>
      <c r="B86" s="9" t="s">
        <v>459</v>
      </c>
      <c r="C86" s="8" t="str">
        <f>'[1]PHD Protein List'!$D$69</f>
        <v>Q92784</v>
      </c>
      <c r="D86" s="8" t="s">
        <v>540</v>
      </c>
      <c r="E86" s="33" t="s">
        <v>541</v>
      </c>
    </row>
    <row r="87" spans="1:5" ht="14.5" customHeight="1" x14ac:dyDescent="0.2">
      <c r="A87" s="8" t="s">
        <v>481</v>
      </c>
      <c r="B87" s="9" t="s">
        <v>460</v>
      </c>
      <c r="C87" s="8" t="str">
        <f>'[1]PHD Protein List'!$D$36</f>
        <v>O95696</v>
      </c>
      <c r="D87" s="8" t="s">
        <v>224</v>
      </c>
      <c r="E87" s="10" t="s">
        <v>225</v>
      </c>
    </row>
    <row r="88" spans="1:5" ht="14.5" customHeight="1" x14ac:dyDescent="0.2">
      <c r="A88" s="8" t="s">
        <v>482</v>
      </c>
      <c r="B88" s="9" t="s">
        <v>486</v>
      </c>
      <c r="C88" s="8" t="str">
        <f>'[1]PHD Protein List'!$D$181</f>
        <v>Q03164</v>
      </c>
      <c r="D88" s="8" t="s">
        <v>324</v>
      </c>
      <c r="E88" s="10" t="s">
        <v>325</v>
      </c>
    </row>
    <row r="89" spans="1:5" ht="14.5" customHeight="1" x14ac:dyDescent="0.2">
      <c r="A89" s="8" t="s">
        <v>483</v>
      </c>
      <c r="B89" s="9" t="s">
        <v>486</v>
      </c>
      <c r="C89" s="8" t="str">
        <f>'[1]PHD Protein List'!$D$189</f>
        <v>Q9UMN6</v>
      </c>
      <c r="D89" s="8" t="s">
        <v>326</v>
      </c>
      <c r="E89" s="10" t="s">
        <v>327</v>
      </c>
    </row>
    <row r="90" spans="1:5" ht="14.5" customHeight="1" x14ac:dyDescent="0.2">
      <c r="A90" s="8" t="s">
        <v>484</v>
      </c>
      <c r="B90" s="9" t="s">
        <v>486</v>
      </c>
      <c r="C90" s="8" t="str">
        <f>'[1]PHD Protein List'!$D$197</f>
        <v>Q8NEZ4</v>
      </c>
      <c r="D90" s="8" t="s">
        <v>334</v>
      </c>
      <c r="E90" s="10" t="s">
        <v>335</v>
      </c>
    </row>
    <row r="91" spans="1:5" ht="14.5" customHeight="1" x14ac:dyDescent="0.2">
      <c r="A91" s="8" t="s">
        <v>485</v>
      </c>
      <c r="B91" s="9" t="s">
        <v>486</v>
      </c>
      <c r="C91" s="8" t="str">
        <f>'[1]PHD Protein List'!$D$211</f>
        <v>O14686</v>
      </c>
      <c r="D91" s="8" t="s">
        <v>340</v>
      </c>
      <c r="E91" s="8" t="s">
        <v>341</v>
      </c>
    </row>
    <row r="92" spans="1:5" s="4" customFormat="1" ht="15" customHeight="1" thickBot="1" x14ac:dyDescent="0.25">
      <c r="A92" s="7" t="s">
        <v>115</v>
      </c>
      <c r="B92" s="7" t="s">
        <v>390</v>
      </c>
      <c r="C92" s="7" t="str">
        <f>'[1]PHD Protein List'!$D$224</f>
        <v>Q8IZD2</v>
      </c>
      <c r="D92" s="7" t="s">
        <v>344</v>
      </c>
      <c r="E92" s="17" t="s">
        <v>345</v>
      </c>
    </row>
    <row r="93" spans="1:5" ht="14.5" customHeight="1" x14ac:dyDescent="0.2">
      <c r="A93" s="8" t="s">
        <v>466</v>
      </c>
      <c r="B93" s="9" t="s">
        <v>461</v>
      </c>
      <c r="C93" s="8" t="str">
        <f>'[1]PHD Protein List'!$D$277</f>
        <v>P55201</v>
      </c>
      <c r="D93" s="8" t="s">
        <v>354</v>
      </c>
      <c r="E93" s="8" t="s">
        <v>355</v>
      </c>
    </row>
    <row r="94" spans="1:5" ht="14.5" customHeight="1" x14ac:dyDescent="0.2">
      <c r="A94" s="8" t="s">
        <v>467</v>
      </c>
      <c r="B94" s="9" t="s">
        <v>461</v>
      </c>
      <c r="C94" s="8" t="str">
        <f>'[1]PHD Protein List'!$D$40</f>
        <v>Q9ULD4</v>
      </c>
      <c r="D94" s="8" t="s">
        <v>224</v>
      </c>
      <c r="E94" s="10" t="s">
        <v>226</v>
      </c>
    </row>
    <row r="95" spans="1:5" ht="14.5" customHeight="1" x14ac:dyDescent="0.2">
      <c r="A95" s="8" t="s">
        <v>475</v>
      </c>
      <c r="B95" s="9" t="s">
        <v>461</v>
      </c>
      <c r="C95" s="8" t="str">
        <f>'[1]PHD Protein List'!$D$185</f>
        <v>Q03164</v>
      </c>
      <c r="D95" s="8" t="s">
        <v>328</v>
      </c>
      <c r="E95" s="10" t="s">
        <v>329</v>
      </c>
    </row>
    <row r="96" spans="1:5" ht="14.5" customHeight="1" x14ac:dyDescent="0.2">
      <c r="A96" s="8" t="s">
        <v>474</v>
      </c>
      <c r="B96" s="9" t="s">
        <v>461</v>
      </c>
      <c r="C96" s="8" t="str">
        <f>'[1]PHD Protein List'!$D$189</f>
        <v>Q9UMN6</v>
      </c>
      <c r="D96" s="8" t="s">
        <v>330</v>
      </c>
      <c r="E96" s="10" t="s">
        <v>331</v>
      </c>
    </row>
    <row r="97" spans="1:5" ht="14.5" customHeight="1" x14ac:dyDescent="0.2">
      <c r="A97" s="8" t="s">
        <v>473</v>
      </c>
      <c r="B97" s="9" t="s">
        <v>465</v>
      </c>
      <c r="C97" s="8" t="str">
        <f>'[1]PHD Protein List'!$D$197</f>
        <v>Q8NEZ4</v>
      </c>
      <c r="D97" s="8" t="s">
        <v>332</v>
      </c>
      <c r="E97" s="10" t="s">
        <v>333</v>
      </c>
    </row>
    <row r="98" spans="1:5" ht="14.5" customHeight="1" x14ac:dyDescent="0.2">
      <c r="A98" s="8" t="s">
        <v>472</v>
      </c>
      <c r="B98" s="9" t="s">
        <v>461</v>
      </c>
      <c r="C98" s="8" t="str">
        <f>'[1]PHD Protein List'!$D$197</f>
        <v>Q8NEZ4</v>
      </c>
      <c r="D98" s="8" t="s">
        <v>336</v>
      </c>
      <c r="E98" s="10" t="s">
        <v>337</v>
      </c>
    </row>
    <row r="99" spans="1:5" ht="14.5" customHeight="1" x14ac:dyDescent="0.2">
      <c r="A99" s="8" t="s">
        <v>471</v>
      </c>
      <c r="B99" s="9" t="s">
        <v>465</v>
      </c>
      <c r="C99" s="8" t="str">
        <f>'[1]PHD Protein List'!$D$211</f>
        <v>O14686</v>
      </c>
      <c r="D99" s="8" t="s">
        <v>338</v>
      </c>
      <c r="E99" s="10" t="s">
        <v>339</v>
      </c>
    </row>
    <row r="100" spans="1:5" x14ac:dyDescent="0.2">
      <c r="A100" s="8" t="s">
        <v>470</v>
      </c>
      <c r="B100" s="9" t="s">
        <v>461</v>
      </c>
      <c r="C100" s="8" t="str">
        <f>'[1]PHD Protein List'!$D$211</f>
        <v>O14686</v>
      </c>
      <c r="D100" s="8" t="s">
        <v>342</v>
      </c>
      <c r="E100" s="8" t="s">
        <v>343</v>
      </c>
    </row>
    <row r="101" spans="1:5" x14ac:dyDescent="0.2">
      <c r="A101" s="8" t="s">
        <v>468</v>
      </c>
      <c r="B101" s="9" t="s">
        <v>461</v>
      </c>
      <c r="C101" s="8" t="str">
        <f>'[1]PHD Protein List'!$D$230</f>
        <v>P55198</v>
      </c>
      <c r="D101" s="8" t="s">
        <v>346</v>
      </c>
      <c r="E101" s="8" t="s">
        <v>347</v>
      </c>
    </row>
    <row r="102" spans="1:5" ht="16" thickBot="1" x14ac:dyDescent="0.25">
      <c r="A102" s="11" t="s">
        <v>469</v>
      </c>
      <c r="B102" s="15" t="s">
        <v>461</v>
      </c>
      <c r="C102" s="11" t="str">
        <f>'[1]PHD Protein List'!$D$227</f>
        <v>P55197</v>
      </c>
      <c r="D102" s="11" t="s">
        <v>348</v>
      </c>
      <c r="E102" s="13" t="s">
        <v>349</v>
      </c>
    </row>
    <row r="103" spans="1:5" s="16" customFormat="1" x14ac:dyDescent="0.2">
      <c r="A103" s="4" t="s">
        <v>127</v>
      </c>
      <c r="B103" s="4" t="s">
        <v>390</v>
      </c>
      <c r="C103" s="4" t="str">
        <f>'[1]PHD Protein List'!$D$99</f>
        <v>O75151</v>
      </c>
      <c r="D103" s="18" t="s">
        <v>236</v>
      </c>
      <c r="E103" s="4" t="s">
        <v>235</v>
      </c>
    </row>
    <row r="104" spans="1:5" s="3" customFormat="1" x14ac:dyDescent="0.2">
      <c r="A104" s="8" t="s">
        <v>129</v>
      </c>
      <c r="B104" s="8" t="s">
        <v>390</v>
      </c>
      <c r="C104" s="8" t="str">
        <f>'[1]PHD Protein List'!$D$101</f>
        <v>Q92576</v>
      </c>
      <c r="D104" s="8" t="s">
        <v>237</v>
      </c>
      <c r="E104" s="10" t="s">
        <v>238</v>
      </c>
    </row>
    <row r="105" spans="1:5" s="16" customFormat="1" x14ac:dyDescent="0.2">
      <c r="A105" s="4" t="s">
        <v>131</v>
      </c>
      <c r="B105" s="4" t="s">
        <v>390</v>
      </c>
      <c r="C105" s="4" t="str">
        <f>'[1]PHD Protein List'!$D$103</f>
        <v>Q9UPP1</v>
      </c>
      <c r="D105" s="4" t="s">
        <v>239</v>
      </c>
      <c r="E105" s="6" t="s">
        <v>240</v>
      </c>
    </row>
    <row r="106" spans="1:5" s="3" customFormat="1" x14ac:dyDescent="0.2">
      <c r="A106" s="8" t="s">
        <v>462</v>
      </c>
      <c r="B106" s="8" t="s">
        <v>390</v>
      </c>
      <c r="C106" s="8" t="str">
        <f>'[1]PHD Protein List'!$D$107</f>
        <v>Q96QT6</v>
      </c>
      <c r="D106" s="8" t="s">
        <v>241</v>
      </c>
      <c r="E106" s="10" t="s">
        <v>242</v>
      </c>
    </row>
    <row r="107" spans="1:5" s="3" customFormat="1" ht="14.5" customHeight="1" x14ac:dyDescent="0.2">
      <c r="A107" s="8" t="s">
        <v>463</v>
      </c>
      <c r="B107" s="8" t="s">
        <v>390</v>
      </c>
      <c r="C107" s="8" t="str">
        <f>'[1]PHD Protein List'!$D$107</f>
        <v>Q96QT6</v>
      </c>
      <c r="D107" s="8" t="s">
        <v>243</v>
      </c>
      <c r="E107" s="10" t="s">
        <v>244</v>
      </c>
    </row>
    <row r="108" spans="1:5" s="16" customFormat="1" x14ac:dyDescent="0.2">
      <c r="A108" s="4" t="s">
        <v>135</v>
      </c>
      <c r="B108" s="4" t="s">
        <v>390</v>
      </c>
      <c r="C108" s="4" t="str">
        <f>'[1]PHD Protein List'!$D$111</f>
        <v>Q86YI8</v>
      </c>
      <c r="D108" s="4" t="s">
        <v>245</v>
      </c>
      <c r="E108" s="6" t="s">
        <v>246</v>
      </c>
    </row>
    <row r="109" spans="1:5" s="3" customFormat="1" x14ac:dyDescent="0.2">
      <c r="A109" s="8" t="s">
        <v>137</v>
      </c>
      <c r="B109" s="8" t="s">
        <v>390</v>
      </c>
      <c r="C109" s="8" t="str">
        <f>'[1]PHD Protein List'!$D$56</f>
        <v>Q9P0U4</v>
      </c>
      <c r="D109" s="8" t="s">
        <v>227</v>
      </c>
      <c r="E109" s="10" t="s">
        <v>228</v>
      </c>
    </row>
    <row r="110" spans="1:5" s="3" customFormat="1" x14ac:dyDescent="0.2">
      <c r="A110" s="8" t="s">
        <v>139</v>
      </c>
      <c r="B110" s="8" t="s">
        <v>390</v>
      </c>
      <c r="C110" s="8" t="str">
        <f>'[1]PHD Protein List'!$D$133</f>
        <v>Q9BVI0</v>
      </c>
      <c r="D110" s="8" t="s">
        <v>176</v>
      </c>
      <c r="E110" s="10" t="s">
        <v>247</v>
      </c>
    </row>
    <row r="111" spans="1:5" s="3" customFormat="1" x14ac:dyDescent="0.2">
      <c r="A111" s="8" t="s">
        <v>141</v>
      </c>
      <c r="B111" s="8" t="s">
        <v>390</v>
      </c>
      <c r="C111" s="8" t="str">
        <f>'[1]PHD Protein List'!$D$135</f>
        <v>A8MW92</v>
      </c>
      <c r="D111" s="8" t="s">
        <v>248</v>
      </c>
      <c r="E111" s="10" t="s">
        <v>249</v>
      </c>
    </row>
    <row r="112" spans="1:5" s="3" customFormat="1" x14ac:dyDescent="0.2">
      <c r="A112" s="8" t="s">
        <v>143</v>
      </c>
      <c r="B112" s="8" t="s">
        <v>390</v>
      </c>
      <c r="C112" s="8" t="str">
        <f>'[1]PHD Protein List'!$D$142</f>
        <v>Q96CB8</v>
      </c>
      <c r="D112" s="8" t="s">
        <v>250</v>
      </c>
      <c r="E112" s="10" t="s">
        <v>251</v>
      </c>
    </row>
    <row r="113" spans="1:5" s="16" customFormat="1" x14ac:dyDescent="0.2">
      <c r="A113" s="4" t="s">
        <v>145</v>
      </c>
      <c r="B113" s="4" t="s">
        <v>390</v>
      </c>
      <c r="C113" s="4" t="str">
        <f>'[1]PHD Protein List'!$D$145</f>
        <v>Q9BUL5</v>
      </c>
      <c r="D113" s="4" t="s">
        <v>252</v>
      </c>
      <c r="E113" s="6" t="s">
        <v>253</v>
      </c>
    </row>
    <row r="114" spans="1:5" s="3" customFormat="1" ht="16" thickBot="1" x14ac:dyDescent="0.25">
      <c r="A114" s="11" t="s">
        <v>147</v>
      </c>
      <c r="B114" s="11" t="s">
        <v>390</v>
      </c>
      <c r="C114" s="11" t="str">
        <f>'[1]PHD Protein List'!$D$147</f>
        <v>Q9UPV7</v>
      </c>
      <c r="D114" s="11" t="s">
        <v>254</v>
      </c>
      <c r="E114" s="13" t="s">
        <v>255</v>
      </c>
    </row>
    <row r="115" spans="1:5" x14ac:dyDescent="0.2">
      <c r="A115" s="8" t="s">
        <v>436</v>
      </c>
      <c r="B115" s="9" t="s">
        <v>390</v>
      </c>
      <c r="C115" s="8" t="str">
        <f>'[1]PHD Protein List'!$D$113</f>
        <v>O94880</v>
      </c>
      <c r="D115" s="8" t="s">
        <v>256</v>
      </c>
      <c r="E115" s="10" t="s">
        <v>257</v>
      </c>
    </row>
    <row r="116" spans="1:5" x14ac:dyDescent="0.2">
      <c r="A116" s="8" t="s">
        <v>150</v>
      </c>
      <c r="B116" s="9" t="s">
        <v>390</v>
      </c>
      <c r="C116" s="8" t="str">
        <f>'[1]PHD Protein List'!$D$140</f>
        <v>Q96EK2</v>
      </c>
      <c r="D116" s="8" t="s">
        <v>258</v>
      </c>
      <c r="E116" s="10" t="s">
        <v>259</v>
      </c>
    </row>
    <row r="117" spans="1:5" ht="14.5" customHeight="1" x14ac:dyDescent="0.2">
      <c r="A117" s="8" t="s">
        <v>421</v>
      </c>
      <c r="B117" s="9" t="s">
        <v>420</v>
      </c>
      <c r="C117" s="8" t="str">
        <f>'[1]PHD Protein List'!$D$97</f>
        <v>O43189</v>
      </c>
      <c r="D117" s="8" t="s">
        <v>260</v>
      </c>
      <c r="E117" s="10" t="s">
        <v>261</v>
      </c>
    </row>
    <row r="118" spans="1:5" ht="14.5" customHeight="1" x14ac:dyDescent="0.2">
      <c r="A118" s="8" t="s">
        <v>422</v>
      </c>
      <c r="B118" s="9" t="s">
        <v>420</v>
      </c>
      <c r="C118" s="8" t="str">
        <f>'[1]PHD Protein List'!$D$105</f>
        <v>Q8WUB8</v>
      </c>
      <c r="D118" s="8" t="s">
        <v>262</v>
      </c>
      <c r="E118" s="10" t="s">
        <v>263</v>
      </c>
    </row>
    <row r="119" spans="1:5" ht="14.5" customHeight="1" x14ac:dyDescent="0.2">
      <c r="A119" s="8" t="s">
        <v>423</v>
      </c>
      <c r="B119" s="9" t="s">
        <v>420</v>
      </c>
      <c r="C119" s="8" t="str">
        <f>'[1]PHD Protein List'!$D$131</f>
        <v>Q5T6S3</v>
      </c>
      <c r="D119" s="8" t="s">
        <v>264</v>
      </c>
      <c r="E119" s="10" t="s">
        <v>265</v>
      </c>
    </row>
    <row r="120" spans="1:5" ht="14.5" customHeight="1" x14ac:dyDescent="0.2">
      <c r="A120" s="8" t="s">
        <v>497</v>
      </c>
      <c r="B120" s="9" t="s">
        <v>496</v>
      </c>
      <c r="C120" s="8" t="str">
        <f>'[1]PHD Protein List'!$D$113</f>
        <v>O94880</v>
      </c>
      <c r="D120" s="8" t="s">
        <v>266</v>
      </c>
      <c r="E120" s="10" t="s">
        <v>267</v>
      </c>
    </row>
    <row r="121" spans="1:5" ht="14.5" customHeight="1" x14ac:dyDescent="0.2">
      <c r="A121" s="8" t="s">
        <v>499</v>
      </c>
      <c r="B121" s="9" t="s">
        <v>498</v>
      </c>
      <c r="C121" s="8" t="str">
        <f>'[1]PHD Protein List'!$D$119</f>
        <v>Q9NQC1</v>
      </c>
      <c r="D121" s="8" t="s">
        <v>268</v>
      </c>
      <c r="E121" s="10" t="s">
        <v>269</v>
      </c>
    </row>
    <row r="122" spans="1:5" ht="14.5" customHeight="1" x14ac:dyDescent="0.2">
      <c r="A122" s="8" t="s">
        <v>500</v>
      </c>
      <c r="B122" s="9" t="s">
        <v>498</v>
      </c>
      <c r="C122" s="8" t="str">
        <f>'[1]PHD Protein List'!$D$123</f>
        <v>Q92613</v>
      </c>
      <c r="D122" s="8" t="s">
        <v>268</v>
      </c>
      <c r="E122" s="10" t="s">
        <v>270</v>
      </c>
    </row>
    <row r="123" spans="1:5" ht="14.5" customHeight="1" x14ac:dyDescent="0.2">
      <c r="A123" s="8" t="s">
        <v>501</v>
      </c>
      <c r="B123" s="9" t="s">
        <v>498</v>
      </c>
      <c r="C123" s="8" t="str">
        <f>'[1]PHD Protein List'!$D$127</f>
        <v>Q6IE81</v>
      </c>
      <c r="D123" s="8" t="s">
        <v>271</v>
      </c>
      <c r="E123" s="10" t="s">
        <v>272</v>
      </c>
    </row>
    <row r="124" spans="1:5" s="4" customFormat="1" ht="15" customHeight="1" thickBot="1" x14ac:dyDescent="0.25">
      <c r="A124" s="7" t="s">
        <v>159</v>
      </c>
      <c r="B124" s="7" t="s">
        <v>464</v>
      </c>
      <c r="C124" s="7" t="str">
        <f>'[1]PHD Protein List'!$D$137</f>
        <v>Q96BD5</v>
      </c>
      <c r="D124" s="7" t="s">
        <v>273</v>
      </c>
      <c r="E124" s="17" t="s">
        <v>274</v>
      </c>
    </row>
  </sheetData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4955D-0B97-44F7-8D40-FBA34FEBA905}">
  <dimension ref="A1:M124"/>
  <sheetViews>
    <sheetView workbookViewId="0">
      <selection activeCell="D15" sqref="D15"/>
    </sheetView>
  </sheetViews>
  <sheetFormatPr baseColWidth="10" defaultColWidth="8.83203125" defaultRowHeight="15" x14ac:dyDescent="0.2"/>
  <cols>
    <col min="2" max="2" width="32.6640625" customWidth="1"/>
  </cols>
  <sheetData>
    <row r="1" spans="1:13" ht="17" thickBot="1" x14ac:dyDescent="0.25">
      <c r="A1" s="1" t="s">
        <v>0</v>
      </c>
      <c r="B1" s="2" t="s">
        <v>1</v>
      </c>
    </row>
    <row r="2" spans="1:13" x14ac:dyDescent="0.2">
      <c r="A2" s="8" t="s">
        <v>3</v>
      </c>
      <c r="B2" s="10" t="s">
        <v>4</v>
      </c>
    </row>
    <row r="3" spans="1:13" ht="16" x14ac:dyDescent="0.2">
      <c r="A3" s="8" t="s">
        <v>5</v>
      </c>
      <c r="B3" s="10" t="s">
        <v>6</v>
      </c>
      <c r="D3" s="19" t="s">
        <v>510</v>
      </c>
    </row>
    <row r="4" spans="1:13" x14ac:dyDescent="0.2">
      <c r="A4" s="8" t="s">
        <v>7</v>
      </c>
      <c r="B4" s="10" t="s">
        <v>8</v>
      </c>
    </row>
    <row r="5" spans="1:13" ht="16" thickBot="1" x14ac:dyDescent="0.25">
      <c r="A5" s="4" t="s">
        <v>9</v>
      </c>
      <c r="B5" s="6" t="s">
        <v>10</v>
      </c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 ht="17" thickTop="1" thickBot="1" x14ac:dyDescent="0.25">
      <c r="A6" s="4" t="s">
        <v>11</v>
      </c>
      <c r="B6" s="6" t="s">
        <v>12</v>
      </c>
      <c r="C6" s="21"/>
      <c r="D6" s="22"/>
      <c r="E6" s="22"/>
      <c r="F6" s="22"/>
      <c r="G6" s="22"/>
      <c r="H6" s="23" t="s">
        <v>381</v>
      </c>
      <c r="I6" s="23" t="s">
        <v>511</v>
      </c>
      <c r="J6" s="23" t="s">
        <v>389</v>
      </c>
      <c r="K6" s="23" t="s">
        <v>382</v>
      </c>
      <c r="L6" s="22"/>
      <c r="M6" s="20"/>
    </row>
    <row r="7" spans="1:13" ht="17" thickTop="1" thickBot="1" x14ac:dyDescent="0.25">
      <c r="A7" s="4" t="s">
        <v>13</v>
      </c>
      <c r="B7" s="6" t="s">
        <v>14</v>
      </c>
      <c r="C7" s="21"/>
      <c r="D7" s="22"/>
      <c r="E7" s="22"/>
      <c r="F7" s="22"/>
      <c r="G7" s="22"/>
      <c r="H7" s="23" t="s">
        <v>384</v>
      </c>
      <c r="I7" s="23" t="s">
        <v>388</v>
      </c>
      <c r="J7" s="23" t="s">
        <v>385</v>
      </c>
      <c r="K7" s="23" t="s">
        <v>387</v>
      </c>
      <c r="L7" s="23" t="s">
        <v>386</v>
      </c>
      <c r="M7" s="20"/>
    </row>
    <row r="8" spans="1:13" ht="17" thickTop="1" thickBot="1" x14ac:dyDescent="0.25">
      <c r="A8" s="8" t="s">
        <v>15</v>
      </c>
      <c r="B8" s="10" t="s">
        <v>16</v>
      </c>
      <c r="C8" s="21"/>
      <c r="D8" s="22"/>
      <c r="E8" s="22"/>
      <c r="F8" s="22"/>
      <c r="G8" s="22"/>
      <c r="H8" s="23" t="s">
        <v>512</v>
      </c>
      <c r="I8" s="23" t="s">
        <v>383</v>
      </c>
      <c r="J8" s="23" t="s">
        <v>380</v>
      </c>
      <c r="K8" s="23" t="s">
        <v>513</v>
      </c>
      <c r="L8" s="22"/>
      <c r="M8" s="20"/>
    </row>
    <row r="9" spans="1:13" ht="16" thickTop="1" x14ac:dyDescent="0.2">
      <c r="A9" s="8" t="s">
        <v>17</v>
      </c>
      <c r="B9" s="10" t="s">
        <v>18</v>
      </c>
      <c r="D9" s="20"/>
      <c r="E9" s="20"/>
      <c r="F9" s="20"/>
      <c r="G9" s="20"/>
      <c r="H9" s="20"/>
      <c r="I9" s="20"/>
      <c r="J9" s="20"/>
      <c r="K9" s="20"/>
      <c r="L9" s="20"/>
      <c r="M9" s="20"/>
    </row>
    <row r="10" spans="1:13" ht="16" thickBot="1" x14ac:dyDescent="0.25">
      <c r="A10" s="11" t="s">
        <v>19</v>
      </c>
      <c r="B10" s="13" t="s">
        <v>20</v>
      </c>
    </row>
    <row r="11" spans="1:13" ht="17" thickTop="1" x14ac:dyDescent="0.2">
      <c r="A11" s="4" t="s">
        <v>21</v>
      </c>
      <c r="B11" s="6" t="s">
        <v>22</v>
      </c>
      <c r="E11" s="19" t="s">
        <v>514</v>
      </c>
      <c r="F11" s="19"/>
      <c r="H11" s="24">
        <v>2</v>
      </c>
      <c r="I11" s="25">
        <v>6</v>
      </c>
      <c r="J11" s="25">
        <v>12</v>
      </c>
      <c r="K11" s="25">
        <v>2</v>
      </c>
      <c r="L11" s="26">
        <v>3</v>
      </c>
    </row>
    <row r="12" spans="1:13" x14ac:dyDescent="0.2">
      <c r="A12" s="4" t="s">
        <v>23</v>
      </c>
      <c r="B12" s="6" t="s">
        <v>24</v>
      </c>
      <c r="H12" s="27">
        <v>1</v>
      </c>
      <c r="I12" s="21">
        <v>10</v>
      </c>
      <c r="J12" s="21">
        <v>4</v>
      </c>
      <c r="K12" s="21">
        <v>11</v>
      </c>
      <c r="L12" s="28">
        <v>12</v>
      </c>
    </row>
    <row r="13" spans="1:13" x14ac:dyDescent="0.2">
      <c r="A13" s="4" t="s">
        <v>25</v>
      </c>
      <c r="B13" s="6" t="s">
        <v>26</v>
      </c>
      <c r="H13" s="27">
        <v>9</v>
      </c>
      <c r="I13" s="21">
        <v>6</v>
      </c>
      <c r="J13" s="21" t="s">
        <v>513</v>
      </c>
      <c r="K13" s="21">
        <v>7</v>
      </c>
      <c r="L13" s="28">
        <v>10</v>
      </c>
    </row>
    <row r="14" spans="1:13" x14ac:dyDescent="0.2">
      <c r="A14" s="4" t="s">
        <v>27</v>
      </c>
      <c r="B14" s="6" t="s">
        <v>28</v>
      </c>
      <c r="H14" s="27">
        <v>7</v>
      </c>
      <c r="I14" s="21">
        <v>8</v>
      </c>
      <c r="J14" s="21">
        <v>11</v>
      </c>
      <c r="K14" s="21">
        <v>3</v>
      </c>
      <c r="L14" s="28">
        <v>5</v>
      </c>
    </row>
    <row r="15" spans="1:13" ht="16" thickBot="1" x14ac:dyDescent="0.25">
      <c r="A15" s="4" t="s">
        <v>29</v>
      </c>
      <c r="B15" s="6" t="s">
        <v>30</v>
      </c>
      <c r="H15" s="29">
        <v>1</v>
      </c>
      <c r="I15" s="30">
        <v>5</v>
      </c>
      <c r="J15" s="30">
        <v>9</v>
      </c>
      <c r="K15" s="30">
        <v>4</v>
      </c>
      <c r="L15" s="31">
        <v>8</v>
      </c>
    </row>
    <row r="16" spans="1:13" ht="16" thickTop="1" x14ac:dyDescent="0.2">
      <c r="A16" s="8" t="s">
        <v>31</v>
      </c>
      <c r="B16" s="10" t="s">
        <v>32</v>
      </c>
    </row>
    <row r="17" spans="1:2" x14ac:dyDescent="0.2">
      <c r="A17" s="8" t="s">
        <v>33</v>
      </c>
      <c r="B17" s="10" t="s">
        <v>34</v>
      </c>
    </row>
    <row r="18" spans="1:2" x14ac:dyDescent="0.2">
      <c r="A18" s="8" t="s">
        <v>35</v>
      </c>
      <c r="B18" s="10" t="s">
        <v>36</v>
      </c>
    </row>
    <row r="19" spans="1:2" x14ac:dyDescent="0.2">
      <c r="A19" s="8" t="s">
        <v>37</v>
      </c>
      <c r="B19" s="10" t="s">
        <v>38</v>
      </c>
    </row>
    <row r="20" spans="1:2" x14ac:dyDescent="0.2">
      <c r="A20" s="4" t="s">
        <v>39</v>
      </c>
      <c r="B20" s="6" t="s">
        <v>391</v>
      </c>
    </row>
    <row r="21" spans="1:2" x14ac:dyDescent="0.2">
      <c r="A21" s="8" t="s">
        <v>40</v>
      </c>
      <c r="B21" s="10" t="s">
        <v>392</v>
      </c>
    </row>
    <row r="22" spans="1:2" ht="16" thickBot="1" x14ac:dyDescent="0.25">
      <c r="A22" s="11" t="s">
        <v>41</v>
      </c>
      <c r="B22" s="13" t="s">
        <v>393</v>
      </c>
    </row>
    <row r="23" spans="1:2" x14ac:dyDescent="0.2">
      <c r="A23" s="8" t="s">
        <v>42</v>
      </c>
      <c r="B23" s="10" t="s">
        <v>394</v>
      </c>
    </row>
    <row r="24" spans="1:2" x14ac:dyDescent="0.2">
      <c r="A24" s="8" t="s">
        <v>43</v>
      </c>
      <c r="B24" s="10" t="s">
        <v>395</v>
      </c>
    </row>
    <row r="25" spans="1:2" x14ac:dyDescent="0.2">
      <c r="A25" s="4" t="s">
        <v>44</v>
      </c>
      <c r="B25" s="6" t="s">
        <v>396</v>
      </c>
    </row>
    <row r="26" spans="1:2" x14ac:dyDescent="0.2">
      <c r="A26" s="8" t="s">
        <v>45</v>
      </c>
      <c r="B26" s="10" t="s">
        <v>397</v>
      </c>
    </row>
    <row r="27" spans="1:2" x14ac:dyDescent="0.2">
      <c r="A27" s="4" t="s">
        <v>46</v>
      </c>
      <c r="B27" s="6" t="s">
        <v>398</v>
      </c>
    </row>
    <row r="28" spans="1:2" ht="16" thickBot="1" x14ac:dyDescent="0.25">
      <c r="A28" s="7" t="s">
        <v>47</v>
      </c>
      <c r="B28" s="17" t="s">
        <v>399</v>
      </c>
    </row>
    <row r="29" spans="1:2" x14ac:dyDescent="0.2">
      <c r="A29" s="8" t="s">
        <v>48</v>
      </c>
      <c r="B29" s="10" t="s">
        <v>400</v>
      </c>
    </row>
    <row r="30" spans="1:2" x14ac:dyDescent="0.2">
      <c r="A30" s="8" t="s">
        <v>49</v>
      </c>
      <c r="B30" s="10" t="s">
        <v>401</v>
      </c>
    </row>
    <row r="31" spans="1:2" x14ac:dyDescent="0.2">
      <c r="A31" s="8" t="s">
        <v>50</v>
      </c>
      <c r="B31" s="10" t="s">
        <v>402</v>
      </c>
    </row>
    <row r="32" spans="1:2" x14ac:dyDescent="0.2">
      <c r="A32" s="8" t="s">
        <v>51</v>
      </c>
      <c r="B32" s="10" t="s">
        <v>403</v>
      </c>
    </row>
    <row r="33" spans="1:2" x14ac:dyDescent="0.2">
      <c r="A33" s="8" t="s">
        <v>52</v>
      </c>
      <c r="B33" s="10" t="s">
        <v>404</v>
      </c>
    </row>
    <row r="34" spans="1:2" x14ac:dyDescent="0.2">
      <c r="A34" s="8" t="s">
        <v>53</v>
      </c>
      <c r="B34" s="10" t="s">
        <v>405</v>
      </c>
    </row>
    <row r="35" spans="1:2" x14ac:dyDescent="0.2">
      <c r="A35" s="8" t="s">
        <v>54</v>
      </c>
      <c r="B35" s="10" t="s">
        <v>438</v>
      </c>
    </row>
    <row r="36" spans="1:2" x14ac:dyDescent="0.2">
      <c r="A36" s="8" t="s">
        <v>55</v>
      </c>
      <c r="B36" s="10" t="s">
        <v>439</v>
      </c>
    </row>
    <row r="37" spans="1:2" ht="16" thickBot="1" x14ac:dyDescent="0.25">
      <c r="A37" s="11" t="s">
        <v>56</v>
      </c>
      <c r="B37" s="13" t="s">
        <v>440</v>
      </c>
    </row>
    <row r="38" spans="1:2" x14ac:dyDescent="0.2">
      <c r="A38" s="8" t="s">
        <v>57</v>
      </c>
      <c r="B38" s="10" t="s">
        <v>416</v>
      </c>
    </row>
    <row r="39" spans="1:2" x14ac:dyDescent="0.2">
      <c r="A39" s="8" t="s">
        <v>58</v>
      </c>
      <c r="B39" s="10" t="s">
        <v>417</v>
      </c>
    </row>
    <row r="40" spans="1:2" x14ac:dyDescent="0.2">
      <c r="A40" s="8" t="s">
        <v>59</v>
      </c>
      <c r="B40" s="10" t="s">
        <v>418</v>
      </c>
    </row>
    <row r="41" spans="1:2" ht="16" thickBot="1" x14ac:dyDescent="0.25">
      <c r="A41" s="7" t="s">
        <v>60</v>
      </c>
      <c r="B41" s="17" t="s">
        <v>419</v>
      </c>
    </row>
    <row r="42" spans="1:2" x14ac:dyDescent="0.2">
      <c r="A42" s="4" t="s">
        <v>61</v>
      </c>
      <c r="B42" s="6" t="s">
        <v>406</v>
      </c>
    </row>
    <row r="43" spans="1:2" x14ac:dyDescent="0.2">
      <c r="A43" s="8" t="s">
        <v>62</v>
      </c>
      <c r="B43" s="10" t="s">
        <v>407</v>
      </c>
    </row>
    <row r="44" spans="1:2" x14ac:dyDescent="0.2">
      <c r="A44" s="4" t="s">
        <v>63</v>
      </c>
      <c r="B44" s="6" t="s">
        <v>408</v>
      </c>
    </row>
    <row r="45" spans="1:2" x14ac:dyDescent="0.2">
      <c r="A45" s="4" t="s">
        <v>64</v>
      </c>
      <c r="B45" s="6" t="s">
        <v>409</v>
      </c>
    </row>
    <row r="46" spans="1:2" x14ac:dyDescent="0.2">
      <c r="A46" s="8" t="s">
        <v>65</v>
      </c>
      <c r="B46" s="10" t="s">
        <v>410</v>
      </c>
    </row>
    <row r="47" spans="1:2" x14ac:dyDescent="0.2">
      <c r="A47" s="4" t="s">
        <v>66</v>
      </c>
      <c r="B47" s="6" t="s">
        <v>411</v>
      </c>
    </row>
    <row r="48" spans="1:2" x14ac:dyDescent="0.2">
      <c r="A48" s="8" t="s">
        <v>67</v>
      </c>
      <c r="B48" s="10" t="s">
        <v>412</v>
      </c>
    </row>
    <row r="49" spans="1:2" x14ac:dyDescent="0.2">
      <c r="A49" s="8" t="s">
        <v>68</v>
      </c>
      <c r="B49" s="10" t="s">
        <v>413</v>
      </c>
    </row>
    <row r="50" spans="1:2" x14ac:dyDescent="0.2">
      <c r="A50" s="8" t="s">
        <v>69</v>
      </c>
      <c r="B50" s="10" t="s">
        <v>414</v>
      </c>
    </row>
    <row r="51" spans="1:2" x14ac:dyDescent="0.2">
      <c r="A51" s="8" t="s">
        <v>70</v>
      </c>
      <c r="B51" s="10" t="s">
        <v>415</v>
      </c>
    </row>
    <row r="52" spans="1:2" ht="16" thickBot="1" x14ac:dyDescent="0.25">
      <c r="A52" s="7" t="s">
        <v>71</v>
      </c>
      <c r="B52" s="17" t="s">
        <v>72</v>
      </c>
    </row>
    <row r="53" spans="1:2" x14ac:dyDescent="0.2">
      <c r="A53" s="8" t="s">
        <v>73</v>
      </c>
      <c r="B53" s="10" t="s">
        <v>442</v>
      </c>
    </row>
    <row r="54" spans="1:2" x14ac:dyDescent="0.2">
      <c r="A54" s="8" t="s">
        <v>74</v>
      </c>
      <c r="B54" s="10" t="s">
        <v>443</v>
      </c>
    </row>
    <row r="55" spans="1:2" x14ac:dyDescent="0.2">
      <c r="A55" s="8" t="s">
        <v>75</v>
      </c>
      <c r="B55" s="10" t="s">
        <v>444</v>
      </c>
    </row>
    <row r="56" spans="1:2" x14ac:dyDescent="0.2">
      <c r="A56" s="4" t="s">
        <v>76</v>
      </c>
      <c r="B56" s="6" t="s">
        <v>445</v>
      </c>
    </row>
    <row r="57" spans="1:2" x14ac:dyDescent="0.2">
      <c r="A57" s="8" t="s">
        <v>77</v>
      </c>
      <c r="B57" s="10" t="s">
        <v>446</v>
      </c>
    </row>
    <row r="58" spans="1:2" x14ac:dyDescent="0.2">
      <c r="A58" s="8" t="s">
        <v>78</v>
      </c>
      <c r="B58" s="10" t="s">
        <v>452</v>
      </c>
    </row>
    <row r="59" spans="1:2" x14ac:dyDescent="0.2">
      <c r="A59" s="8" t="s">
        <v>79</v>
      </c>
      <c r="B59" s="10" t="s">
        <v>453</v>
      </c>
    </row>
    <row r="60" spans="1:2" x14ac:dyDescent="0.2">
      <c r="A60" s="4" t="s">
        <v>80</v>
      </c>
      <c r="B60" s="6" t="s">
        <v>449</v>
      </c>
    </row>
    <row r="61" spans="1:2" ht="16" thickBot="1" x14ac:dyDescent="0.25">
      <c r="A61" s="11" t="s">
        <v>81</v>
      </c>
      <c r="B61" s="13" t="s">
        <v>451</v>
      </c>
    </row>
    <row r="62" spans="1:2" x14ac:dyDescent="0.2">
      <c r="A62" s="8" t="s">
        <v>82</v>
      </c>
      <c r="B62" s="10" t="s">
        <v>83</v>
      </c>
    </row>
    <row r="63" spans="1:2" x14ac:dyDescent="0.2">
      <c r="A63" s="8" t="s">
        <v>84</v>
      </c>
      <c r="B63" s="10" t="s">
        <v>85</v>
      </c>
    </row>
    <row r="64" spans="1:2" x14ac:dyDescent="0.2">
      <c r="A64" s="8" t="s">
        <v>86</v>
      </c>
      <c r="B64" s="10" t="s">
        <v>427</v>
      </c>
    </row>
    <row r="65" spans="1:2" x14ac:dyDescent="0.2">
      <c r="A65" s="8" t="s">
        <v>87</v>
      </c>
      <c r="B65" s="10" t="s">
        <v>428</v>
      </c>
    </row>
    <row r="66" spans="1:2" x14ac:dyDescent="0.2">
      <c r="A66" s="4" t="s">
        <v>88</v>
      </c>
      <c r="B66" s="6" t="s">
        <v>429</v>
      </c>
    </row>
    <row r="67" spans="1:2" x14ac:dyDescent="0.2">
      <c r="A67" s="8" t="s">
        <v>89</v>
      </c>
      <c r="B67" s="10" t="s">
        <v>430</v>
      </c>
    </row>
    <row r="68" spans="1:2" x14ac:dyDescent="0.2">
      <c r="A68" s="8" t="s">
        <v>90</v>
      </c>
      <c r="B68" s="10" t="s">
        <v>431</v>
      </c>
    </row>
    <row r="69" spans="1:2" x14ac:dyDescent="0.2">
      <c r="A69" s="8" t="s">
        <v>91</v>
      </c>
      <c r="B69" s="10" t="s">
        <v>432</v>
      </c>
    </row>
    <row r="70" spans="1:2" x14ac:dyDescent="0.2">
      <c r="A70" s="4" t="s">
        <v>92</v>
      </c>
      <c r="B70" s="6" t="s">
        <v>433</v>
      </c>
    </row>
    <row r="71" spans="1:2" x14ac:dyDescent="0.2">
      <c r="A71" s="8" t="s">
        <v>93</v>
      </c>
      <c r="B71" s="10" t="s">
        <v>434</v>
      </c>
    </row>
    <row r="72" spans="1:2" ht="16" thickBot="1" x14ac:dyDescent="0.25">
      <c r="A72" s="11" t="s">
        <v>94</v>
      </c>
      <c r="B72" s="13" t="s">
        <v>435</v>
      </c>
    </row>
    <row r="73" spans="1:2" x14ac:dyDescent="0.2">
      <c r="A73" s="8" t="s">
        <v>95</v>
      </c>
      <c r="B73" s="10" t="s">
        <v>487</v>
      </c>
    </row>
    <row r="74" spans="1:2" x14ac:dyDescent="0.2">
      <c r="A74" s="8" t="s">
        <v>96</v>
      </c>
      <c r="B74" s="10" t="s">
        <v>488</v>
      </c>
    </row>
    <row r="75" spans="1:2" x14ac:dyDescent="0.2">
      <c r="A75" s="8" t="s">
        <v>97</v>
      </c>
      <c r="B75" s="10" t="s">
        <v>489</v>
      </c>
    </row>
    <row r="76" spans="1:2" x14ac:dyDescent="0.2">
      <c r="A76" s="8" t="s">
        <v>98</v>
      </c>
      <c r="B76" s="10" t="s">
        <v>490</v>
      </c>
    </row>
    <row r="77" spans="1:2" x14ac:dyDescent="0.2">
      <c r="A77" s="8" t="s">
        <v>99</v>
      </c>
      <c r="B77" s="10" t="s">
        <v>493</v>
      </c>
    </row>
    <row r="78" spans="1:2" x14ac:dyDescent="0.2">
      <c r="A78" s="8" t="s">
        <v>100</v>
      </c>
      <c r="B78" s="10" t="s">
        <v>491</v>
      </c>
    </row>
    <row r="79" spans="1:2" x14ac:dyDescent="0.2">
      <c r="A79" s="4" t="s">
        <v>101</v>
      </c>
      <c r="B79" s="6" t="s">
        <v>492</v>
      </c>
    </row>
    <row r="80" spans="1:2" x14ac:dyDescent="0.2">
      <c r="A80" s="8" t="s">
        <v>102</v>
      </c>
      <c r="B80" s="10" t="s">
        <v>494</v>
      </c>
    </row>
    <row r="81" spans="1:2" ht="16" thickBot="1" x14ac:dyDescent="0.25">
      <c r="A81" s="7" t="s">
        <v>103</v>
      </c>
      <c r="B81" s="17" t="s">
        <v>495</v>
      </c>
    </row>
    <row r="82" spans="1:2" x14ac:dyDescent="0.2">
      <c r="A82" s="8" t="s">
        <v>104</v>
      </c>
      <c r="B82" s="10" t="s">
        <v>476</v>
      </c>
    </row>
    <row r="83" spans="1:2" x14ac:dyDescent="0.2">
      <c r="A83" s="8" t="s">
        <v>105</v>
      </c>
      <c r="B83" s="10" t="s">
        <v>477</v>
      </c>
    </row>
    <row r="84" spans="1:2" x14ac:dyDescent="0.2">
      <c r="A84" s="8" t="s">
        <v>106</v>
      </c>
      <c r="B84" s="10" t="s">
        <v>478</v>
      </c>
    </row>
    <row r="85" spans="1:2" x14ac:dyDescent="0.2">
      <c r="A85" s="4" t="s">
        <v>107</v>
      </c>
      <c r="B85" s="6" t="s">
        <v>479</v>
      </c>
    </row>
    <row r="86" spans="1:2" x14ac:dyDescent="0.2">
      <c r="A86" s="8" t="s">
        <v>108</v>
      </c>
      <c r="B86" s="10" t="s">
        <v>480</v>
      </c>
    </row>
    <row r="87" spans="1:2" x14ac:dyDescent="0.2">
      <c r="A87" s="8" t="s">
        <v>109</v>
      </c>
      <c r="B87" s="10" t="s">
        <v>481</v>
      </c>
    </row>
    <row r="88" spans="1:2" x14ac:dyDescent="0.2">
      <c r="A88" s="8" t="s">
        <v>110</v>
      </c>
      <c r="B88" s="10" t="s">
        <v>482</v>
      </c>
    </row>
    <row r="89" spans="1:2" x14ac:dyDescent="0.2">
      <c r="A89" s="8" t="s">
        <v>111</v>
      </c>
      <c r="B89" s="10" t="s">
        <v>483</v>
      </c>
    </row>
    <row r="90" spans="1:2" x14ac:dyDescent="0.2">
      <c r="A90" s="8" t="s">
        <v>112</v>
      </c>
      <c r="B90" s="10" t="s">
        <v>484</v>
      </c>
    </row>
    <row r="91" spans="1:2" x14ac:dyDescent="0.2">
      <c r="A91" s="8" t="s">
        <v>113</v>
      </c>
      <c r="B91" s="10" t="s">
        <v>485</v>
      </c>
    </row>
    <row r="92" spans="1:2" ht="16" thickBot="1" x14ac:dyDescent="0.25">
      <c r="A92" s="7" t="s">
        <v>114</v>
      </c>
      <c r="B92" s="17" t="s">
        <v>115</v>
      </c>
    </row>
    <row r="93" spans="1:2" x14ac:dyDescent="0.2">
      <c r="A93" s="8" t="s">
        <v>116</v>
      </c>
      <c r="B93" s="10" t="s">
        <v>466</v>
      </c>
    </row>
    <row r="94" spans="1:2" x14ac:dyDescent="0.2">
      <c r="A94" s="8" t="s">
        <v>117</v>
      </c>
      <c r="B94" s="10" t="s">
        <v>467</v>
      </c>
    </row>
    <row r="95" spans="1:2" x14ac:dyDescent="0.2">
      <c r="A95" s="8" t="s">
        <v>118</v>
      </c>
      <c r="B95" s="10" t="s">
        <v>475</v>
      </c>
    </row>
    <row r="96" spans="1:2" x14ac:dyDescent="0.2">
      <c r="A96" s="8" t="s">
        <v>119</v>
      </c>
      <c r="B96" s="10" t="s">
        <v>474</v>
      </c>
    </row>
    <row r="97" spans="1:2" x14ac:dyDescent="0.2">
      <c r="A97" s="8" t="s">
        <v>120</v>
      </c>
      <c r="B97" s="10" t="s">
        <v>473</v>
      </c>
    </row>
    <row r="98" spans="1:2" x14ac:dyDescent="0.2">
      <c r="A98" s="8" t="s">
        <v>121</v>
      </c>
      <c r="B98" s="10" t="s">
        <v>472</v>
      </c>
    </row>
    <row r="99" spans="1:2" x14ac:dyDescent="0.2">
      <c r="A99" s="8" t="s">
        <v>122</v>
      </c>
      <c r="B99" s="10" t="s">
        <v>471</v>
      </c>
    </row>
    <row r="100" spans="1:2" x14ac:dyDescent="0.2">
      <c r="A100" s="8" t="s">
        <v>123</v>
      </c>
      <c r="B100" s="10" t="s">
        <v>470</v>
      </c>
    </row>
    <row r="101" spans="1:2" x14ac:dyDescent="0.2">
      <c r="A101" s="8" t="s">
        <v>124</v>
      </c>
      <c r="B101" s="10" t="s">
        <v>468</v>
      </c>
    </row>
    <row r="102" spans="1:2" ht="16" thickBot="1" x14ac:dyDescent="0.25">
      <c r="A102" s="11" t="s">
        <v>125</v>
      </c>
      <c r="B102" s="13" t="s">
        <v>469</v>
      </c>
    </row>
    <row r="103" spans="1:2" x14ac:dyDescent="0.2">
      <c r="A103" s="4" t="s">
        <v>126</v>
      </c>
      <c r="B103" s="6" t="s">
        <v>127</v>
      </c>
    </row>
    <row r="104" spans="1:2" x14ac:dyDescent="0.2">
      <c r="A104" s="8" t="s">
        <v>128</v>
      </c>
      <c r="B104" s="10" t="s">
        <v>129</v>
      </c>
    </row>
    <row r="105" spans="1:2" x14ac:dyDescent="0.2">
      <c r="A105" s="4" t="s">
        <v>130</v>
      </c>
      <c r="B105" s="6" t="s">
        <v>131</v>
      </c>
    </row>
    <row r="106" spans="1:2" x14ac:dyDescent="0.2">
      <c r="A106" s="8" t="s">
        <v>132</v>
      </c>
      <c r="B106" s="10" t="s">
        <v>462</v>
      </c>
    </row>
    <row r="107" spans="1:2" x14ac:dyDescent="0.2">
      <c r="A107" s="8" t="s">
        <v>133</v>
      </c>
      <c r="B107" s="10" t="s">
        <v>463</v>
      </c>
    </row>
    <row r="108" spans="1:2" x14ac:dyDescent="0.2">
      <c r="A108" s="4" t="s">
        <v>134</v>
      </c>
      <c r="B108" s="6" t="s">
        <v>135</v>
      </c>
    </row>
    <row r="109" spans="1:2" x14ac:dyDescent="0.2">
      <c r="A109" s="8" t="s">
        <v>136</v>
      </c>
      <c r="B109" s="10" t="s">
        <v>137</v>
      </c>
    </row>
    <row r="110" spans="1:2" x14ac:dyDescent="0.2">
      <c r="A110" s="8" t="s">
        <v>138</v>
      </c>
      <c r="B110" s="10" t="s">
        <v>139</v>
      </c>
    </row>
    <row r="111" spans="1:2" x14ac:dyDescent="0.2">
      <c r="A111" s="8" t="s">
        <v>140</v>
      </c>
      <c r="B111" s="10" t="s">
        <v>141</v>
      </c>
    </row>
    <row r="112" spans="1:2" x14ac:dyDescent="0.2">
      <c r="A112" s="8" t="s">
        <v>142</v>
      </c>
      <c r="B112" s="10" t="s">
        <v>143</v>
      </c>
    </row>
    <row r="113" spans="1:2" x14ac:dyDescent="0.2">
      <c r="A113" s="4" t="s">
        <v>144</v>
      </c>
      <c r="B113" s="6" t="s">
        <v>145</v>
      </c>
    </row>
    <row r="114" spans="1:2" ht="16" thickBot="1" x14ac:dyDescent="0.25">
      <c r="A114" s="11" t="s">
        <v>146</v>
      </c>
      <c r="B114" s="13" t="s">
        <v>147</v>
      </c>
    </row>
    <row r="115" spans="1:2" x14ac:dyDescent="0.2">
      <c r="A115" s="8" t="s">
        <v>148</v>
      </c>
      <c r="B115" s="10" t="s">
        <v>436</v>
      </c>
    </row>
    <row r="116" spans="1:2" x14ac:dyDescent="0.2">
      <c r="A116" s="8" t="s">
        <v>149</v>
      </c>
      <c r="B116" s="10" t="s">
        <v>150</v>
      </c>
    </row>
    <row r="117" spans="1:2" x14ac:dyDescent="0.2">
      <c r="A117" s="8" t="s">
        <v>151</v>
      </c>
      <c r="B117" s="10" t="s">
        <v>421</v>
      </c>
    </row>
    <row r="118" spans="1:2" x14ac:dyDescent="0.2">
      <c r="A118" s="8" t="s">
        <v>152</v>
      </c>
      <c r="B118" s="10" t="s">
        <v>422</v>
      </c>
    </row>
    <row r="119" spans="1:2" x14ac:dyDescent="0.2">
      <c r="A119" s="8" t="s">
        <v>153</v>
      </c>
      <c r="B119" s="10" t="s">
        <v>423</v>
      </c>
    </row>
    <row r="120" spans="1:2" x14ac:dyDescent="0.2">
      <c r="A120" s="8" t="s">
        <v>154</v>
      </c>
      <c r="B120" s="10" t="s">
        <v>497</v>
      </c>
    </row>
    <row r="121" spans="1:2" x14ac:dyDescent="0.2">
      <c r="A121" s="8" t="s">
        <v>155</v>
      </c>
      <c r="B121" s="10" t="s">
        <v>499</v>
      </c>
    </row>
    <row r="122" spans="1:2" x14ac:dyDescent="0.2">
      <c r="A122" s="8" t="s">
        <v>156</v>
      </c>
      <c r="B122" s="10" t="s">
        <v>500</v>
      </c>
    </row>
    <row r="123" spans="1:2" x14ac:dyDescent="0.2">
      <c r="A123" s="8" t="s">
        <v>157</v>
      </c>
      <c r="B123" s="10" t="s">
        <v>501</v>
      </c>
    </row>
    <row r="124" spans="1:2" ht="16" thickBot="1" x14ac:dyDescent="0.25">
      <c r="A124" s="7" t="s">
        <v>158</v>
      </c>
      <c r="B124" s="17" t="s">
        <v>159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1480C667C0C948A10AEC5F2B55713B" ma:contentTypeVersion="11" ma:contentTypeDescription="Create a new document." ma:contentTypeScope="" ma:versionID="f3a093a6fb00a62be11e5cfde4694556">
  <xsd:schema xmlns:xsd="http://www.w3.org/2001/XMLSchema" xmlns:xs="http://www.w3.org/2001/XMLSchema" xmlns:p="http://schemas.microsoft.com/office/2006/metadata/properties" xmlns:ns3="4f3f77c5-fadb-4eb6-ba70-efa504442657" xmlns:ns4="36133016-c331-405c-947f-39bcc79b8f13" targetNamespace="http://schemas.microsoft.com/office/2006/metadata/properties" ma:root="true" ma:fieldsID="dfdf1ed5191843df04d5c7626e814808" ns3:_="" ns4:_="">
    <xsd:import namespace="4f3f77c5-fadb-4eb6-ba70-efa504442657"/>
    <xsd:import namespace="36133016-c331-405c-947f-39bcc79b8f1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3f77c5-fadb-4eb6-ba70-efa5044426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133016-c331-405c-947f-39bcc79b8f1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7217E54-7BCB-411A-B4B7-3646825F66F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963401-92D7-4AB6-B8BF-3480EA84B9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3f77c5-fadb-4eb6-ba70-efa504442657"/>
    <ds:schemaRef ds:uri="36133016-c331-405c-947f-39bcc79b8f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8654C21-F8DF-4FD7-B55D-507B96E10633}">
  <ds:schemaRefs>
    <ds:schemaRef ds:uri="http://purl.org/dc/dcmitype/"/>
    <ds:schemaRef ds:uri="http://schemas.microsoft.com/office/infopath/2007/PartnerControls"/>
    <ds:schemaRef ds:uri="36133016-c331-405c-947f-39bcc79b8f13"/>
    <ds:schemaRef ds:uri="http://purl.org/dc/elements/1.1/"/>
    <ds:schemaRef ds:uri="http://schemas.microsoft.com/office/2006/documentManagement/types"/>
    <ds:schemaRef ds:uri="4f3f77c5-fadb-4eb6-ba70-efa504442657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PHD Proteins</vt:lpstr>
      <vt:lpstr>Array Map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settle</dc:creator>
  <cp:lastModifiedBy>Kanishk Jain</cp:lastModifiedBy>
  <dcterms:created xsi:type="dcterms:W3CDTF">2019-09-17T15:20:47Z</dcterms:created>
  <dcterms:modified xsi:type="dcterms:W3CDTF">2019-09-20T18:24:07Z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0x010100A91480C667C0C948A10AEC5F2B55713B</vt:lpwstr>
  </property>
</Properties>
</file>