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jordan/Documents/3D_analysis/Supplement/"/>
    </mc:Choice>
  </mc:AlternateContent>
  <xr:revisionPtr revIDLastSave="0" documentId="13_ncr:1_{B43E51C1-14F7-7E46-848C-5DCE71630C15}" xr6:coauthVersionLast="41" xr6:coauthVersionMax="41" xr10:uidLastSave="{00000000-0000-0000-0000-000000000000}"/>
  <bookViews>
    <workbookView xWindow="0" yWindow="2260" windowWidth="33600" windowHeight="18740" xr2:uid="{A6159E94-341E-AF4C-877D-1981D937FBE4}"/>
  </bookViews>
  <sheets>
    <sheet name="HiC-Pro stats" sheetId="3" r:id="rId1"/>
    <sheet name="4C-ker stat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" i="3" l="1"/>
  <c r="K4" i="3"/>
  <c r="K5" i="3"/>
  <c r="K6" i="3"/>
  <c r="K7" i="3"/>
  <c r="K8" i="3"/>
  <c r="K9" i="3"/>
  <c r="K10" i="3"/>
  <c r="K11" i="3"/>
  <c r="K2" i="3"/>
  <c r="G3" i="3"/>
  <c r="G4" i="3"/>
  <c r="G5" i="3"/>
  <c r="G6" i="3"/>
  <c r="G7" i="3"/>
  <c r="G8" i="3"/>
  <c r="G9" i="3"/>
  <c r="G10" i="3"/>
  <c r="G11" i="3"/>
  <c r="G2" i="3"/>
  <c r="E3" i="3"/>
  <c r="E4" i="3"/>
  <c r="E5" i="3"/>
  <c r="E6" i="3"/>
  <c r="E7" i="3"/>
  <c r="E8" i="3"/>
  <c r="E9" i="3"/>
  <c r="E10" i="3"/>
  <c r="E11" i="3"/>
  <c r="E2" i="3"/>
  <c r="P3" i="3"/>
  <c r="P4" i="3"/>
  <c r="P5" i="3"/>
  <c r="P6" i="3"/>
  <c r="P7" i="3"/>
  <c r="P8" i="3"/>
  <c r="P9" i="3"/>
  <c r="P10" i="3"/>
  <c r="P11" i="3"/>
  <c r="P2" i="3"/>
</calcChain>
</file>

<file path=xl/sharedStrings.xml><?xml version="1.0" encoding="utf-8"?>
<sst xmlns="http://schemas.openxmlformats.org/spreadsheetml/2006/main" count="72" uniqueCount="35">
  <si>
    <t>Total_number_of_reads</t>
  </si>
  <si>
    <t>Total_number_of_observed_fragments</t>
  </si>
  <si>
    <t>Reads_in_cis</t>
  </si>
  <si>
    <t>Percentage_of_reads_in_cis</t>
  </si>
  <si>
    <t>Observed_fragments_in_cis</t>
  </si>
  <si>
    <t>Percentage_of_observed_fragments_in_cis</t>
  </si>
  <si>
    <t>Reads_in_trans</t>
  </si>
  <si>
    <t>Percentage_of_reads_in_trans</t>
  </si>
  <si>
    <t>Observed_fragments_in_trans</t>
  </si>
  <si>
    <t>Percentage_of_observed_fragments_in_trans</t>
  </si>
  <si>
    <t>Percentage of sites nearbait</t>
  </si>
  <si>
    <t>replicate</t>
  </si>
  <si>
    <t>RNAi condition</t>
  </si>
  <si>
    <t>gfp</t>
  </si>
  <si>
    <t>trl</t>
  </si>
  <si>
    <t>msl2</t>
  </si>
  <si>
    <t>clamp</t>
  </si>
  <si>
    <t>Total_pairs_processed</t>
  </si>
  <si>
    <t>Unmapped_pairs</t>
  </si>
  <si>
    <t>Low_qual_pairs</t>
  </si>
  <si>
    <t>Unique_paired_alignments</t>
  </si>
  <si>
    <t>Multiple_pairs_alignments</t>
  </si>
  <si>
    <t>Pairs_with_singleton</t>
  </si>
  <si>
    <t>Low_qual_singleton</t>
  </si>
  <si>
    <t>Unique_singleton_alignments</t>
  </si>
  <si>
    <t>Multiple_singleton_alignments</t>
  </si>
  <si>
    <t>Reported_pairs</t>
  </si>
  <si>
    <r>
      <rPr>
        <i/>
        <sz val="12"/>
        <color theme="1"/>
        <rFont val="Calibri"/>
        <family val="2"/>
        <scheme val="minor"/>
      </rPr>
      <t xml:space="preserve">msl2 </t>
    </r>
    <r>
      <rPr>
        <sz val="12"/>
        <color theme="1"/>
        <rFont val="Calibri"/>
        <family val="2"/>
        <scheme val="minor"/>
      </rPr>
      <t>(GSE58821)</t>
    </r>
  </si>
  <si>
    <r>
      <rPr>
        <i/>
        <sz val="12"/>
        <color theme="1"/>
        <rFont val="Calibri"/>
        <family val="2"/>
        <scheme val="minor"/>
      </rPr>
      <t xml:space="preserve">gfp </t>
    </r>
    <r>
      <rPr>
        <sz val="12"/>
        <color theme="1"/>
        <rFont val="Calibri"/>
        <family val="2"/>
        <scheme val="minor"/>
      </rPr>
      <t>(GSE58821)</t>
    </r>
  </si>
  <si>
    <r>
      <t xml:space="preserve">msl3 </t>
    </r>
    <r>
      <rPr>
        <sz val="12"/>
        <color theme="1"/>
        <rFont val="Calibri"/>
        <family val="2"/>
        <scheme val="minor"/>
      </rPr>
      <t>(GSE58821)</t>
    </r>
  </si>
  <si>
    <t>Percent_low_qual</t>
  </si>
  <si>
    <t>Percent_Unmapped_pairs</t>
  </si>
  <si>
    <t>Percent_pairs_with_singleton</t>
  </si>
  <si>
    <t>Percent_reported_pairs</t>
  </si>
  <si>
    <t>Viewpoint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</si>
</sst>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0" fontId="0" fillId="0" borderId="0" xfId="0" applyFont="1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B85C9-22A0-EE4B-A2DC-2A77F3D98035}">
  <dimension ref="A1:P11"/>
  <sheetViews>
    <sheetView tabSelected="1" workbookViewId="0">
      <selection activeCell="B29" sqref="B29"/>
    </sheetView>
  </sheetViews>
  <sheetFormatPr baseColWidth="10" defaultRowHeight="16" x14ac:dyDescent="0.2"/>
  <cols>
    <col min="1" max="1" width="16" bestFit="1" customWidth="1"/>
    <col min="2" max="2" width="16" customWidth="1"/>
    <col min="3" max="3" width="18.6640625" bestFit="1" customWidth="1"/>
    <col min="4" max="4" width="22.6640625" bestFit="1" customWidth="1"/>
    <col min="5" max="5" width="22.6640625" customWidth="1"/>
    <col min="6" max="6" width="19.33203125" bestFit="1" customWidth="1"/>
    <col min="7" max="7" width="19.33203125" customWidth="1"/>
    <col min="8" max="8" width="16.5" bestFit="1" customWidth="1"/>
    <col min="9" max="9" width="14" bestFit="1" customWidth="1"/>
    <col min="10" max="10" width="13.33203125" bestFit="1" customWidth="1"/>
    <col min="11" max="11" width="13.33203125" customWidth="1"/>
    <col min="12" max="12" width="14.33203125" bestFit="1" customWidth="1"/>
    <col min="13" max="13" width="11" customWidth="1"/>
    <col min="14" max="14" width="12.5" bestFit="1" customWidth="1"/>
    <col min="16" max="16" width="20.5" bestFit="1" customWidth="1"/>
  </cols>
  <sheetData>
    <row r="1" spans="1:16" x14ac:dyDescent="0.2">
      <c r="A1" t="s">
        <v>12</v>
      </c>
      <c r="B1" t="s">
        <v>11</v>
      </c>
      <c r="C1" t="s">
        <v>17</v>
      </c>
      <c r="D1" t="s">
        <v>18</v>
      </c>
      <c r="E1" t="s">
        <v>31</v>
      </c>
      <c r="F1" t="s">
        <v>19</v>
      </c>
      <c r="G1" t="s">
        <v>30</v>
      </c>
      <c r="H1" t="s">
        <v>20</v>
      </c>
      <c r="I1" t="s">
        <v>21</v>
      </c>
      <c r="J1" t="s">
        <v>22</v>
      </c>
      <c r="K1" t="s">
        <v>32</v>
      </c>
      <c r="L1" t="s">
        <v>23</v>
      </c>
      <c r="M1" t="s">
        <v>24</v>
      </c>
      <c r="N1" t="s">
        <v>25</v>
      </c>
      <c r="O1" t="s">
        <v>26</v>
      </c>
      <c r="P1" t="s">
        <v>33</v>
      </c>
    </row>
    <row r="2" spans="1:16" x14ac:dyDescent="0.2">
      <c r="A2" t="s">
        <v>13</v>
      </c>
      <c r="B2">
        <v>1</v>
      </c>
      <c r="C2">
        <v>191904817</v>
      </c>
      <c r="D2">
        <v>8791917</v>
      </c>
      <c r="E2">
        <f>D2/C2</f>
        <v>4.5813946400313652E-2</v>
      </c>
      <c r="F2">
        <v>61103783</v>
      </c>
      <c r="G2" s="3">
        <f>F2/C2</f>
        <v>0.31840671826387767</v>
      </c>
      <c r="H2">
        <v>79182561</v>
      </c>
      <c r="I2">
        <v>0</v>
      </c>
      <c r="J2">
        <v>42826556</v>
      </c>
      <c r="K2" s="3">
        <f>J2/C2</f>
        <v>0.22316561235667159</v>
      </c>
      <c r="L2">
        <v>0</v>
      </c>
      <c r="M2">
        <v>0</v>
      </c>
      <c r="N2">
        <v>0</v>
      </c>
      <c r="O2">
        <v>79182561</v>
      </c>
      <c r="P2" s="3">
        <f>O2/C2</f>
        <v>0.41261372297913712</v>
      </c>
    </row>
    <row r="3" spans="1:16" x14ac:dyDescent="0.2">
      <c r="A3" t="s">
        <v>13</v>
      </c>
      <c r="B3">
        <v>2</v>
      </c>
      <c r="C3">
        <v>176535828</v>
      </c>
      <c r="D3">
        <v>7558194</v>
      </c>
      <c r="E3">
        <f t="shared" ref="E3:E11" si="0">D3/C3</f>
        <v>4.2813938029621953E-2</v>
      </c>
      <c r="F3">
        <v>57075138</v>
      </c>
      <c r="G3" s="3">
        <f t="shared" ref="G3:G11" si="1">F3/C3</f>
        <v>0.32330625826277032</v>
      </c>
      <c r="H3">
        <v>72329697</v>
      </c>
      <c r="I3">
        <v>0</v>
      </c>
      <c r="J3">
        <v>39572799</v>
      </c>
      <c r="K3" s="3">
        <f t="shared" ref="K3:K11" si="2">J3/C3</f>
        <v>0.22416298973599852</v>
      </c>
      <c r="L3">
        <v>0</v>
      </c>
      <c r="M3">
        <v>0</v>
      </c>
      <c r="N3">
        <v>0</v>
      </c>
      <c r="O3">
        <v>72329697</v>
      </c>
      <c r="P3" s="3">
        <f t="shared" ref="P3:P11" si="3">O3/C3</f>
        <v>0.4097168139716092</v>
      </c>
    </row>
    <row r="4" spans="1:16" x14ac:dyDescent="0.2">
      <c r="A4" t="s">
        <v>16</v>
      </c>
      <c r="B4">
        <v>1</v>
      </c>
      <c r="C4">
        <v>259496749</v>
      </c>
      <c r="D4">
        <v>11717829</v>
      </c>
      <c r="E4">
        <f t="shared" si="0"/>
        <v>4.5155976115908873E-2</v>
      </c>
      <c r="F4">
        <v>85842603</v>
      </c>
      <c r="G4" s="3">
        <f t="shared" si="1"/>
        <v>0.33080415585476181</v>
      </c>
      <c r="H4">
        <v>101713274</v>
      </c>
      <c r="I4">
        <v>0</v>
      </c>
      <c r="J4">
        <v>60223043</v>
      </c>
      <c r="K4" s="3">
        <f t="shared" si="2"/>
        <v>0.2320762908671353</v>
      </c>
      <c r="L4">
        <v>0</v>
      </c>
      <c r="M4">
        <v>0</v>
      </c>
      <c r="N4">
        <v>0</v>
      </c>
      <c r="O4">
        <v>101713274</v>
      </c>
      <c r="P4" s="3">
        <f t="shared" si="3"/>
        <v>0.39196357716219404</v>
      </c>
    </row>
    <row r="5" spans="1:16" x14ac:dyDescent="0.2">
      <c r="A5" t="s">
        <v>16</v>
      </c>
      <c r="B5">
        <v>2</v>
      </c>
      <c r="C5">
        <v>197278397</v>
      </c>
      <c r="D5">
        <v>9710796</v>
      </c>
      <c r="E5">
        <f t="shared" si="0"/>
        <v>4.9223818459960419E-2</v>
      </c>
      <c r="F5">
        <v>65428284</v>
      </c>
      <c r="G5" s="3">
        <f t="shared" si="1"/>
        <v>0.33165458050634911</v>
      </c>
      <c r="H5">
        <v>78030035</v>
      </c>
      <c r="I5">
        <v>0</v>
      </c>
      <c r="J5">
        <v>44109282</v>
      </c>
      <c r="K5" s="3">
        <f t="shared" si="2"/>
        <v>0.2235890126378105</v>
      </c>
      <c r="L5">
        <v>0</v>
      </c>
      <c r="M5">
        <v>0</v>
      </c>
      <c r="N5">
        <v>0</v>
      </c>
      <c r="O5">
        <v>78030035</v>
      </c>
      <c r="P5" s="3">
        <f t="shared" si="3"/>
        <v>0.39553258839587996</v>
      </c>
    </row>
    <row r="6" spans="1:16" x14ac:dyDescent="0.2">
      <c r="A6" t="s">
        <v>28</v>
      </c>
      <c r="B6">
        <v>1</v>
      </c>
      <c r="C6">
        <v>292572632</v>
      </c>
      <c r="D6">
        <v>15209010</v>
      </c>
      <c r="E6">
        <f t="shared" si="0"/>
        <v>5.1983707074829882E-2</v>
      </c>
      <c r="F6">
        <v>103950923</v>
      </c>
      <c r="G6" s="3">
        <f t="shared" si="1"/>
        <v>0.35529954490070009</v>
      </c>
      <c r="H6">
        <v>87947984</v>
      </c>
      <c r="I6">
        <v>0</v>
      </c>
      <c r="J6">
        <v>85464715</v>
      </c>
      <c r="K6" s="3">
        <f t="shared" si="2"/>
        <v>0.29211452354846368</v>
      </c>
      <c r="L6">
        <v>0</v>
      </c>
      <c r="M6">
        <v>0</v>
      </c>
      <c r="N6">
        <v>0</v>
      </c>
      <c r="O6">
        <v>87947984</v>
      </c>
      <c r="P6" s="3">
        <f t="shared" si="3"/>
        <v>0.30060222447600637</v>
      </c>
    </row>
    <row r="7" spans="1:16" x14ac:dyDescent="0.2">
      <c r="A7" t="s">
        <v>28</v>
      </c>
      <c r="B7">
        <v>2</v>
      </c>
      <c r="C7">
        <v>297351765</v>
      </c>
      <c r="D7">
        <v>16428538</v>
      </c>
      <c r="E7">
        <f t="shared" si="0"/>
        <v>5.5249505581377666E-2</v>
      </c>
      <c r="F7">
        <v>109249839</v>
      </c>
      <c r="G7" s="3">
        <f t="shared" si="1"/>
        <v>0.36740941826930135</v>
      </c>
      <c r="H7">
        <v>86149429</v>
      </c>
      <c r="I7">
        <v>0</v>
      </c>
      <c r="J7">
        <v>85523959</v>
      </c>
      <c r="K7" s="3">
        <f t="shared" si="2"/>
        <v>0.28761880394421063</v>
      </c>
      <c r="L7">
        <v>0</v>
      </c>
      <c r="M7">
        <v>0</v>
      </c>
      <c r="N7">
        <v>0</v>
      </c>
      <c r="O7">
        <v>86149429</v>
      </c>
      <c r="P7" s="3">
        <f t="shared" si="3"/>
        <v>0.28972227220511032</v>
      </c>
    </row>
    <row r="8" spans="1:16" x14ac:dyDescent="0.2">
      <c r="A8" t="s">
        <v>27</v>
      </c>
      <c r="B8">
        <v>1</v>
      </c>
      <c r="C8">
        <v>287468907</v>
      </c>
      <c r="D8">
        <v>16638246</v>
      </c>
      <c r="E8">
        <f t="shared" si="0"/>
        <v>5.7878419525907193E-2</v>
      </c>
      <c r="F8">
        <v>109603766</v>
      </c>
      <c r="G8" s="3">
        <f t="shared" si="1"/>
        <v>0.38127172480605009</v>
      </c>
      <c r="H8">
        <v>80647791</v>
      </c>
      <c r="I8">
        <v>0</v>
      </c>
      <c r="J8">
        <v>80579104</v>
      </c>
      <c r="K8" s="3">
        <f t="shared" si="2"/>
        <v>0.28030545926137329</v>
      </c>
      <c r="L8">
        <v>0</v>
      </c>
      <c r="M8">
        <v>0</v>
      </c>
      <c r="N8">
        <v>0</v>
      </c>
      <c r="O8">
        <v>80647791</v>
      </c>
      <c r="P8" s="3">
        <f t="shared" si="3"/>
        <v>0.28054439640666945</v>
      </c>
    </row>
    <row r="9" spans="1:16" x14ac:dyDescent="0.2">
      <c r="A9" t="s">
        <v>27</v>
      </c>
      <c r="B9">
        <v>2</v>
      </c>
      <c r="C9">
        <v>273070402</v>
      </c>
      <c r="D9">
        <v>14200868</v>
      </c>
      <c r="E9">
        <f t="shared" si="0"/>
        <v>5.2004420457109811E-2</v>
      </c>
      <c r="F9">
        <v>95705889</v>
      </c>
      <c r="G9" s="3">
        <f t="shared" si="1"/>
        <v>0.35048063905512544</v>
      </c>
      <c r="H9">
        <v>74241840</v>
      </c>
      <c r="I9">
        <v>0</v>
      </c>
      <c r="J9">
        <v>88921805</v>
      </c>
      <c r="K9" s="3">
        <f t="shared" si="2"/>
        <v>0.32563692128010269</v>
      </c>
      <c r="L9">
        <v>0</v>
      </c>
      <c r="M9">
        <v>0</v>
      </c>
      <c r="N9">
        <v>0</v>
      </c>
      <c r="O9">
        <v>74241840</v>
      </c>
      <c r="P9" s="3">
        <f t="shared" si="3"/>
        <v>0.27187801920766208</v>
      </c>
    </row>
    <row r="10" spans="1:16" x14ac:dyDescent="0.2">
      <c r="A10" s="1" t="s">
        <v>29</v>
      </c>
      <c r="B10">
        <v>1</v>
      </c>
      <c r="C10">
        <v>275334023</v>
      </c>
      <c r="D10">
        <v>20087957</v>
      </c>
      <c r="E10">
        <f t="shared" si="0"/>
        <v>7.2958498848505915E-2</v>
      </c>
      <c r="F10">
        <v>86632885</v>
      </c>
      <c r="G10" s="3">
        <f t="shared" si="1"/>
        <v>0.31464649394237776</v>
      </c>
      <c r="H10">
        <v>67434018</v>
      </c>
      <c r="I10">
        <v>0</v>
      </c>
      <c r="J10">
        <v>101179163</v>
      </c>
      <c r="K10" s="3">
        <f t="shared" si="2"/>
        <v>0.36747787976787744</v>
      </c>
      <c r="L10">
        <v>0</v>
      </c>
      <c r="M10">
        <v>0</v>
      </c>
      <c r="N10">
        <v>0</v>
      </c>
      <c r="O10">
        <v>67434018</v>
      </c>
      <c r="P10" s="3">
        <f t="shared" si="3"/>
        <v>0.24491712744123889</v>
      </c>
    </row>
    <row r="11" spans="1:16" x14ac:dyDescent="0.2">
      <c r="A11" s="1" t="s">
        <v>29</v>
      </c>
      <c r="B11">
        <v>2</v>
      </c>
      <c r="C11">
        <v>265385122</v>
      </c>
      <c r="D11">
        <v>14151326</v>
      </c>
      <c r="E11">
        <f t="shared" si="0"/>
        <v>5.3323735307211378E-2</v>
      </c>
      <c r="F11">
        <v>102985733</v>
      </c>
      <c r="G11" s="3">
        <f t="shared" si="1"/>
        <v>0.3880614415151728</v>
      </c>
      <c r="H11">
        <v>71752296</v>
      </c>
      <c r="I11">
        <v>0</v>
      </c>
      <c r="J11">
        <v>76495767</v>
      </c>
      <c r="K11" s="3">
        <f t="shared" si="2"/>
        <v>0.28824436887611204</v>
      </c>
      <c r="L11">
        <v>0</v>
      </c>
      <c r="M11">
        <v>0</v>
      </c>
      <c r="N11">
        <v>0</v>
      </c>
      <c r="O11">
        <v>71752296</v>
      </c>
      <c r="P11" s="3">
        <f t="shared" si="3"/>
        <v>0.27037045430150375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B007C-5912-1649-AF2D-2269F1055FB8}">
  <dimension ref="A1:N33"/>
  <sheetViews>
    <sheetView workbookViewId="0">
      <selection activeCell="C30" sqref="C30"/>
    </sheetView>
  </sheetViews>
  <sheetFormatPr baseColWidth="10" defaultRowHeight="16" x14ac:dyDescent="0.2"/>
  <cols>
    <col min="2" max="2" width="13.33203125" bestFit="1" customWidth="1"/>
    <col min="4" max="4" width="21" bestFit="1" customWidth="1"/>
    <col min="5" max="5" width="33.83203125" bestFit="1" customWidth="1"/>
    <col min="6" max="6" width="11.83203125" bestFit="1" customWidth="1"/>
    <col min="7" max="7" width="24.5" bestFit="1" customWidth="1"/>
    <col min="8" max="8" width="24.33203125" bestFit="1" customWidth="1"/>
    <col min="9" max="9" width="37.33203125" bestFit="1" customWidth="1"/>
    <col min="10" max="10" width="24.5" bestFit="1" customWidth="1"/>
    <col min="11" max="11" width="13.83203125" bestFit="1" customWidth="1"/>
    <col min="12" max="12" width="26.6640625" bestFit="1" customWidth="1"/>
    <col min="13" max="13" width="26.33203125" bestFit="1" customWidth="1"/>
    <col min="14" max="14" width="39.33203125" bestFit="1" customWidth="1"/>
  </cols>
  <sheetData>
    <row r="1" spans="1:14" x14ac:dyDescent="0.2">
      <c r="A1" t="s">
        <v>34</v>
      </c>
      <c r="B1" t="s">
        <v>12</v>
      </c>
      <c r="C1" t="s">
        <v>11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10</v>
      </c>
      <c r="K1" t="s">
        <v>6</v>
      </c>
      <c r="L1" t="s">
        <v>7</v>
      </c>
      <c r="M1" t="s">
        <v>8</v>
      </c>
      <c r="N1" t="s">
        <v>9</v>
      </c>
    </row>
    <row r="2" spans="1:14" x14ac:dyDescent="0.2">
      <c r="A2">
        <v>1</v>
      </c>
      <c r="B2" s="1" t="s">
        <v>13</v>
      </c>
      <c r="C2">
        <v>1</v>
      </c>
      <c r="D2">
        <v>7926573</v>
      </c>
      <c r="E2">
        <v>56894</v>
      </c>
      <c r="F2">
        <v>6924263</v>
      </c>
      <c r="G2">
        <v>87.3550650451336</v>
      </c>
      <c r="H2">
        <v>31665</v>
      </c>
      <c r="I2">
        <v>55.656132456849598</v>
      </c>
      <c r="J2">
        <v>92.387543252595194</v>
      </c>
      <c r="K2">
        <v>1002310</v>
      </c>
      <c r="L2">
        <v>12.6449349548664</v>
      </c>
      <c r="M2">
        <v>25229</v>
      </c>
      <c r="N2">
        <v>44.343867543150402</v>
      </c>
    </row>
    <row r="3" spans="1:14" x14ac:dyDescent="0.2">
      <c r="A3">
        <v>1</v>
      </c>
      <c r="B3" s="2" t="s">
        <v>13</v>
      </c>
      <c r="C3">
        <v>2</v>
      </c>
      <c r="D3">
        <v>7615347</v>
      </c>
      <c r="E3">
        <v>51058</v>
      </c>
      <c r="F3">
        <v>6474928</v>
      </c>
      <c r="G3">
        <v>85.024727041328504</v>
      </c>
      <c r="H3">
        <v>27709</v>
      </c>
      <c r="I3">
        <v>54.269654118845203</v>
      </c>
      <c r="J3">
        <v>91.072664359861605</v>
      </c>
      <c r="K3">
        <v>1140419</v>
      </c>
      <c r="L3">
        <v>14.9752729586715</v>
      </c>
      <c r="M3">
        <v>23349</v>
      </c>
      <c r="N3">
        <v>45.730345881154797</v>
      </c>
    </row>
    <row r="4" spans="1:14" x14ac:dyDescent="0.2">
      <c r="A4">
        <v>1</v>
      </c>
      <c r="B4" s="1" t="s">
        <v>14</v>
      </c>
      <c r="C4">
        <v>1</v>
      </c>
      <c r="D4">
        <v>9145971</v>
      </c>
      <c r="E4">
        <v>62080</v>
      </c>
      <c r="F4">
        <v>7886732</v>
      </c>
      <c r="G4">
        <v>86.2317625979789</v>
      </c>
      <c r="H4">
        <v>32284</v>
      </c>
      <c r="I4">
        <v>52.003865979381402</v>
      </c>
      <c r="J4">
        <v>91.487889273356402</v>
      </c>
      <c r="K4">
        <v>1259239</v>
      </c>
      <c r="L4">
        <v>13.7682374020211</v>
      </c>
      <c r="M4">
        <v>29796</v>
      </c>
      <c r="N4">
        <v>47.996134020618598</v>
      </c>
    </row>
    <row r="5" spans="1:14" x14ac:dyDescent="0.2">
      <c r="A5">
        <v>1</v>
      </c>
      <c r="B5" s="1" t="s">
        <v>14</v>
      </c>
      <c r="C5">
        <v>2</v>
      </c>
      <c r="D5">
        <v>8162432</v>
      </c>
      <c r="E5">
        <v>48928</v>
      </c>
      <c r="F5">
        <v>6972439</v>
      </c>
      <c r="G5">
        <v>85.421097535636406</v>
      </c>
      <c r="H5">
        <v>27047</v>
      </c>
      <c r="I5">
        <v>55.2791857423152</v>
      </c>
      <c r="J5">
        <v>89.273356401384106</v>
      </c>
      <c r="K5">
        <v>1189993</v>
      </c>
      <c r="L5">
        <v>14.578902464363599</v>
      </c>
      <c r="M5">
        <v>21881</v>
      </c>
      <c r="N5">
        <v>44.7208142576848</v>
      </c>
    </row>
    <row r="6" spans="1:14" x14ac:dyDescent="0.2">
      <c r="A6">
        <v>1</v>
      </c>
      <c r="B6" s="1" t="s">
        <v>15</v>
      </c>
      <c r="C6">
        <v>1</v>
      </c>
      <c r="D6">
        <v>7432159</v>
      </c>
      <c r="E6">
        <v>40420</v>
      </c>
      <c r="F6">
        <v>6271010</v>
      </c>
      <c r="G6">
        <v>84.376693232747002</v>
      </c>
      <c r="H6">
        <v>20850</v>
      </c>
      <c r="I6">
        <v>51.583374567046</v>
      </c>
      <c r="J6">
        <v>89.065743944636694</v>
      </c>
      <c r="K6">
        <v>1161149</v>
      </c>
      <c r="L6">
        <v>15.623306767253</v>
      </c>
      <c r="M6">
        <v>19570</v>
      </c>
      <c r="N6">
        <v>48.416625432954</v>
      </c>
    </row>
    <row r="7" spans="1:14" x14ac:dyDescent="0.2">
      <c r="A7">
        <v>1</v>
      </c>
      <c r="B7" s="1" t="s">
        <v>15</v>
      </c>
      <c r="C7">
        <v>2</v>
      </c>
      <c r="D7">
        <v>6321348</v>
      </c>
      <c r="E7">
        <v>32399</v>
      </c>
      <c r="F7">
        <v>5293871</v>
      </c>
      <c r="G7">
        <v>83.745919383017707</v>
      </c>
      <c r="H7">
        <v>16884</v>
      </c>
      <c r="I7">
        <v>52.112719528380502</v>
      </c>
      <c r="J7">
        <v>87.543252595155707</v>
      </c>
      <c r="K7">
        <v>1027477</v>
      </c>
      <c r="L7">
        <v>16.2540806169823</v>
      </c>
      <c r="M7">
        <v>15515</v>
      </c>
      <c r="N7">
        <v>47.887280471619498</v>
      </c>
    </row>
    <row r="8" spans="1:14" x14ac:dyDescent="0.2">
      <c r="A8">
        <v>1</v>
      </c>
      <c r="B8" s="1" t="s">
        <v>16</v>
      </c>
      <c r="C8">
        <v>1</v>
      </c>
      <c r="D8">
        <v>7016845</v>
      </c>
      <c r="E8">
        <v>50367</v>
      </c>
      <c r="F8">
        <v>5896317</v>
      </c>
      <c r="G8">
        <v>84.030885675827193</v>
      </c>
      <c r="H8">
        <v>24973</v>
      </c>
      <c r="I8">
        <v>49.582067623642502</v>
      </c>
      <c r="J8">
        <v>90.934256055363306</v>
      </c>
      <c r="K8">
        <v>1120528</v>
      </c>
      <c r="L8">
        <v>15.9691143241728</v>
      </c>
      <c r="M8">
        <v>25394</v>
      </c>
      <c r="N8">
        <v>50.417932376357498</v>
      </c>
    </row>
    <row r="9" spans="1:14" x14ac:dyDescent="0.2">
      <c r="A9">
        <v>1</v>
      </c>
      <c r="B9" s="1" t="s">
        <v>16</v>
      </c>
      <c r="C9">
        <v>2</v>
      </c>
      <c r="D9">
        <v>13143307</v>
      </c>
      <c r="E9">
        <v>35618</v>
      </c>
      <c r="F9">
        <v>11092013</v>
      </c>
      <c r="G9">
        <v>84.392862466044505</v>
      </c>
      <c r="H9">
        <v>18778</v>
      </c>
      <c r="I9">
        <v>52.720534561176898</v>
      </c>
      <c r="J9">
        <v>88.927335640138395</v>
      </c>
      <c r="K9">
        <v>2051294</v>
      </c>
      <c r="L9">
        <v>15.6071375339555</v>
      </c>
      <c r="M9">
        <v>16840</v>
      </c>
      <c r="N9">
        <v>47.279465438823102</v>
      </c>
    </row>
    <row r="10" spans="1:14" x14ac:dyDescent="0.2">
      <c r="A10">
        <v>2</v>
      </c>
      <c r="B10" s="1" t="s">
        <v>13</v>
      </c>
      <c r="C10">
        <v>1</v>
      </c>
      <c r="D10">
        <v>3833332</v>
      </c>
      <c r="E10">
        <v>12363</v>
      </c>
      <c r="F10">
        <v>3387067</v>
      </c>
      <c r="G10">
        <v>88.358300298539206</v>
      </c>
      <c r="H10">
        <v>8221</v>
      </c>
      <c r="I10">
        <v>66.496804982609405</v>
      </c>
      <c r="J10">
        <v>83.160322952710501</v>
      </c>
      <c r="K10">
        <v>446265</v>
      </c>
      <c r="L10">
        <v>11.6416997014608</v>
      </c>
      <c r="M10">
        <v>4142</v>
      </c>
      <c r="N10">
        <v>33.503195017390603</v>
      </c>
    </row>
    <row r="11" spans="1:14" x14ac:dyDescent="0.2">
      <c r="A11">
        <v>2</v>
      </c>
      <c r="B11" s="2" t="s">
        <v>13</v>
      </c>
      <c r="C11">
        <v>2</v>
      </c>
      <c r="D11">
        <v>4712988</v>
      </c>
      <c r="E11">
        <v>9848</v>
      </c>
      <c r="F11">
        <v>4038053</v>
      </c>
      <c r="G11">
        <v>85.679254859125507</v>
      </c>
      <c r="H11">
        <v>6437</v>
      </c>
      <c r="I11">
        <v>65.363525588952101</v>
      </c>
      <c r="J11">
        <v>80.276816608996498</v>
      </c>
      <c r="K11">
        <v>674935</v>
      </c>
      <c r="L11">
        <v>14.3207451408745</v>
      </c>
      <c r="M11">
        <v>3411</v>
      </c>
      <c r="N11">
        <v>34.636474411047899</v>
      </c>
    </row>
    <row r="12" spans="1:14" x14ac:dyDescent="0.2">
      <c r="A12">
        <v>2</v>
      </c>
      <c r="B12" s="1" t="s">
        <v>14</v>
      </c>
      <c r="C12">
        <v>1</v>
      </c>
      <c r="D12">
        <v>4646822</v>
      </c>
      <c r="E12">
        <v>14511</v>
      </c>
      <c r="F12">
        <v>4034596</v>
      </c>
      <c r="G12">
        <v>86.824845023114705</v>
      </c>
      <c r="H12">
        <v>9321</v>
      </c>
      <c r="I12">
        <v>64.234029357039503</v>
      </c>
      <c r="J12">
        <v>83.506343713956198</v>
      </c>
      <c r="K12">
        <v>612226</v>
      </c>
      <c r="L12">
        <v>13.175154976885301</v>
      </c>
      <c r="M12">
        <v>5190</v>
      </c>
      <c r="N12">
        <v>35.765970642960497</v>
      </c>
    </row>
    <row r="13" spans="1:14" x14ac:dyDescent="0.2">
      <c r="A13">
        <v>2</v>
      </c>
      <c r="B13" s="1" t="s">
        <v>14</v>
      </c>
      <c r="C13">
        <v>2</v>
      </c>
      <c r="D13">
        <v>4958977</v>
      </c>
      <c r="E13">
        <v>18245</v>
      </c>
      <c r="F13">
        <v>4302306</v>
      </c>
      <c r="G13">
        <v>86.7579341464984</v>
      </c>
      <c r="H13">
        <v>11581</v>
      </c>
      <c r="I13">
        <v>63.474924636886797</v>
      </c>
      <c r="J13">
        <v>85.236447520184498</v>
      </c>
      <c r="K13">
        <v>656671</v>
      </c>
      <c r="L13">
        <v>13.2420658535016</v>
      </c>
      <c r="M13">
        <v>6664</v>
      </c>
      <c r="N13">
        <v>36.525075363113203</v>
      </c>
    </row>
    <row r="14" spans="1:14" x14ac:dyDescent="0.2">
      <c r="A14">
        <v>2</v>
      </c>
      <c r="B14" s="1" t="s">
        <v>15</v>
      </c>
      <c r="C14">
        <v>1</v>
      </c>
      <c r="D14">
        <v>3234319</v>
      </c>
      <c r="E14">
        <v>10654</v>
      </c>
      <c r="F14">
        <v>2749777</v>
      </c>
      <c r="G14">
        <v>85.018731918527493</v>
      </c>
      <c r="H14">
        <v>6467</v>
      </c>
      <c r="I14">
        <v>60.700206495213102</v>
      </c>
      <c r="J14">
        <v>81.545559400230701</v>
      </c>
      <c r="K14">
        <v>484542</v>
      </c>
      <c r="L14">
        <v>14.9812680814725</v>
      </c>
      <c r="M14">
        <v>4187</v>
      </c>
      <c r="N14">
        <v>39.299793504786898</v>
      </c>
    </row>
    <row r="15" spans="1:14" x14ac:dyDescent="0.2">
      <c r="A15">
        <v>2</v>
      </c>
      <c r="B15" s="1" t="s">
        <v>15</v>
      </c>
      <c r="C15">
        <v>2</v>
      </c>
      <c r="D15">
        <v>3490585</v>
      </c>
      <c r="E15">
        <v>6454</v>
      </c>
      <c r="F15">
        <v>2920863</v>
      </c>
      <c r="G15">
        <v>83.678323261000699</v>
      </c>
      <c r="H15">
        <v>3891</v>
      </c>
      <c r="I15">
        <v>60.288193368453697</v>
      </c>
      <c r="J15">
        <v>75.778546712802793</v>
      </c>
      <c r="K15">
        <v>569722</v>
      </c>
      <c r="L15">
        <v>16.321676738999301</v>
      </c>
      <c r="M15">
        <v>2563</v>
      </c>
      <c r="N15">
        <v>39.711806631546303</v>
      </c>
    </row>
    <row r="16" spans="1:14" x14ac:dyDescent="0.2">
      <c r="A16">
        <v>2</v>
      </c>
      <c r="B16" s="1" t="s">
        <v>16</v>
      </c>
      <c r="C16">
        <v>1</v>
      </c>
      <c r="D16">
        <v>1669105</v>
      </c>
      <c r="E16">
        <v>9316</v>
      </c>
      <c r="F16">
        <v>1384075</v>
      </c>
      <c r="G16">
        <v>82.923183382711102</v>
      </c>
      <c r="H16">
        <v>5462</v>
      </c>
      <c r="I16">
        <v>58.630313439244297</v>
      </c>
      <c r="J16">
        <v>81.314878892733603</v>
      </c>
      <c r="K16">
        <v>285030</v>
      </c>
      <c r="L16">
        <v>17.076816617288902</v>
      </c>
      <c r="M16">
        <v>3854</v>
      </c>
      <c r="N16">
        <v>41.369686560755703</v>
      </c>
    </row>
    <row r="17" spans="1:14" x14ac:dyDescent="0.2">
      <c r="A17">
        <v>2</v>
      </c>
      <c r="B17" s="1" t="s">
        <v>16</v>
      </c>
      <c r="C17">
        <v>2</v>
      </c>
      <c r="D17">
        <v>2954453</v>
      </c>
      <c r="E17">
        <v>7237</v>
      </c>
      <c r="F17">
        <v>2397745</v>
      </c>
      <c r="G17">
        <v>81.156985743215401</v>
      </c>
      <c r="H17">
        <v>4166</v>
      </c>
      <c r="I17">
        <v>57.565289484593102</v>
      </c>
      <c r="J17">
        <v>75.663206459054194</v>
      </c>
      <c r="K17">
        <v>556708</v>
      </c>
      <c r="L17">
        <v>18.843014256784599</v>
      </c>
      <c r="M17">
        <v>3071</v>
      </c>
      <c r="N17">
        <v>42.434710515406898</v>
      </c>
    </row>
    <row r="18" spans="1:14" x14ac:dyDescent="0.2">
      <c r="A18">
        <v>3</v>
      </c>
      <c r="B18" s="1" t="s">
        <v>13</v>
      </c>
      <c r="C18">
        <v>1</v>
      </c>
      <c r="D18">
        <v>11569076</v>
      </c>
      <c r="E18">
        <v>87804</v>
      </c>
      <c r="F18">
        <v>10377102</v>
      </c>
      <c r="G18">
        <v>89.696895413255106</v>
      </c>
      <c r="H18">
        <v>38606</v>
      </c>
      <c r="I18">
        <v>43.968384128285699</v>
      </c>
      <c r="J18">
        <v>91.205211726384405</v>
      </c>
      <c r="K18">
        <v>1191974</v>
      </c>
      <c r="L18">
        <v>10.303104586744899</v>
      </c>
      <c r="M18">
        <v>49198</v>
      </c>
      <c r="N18">
        <v>56.031615871714301</v>
      </c>
    </row>
    <row r="19" spans="1:14" x14ac:dyDescent="0.2">
      <c r="A19">
        <v>3</v>
      </c>
      <c r="B19" s="2" t="s">
        <v>13</v>
      </c>
      <c r="C19">
        <v>2</v>
      </c>
      <c r="D19">
        <v>6213333</v>
      </c>
      <c r="E19">
        <v>80173</v>
      </c>
      <c r="F19">
        <v>5423602</v>
      </c>
      <c r="G19">
        <v>87.289736442582395</v>
      </c>
      <c r="H19">
        <v>34602</v>
      </c>
      <c r="I19">
        <v>43.159168298554398</v>
      </c>
      <c r="J19">
        <v>89.657980456026095</v>
      </c>
      <c r="K19">
        <v>789731</v>
      </c>
      <c r="L19">
        <v>12.7102635574176</v>
      </c>
      <c r="M19">
        <v>45571</v>
      </c>
      <c r="N19">
        <v>56.840831701445602</v>
      </c>
    </row>
    <row r="20" spans="1:14" x14ac:dyDescent="0.2">
      <c r="A20">
        <v>3</v>
      </c>
      <c r="B20" s="1" t="s">
        <v>14</v>
      </c>
      <c r="C20">
        <v>1</v>
      </c>
      <c r="D20">
        <v>8467237</v>
      </c>
      <c r="E20">
        <v>85425</v>
      </c>
      <c r="F20">
        <v>7545912</v>
      </c>
      <c r="G20">
        <v>89.118941633498594</v>
      </c>
      <c r="H20">
        <v>36482</v>
      </c>
      <c r="I20">
        <v>42.706467661691498</v>
      </c>
      <c r="J20">
        <v>90.309446254071702</v>
      </c>
      <c r="K20">
        <v>921325</v>
      </c>
      <c r="L20">
        <v>10.881058366501399</v>
      </c>
      <c r="M20">
        <v>48943</v>
      </c>
      <c r="N20">
        <v>57.293532338308502</v>
      </c>
    </row>
    <row r="21" spans="1:14" x14ac:dyDescent="0.2">
      <c r="A21">
        <v>3</v>
      </c>
      <c r="B21" s="1" t="s">
        <v>14</v>
      </c>
      <c r="C21">
        <v>2</v>
      </c>
      <c r="D21">
        <v>10617897</v>
      </c>
      <c r="E21">
        <v>80763</v>
      </c>
      <c r="F21">
        <v>9260450</v>
      </c>
      <c r="G21">
        <v>87.215481559107204</v>
      </c>
      <c r="H21">
        <v>34522</v>
      </c>
      <c r="I21">
        <v>42.744821267164397</v>
      </c>
      <c r="J21">
        <v>90.146579804560304</v>
      </c>
      <c r="K21">
        <v>1357447</v>
      </c>
      <c r="L21">
        <v>12.7845184408928</v>
      </c>
      <c r="M21">
        <v>46241</v>
      </c>
      <c r="N21">
        <v>57.255178732835603</v>
      </c>
    </row>
    <row r="22" spans="1:14" x14ac:dyDescent="0.2">
      <c r="A22">
        <v>3</v>
      </c>
      <c r="B22" s="1" t="s">
        <v>15</v>
      </c>
      <c r="C22">
        <v>1</v>
      </c>
      <c r="D22">
        <v>9882044</v>
      </c>
      <c r="E22">
        <v>64024</v>
      </c>
      <c r="F22">
        <v>8583457</v>
      </c>
      <c r="G22">
        <v>86.859125500756704</v>
      </c>
      <c r="H22">
        <v>26788</v>
      </c>
      <c r="I22">
        <v>41.8405597900787</v>
      </c>
      <c r="J22">
        <v>89.495114006514697</v>
      </c>
      <c r="K22">
        <v>1298587</v>
      </c>
      <c r="L22">
        <v>13.140874499243299</v>
      </c>
      <c r="M22">
        <v>37236</v>
      </c>
      <c r="N22">
        <v>58.1594402099213</v>
      </c>
    </row>
    <row r="23" spans="1:14" x14ac:dyDescent="0.2">
      <c r="A23">
        <v>3</v>
      </c>
      <c r="B23" s="1" t="s">
        <v>15</v>
      </c>
      <c r="C23">
        <v>2</v>
      </c>
      <c r="D23">
        <v>6028278</v>
      </c>
      <c r="E23">
        <v>56593</v>
      </c>
      <c r="F23">
        <v>5214954</v>
      </c>
      <c r="G23">
        <v>86.508186915069302</v>
      </c>
      <c r="H23">
        <v>24311</v>
      </c>
      <c r="I23">
        <v>42.9576095983602</v>
      </c>
      <c r="J23">
        <v>88.436482084690596</v>
      </c>
      <c r="K23">
        <v>813324</v>
      </c>
      <c r="L23">
        <v>13.491813084930699</v>
      </c>
      <c r="M23">
        <v>32282</v>
      </c>
      <c r="N23">
        <v>57.0423904016398</v>
      </c>
    </row>
    <row r="24" spans="1:14" x14ac:dyDescent="0.2">
      <c r="A24">
        <v>3</v>
      </c>
      <c r="B24" s="1" t="s">
        <v>16</v>
      </c>
      <c r="C24">
        <v>1</v>
      </c>
      <c r="D24">
        <v>10412902</v>
      </c>
      <c r="E24">
        <v>80739</v>
      </c>
      <c r="F24">
        <v>9077806</v>
      </c>
      <c r="G24">
        <v>87.178444587301399</v>
      </c>
      <c r="H24">
        <v>32345</v>
      </c>
      <c r="I24">
        <v>40.061184805360497</v>
      </c>
      <c r="J24">
        <v>89.657980456026095</v>
      </c>
      <c r="K24">
        <v>1335096</v>
      </c>
      <c r="L24">
        <v>12.821555412698601</v>
      </c>
      <c r="M24">
        <v>48394</v>
      </c>
      <c r="N24">
        <v>59.938815194639503</v>
      </c>
    </row>
    <row r="25" spans="1:14" x14ac:dyDescent="0.2">
      <c r="A25">
        <v>3</v>
      </c>
      <c r="B25" s="1" t="s">
        <v>16</v>
      </c>
      <c r="C25">
        <v>2</v>
      </c>
      <c r="D25">
        <v>10497079</v>
      </c>
      <c r="E25">
        <v>55980</v>
      </c>
      <c r="F25">
        <v>9114008</v>
      </c>
      <c r="G25">
        <v>86.824229864326995</v>
      </c>
      <c r="H25">
        <v>24301</v>
      </c>
      <c r="I25">
        <v>43.410146480885999</v>
      </c>
      <c r="J25">
        <v>88.273615635179098</v>
      </c>
      <c r="K25">
        <v>1383071</v>
      </c>
      <c r="L25">
        <v>13.175770135673</v>
      </c>
      <c r="M25">
        <v>31679</v>
      </c>
      <c r="N25">
        <v>56.589853519114001</v>
      </c>
    </row>
    <row r="26" spans="1:14" x14ac:dyDescent="0.2">
      <c r="A26">
        <v>4</v>
      </c>
      <c r="B26" s="1" t="s">
        <v>13</v>
      </c>
      <c r="C26">
        <v>1</v>
      </c>
      <c r="D26">
        <v>7995743</v>
      </c>
      <c r="E26">
        <v>63497</v>
      </c>
      <c r="F26">
        <v>4372228</v>
      </c>
      <c r="G26">
        <v>54.681947631383402</v>
      </c>
      <c r="H26">
        <v>16692</v>
      </c>
      <c r="I26">
        <v>26.287856119186699</v>
      </c>
      <c r="J26">
        <v>84.879474068663299</v>
      </c>
      <c r="K26">
        <v>3623515</v>
      </c>
      <c r="L26">
        <v>45.318052368616598</v>
      </c>
      <c r="M26">
        <v>46805</v>
      </c>
      <c r="N26">
        <v>73.712143880813301</v>
      </c>
    </row>
    <row r="27" spans="1:14" x14ac:dyDescent="0.2">
      <c r="A27">
        <v>4</v>
      </c>
      <c r="B27" s="2" t="s">
        <v>13</v>
      </c>
      <c r="C27">
        <v>2</v>
      </c>
      <c r="D27">
        <v>6321339</v>
      </c>
      <c r="E27">
        <v>51809</v>
      </c>
      <c r="F27">
        <v>3495896</v>
      </c>
      <c r="G27">
        <v>55.303093221230498</v>
      </c>
      <c r="H27">
        <v>14371</v>
      </c>
      <c r="I27">
        <v>27.738423825976199</v>
      </c>
      <c r="J27">
        <v>84.222059897735605</v>
      </c>
      <c r="K27">
        <v>2825443</v>
      </c>
      <c r="L27">
        <v>44.696906778769502</v>
      </c>
      <c r="M27">
        <v>37438</v>
      </c>
      <c r="N27">
        <v>72.261576174023801</v>
      </c>
    </row>
    <row r="28" spans="1:14" x14ac:dyDescent="0.2">
      <c r="A28">
        <v>4</v>
      </c>
      <c r="B28" s="1" t="s">
        <v>14</v>
      </c>
      <c r="C28">
        <v>1</v>
      </c>
      <c r="D28">
        <v>7748910</v>
      </c>
      <c r="E28">
        <v>53433</v>
      </c>
      <c r="F28">
        <v>4261148</v>
      </c>
      <c r="G28">
        <v>54.990288956769398</v>
      </c>
      <c r="H28">
        <v>14939</v>
      </c>
      <c r="I28">
        <v>27.958377781520799</v>
      </c>
      <c r="J28">
        <v>85.463842220599005</v>
      </c>
      <c r="K28">
        <v>3487762</v>
      </c>
      <c r="L28">
        <v>45.009711043230602</v>
      </c>
      <c r="M28">
        <v>38494</v>
      </c>
      <c r="N28">
        <v>72.041622218479205</v>
      </c>
    </row>
    <row r="29" spans="1:14" x14ac:dyDescent="0.2">
      <c r="A29">
        <v>4</v>
      </c>
      <c r="B29" s="1" t="s">
        <v>14</v>
      </c>
      <c r="C29">
        <v>2</v>
      </c>
      <c r="D29">
        <v>7754814</v>
      </c>
      <c r="E29">
        <v>51155</v>
      </c>
      <c r="F29">
        <v>4198183</v>
      </c>
      <c r="G29">
        <v>54.136475742680602</v>
      </c>
      <c r="H29">
        <v>14225</v>
      </c>
      <c r="I29">
        <v>27.8076434366142</v>
      </c>
      <c r="J29">
        <v>84.0759678597516</v>
      </c>
      <c r="K29">
        <v>3556631</v>
      </c>
      <c r="L29">
        <v>45.863524257319398</v>
      </c>
      <c r="M29">
        <v>36930</v>
      </c>
      <c r="N29">
        <v>72.1923565633858</v>
      </c>
    </row>
    <row r="30" spans="1:14" x14ac:dyDescent="0.2">
      <c r="A30">
        <v>4</v>
      </c>
      <c r="B30" s="1" t="s">
        <v>15</v>
      </c>
      <c r="C30">
        <v>1</v>
      </c>
      <c r="D30">
        <v>8692709</v>
      </c>
      <c r="E30">
        <v>51283</v>
      </c>
      <c r="F30">
        <v>4771488</v>
      </c>
      <c r="G30">
        <v>54.890690577586298</v>
      </c>
      <c r="H30">
        <v>13302</v>
      </c>
      <c r="I30">
        <v>25.9384201392274</v>
      </c>
      <c r="J30">
        <v>81.300219138057003</v>
      </c>
      <c r="K30">
        <v>3921221</v>
      </c>
      <c r="L30">
        <v>45.109309422413702</v>
      </c>
      <c r="M30">
        <v>37981</v>
      </c>
      <c r="N30">
        <v>74.061579860772596</v>
      </c>
    </row>
    <row r="31" spans="1:14" x14ac:dyDescent="0.2">
      <c r="A31">
        <v>4</v>
      </c>
      <c r="B31" s="1" t="s">
        <v>15</v>
      </c>
      <c r="C31">
        <v>2</v>
      </c>
      <c r="D31">
        <v>4529039</v>
      </c>
      <c r="E31">
        <v>36486</v>
      </c>
      <c r="F31">
        <v>1959839</v>
      </c>
      <c r="G31">
        <v>43.272734017083998</v>
      </c>
      <c r="H31">
        <v>8343</v>
      </c>
      <c r="I31">
        <v>22.866304884065102</v>
      </c>
      <c r="J31">
        <v>69.028487947406902</v>
      </c>
      <c r="K31">
        <v>2569200</v>
      </c>
      <c r="L31">
        <v>56.727265982916002</v>
      </c>
      <c r="M31">
        <v>28143</v>
      </c>
      <c r="N31">
        <v>77.133695115934898</v>
      </c>
    </row>
    <row r="32" spans="1:14" x14ac:dyDescent="0.2">
      <c r="A32">
        <v>4</v>
      </c>
      <c r="B32" s="1" t="s">
        <v>16</v>
      </c>
      <c r="C32">
        <v>1</v>
      </c>
      <c r="D32">
        <v>8067887</v>
      </c>
      <c r="E32">
        <v>41921</v>
      </c>
      <c r="F32">
        <v>3551447</v>
      </c>
      <c r="G32">
        <v>44.019543159194001</v>
      </c>
      <c r="H32">
        <v>9515</v>
      </c>
      <c r="I32">
        <v>22.6974547362897</v>
      </c>
      <c r="J32">
        <v>74.506939371804194</v>
      </c>
      <c r="K32">
        <v>4516440</v>
      </c>
      <c r="L32">
        <v>55.980456840805999</v>
      </c>
      <c r="M32">
        <v>32406</v>
      </c>
      <c r="N32">
        <v>77.3025452637103</v>
      </c>
    </row>
    <row r="33" spans="1:14" x14ac:dyDescent="0.2">
      <c r="A33">
        <v>4</v>
      </c>
      <c r="B33" s="1" t="s">
        <v>16</v>
      </c>
      <c r="C33">
        <v>2</v>
      </c>
      <c r="D33">
        <v>7097869</v>
      </c>
      <c r="E33">
        <v>54385</v>
      </c>
      <c r="F33">
        <v>3491307</v>
      </c>
      <c r="G33">
        <v>49.188101386486601</v>
      </c>
      <c r="H33">
        <v>12976</v>
      </c>
      <c r="I33">
        <v>23.8595200882596</v>
      </c>
      <c r="J33">
        <v>81.300219138057003</v>
      </c>
      <c r="K33">
        <v>3606562</v>
      </c>
      <c r="L33">
        <v>50.811898613513399</v>
      </c>
      <c r="M33">
        <v>41409</v>
      </c>
      <c r="N33">
        <v>76.1404799117404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HiC-Pro stats</vt:lpstr>
      <vt:lpstr>4C-ker stats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2019-03-05T14:31:58Z</dcterms:created>
  <dcterms:modified xsi:type="dcterms:W3CDTF">2019-03-06T18:39:35Z</dcterms:modified>
</cp:coreProperties>
</file>