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823"/>
  <workbookPr showInkAnnotation="0" autoCompressPictures="0"/>
  <bookViews>
    <workbookView xWindow="240" yWindow="240" windowWidth="25360" windowHeight="14380" tabRatio="500"/>
  </bookViews>
  <sheets>
    <sheet name="Sheet1" sheetId="1" r:id="rId1"/>
  </sheets>
  <definedNames>
    <definedName name="qq_6" localSheetId="0">Sheet1!$I$3:$K$133</definedName>
    <definedName name="qq_7" localSheetId="0">Sheet1!$Q$3:$S$66</definedName>
    <definedName name="qq_8" localSheetId="0">Sheet1!$Y$3:$AA$45</definedName>
    <definedName name="xx_10" localSheetId="0">Sheet1!$AB$3:$AC$45</definedName>
    <definedName name="xx_4" localSheetId="0">Sheet1!$AJ$3:$AK$13</definedName>
    <definedName name="xx_7" localSheetId="0">Sheet1!$L$3:$L$133</definedName>
    <definedName name="xx_8" localSheetId="0">Sheet1!$L$3:$M$133</definedName>
    <definedName name="xx_9" localSheetId="0">Sheet1!$T$3:$U$66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34" i="1" l="1"/>
  <c r="N134" i="1"/>
  <c r="M134" i="1"/>
  <c r="L134" i="1"/>
  <c r="W67" i="1"/>
  <c r="V67" i="1"/>
  <c r="U67" i="1"/>
  <c r="T67" i="1"/>
  <c r="AE46" i="1"/>
  <c r="AD46" i="1"/>
  <c r="AC46" i="1"/>
  <c r="AB46" i="1"/>
  <c r="G45" i="1"/>
  <c r="F45" i="1"/>
  <c r="E45" i="1"/>
  <c r="D45" i="1"/>
  <c r="AM14" i="1"/>
  <c r="AL14" i="1"/>
  <c r="AK14" i="1"/>
  <c r="AJ14" i="1"/>
</calcChain>
</file>

<file path=xl/connections.xml><?xml version="1.0" encoding="utf-8"?>
<connections xmlns="http://schemas.openxmlformats.org/spreadsheetml/2006/main">
  <connection id="1" name="qq1" type="6" refreshedVersion="0" deleted="1" background="1" saveData="1">
    <textPr fileType="mac" sourceFile="Macintosh HD:Users:mniel:nnalign_gap_pan:cmp_nets:qq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name="qq2" type="6" refreshedVersion="0" deleted="1" background="1" saveData="1">
    <textPr fileType="mac" sourceFile="Macintosh HD:Users:mniel:nnalign_gap_pan:cmp_nets:qq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" name="qq3" type="6" refreshedVersion="0" deleted="1" background="1" saveData="1">
    <textPr fileType="mac" sourceFile="Macintosh HD:Users:mniel:nnalign_gap_pan:cmp_nets:qq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4" name="xx1" type="6" refreshedVersion="0" deleted="1" background="1" saveData="1">
    <textPr fileType="mac" sourceFile="Macintosh HD:Users:mniel:nnalign_gap_pan:cmp_nets:xx" space="1" consecutive="1">
      <textFields count="2">
        <textField/>
        <textField/>
      </textFields>
    </textPr>
  </connection>
  <connection id="5" name="xx3" type="6" refreshedVersion="0" deleted="1" background="1" saveData="1">
    <textPr fileType="mac" sourceFile="Macintosh HD:Users:mniel:nnalign_gap_pan:cmp_nets:xx" space="1" consecutive="1">
      <textFields count="2">
        <textField/>
        <textField/>
      </textFields>
    </textPr>
  </connection>
  <connection id="6" name="xx4" type="6" refreshedVersion="0" background="1" saveData="1">
    <textPr fileType="mac" sourceFile="Macintosh HD:Users:mniel:nnalign_gap_pan:cmp_nets:xx" space="1" consecutive="1">
      <textFields count="2">
        <textField/>
        <textField/>
      </textFields>
    </textPr>
  </connection>
  <connection id="7" name="xx5" type="6" refreshedVersion="0" deleted="1" background="1" saveData="1">
    <textPr fileType="mac" sourceFile="Macintosh HD:Users:mniel:nnalign_gap_pan:cmp_nets:xx" space="1" consecutive="1">
      <textFields count="2">
        <textField/>
        <textField/>
      </textFields>
    </textPr>
  </connection>
  <connection id="8" name="xx8" type="6" refreshedVersion="0" deleted="1" background="1" saveData="1">
    <textPr fileType="mac" sourceFile="Macintosh HD:Users:mniel:nnalign_gap_pan:cmp_nets:xx">
      <textFields>
        <textField/>
      </textFields>
    </textPr>
  </connection>
</connections>
</file>

<file path=xl/sharedStrings.xml><?xml version="1.0" encoding="utf-8"?>
<sst xmlns="http://schemas.openxmlformats.org/spreadsheetml/2006/main" count="340" uniqueCount="142">
  <si>
    <t>Allmer</t>
  </si>
  <si>
    <t>NetMHC-4.0</t>
  </si>
  <si>
    <t>8mer</t>
  </si>
  <si>
    <t>N</t>
  </si>
  <si>
    <t>Nb</t>
  </si>
  <si>
    <t>PCC</t>
  </si>
  <si>
    <t>AUC</t>
  </si>
  <si>
    <t>9mer</t>
  </si>
  <si>
    <t>10mer</t>
  </si>
  <si>
    <t>11mer</t>
  </si>
  <si>
    <t>12mer</t>
  </si>
  <si>
    <t>H-2-Db</t>
  </si>
  <si>
    <t>BoLA-AW10</t>
  </si>
  <si>
    <t>H-2-Dd</t>
  </si>
  <si>
    <t>BoLA-D18.4</t>
  </si>
  <si>
    <t>H-2-Kb</t>
  </si>
  <si>
    <t>H-2-Ld</t>
  </si>
  <si>
    <t>BoLA-HD6</t>
  </si>
  <si>
    <t>H-2-Kd</t>
  </si>
  <si>
    <t>BoLA-JSP.1</t>
  </si>
  <si>
    <t>H-2-Kk</t>
  </si>
  <si>
    <t>BoLA-T2C</t>
  </si>
  <si>
    <t>BoLA-T2a</t>
  </si>
  <si>
    <t>BoLA-T2b</t>
  </si>
  <si>
    <t>Mamu-A01</t>
  </si>
  <si>
    <t>Mamu-A02</t>
  </si>
  <si>
    <t>Mamu-A07</t>
  </si>
  <si>
    <t>Mamu-A11</t>
  </si>
  <si>
    <t>Mamu-B01</t>
  </si>
  <si>
    <t>Mamu-B03</t>
  </si>
  <si>
    <t>Mamu-B08</t>
  </si>
  <si>
    <t>Mamu-B17</t>
  </si>
  <si>
    <t>Mamu-B3901</t>
  </si>
  <si>
    <t>Mamu-B52</t>
  </si>
  <si>
    <t>Patr-A0901</t>
  </si>
  <si>
    <t>Patr-B0101</t>
  </si>
  <si>
    <t>Mamu-A2201</t>
  </si>
  <si>
    <t>Mamu-B8301</t>
  </si>
  <si>
    <t>Patr-A0101</t>
  </si>
  <si>
    <t>Patr-A0301</t>
  </si>
  <si>
    <t>Patr-A0401</t>
  </si>
  <si>
    <t>Patr-A0701</t>
  </si>
  <si>
    <t>Patr-B1301</t>
  </si>
  <si>
    <t>Patr-B2401</t>
  </si>
  <si>
    <t>Mamu-A20102</t>
  </si>
  <si>
    <t>Mamu-A2601</t>
  </si>
  <si>
    <t>Mamu-A70103</t>
  </si>
  <si>
    <t>Mamu-B1001</t>
  </si>
  <si>
    <t>Mamu-B6601</t>
  </si>
  <si>
    <t>Mamu-B8701</t>
  </si>
  <si>
    <t>SLA-10401</t>
  </si>
  <si>
    <t>SLA-10701</t>
  </si>
  <si>
    <t>SLA-20401</t>
  </si>
  <si>
    <t>SLA-30401</t>
  </si>
  <si>
    <t>HLA-C*06:02</t>
  </si>
  <si>
    <t>HLA-C*03:03</t>
  </si>
  <si>
    <t>HLA-C*04:01</t>
  </si>
  <si>
    <t>HLA-C*05:01</t>
  </si>
  <si>
    <t>HLA-C*07:01</t>
  </si>
  <si>
    <t>HLA-C*07:02</t>
  </si>
  <si>
    <t>HLA-C*08:02</t>
  </si>
  <si>
    <t>HLA-C*12:03</t>
  </si>
  <si>
    <t>HLA-C*14:02</t>
  </si>
  <si>
    <t>HLA-C*15:02</t>
  </si>
  <si>
    <t>HLA-B*07:02</t>
  </si>
  <si>
    <t>HLA-B*08:01</t>
  </si>
  <si>
    <t>HLA-B*27:05</t>
  </si>
  <si>
    <t>HLA-B*15:01</t>
  </si>
  <si>
    <t>HLA-B*15:03</t>
  </si>
  <si>
    <t>HLA-B*18:01</t>
  </si>
  <si>
    <t>HLA-B*35:01</t>
  </si>
  <si>
    <t>HLA-B*40:01</t>
  </si>
  <si>
    <t>HLA-B*40:02</t>
  </si>
  <si>
    <t>HLA-B*44:02</t>
  </si>
  <si>
    <t>HLA-B*44:03</t>
  </si>
  <si>
    <t>HLA-B*45:01</t>
  </si>
  <si>
    <t>HLA-B*51:01</t>
  </si>
  <si>
    <t>HLA-B*57:01</t>
  </si>
  <si>
    <t>HLA-B*58:01</t>
  </si>
  <si>
    <t>HLA-B*35:03</t>
  </si>
  <si>
    <t>HLA-B*42:01</t>
  </si>
  <si>
    <t>HLA-B*53:01</t>
  </si>
  <si>
    <t>HLA-B*54:01</t>
  </si>
  <si>
    <t>HLA-B*08:02</t>
  </si>
  <si>
    <t>HLA-B*08:03</t>
  </si>
  <si>
    <t>HLA-B*14:01</t>
  </si>
  <si>
    <t>HLA-B*14:02</t>
  </si>
  <si>
    <t>HLA-B*15:02</t>
  </si>
  <si>
    <t>HLA-B*15:09</t>
  </si>
  <si>
    <t>HLA-B*15:17</t>
  </si>
  <si>
    <t>HLA-B*15:42</t>
  </si>
  <si>
    <t>HLA-B*37:01</t>
  </si>
  <si>
    <t>HLA-B*38:01</t>
  </si>
  <si>
    <t>HLA-B*39:01</t>
  </si>
  <si>
    <t>HLA-B*40:13</t>
  </si>
  <si>
    <t>HLA-B*45:06</t>
  </si>
  <si>
    <t>HLA-B*46:01</t>
  </si>
  <si>
    <t>HLA-B*48:01</t>
  </si>
  <si>
    <t>HLA-B*57:03</t>
  </si>
  <si>
    <t>HLA-B*58:02</t>
  </si>
  <si>
    <t>HLA-B*73:01</t>
  </si>
  <si>
    <t>HLA-B*81:01</t>
  </si>
  <si>
    <t>HLA-B*83:01</t>
  </si>
  <si>
    <t>HLA-A*02:01</t>
  </si>
  <si>
    <t>HLA-A*02:02</t>
  </si>
  <si>
    <t>HLA-A*01:01</t>
  </si>
  <si>
    <t>HLA-A*02:03</t>
  </si>
  <si>
    <t>HLA-A*02:06</t>
  </si>
  <si>
    <t>HLA-A*03:01</t>
  </si>
  <si>
    <t>HLA-A*68:02</t>
  </si>
  <si>
    <t>HLA-A*11:01</t>
  </si>
  <si>
    <t>HLA-A*02:05</t>
  </si>
  <si>
    <t>HLA-A*23:01</t>
  </si>
  <si>
    <t>HLA-A*24:02</t>
  </si>
  <si>
    <t>HLA-A*02:07</t>
  </si>
  <si>
    <t>HLA-A*30:02</t>
  </si>
  <si>
    <t>HLA-A*02:17</t>
  </si>
  <si>
    <t>HLA-A*26:01</t>
  </si>
  <si>
    <t>HLA-A*31:01</t>
  </si>
  <si>
    <t>HLA-A*29:02</t>
  </si>
  <si>
    <t>HLA-A*33:01</t>
  </si>
  <si>
    <t>HLA-A*68:01</t>
  </si>
  <si>
    <t>HLA-A*02:11</t>
  </si>
  <si>
    <t>HLA-A*30:01</t>
  </si>
  <si>
    <t>HLA-A*02:12</t>
  </si>
  <si>
    <t>HLA-A*02:16</t>
  </si>
  <si>
    <t>HLA-A*32:01</t>
  </si>
  <si>
    <t>HLA-A*02:19</t>
  </si>
  <si>
    <t>HLA-A*02:50</t>
  </si>
  <si>
    <t>HLA-A*03:19</t>
  </si>
  <si>
    <t>HLA-A*24:03</t>
  </si>
  <si>
    <t>HLA-A*25:01</t>
  </si>
  <si>
    <t>HLA-A*26:02</t>
  </si>
  <si>
    <t>HLA-A*26:03</t>
  </si>
  <si>
    <t>HLA-A*32:07</t>
  </si>
  <si>
    <t>HLA-A*32:15</t>
  </si>
  <si>
    <t>HLA-A*66:01</t>
  </si>
  <si>
    <t>HLA-A*68:23</t>
  </si>
  <si>
    <t>HLA-A*69:01</t>
  </si>
  <si>
    <t>HLA-A*80:01</t>
  </si>
  <si>
    <t>HLA-E*01:01</t>
  </si>
  <si>
    <t>HLA-E*01:03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</si>
</sst>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xx_10" connectionId="6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qq_8" connectionId="1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xx_9" connectionId="7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qq_7" connectionId="2" autoFormatId="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xx_8" connectionId="4" autoFormatId="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qq_6" connectionId="3" autoFormatId="0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xx_7" connectionId="8" autoFormatId="0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xx_4" connectionId="5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4" Type="http://schemas.openxmlformats.org/officeDocument/2006/relationships/queryTable" Target="../queryTables/queryTable4.xml"/><Relationship Id="rId5" Type="http://schemas.openxmlformats.org/officeDocument/2006/relationships/queryTable" Target="../queryTables/queryTable5.xml"/><Relationship Id="rId6" Type="http://schemas.openxmlformats.org/officeDocument/2006/relationships/queryTable" Target="../queryTables/queryTable6.xml"/><Relationship Id="rId7" Type="http://schemas.openxmlformats.org/officeDocument/2006/relationships/queryTable" Target="../queryTables/queryTable7.xml"/><Relationship Id="rId8" Type="http://schemas.openxmlformats.org/officeDocument/2006/relationships/queryTable" Target="../queryTables/queryTable8.xml"/><Relationship Id="rId1" Type="http://schemas.openxmlformats.org/officeDocument/2006/relationships/queryTable" Target="../queryTables/queryTable1.xml"/><Relationship Id="rId2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7"/>
  <sheetViews>
    <sheetView tabSelected="1" topLeftCell="I73" workbookViewId="0">
      <selection activeCell="I104" sqref="I104"/>
    </sheetView>
  </sheetViews>
  <sheetFormatPr baseColWidth="10" defaultRowHeight="15" x14ac:dyDescent="0"/>
  <cols>
    <col min="1" max="1" width="11.6640625" customWidth="1"/>
    <col min="9" max="9" width="12.1640625" customWidth="1"/>
    <col min="17" max="17" width="11.83203125" customWidth="1"/>
    <col min="25" max="25" width="11.5" customWidth="1"/>
    <col min="33" max="33" width="12.6640625" customWidth="1"/>
  </cols>
  <sheetData>
    <row r="1" spans="1:39">
      <c r="A1" s="1"/>
      <c r="B1" s="1"/>
      <c r="C1" s="1"/>
      <c r="D1" s="1" t="s">
        <v>0</v>
      </c>
      <c r="E1" s="1"/>
      <c r="F1" t="s">
        <v>1</v>
      </c>
      <c r="L1" t="s">
        <v>0</v>
      </c>
      <c r="N1" t="s">
        <v>1</v>
      </c>
      <c r="T1" t="s">
        <v>0</v>
      </c>
      <c r="V1" t="s">
        <v>1</v>
      </c>
      <c r="Y1" s="1"/>
      <c r="Z1" s="1"/>
      <c r="AA1" s="1"/>
      <c r="AB1" t="s">
        <v>0</v>
      </c>
      <c r="AD1" t="s">
        <v>1</v>
      </c>
      <c r="AG1" s="1"/>
      <c r="AH1" s="1"/>
      <c r="AI1" s="1"/>
      <c r="AJ1" t="s">
        <v>0</v>
      </c>
      <c r="AL1" t="s">
        <v>1</v>
      </c>
    </row>
    <row r="2" spans="1:39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5</v>
      </c>
      <c r="G2" s="1" t="s">
        <v>6</v>
      </c>
      <c r="I2" t="s">
        <v>7</v>
      </c>
      <c r="J2" s="1" t="s">
        <v>3</v>
      </c>
      <c r="K2" s="1" t="s">
        <v>4</v>
      </c>
      <c r="L2" t="s">
        <v>5</v>
      </c>
      <c r="M2" t="s">
        <v>6</v>
      </c>
      <c r="N2" t="s">
        <v>5</v>
      </c>
      <c r="O2" t="s">
        <v>6</v>
      </c>
      <c r="Q2" t="s">
        <v>8</v>
      </c>
      <c r="T2" t="s">
        <v>5</v>
      </c>
      <c r="U2" t="s">
        <v>6</v>
      </c>
      <c r="V2" t="s">
        <v>5</v>
      </c>
      <c r="W2" t="s">
        <v>6</v>
      </c>
      <c r="Y2" s="1" t="s">
        <v>9</v>
      </c>
      <c r="Z2" s="1"/>
      <c r="AA2" s="1"/>
      <c r="AB2" t="s">
        <v>5</v>
      </c>
      <c r="AC2" t="s">
        <v>6</v>
      </c>
      <c r="AD2" t="s">
        <v>5</v>
      </c>
      <c r="AE2" t="s">
        <v>6</v>
      </c>
      <c r="AG2" s="1" t="s">
        <v>10</v>
      </c>
      <c r="AH2" s="1"/>
      <c r="AI2" s="1"/>
      <c r="AJ2" s="1" t="s">
        <v>5</v>
      </c>
      <c r="AK2" s="1" t="s">
        <v>6</v>
      </c>
      <c r="AL2" t="s">
        <v>5</v>
      </c>
      <c r="AM2" t="s">
        <v>6</v>
      </c>
    </row>
    <row r="3" spans="1:39">
      <c r="A3" s="1" t="s">
        <v>11</v>
      </c>
      <c r="B3" s="1">
        <v>1113</v>
      </c>
      <c r="C3" s="1">
        <v>31</v>
      </c>
      <c r="D3">
        <v>0.46606999999999998</v>
      </c>
      <c r="E3">
        <v>0.76060000000000005</v>
      </c>
      <c r="F3">
        <v>0.50051999999999996</v>
      </c>
      <c r="G3">
        <v>0.76742999999999995</v>
      </c>
      <c r="I3" t="s">
        <v>12</v>
      </c>
      <c r="J3">
        <v>166</v>
      </c>
      <c r="K3">
        <v>8</v>
      </c>
      <c r="L3">
        <v>0.38051000000000001</v>
      </c>
      <c r="M3">
        <v>0.79154000000000002</v>
      </c>
      <c r="N3">
        <v>0.41020000000000001</v>
      </c>
      <c r="O3">
        <v>0.82437000000000005</v>
      </c>
      <c r="Q3" t="s">
        <v>11</v>
      </c>
      <c r="R3">
        <v>652</v>
      </c>
      <c r="S3">
        <v>72</v>
      </c>
      <c r="T3">
        <v>0.71887000000000001</v>
      </c>
      <c r="U3">
        <v>0.86797999999999997</v>
      </c>
      <c r="V3">
        <v>0.71008000000000004</v>
      </c>
      <c r="W3">
        <v>0.87144999999999995</v>
      </c>
      <c r="Y3" t="s">
        <v>11</v>
      </c>
      <c r="Z3">
        <v>212</v>
      </c>
      <c r="AA3">
        <v>14</v>
      </c>
      <c r="AB3">
        <v>0.55578000000000005</v>
      </c>
      <c r="AC3">
        <v>0.84685999999999995</v>
      </c>
      <c r="AD3">
        <v>0.59031999999999996</v>
      </c>
      <c r="AE3">
        <v>0.8548</v>
      </c>
      <c r="AG3" t="s">
        <v>11</v>
      </c>
      <c r="AH3">
        <v>30</v>
      </c>
      <c r="AI3">
        <v>3</v>
      </c>
      <c r="AJ3">
        <v>0.61773</v>
      </c>
      <c r="AK3">
        <v>0.92593000000000003</v>
      </c>
      <c r="AL3">
        <v>0.50236999999999998</v>
      </c>
      <c r="AM3">
        <v>0.81481000000000003</v>
      </c>
    </row>
    <row r="4" spans="1:39">
      <c r="A4" s="1" t="s">
        <v>13</v>
      </c>
      <c r="B4" s="1">
        <v>48</v>
      </c>
      <c r="C4" s="1">
        <v>5</v>
      </c>
      <c r="D4">
        <v>0.64802999999999999</v>
      </c>
      <c r="E4">
        <v>0.79535</v>
      </c>
      <c r="F4">
        <v>0.60502999999999996</v>
      </c>
      <c r="G4">
        <v>0.79069999999999996</v>
      </c>
      <c r="I4" t="s">
        <v>14</v>
      </c>
      <c r="J4">
        <v>258</v>
      </c>
      <c r="K4">
        <v>182</v>
      </c>
      <c r="L4">
        <v>0.55137000000000003</v>
      </c>
      <c r="M4">
        <v>0.74666999999999994</v>
      </c>
      <c r="N4">
        <v>0.55262999999999995</v>
      </c>
      <c r="O4">
        <v>0.76112999999999997</v>
      </c>
      <c r="Q4" t="s">
        <v>13</v>
      </c>
      <c r="R4">
        <v>113</v>
      </c>
      <c r="S4">
        <v>25</v>
      </c>
      <c r="T4">
        <v>0.89485999999999999</v>
      </c>
      <c r="U4">
        <v>0.99455000000000005</v>
      </c>
      <c r="V4">
        <v>0.87334999999999996</v>
      </c>
      <c r="W4">
        <v>0.98817999999999995</v>
      </c>
      <c r="Y4" t="s">
        <v>15</v>
      </c>
      <c r="Z4">
        <v>160</v>
      </c>
      <c r="AA4">
        <v>17</v>
      </c>
      <c r="AB4">
        <v>0.56340000000000001</v>
      </c>
      <c r="AC4">
        <v>0.89017000000000002</v>
      </c>
      <c r="AD4">
        <v>0.55916999999999994</v>
      </c>
      <c r="AE4">
        <v>0.87412999999999996</v>
      </c>
      <c r="AG4" t="s">
        <v>16</v>
      </c>
      <c r="AH4">
        <v>91</v>
      </c>
      <c r="AI4">
        <v>71</v>
      </c>
      <c r="AJ4">
        <v>0.65644999999999998</v>
      </c>
      <c r="AK4">
        <v>0.81196999999999997</v>
      </c>
      <c r="AL4">
        <v>0.60755000000000003</v>
      </c>
      <c r="AM4">
        <v>0.77746000000000004</v>
      </c>
    </row>
    <row r="5" spans="1:39">
      <c r="A5" s="1" t="s">
        <v>15</v>
      </c>
      <c r="B5" s="1">
        <v>1695</v>
      </c>
      <c r="C5" s="1">
        <v>853</v>
      </c>
      <c r="D5">
        <v>0.84382999999999997</v>
      </c>
      <c r="E5">
        <v>0.92423</v>
      </c>
      <c r="F5">
        <v>0.85980999999999996</v>
      </c>
      <c r="G5">
        <v>0.93088000000000004</v>
      </c>
      <c r="I5" t="s">
        <v>17</v>
      </c>
      <c r="J5">
        <v>267</v>
      </c>
      <c r="K5">
        <v>218</v>
      </c>
      <c r="L5">
        <v>0.51283999999999996</v>
      </c>
      <c r="M5">
        <v>0.73160000000000003</v>
      </c>
      <c r="N5">
        <v>0.57593000000000005</v>
      </c>
      <c r="O5">
        <v>0.78954999999999997</v>
      </c>
      <c r="Q5" t="s">
        <v>15</v>
      </c>
      <c r="R5">
        <v>448</v>
      </c>
      <c r="S5">
        <v>38</v>
      </c>
      <c r="T5">
        <v>0.52236000000000005</v>
      </c>
      <c r="U5">
        <v>0.82240000000000002</v>
      </c>
      <c r="V5">
        <v>0.54051000000000005</v>
      </c>
      <c r="W5">
        <v>0.84011000000000002</v>
      </c>
      <c r="Y5" t="s">
        <v>18</v>
      </c>
      <c r="Z5">
        <v>102</v>
      </c>
      <c r="AA5">
        <v>32</v>
      </c>
      <c r="AB5">
        <v>0.57994000000000001</v>
      </c>
      <c r="AC5">
        <v>0.84062000000000003</v>
      </c>
      <c r="AD5">
        <v>0.56379999999999997</v>
      </c>
      <c r="AE5">
        <v>0.85223000000000004</v>
      </c>
      <c r="AG5" t="s">
        <v>103</v>
      </c>
      <c r="AH5">
        <v>50</v>
      </c>
      <c r="AI5">
        <v>11</v>
      </c>
      <c r="AJ5">
        <v>0.60911999999999999</v>
      </c>
      <c r="AK5">
        <v>0.80652999999999997</v>
      </c>
      <c r="AL5">
        <v>0.51092000000000004</v>
      </c>
      <c r="AM5">
        <v>0.75990999999999997</v>
      </c>
    </row>
    <row r="6" spans="1:39">
      <c r="A6" s="1" t="s">
        <v>18</v>
      </c>
      <c r="B6" s="1">
        <v>80</v>
      </c>
      <c r="C6" s="1">
        <v>19</v>
      </c>
      <c r="D6">
        <v>0.49608000000000002</v>
      </c>
      <c r="E6">
        <v>0.79464999999999997</v>
      </c>
      <c r="F6">
        <v>0.49869000000000002</v>
      </c>
      <c r="G6">
        <v>0.77566999999999997</v>
      </c>
      <c r="I6" t="s">
        <v>19</v>
      </c>
      <c r="J6">
        <v>157</v>
      </c>
      <c r="K6">
        <v>32</v>
      </c>
      <c r="L6">
        <v>0.27106000000000002</v>
      </c>
      <c r="M6">
        <v>0.61975000000000002</v>
      </c>
      <c r="N6">
        <v>3.0380000000000001E-2</v>
      </c>
      <c r="O6">
        <v>0.57650000000000001</v>
      </c>
      <c r="Q6" t="s">
        <v>18</v>
      </c>
      <c r="R6">
        <v>202</v>
      </c>
      <c r="S6">
        <v>52</v>
      </c>
      <c r="T6">
        <v>0.50292000000000003</v>
      </c>
      <c r="U6">
        <v>0.76871999999999996</v>
      </c>
      <c r="V6">
        <v>0.55464999999999998</v>
      </c>
      <c r="W6">
        <v>0.78486999999999996</v>
      </c>
      <c r="Y6" t="s">
        <v>20</v>
      </c>
      <c r="Z6">
        <v>51</v>
      </c>
      <c r="AA6">
        <v>25</v>
      </c>
      <c r="AB6">
        <v>0.53008999999999995</v>
      </c>
      <c r="AC6">
        <v>0.77846000000000004</v>
      </c>
      <c r="AD6">
        <v>0.58189999999999997</v>
      </c>
      <c r="AE6">
        <v>0.85538000000000003</v>
      </c>
      <c r="AG6" t="s">
        <v>104</v>
      </c>
      <c r="AH6">
        <v>42</v>
      </c>
      <c r="AI6">
        <v>11</v>
      </c>
      <c r="AJ6">
        <v>0.77922999999999998</v>
      </c>
      <c r="AK6">
        <v>0.87977000000000005</v>
      </c>
      <c r="AL6">
        <v>0.72785</v>
      </c>
      <c r="AM6">
        <v>0.85043999999999997</v>
      </c>
    </row>
    <row r="7" spans="1:39">
      <c r="A7" s="1" t="s">
        <v>20</v>
      </c>
      <c r="B7" s="1">
        <v>95</v>
      </c>
      <c r="C7" s="1">
        <v>46</v>
      </c>
      <c r="D7">
        <v>0.77256000000000002</v>
      </c>
      <c r="E7">
        <v>0.87887999999999999</v>
      </c>
      <c r="F7">
        <v>0.79681999999999997</v>
      </c>
      <c r="G7">
        <v>0.89263999999999999</v>
      </c>
      <c r="I7" t="s">
        <v>21</v>
      </c>
      <c r="J7">
        <v>90</v>
      </c>
      <c r="K7">
        <v>84</v>
      </c>
      <c r="L7">
        <v>0.45518999999999998</v>
      </c>
      <c r="M7">
        <v>0.81349000000000005</v>
      </c>
      <c r="N7">
        <v>0.39206000000000002</v>
      </c>
      <c r="O7">
        <v>0.77381</v>
      </c>
      <c r="Q7" t="s">
        <v>20</v>
      </c>
      <c r="R7">
        <v>57</v>
      </c>
      <c r="S7">
        <v>26</v>
      </c>
      <c r="T7">
        <v>0.66151000000000004</v>
      </c>
      <c r="U7">
        <v>0.89702000000000004</v>
      </c>
      <c r="V7">
        <v>0.71963999999999995</v>
      </c>
      <c r="W7">
        <v>0.85607999999999995</v>
      </c>
      <c r="Y7" t="s">
        <v>105</v>
      </c>
      <c r="Z7">
        <v>90</v>
      </c>
      <c r="AA7">
        <v>7</v>
      </c>
      <c r="AB7">
        <v>0.67425000000000002</v>
      </c>
      <c r="AC7">
        <v>0.90188999999999997</v>
      </c>
      <c r="AD7">
        <v>0.67617000000000005</v>
      </c>
      <c r="AE7">
        <v>0.88124000000000002</v>
      </c>
      <c r="AG7" t="s">
        <v>106</v>
      </c>
      <c r="AH7">
        <v>42</v>
      </c>
      <c r="AI7">
        <v>7</v>
      </c>
      <c r="AJ7">
        <v>0.73948999999999998</v>
      </c>
      <c r="AK7">
        <v>0.90203999999999995</v>
      </c>
      <c r="AL7">
        <v>0.70128000000000001</v>
      </c>
      <c r="AM7">
        <v>0.89388000000000001</v>
      </c>
    </row>
    <row r="8" spans="1:39">
      <c r="A8" s="1" t="s">
        <v>103</v>
      </c>
      <c r="B8" s="1">
        <v>167</v>
      </c>
      <c r="C8" s="1">
        <v>18</v>
      </c>
      <c r="D8">
        <v>0.79417000000000004</v>
      </c>
      <c r="E8">
        <v>0.90268000000000004</v>
      </c>
      <c r="F8">
        <v>0.73548999999999998</v>
      </c>
      <c r="G8">
        <v>0.89112999999999998</v>
      </c>
      <c r="I8" t="s">
        <v>22</v>
      </c>
      <c r="J8">
        <v>167</v>
      </c>
      <c r="K8">
        <v>47</v>
      </c>
      <c r="L8">
        <v>0.63549</v>
      </c>
      <c r="M8">
        <v>0.81240999999999997</v>
      </c>
      <c r="N8">
        <v>0.59077000000000002</v>
      </c>
      <c r="O8">
        <v>0.79183999999999999</v>
      </c>
      <c r="Q8" t="s">
        <v>16</v>
      </c>
      <c r="R8">
        <v>40</v>
      </c>
      <c r="S8">
        <v>6</v>
      </c>
      <c r="T8">
        <v>0.68423999999999996</v>
      </c>
      <c r="U8">
        <v>0.90195999999999998</v>
      </c>
      <c r="V8">
        <v>0.67305999999999999</v>
      </c>
      <c r="W8">
        <v>0.84804000000000002</v>
      </c>
      <c r="Y8" t="s">
        <v>103</v>
      </c>
      <c r="Z8">
        <v>139</v>
      </c>
      <c r="AA8">
        <v>32</v>
      </c>
      <c r="AB8">
        <v>0.76731000000000005</v>
      </c>
      <c r="AC8">
        <v>0.90508</v>
      </c>
      <c r="AD8">
        <v>0.75065999999999999</v>
      </c>
      <c r="AE8">
        <v>0.89836000000000005</v>
      </c>
      <c r="AG8" t="s">
        <v>107</v>
      </c>
      <c r="AH8">
        <v>45</v>
      </c>
      <c r="AI8">
        <v>4</v>
      </c>
      <c r="AJ8">
        <v>0.73394999999999999</v>
      </c>
      <c r="AK8">
        <v>0.73170999999999997</v>
      </c>
      <c r="AL8">
        <v>0.58987000000000001</v>
      </c>
      <c r="AM8">
        <v>0.67073000000000005</v>
      </c>
    </row>
    <row r="9" spans="1:39">
      <c r="A9" s="1" t="s">
        <v>104</v>
      </c>
      <c r="B9" s="1">
        <v>128</v>
      </c>
      <c r="C9" s="1">
        <v>16</v>
      </c>
      <c r="D9">
        <v>0.80118999999999996</v>
      </c>
      <c r="E9">
        <v>0.96038000000000001</v>
      </c>
      <c r="F9">
        <v>0.81669000000000003</v>
      </c>
      <c r="G9">
        <v>0.96540000000000004</v>
      </c>
      <c r="I9" t="s">
        <v>23</v>
      </c>
      <c r="J9">
        <v>157</v>
      </c>
      <c r="K9">
        <v>38</v>
      </c>
      <c r="L9">
        <v>0.56569999999999998</v>
      </c>
      <c r="M9">
        <v>0.81557000000000002</v>
      </c>
      <c r="N9">
        <v>0.60124999999999995</v>
      </c>
      <c r="O9">
        <v>0.79720999999999997</v>
      </c>
      <c r="Q9" t="s">
        <v>105</v>
      </c>
      <c r="R9">
        <v>699</v>
      </c>
      <c r="S9">
        <v>138</v>
      </c>
      <c r="T9">
        <v>0.76156000000000001</v>
      </c>
      <c r="U9">
        <v>0.90954000000000002</v>
      </c>
      <c r="V9">
        <v>0.79108000000000001</v>
      </c>
      <c r="W9">
        <v>0.91842000000000001</v>
      </c>
      <c r="Y9" t="s">
        <v>104</v>
      </c>
      <c r="Z9">
        <v>75</v>
      </c>
      <c r="AA9">
        <v>21</v>
      </c>
      <c r="AB9">
        <v>0.77827000000000002</v>
      </c>
      <c r="AC9">
        <v>0.90212000000000003</v>
      </c>
      <c r="AD9">
        <v>0.78430999999999995</v>
      </c>
      <c r="AE9">
        <v>0.90917000000000003</v>
      </c>
      <c r="AG9" t="s">
        <v>108</v>
      </c>
      <c r="AH9">
        <v>40</v>
      </c>
      <c r="AI9">
        <v>6</v>
      </c>
      <c r="AJ9">
        <v>0.17835999999999999</v>
      </c>
      <c r="AK9">
        <v>0.53922000000000003</v>
      </c>
      <c r="AL9">
        <v>0.20085</v>
      </c>
      <c r="AM9">
        <v>0.59314</v>
      </c>
    </row>
    <row r="10" spans="1:39">
      <c r="A10" s="1" t="s">
        <v>106</v>
      </c>
      <c r="B10" s="1">
        <v>131</v>
      </c>
      <c r="C10" s="1">
        <v>20</v>
      </c>
      <c r="D10">
        <v>0.80057</v>
      </c>
      <c r="E10">
        <v>0.90810999999999997</v>
      </c>
      <c r="F10">
        <v>0.69545999999999997</v>
      </c>
      <c r="G10">
        <v>0.89324000000000003</v>
      </c>
      <c r="I10" t="s">
        <v>11</v>
      </c>
      <c r="J10">
        <v>1798</v>
      </c>
      <c r="K10">
        <v>613</v>
      </c>
      <c r="L10">
        <v>0.84484000000000004</v>
      </c>
      <c r="M10">
        <v>0.92908999999999997</v>
      </c>
      <c r="N10">
        <v>0.84709000000000001</v>
      </c>
      <c r="O10">
        <v>0.93042000000000002</v>
      </c>
      <c r="Q10" t="s">
        <v>103</v>
      </c>
      <c r="R10">
        <v>2749</v>
      </c>
      <c r="S10">
        <v>1147</v>
      </c>
      <c r="T10">
        <v>0.81984000000000001</v>
      </c>
      <c r="U10">
        <v>0.92759000000000003</v>
      </c>
      <c r="V10">
        <v>0.81823999999999997</v>
      </c>
      <c r="W10">
        <v>0.92737999999999998</v>
      </c>
      <c r="Y10" t="s">
        <v>106</v>
      </c>
      <c r="Z10">
        <v>88</v>
      </c>
      <c r="AA10">
        <v>22</v>
      </c>
      <c r="AB10">
        <v>0.77842</v>
      </c>
      <c r="AC10">
        <v>0.86570000000000003</v>
      </c>
      <c r="AD10">
        <v>0.75563000000000002</v>
      </c>
      <c r="AE10">
        <v>0.84985999999999995</v>
      </c>
      <c r="AG10" t="s">
        <v>109</v>
      </c>
      <c r="AH10">
        <v>43</v>
      </c>
      <c r="AI10">
        <v>3</v>
      </c>
      <c r="AJ10">
        <v>0.78369999999999995</v>
      </c>
      <c r="AK10">
        <v>1</v>
      </c>
      <c r="AL10">
        <v>0.67571999999999999</v>
      </c>
      <c r="AM10">
        <v>0.98333000000000004</v>
      </c>
    </row>
    <row r="11" spans="1:39">
      <c r="A11" s="1" t="s">
        <v>107</v>
      </c>
      <c r="B11" s="1">
        <v>135</v>
      </c>
      <c r="C11" s="1">
        <v>7</v>
      </c>
      <c r="D11">
        <v>0.70296000000000003</v>
      </c>
      <c r="E11">
        <v>0.77790000000000004</v>
      </c>
      <c r="F11">
        <v>0.57271000000000005</v>
      </c>
      <c r="G11">
        <v>0.72767999999999999</v>
      </c>
      <c r="I11" t="s">
        <v>13</v>
      </c>
      <c r="J11">
        <v>249</v>
      </c>
      <c r="K11">
        <v>17</v>
      </c>
      <c r="L11">
        <v>0.58157000000000003</v>
      </c>
      <c r="M11">
        <v>0.80349999999999999</v>
      </c>
      <c r="N11">
        <v>0.58670999999999995</v>
      </c>
      <c r="O11">
        <v>0.86968000000000001</v>
      </c>
      <c r="Q11" t="s">
        <v>104</v>
      </c>
      <c r="R11">
        <v>1443</v>
      </c>
      <c r="S11">
        <v>657</v>
      </c>
      <c r="T11">
        <v>0.79124000000000005</v>
      </c>
      <c r="U11">
        <v>0.90458000000000005</v>
      </c>
      <c r="V11">
        <v>0.78151999999999999</v>
      </c>
      <c r="W11">
        <v>0.90103</v>
      </c>
      <c r="Y11" t="s">
        <v>107</v>
      </c>
      <c r="Z11">
        <v>92</v>
      </c>
      <c r="AA11">
        <v>20</v>
      </c>
      <c r="AB11">
        <v>0.59091000000000005</v>
      </c>
      <c r="AC11">
        <v>0.83889000000000002</v>
      </c>
      <c r="AD11">
        <v>0.61689000000000005</v>
      </c>
      <c r="AE11">
        <v>0.85207999999999995</v>
      </c>
      <c r="AG11" t="s">
        <v>64</v>
      </c>
      <c r="AH11">
        <v>36</v>
      </c>
      <c r="AI11">
        <v>3</v>
      </c>
      <c r="AJ11">
        <v>0.80596000000000001</v>
      </c>
      <c r="AK11">
        <v>0.9798</v>
      </c>
      <c r="AL11">
        <v>0.79529000000000005</v>
      </c>
      <c r="AM11">
        <v>0.9798</v>
      </c>
    </row>
    <row r="12" spans="1:39">
      <c r="A12" s="1" t="s">
        <v>108</v>
      </c>
      <c r="B12" s="1">
        <v>63</v>
      </c>
      <c r="C12" s="1">
        <v>3</v>
      </c>
      <c r="D12">
        <v>0.61385000000000001</v>
      </c>
      <c r="E12">
        <v>0.94721999999999995</v>
      </c>
      <c r="F12">
        <v>0.62509000000000003</v>
      </c>
      <c r="G12">
        <v>0.94443999999999995</v>
      </c>
      <c r="I12" t="s">
        <v>15</v>
      </c>
      <c r="J12">
        <v>1674</v>
      </c>
      <c r="K12">
        <v>430</v>
      </c>
      <c r="L12">
        <v>0.73604999999999998</v>
      </c>
      <c r="M12">
        <v>0.86031999999999997</v>
      </c>
      <c r="N12">
        <v>0.73797000000000001</v>
      </c>
      <c r="O12">
        <v>0.86609999999999998</v>
      </c>
      <c r="Q12" t="s">
        <v>106</v>
      </c>
      <c r="R12">
        <v>1612</v>
      </c>
      <c r="S12">
        <v>810</v>
      </c>
      <c r="T12">
        <v>0.80662</v>
      </c>
      <c r="U12">
        <v>0.90003</v>
      </c>
      <c r="V12">
        <v>0.79988000000000004</v>
      </c>
      <c r="W12">
        <v>0.89754</v>
      </c>
      <c r="Y12" t="s">
        <v>108</v>
      </c>
      <c r="Z12">
        <v>73</v>
      </c>
      <c r="AA12">
        <v>14</v>
      </c>
      <c r="AB12">
        <v>0.71377999999999997</v>
      </c>
      <c r="AC12">
        <v>0.88861999999999997</v>
      </c>
      <c r="AD12">
        <v>0.68937999999999999</v>
      </c>
      <c r="AE12">
        <v>0.89466999999999997</v>
      </c>
      <c r="AG12" t="s">
        <v>65</v>
      </c>
      <c r="AH12">
        <v>29</v>
      </c>
      <c r="AI12">
        <v>4</v>
      </c>
      <c r="AJ12">
        <v>0.42568</v>
      </c>
      <c r="AK12">
        <v>0.75</v>
      </c>
      <c r="AL12">
        <v>-8.5650000000000004E-2</v>
      </c>
      <c r="AM12">
        <v>0.46</v>
      </c>
    </row>
    <row r="13" spans="1:39">
      <c r="A13" s="1" t="s">
        <v>110</v>
      </c>
      <c r="B13" s="1">
        <v>59</v>
      </c>
      <c r="C13" s="1">
        <v>5</v>
      </c>
      <c r="D13">
        <v>0.88258999999999999</v>
      </c>
      <c r="E13">
        <v>0.99629999999999996</v>
      </c>
      <c r="F13">
        <v>0.86463999999999996</v>
      </c>
      <c r="G13">
        <v>0.98889000000000005</v>
      </c>
      <c r="I13" t="s">
        <v>18</v>
      </c>
      <c r="J13">
        <v>459</v>
      </c>
      <c r="K13">
        <v>192</v>
      </c>
      <c r="L13">
        <v>0.73565000000000003</v>
      </c>
      <c r="M13">
        <v>0.87295</v>
      </c>
      <c r="N13">
        <v>0.76158000000000003</v>
      </c>
      <c r="O13">
        <v>0.88758000000000004</v>
      </c>
      <c r="Q13" t="s">
        <v>111</v>
      </c>
      <c r="R13">
        <v>25</v>
      </c>
      <c r="S13">
        <v>19</v>
      </c>
      <c r="T13">
        <v>0.85772000000000004</v>
      </c>
      <c r="U13">
        <v>0.96491000000000005</v>
      </c>
      <c r="V13">
        <v>0.83582000000000001</v>
      </c>
      <c r="W13">
        <v>0.97367999999999999</v>
      </c>
      <c r="Y13" t="s">
        <v>110</v>
      </c>
      <c r="Z13">
        <v>86</v>
      </c>
      <c r="AA13">
        <v>21</v>
      </c>
      <c r="AB13">
        <v>0.80415999999999999</v>
      </c>
      <c r="AC13">
        <v>0.90622999999999998</v>
      </c>
      <c r="AD13">
        <v>0.79832999999999998</v>
      </c>
      <c r="AE13">
        <v>0.89303999999999994</v>
      </c>
      <c r="AG13" t="s">
        <v>66</v>
      </c>
      <c r="AH13">
        <v>29</v>
      </c>
      <c r="AI13">
        <v>5</v>
      </c>
      <c r="AJ13">
        <v>0.74275999999999998</v>
      </c>
      <c r="AK13">
        <v>0.82499999999999996</v>
      </c>
      <c r="AL13">
        <v>0.77515000000000001</v>
      </c>
      <c r="AM13">
        <v>0.85833000000000004</v>
      </c>
    </row>
    <row r="14" spans="1:39">
      <c r="A14" s="1" t="s">
        <v>112</v>
      </c>
      <c r="B14" s="1">
        <v>57</v>
      </c>
      <c r="C14" s="1">
        <v>7</v>
      </c>
      <c r="D14">
        <v>0.74592999999999998</v>
      </c>
      <c r="E14">
        <v>0.96</v>
      </c>
      <c r="F14">
        <v>0.75385999999999997</v>
      </c>
      <c r="G14">
        <v>0.96857000000000004</v>
      </c>
      <c r="I14" t="s">
        <v>20</v>
      </c>
      <c r="J14">
        <v>168</v>
      </c>
      <c r="K14">
        <v>79</v>
      </c>
      <c r="L14">
        <v>0.69376000000000004</v>
      </c>
      <c r="M14">
        <v>0.84126999999999996</v>
      </c>
      <c r="N14">
        <v>0.73517999999999994</v>
      </c>
      <c r="O14">
        <v>0.86587999999999998</v>
      </c>
      <c r="Q14" t="s">
        <v>107</v>
      </c>
      <c r="R14">
        <v>1621</v>
      </c>
      <c r="S14">
        <v>677</v>
      </c>
      <c r="T14">
        <v>0.79474</v>
      </c>
      <c r="U14">
        <v>0.90576000000000001</v>
      </c>
      <c r="V14">
        <v>0.78868000000000005</v>
      </c>
      <c r="W14">
        <v>0.90075000000000005</v>
      </c>
      <c r="Y14" t="s">
        <v>112</v>
      </c>
      <c r="Z14">
        <v>60</v>
      </c>
      <c r="AA14">
        <v>5</v>
      </c>
      <c r="AB14">
        <v>0.73594000000000004</v>
      </c>
      <c r="AC14">
        <v>0.83635999999999999</v>
      </c>
      <c r="AD14">
        <v>0.74151</v>
      </c>
      <c r="AE14">
        <v>0.85091000000000006</v>
      </c>
      <c r="AJ14">
        <f t="shared" ref="AJ14:AM14" si="0">AVERAGE(AJ3:AJ13)</f>
        <v>0.64294818181818159</v>
      </c>
      <c r="AK14">
        <f t="shared" si="0"/>
        <v>0.83199727272727264</v>
      </c>
      <c r="AL14">
        <f t="shared" si="0"/>
        <v>0.54556363636363636</v>
      </c>
      <c r="AM14">
        <f t="shared" si="0"/>
        <v>0.78562090909090909</v>
      </c>
    </row>
    <row r="15" spans="1:39">
      <c r="A15" s="1" t="s">
        <v>113</v>
      </c>
      <c r="B15" s="1">
        <v>84</v>
      </c>
      <c r="C15" s="1">
        <v>13</v>
      </c>
      <c r="D15">
        <v>0.66891999999999996</v>
      </c>
      <c r="E15">
        <v>0.91657999999999995</v>
      </c>
      <c r="F15">
        <v>0.67583000000000004</v>
      </c>
      <c r="G15">
        <v>0.91766000000000003</v>
      </c>
      <c r="I15" t="s">
        <v>16</v>
      </c>
      <c r="J15">
        <v>179</v>
      </c>
      <c r="K15">
        <v>39</v>
      </c>
      <c r="L15">
        <v>0.81491000000000002</v>
      </c>
      <c r="M15">
        <v>0.95640999999999998</v>
      </c>
      <c r="N15">
        <v>0.81389999999999996</v>
      </c>
      <c r="O15">
        <v>0.96777000000000002</v>
      </c>
      <c r="Q15" t="s">
        <v>114</v>
      </c>
      <c r="R15">
        <v>37</v>
      </c>
      <c r="S15">
        <v>15</v>
      </c>
      <c r="T15">
        <v>0.89842</v>
      </c>
      <c r="U15">
        <v>0.96364000000000005</v>
      </c>
      <c r="V15">
        <v>0.68264000000000002</v>
      </c>
      <c r="W15">
        <v>0.91818</v>
      </c>
      <c r="Y15" t="s">
        <v>113</v>
      </c>
      <c r="Z15">
        <v>82</v>
      </c>
      <c r="AA15">
        <v>6</v>
      </c>
      <c r="AB15">
        <v>0.60992999999999997</v>
      </c>
      <c r="AC15">
        <v>0.90351000000000004</v>
      </c>
      <c r="AD15">
        <v>0.62263999999999997</v>
      </c>
      <c r="AE15">
        <v>0.88158000000000003</v>
      </c>
    </row>
    <row r="16" spans="1:39">
      <c r="A16" s="1" t="s">
        <v>115</v>
      </c>
      <c r="B16" s="1">
        <v>53</v>
      </c>
      <c r="C16" s="1">
        <v>4</v>
      </c>
      <c r="D16">
        <v>0.82877000000000001</v>
      </c>
      <c r="E16">
        <v>0.82652999999999999</v>
      </c>
      <c r="F16">
        <v>0.68488000000000004</v>
      </c>
      <c r="G16">
        <v>0.82652999999999999</v>
      </c>
      <c r="I16" t="s">
        <v>105</v>
      </c>
      <c r="J16">
        <v>3893</v>
      </c>
      <c r="K16">
        <v>538</v>
      </c>
      <c r="L16">
        <v>0.82960999999999996</v>
      </c>
      <c r="M16">
        <v>0.96033000000000002</v>
      </c>
      <c r="N16">
        <v>0.84528999999999999</v>
      </c>
      <c r="O16">
        <v>0.96518999999999999</v>
      </c>
      <c r="Q16" t="s">
        <v>116</v>
      </c>
      <c r="R16">
        <v>176</v>
      </c>
      <c r="S16">
        <v>87</v>
      </c>
      <c r="T16">
        <v>0.52495999999999998</v>
      </c>
      <c r="U16">
        <v>0.75539000000000001</v>
      </c>
      <c r="V16">
        <v>0.46322000000000002</v>
      </c>
      <c r="W16">
        <v>0.72814000000000001</v>
      </c>
      <c r="Y16" t="s">
        <v>117</v>
      </c>
      <c r="Z16">
        <v>58</v>
      </c>
      <c r="AA16">
        <v>3</v>
      </c>
      <c r="AB16">
        <v>0.41219</v>
      </c>
      <c r="AC16">
        <v>0.70303000000000004</v>
      </c>
      <c r="AD16">
        <v>0.35948999999999998</v>
      </c>
      <c r="AE16">
        <v>0.76970000000000005</v>
      </c>
    </row>
    <row r="17" spans="1:39">
      <c r="A17" s="1" t="s">
        <v>118</v>
      </c>
      <c r="B17" s="1">
        <v>46</v>
      </c>
      <c r="C17" s="1">
        <v>6</v>
      </c>
      <c r="D17">
        <v>0.61751</v>
      </c>
      <c r="E17">
        <v>0.88749999999999996</v>
      </c>
      <c r="F17">
        <v>0.66139000000000003</v>
      </c>
      <c r="G17">
        <v>0.90417000000000003</v>
      </c>
      <c r="I17" t="s">
        <v>103</v>
      </c>
      <c r="J17">
        <v>9037</v>
      </c>
      <c r="K17">
        <v>3269</v>
      </c>
      <c r="L17">
        <v>0.88090999999999997</v>
      </c>
      <c r="M17">
        <v>0.96087</v>
      </c>
      <c r="N17">
        <v>0.87622999999999995</v>
      </c>
      <c r="O17">
        <v>0.95838000000000001</v>
      </c>
      <c r="Q17" t="s">
        <v>108</v>
      </c>
      <c r="R17">
        <v>1691</v>
      </c>
      <c r="S17">
        <v>718</v>
      </c>
      <c r="T17">
        <v>0.81198000000000004</v>
      </c>
      <c r="U17">
        <v>0.90471000000000001</v>
      </c>
      <c r="V17">
        <v>0.81044000000000005</v>
      </c>
      <c r="W17">
        <v>0.90353000000000006</v>
      </c>
      <c r="Y17" t="s">
        <v>119</v>
      </c>
      <c r="Z17">
        <v>70</v>
      </c>
      <c r="AA17">
        <v>11</v>
      </c>
      <c r="AB17">
        <v>0.80106999999999995</v>
      </c>
      <c r="AC17">
        <v>0.99229999999999996</v>
      </c>
      <c r="AD17">
        <v>0.77764999999999995</v>
      </c>
      <c r="AE17">
        <v>0.98150999999999999</v>
      </c>
      <c r="AI17" t="s">
        <v>5</v>
      </c>
      <c r="AJ17">
        <v>9</v>
      </c>
      <c r="AL17">
        <v>2</v>
      </c>
      <c r="AM17">
        <v>6.5430000000000002E-2</v>
      </c>
    </row>
    <row r="18" spans="1:39">
      <c r="A18" s="1" t="s">
        <v>109</v>
      </c>
      <c r="B18" s="1">
        <v>128</v>
      </c>
      <c r="C18" s="1">
        <v>5</v>
      </c>
      <c r="D18">
        <v>0.73604999999999998</v>
      </c>
      <c r="E18">
        <v>0.93008000000000002</v>
      </c>
      <c r="F18">
        <v>0.73341000000000001</v>
      </c>
      <c r="G18">
        <v>0.92357999999999996</v>
      </c>
      <c r="I18" t="s">
        <v>104</v>
      </c>
      <c r="J18">
        <v>2464</v>
      </c>
      <c r="K18">
        <v>1117</v>
      </c>
      <c r="L18">
        <v>0.85182999999999998</v>
      </c>
      <c r="M18">
        <v>0.93020000000000003</v>
      </c>
      <c r="N18">
        <v>0.84997999999999996</v>
      </c>
      <c r="O18">
        <v>0.92925000000000002</v>
      </c>
      <c r="Q18" t="s">
        <v>110</v>
      </c>
      <c r="R18">
        <v>1677</v>
      </c>
      <c r="S18">
        <v>754</v>
      </c>
      <c r="T18">
        <v>0.81003000000000003</v>
      </c>
      <c r="U18">
        <v>0.91413999999999995</v>
      </c>
      <c r="V18">
        <v>0.81057000000000001</v>
      </c>
      <c r="W18">
        <v>0.91415999999999997</v>
      </c>
      <c r="Y18" t="s">
        <v>115</v>
      </c>
      <c r="Z18">
        <v>51</v>
      </c>
      <c r="AA18">
        <v>13</v>
      </c>
      <c r="AB18">
        <v>0.77573000000000003</v>
      </c>
      <c r="AC18">
        <v>0.95343999999999995</v>
      </c>
      <c r="AD18">
        <v>0.81235000000000002</v>
      </c>
      <c r="AE18">
        <v>0.96558999999999995</v>
      </c>
      <c r="AI18" t="s">
        <v>6</v>
      </c>
      <c r="AJ18">
        <v>8</v>
      </c>
      <c r="AL18">
        <v>2</v>
      </c>
      <c r="AM18">
        <v>0.1094</v>
      </c>
    </row>
    <row r="19" spans="1:39">
      <c r="A19" s="1" t="s">
        <v>64</v>
      </c>
      <c r="B19" s="1">
        <v>89</v>
      </c>
      <c r="C19" s="1">
        <v>17</v>
      </c>
      <c r="D19">
        <v>0.76346000000000003</v>
      </c>
      <c r="E19">
        <v>0.92320000000000002</v>
      </c>
      <c r="F19">
        <v>0.75756000000000001</v>
      </c>
      <c r="G19">
        <v>0.90522999999999998</v>
      </c>
      <c r="I19" t="s">
        <v>106</v>
      </c>
      <c r="J19">
        <v>4423</v>
      </c>
      <c r="K19">
        <v>1542</v>
      </c>
      <c r="L19">
        <v>0.88270000000000004</v>
      </c>
      <c r="M19">
        <v>0.95798000000000005</v>
      </c>
      <c r="N19">
        <v>0.87849999999999995</v>
      </c>
      <c r="O19">
        <v>0.95592999999999995</v>
      </c>
      <c r="Q19" t="s">
        <v>112</v>
      </c>
      <c r="R19">
        <v>580</v>
      </c>
      <c r="S19">
        <v>184</v>
      </c>
      <c r="T19">
        <v>0.89961999999999998</v>
      </c>
      <c r="U19">
        <v>0.9456</v>
      </c>
      <c r="V19">
        <v>0.89002000000000003</v>
      </c>
      <c r="W19">
        <v>0.94245000000000001</v>
      </c>
      <c r="Y19" t="s">
        <v>118</v>
      </c>
      <c r="Z19">
        <v>54</v>
      </c>
      <c r="AA19">
        <v>9</v>
      </c>
      <c r="AB19">
        <v>0.76632999999999996</v>
      </c>
      <c r="AC19">
        <v>0.97036999999999995</v>
      </c>
      <c r="AD19">
        <v>0.75743000000000005</v>
      </c>
      <c r="AE19">
        <v>0.97531000000000001</v>
      </c>
    </row>
    <row r="20" spans="1:39">
      <c r="A20" s="1" t="s">
        <v>65</v>
      </c>
      <c r="B20" s="1">
        <v>52</v>
      </c>
      <c r="C20" s="1">
        <v>14</v>
      </c>
      <c r="D20">
        <v>0.8286</v>
      </c>
      <c r="E20">
        <v>0.96240999999999999</v>
      </c>
      <c r="F20">
        <v>0.84047000000000005</v>
      </c>
      <c r="G20">
        <v>0.98307999999999995</v>
      </c>
      <c r="I20" t="s">
        <v>111</v>
      </c>
      <c r="J20">
        <v>42</v>
      </c>
      <c r="K20">
        <v>31</v>
      </c>
      <c r="L20">
        <v>0.92845999999999995</v>
      </c>
      <c r="M20">
        <v>0.99707000000000001</v>
      </c>
      <c r="N20">
        <v>0.73523000000000005</v>
      </c>
      <c r="O20">
        <v>0.96774000000000004</v>
      </c>
      <c r="Q20" t="s">
        <v>113</v>
      </c>
      <c r="R20">
        <v>689</v>
      </c>
      <c r="S20">
        <v>189</v>
      </c>
      <c r="T20">
        <v>0.86643999999999999</v>
      </c>
      <c r="U20">
        <v>0.94640999999999997</v>
      </c>
      <c r="V20">
        <v>0.85665999999999998</v>
      </c>
      <c r="W20">
        <v>0.93586000000000003</v>
      </c>
      <c r="Y20" t="s">
        <v>120</v>
      </c>
      <c r="Z20">
        <v>36</v>
      </c>
      <c r="AA20">
        <v>3</v>
      </c>
      <c r="AB20">
        <v>0.85299999999999998</v>
      </c>
      <c r="AC20">
        <v>0.94948999999999995</v>
      </c>
      <c r="AD20">
        <v>0.81623000000000001</v>
      </c>
      <c r="AE20">
        <v>0.96970000000000001</v>
      </c>
    </row>
    <row r="21" spans="1:39">
      <c r="A21" s="1" t="s">
        <v>67</v>
      </c>
      <c r="B21" s="1">
        <v>39</v>
      </c>
      <c r="C21" s="1">
        <v>5</v>
      </c>
      <c r="D21">
        <v>0.58957999999999999</v>
      </c>
      <c r="E21">
        <v>0.71765000000000001</v>
      </c>
      <c r="F21">
        <v>0.46826000000000001</v>
      </c>
      <c r="G21">
        <v>0.75882000000000005</v>
      </c>
      <c r="I21" t="s">
        <v>107</v>
      </c>
      <c r="J21">
        <v>3729</v>
      </c>
      <c r="K21">
        <v>1519</v>
      </c>
      <c r="L21">
        <v>0.81227000000000005</v>
      </c>
      <c r="M21">
        <v>0.91478000000000004</v>
      </c>
      <c r="N21">
        <v>0.80989</v>
      </c>
      <c r="O21">
        <v>0.91476000000000002</v>
      </c>
      <c r="Q21" t="s">
        <v>117</v>
      </c>
      <c r="R21">
        <v>632</v>
      </c>
      <c r="S21">
        <v>100</v>
      </c>
      <c r="T21">
        <v>0.74187000000000003</v>
      </c>
      <c r="U21">
        <v>0.90049000000000001</v>
      </c>
      <c r="V21">
        <v>0.74485000000000001</v>
      </c>
      <c r="W21">
        <v>0.90637000000000001</v>
      </c>
      <c r="Y21" t="s">
        <v>121</v>
      </c>
      <c r="Z21">
        <v>36</v>
      </c>
      <c r="AA21">
        <v>5</v>
      </c>
      <c r="AB21">
        <v>0.87344999999999995</v>
      </c>
      <c r="AC21">
        <v>0.99355000000000004</v>
      </c>
      <c r="AD21">
        <v>0.81211999999999995</v>
      </c>
      <c r="AE21">
        <v>0.99355000000000004</v>
      </c>
    </row>
    <row r="22" spans="1:39">
      <c r="A22" s="1" t="s">
        <v>68</v>
      </c>
      <c r="B22" s="1">
        <v>29</v>
      </c>
      <c r="C22" s="1">
        <v>4</v>
      </c>
      <c r="D22">
        <v>0.59499999999999997</v>
      </c>
      <c r="E22">
        <v>0.71</v>
      </c>
      <c r="F22">
        <v>0.50305999999999995</v>
      </c>
      <c r="G22">
        <v>0.71</v>
      </c>
      <c r="I22" t="s">
        <v>114</v>
      </c>
      <c r="J22">
        <v>42</v>
      </c>
      <c r="K22">
        <v>7</v>
      </c>
      <c r="L22">
        <v>0.87814000000000003</v>
      </c>
      <c r="M22">
        <v>0.91837000000000002</v>
      </c>
      <c r="N22">
        <v>0.69667999999999997</v>
      </c>
      <c r="O22">
        <v>0.89795999999999998</v>
      </c>
      <c r="Q22" t="s">
        <v>119</v>
      </c>
      <c r="R22">
        <v>522</v>
      </c>
      <c r="S22">
        <v>171</v>
      </c>
      <c r="T22">
        <v>0.73502999999999996</v>
      </c>
      <c r="U22">
        <v>0.86285000000000001</v>
      </c>
      <c r="V22">
        <v>0.71187</v>
      </c>
      <c r="W22">
        <v>0.85975000000000001</v>
      </c>
      <c r="Y22" t="s">
        <v>109</v>
      </c>
      <c r="Z22">
        <v>85</v>
      </c>
      <c r="AA22">
        <v>7</v>
      </c>
      <c r="AB22">
        <v>0.73768</v>
      </c>
      <c r="AC22">
        <v>0.94872000000000001</v>
      </c>
      <c r="AD22">
        <v>0.69828999999999997</v>
      </c>
      <c r="AE22">
        <v>0.95421</v>
      </c>
    </row>
    <row r="23" spans="1:39">
      <c r="A23" s="1" t="s">
        <v>69</v>
      </c>
      <c r="B23" s="1">
        <v>62</v>
      </c>
      <c r="C23" s="1">
        <v>11</v>
      </c>
      <c r="D23">
        <v>0.80230999999999997</v>
      </c>
      <c r="E23">
        <v>0.89661000000000002</v>
      </c>
      <c r="F23">
        <v>0.81513999999999998</v>
      </c>
      <c r="G23">
        <v>0.90730999999999995</v>
      </c>
      <c r="I23" t="s">
        <v>122</v>
      </c>
      <c r="J23">
        <v>1078</v>
      </c>
      <c r="K23">
        <v>400</v>
      </c>
      <c r="L23">
        <v>0.87190000000000001</v>
      </c>
      <c r="M23">
        <v>0.95174999999999998</v>
      </c>
      <c r="N23">
        <v>0.85728000000000004</v>
      </c>
      <c r="O23">
        <v>0.95069000000000004</v>
      </c>
      <c r="Q23" t="s">
        <v>123</v>
      </c>
      <c r="R23">
        <v>289</v>
      </c>
      <c r="S23">
        <v>37</v>
      </c>
      <c r="T23">
        <v>0.61055000000000004</v>
      </c>
      <c r="U23">
        <v>0.76876999999999995</v>
      </c>
      <c r="V23">
        <v>0.62770999999999999</v>
      </c>
      <c r="W23">
        <v>0.80908999999999998</v>
      </c>
      <c r="Y23" t="s">
        <v>64</v>
      </c>
      <c r="Z23">
        <v>78</v>
      </c>
      <c r="AA23">
        <v>5</v>
      </c>
      <c r="AB23">
        <v>0.71865000000000001</v>
      </c>
      <c r="AC23">
        <v>0.93698999999999999</v>
      </c>
      <c r="AD23">
        <v>0.70443999999999996</v>
      </c>
      <c r="AE23">
        <v>0.94794999999999996</v>
      </c>
    </row>
    <row r="24" spans="1:39">
      <c r="A24" s="1" t="s">
        <v>66</v>
      </c>
      <c r="B24" s="1">
        <v>281</v>
      </c>
      <c r="C24" s="1">
        <v>54</v>
      </c>
      <c r="D24">
        <v>0.77971000000000001</v>
      </c>
      <c r="E24">
        <v>0.89729000000000003</v>
      </c>
      <c r="F24">
        <v>0.81835000000000002</v>
      </c>
      <c r="G24">
        <v>0.91181000000000001</v>
      </c>
      <c r="I24" t="s">
        <v>124</v>
      </c>
      <c r="J24">
        <v>1179</v>
      </c>
      <c r="K24">
        <v>306</v>
      </c>
      <c r="L24">
        <v>0.89234000000000002</v>
      </c>
      <c r="M24">
        <v>0.96494000000000002</v>
      </c>
      <c r="N24">
        <v>0.86026000000000002</v>
      </c>
      <c r="O24">
        <v>0.95301000000000002</v>
      </c>
      <c r="Q24" t="s">
        <v>115</v>
      </c>
      <c r="R24">
        <v>596</v>
      </c>
      <c r="S24">
        <v>224</v>
      </c>
      <c r="T24">
        <v>0.70779000000000003</v>
      </c>
      <c r="U24">
        <v>0.86651999999999996</v>
      </c>
      <c r="V24">
        <v>0.69947000000000004</v>
      </c>
      <c r="W24">
        <v>0.86192000000000002</v>
      </c>
      <c r="Y24" t="s">
        <v>65</v>
      </c>
      <c r="Z24">
        <v>65</v>
      </c>
      <c r="AA24">
        <v>3</v>
      </c>
      <c r="AB24">
        <v>0.33260000000000001</v>
      </c>
      <c r="AC24">
        <v>0.47849000000000003</v>
      </c>
      <c r="AD24">
        <v>0.22833000000000001</v>
      </c>
      <c r="AE24">
        <v>0.51612999999999998</v>
      </c>
    </row>
    <row r="25" spans="1:39">
      <c r="A25" s="1" t="s">
        <v>70</v>
      </c>
      <c r="B25" s="1">
        <v>76</v>
      </c>
      <c r="C25" s="1">
        <v>6</v>
      </c>
      <c r="D25">
        <v>0.81113999999999997</v>
      </c>
      <c r="E25">
        <v>0.98570999999999998</v>
      </c>
      <c r="F25">
        <v>0.78203999999999996</v>
      </c>
      <c r="G25">
        <v>0.99285999999999996</v>
      </c>
      <c r="I25" t="s">
        <v>125</v>
      </c>
      <c r="J25">
        <v>916</v>
      </c>
      <c r="K25">
        <v>178</v>
      </c>
      <c r="L25">
        <v>0.86599999999999999</v>
      </c>
      <c r="M25">
        <v>0.96655000000000002</v>
      </c>
      <c r="N25">
        <v>0.82540000000000002</v>
      </c>
      <c r="O25">
        <v>0.95720000000000005</v>
      </c>
      <c r="Q25" t="s">
        <v>118</v>
      </c>
      <c r="R25">
        <v>1636</v>
      </c>
      <c r="S25">
        <v>575</v>
      </c>
      <c r="T25">
        <v>0.74572000000000005</v>
      </c>
      <c r="U25">
        <v>0.88658000000000003</v>
      </c>
      <c r="V25">
        <v>0.74007999999999996</v>
      </c>
      <c r="W25">
        <v>0.88415999999999995</v>
      </c>
      <c r="Y25" t="s">
        <v>67</v>
      </c>
      <c r="Z25">
        <v>34</v>
      </c>
      <c r="AA25">
        <v>7</v>
      </c>
      <c r="AB25">
        <v>0.41002</v>
      </c>
      <c r="AC25">
        <v>0.69311999999999996</v>
      </c>
      <c r="AD25">
        <v>0.26637</v>
      </c>
      <c r="AE25">
        <v>0.61904999999999999</v>
      </c>
    </row>
    <row r="26" spans="1:39">
      <c r="A26" s="1" t="s">
        <v>71</v>
      </c>
      <c r="B26" s="1">
        <v>59</v>
      </c>
      <c r="C26" s="1">
        <v>3</v>
      </c>
      <c r="D26">
        <v>0.61582000000000003</v>
      </c>
      <c r="E26">
        <v>0.88095000000000001</v>
      </c>
      <c r="F26">
        <v>0.52651999999999999</v>
      </c>
      <c r="G26">
        <v>0.72619</v>
      </c>
      <c r="I26" t="s">
        <v>116</v>
      </c>
      <c r="J26">
        <v>170</v>
      </c>
      <c r="K26">
        <v>89</v>
      </c>
      <c r="L26">
        <v>0.63768000000000002</v>
      </c>
      <c r="M26">
        <v>0.82340999999999998</v>
      </c>
      <c r="N26">
        <v>0.60758000000000001</v>
      </c>
      <c r="O26">
        <v>0.78846000000000005</v>
      </c>
      <c r="Q26" t="s">
        <v>126</v>
      </c>
      <c r="R26">
        <v>258</v>
      </c>
      <c r="S26">
        <v>15</v>
      </c>
      <c r="T26">
        <v>0.54574</v>
      </c>
      <c r="U26">
        <v>0.74292999999999998</v>
      </c>
      <c r="V26">
        <v>0.60131999999999997</v>
      </c>
      <c r="W26">
        <v>0.77915000000000001</v>
      </c>
      <c r="Y26" t="s">
        <v>69</v>
      </c>
      <c r="Z26">
        <v>71</v>
      </c>
      <c r="AA26">
        <v>16</v>
      </c>
      <c r="AB26">
        <v>0.56562000000000001</v>
      </c>
      <c r="AC26">
        <v>0.78976999999999997</v>
      </c>
      <c r="AD26">
        <v>0.58677999999999997</v>
      </c>
      <c r="AE26">
        <v>0.88636000000000004</v>
      </c>
    </row>
    <row r="27" spans="1:39">
      <c r="A27" s="1" t="s">
        <v>72</v>
      </c>
      <c r="B27" s="1">
        <v>61</v>
      </c>
      <c r="C27" s="1">
        <v>10</v>
      </c>
      <c r="D27">
        <v>0.71350000000000002</v>
      </c>
      <c r="E27">
        <v>0.90391999999999995</v>
      </c>
      <c r="F27">
        <v>0.72604999999999997</v>
      </c>
      <c r="G27">
        <v>0.90783999999999998</v>
      </c>
      <c r="I27" t="s">
        <v>127</v>
      </c>
      <c r="J27">
        <v>1240</v>
      </c>
      <c r="K27">
        <v>231</v>
      </c>
      <c r="L27">
        <v>0.87402999999999997</v>
      </c>
      <c r="M27">
        <v>0.98101000000000005</v>
      </c>
      <c r="N27">
        <v>0.83531</v>
      </c>
      <c r="O27">
        <v>0.96458999999999995</v>
      </c>
      <c r="Q27" t="s">
        <v>120</v>
      </c>
      <c r="R27">
        <v>1557</v>
      </c>
      <c r="S27">
        <v>313</v>
      </c>
      <c r="T27">
        <v>0.79078000000000004</v>
      </c>
      <c r="U27">
        <v>0.91241000000000005</v>
      </c>
      <c r="V27">
        <v>0.79174</v>
      </c>
      <c r="W27">
        <v>0.91569</v>
      </c>
      <c r="Y27" t="s">
        <v>66</v>
      </c>
      <c r="Z27">
        <v>238</v>
      </c>
      <c r="AA27">
        <v>65</v>
      </c>
      <c r="AB27">
        <v>0.78771999999999998</v>
      </c>
      <c r="AC27">
        <v>0.87358999999999998</v>
      </c>
      <c r="AD27">
        <v>0.77207999999999999</v>
      </c>
      <c r="AE27">
        <v>0.87336999999999998</v>
      </c>
    </row>
    <row r="28" spans="1:39">
      <c r="A28" s="1" t="s">
        <v>73</v>
      </c>
      <c r="B28" s="1">
        <v>62</v>
      </c>
      <c r="C28" s="1">
        <v>5</v>
      </c>
      <c r="D28">
        <v>0.61568999999999996</v>
      </c>
      <c r="E28">
        <v>0.92981999999999998</v>
      </c>
      <c r="F28">
        <v>0.63034999999999997</v>
      </c>
      <c r="G28">
        <v>0.93684000000000001</v>
      </c>
      <c r="I28" t="s">
        <v>128</v>
      </c>
      <c r="J28">
        <v>134</v>
      </c>
      <c r="K28">
        <v>88</v>
      </c>
      <c r="L28">
        <v>0.92762999999999995</v>
      </c>
      <c r="M28">
        <v>0.98097999999999996</v>
      </c>
      <c r="N28">
        <v>0.85529999999999995</v>
      </c>
      <c r="O28">
        <v>0.96245000000000003</v>
      </c>
      <c r="Q28" t="s">
        <v>121</v>
      </c>
      <c r="R28">
        <v>1648</v>
      </c>
      <c r="S28">
        <v>738</v>
      </c>
      <c r="T28">
        <v>0.81384000000000001</v>
      </c>
      <c r="U28">
        <v>0.9153</v>
      </c>
      <c r="V28">
        <v>0.80771999999999999</v>
      </c>
      <c r="W28">
        <v>0.91012999999999999</v>
      </c>
      <c r="Y28" t="s">
        <v>70</v>
      </c>
      <c r="Z28">
        <v>63</v>
      </c>
      <c r="AA28">
        <v>9</v>
      </c>
      <c r="AB28">
        <v>0.75653999999999999</v>
      </c>
      <c r="AC28">
        <v>0.97531000000000001</v>
      </c>
      <c r="AD28">
        <v>0.75390000000000001</v>
      </c>
      <c r="AE28">
        <v>0.96296000000000004</v>
      </c>
    </row>
    <row r="29" spans="1:39">
      <c r="A29" s="1" t="s">
        <v>74</v>
      </c>
      <c r="B29" s="1">
        <v>62</v>
      </c>
      <c r="C29" s="1">
        <v>5</v>
      </c>
      <c r="D29">
        <v>0.71504000000000001</v>
      </c>
      <c r="E29">
        <v>0.95438999999999996</v>
      </c>
      <c r="F29">
        <v>0.69872999999999996</v>
      </c>
      <c r="G29">
        <v>0.91227999999999998</v>
      </c>
      <c r="I29" t="s">
        <v>108</v>
      </c>
      <c r="J29">
        <v>5477</v>
      </c>
      <c r="K29">
        <v>1377</v>
      </c>
      <c r="L29">
        <v>0.83108000000000004</v>
      </c>
      <c r="M29">
        <v>0.94703999999999999</v>
      </c>
      <c r="N29">
        <v>0.83079000000000003</v>
      </c>
      <c r="O29">
        <v>0.94679000000000002</v>
      </c>
      <c r="Q29" t="s">
        <v>109</v>
      </c>
      <c r="R29">
        <v>1615</v>
      </c>
      <c r="S29">
        <v>480</v>
      </c>
      <c r="T29">
        <v>0.78907000000000005</v>
      </c>
      <c r="U29">
        <v>0.91827999999999999</v>
      </c>
      <c r="V29">
        <v>0.78766000000000003</v>
      </c>
      <c r="W29">
        <v>0.91705000000000003</v>
      </c>
      <c r="Y29" t="s">
        <v>72</v>
      </c>
      <c r="Z29">
        <v>53</v>
      </c>
      <c r="AA29">
        <v>3</v>
      </c>
      <c r="AB29">
        <v>0.82245999999999997</v>
      </c>
      <c r="AC29">
        <v>1</v>
      </c>
      <c r="AD29">
        <v>0.75256999999999996</v>
      </c>
      <c r="AE29">
        <v>0.98667000000000005</v>
      </c>
    </row>
    <row r="30" spans="1:39">
      <c r="A30" s="1" t="s">
        <v>75</v>
      </c>
      <c r="B30" s="1">
        <v>63</v>
      </c>
      <c r="C30" s="1">
        <v>4</v>
      </c>
      <c r="D30">
        <v>0.86792999999999998</v>
      </c>
      <c r="E30">
        <v>0.98729</v>
      </c>
      <c r="F30">
        <v>0.89515999999999996</v>
      </c>
      <c r="G30">
        <v>0.99153000000000002</v>
      </c>
      <c r="I30" t="s">
        <v>129</v>
      </c>
      <c r="J30">
        <v>30</v>
      </c>
      <c r="K30">
        <v>14</v>
      </c>
      <c r="L30">
        <v>0.60914000000000001</v>
      </c>
      <c r="M30">
        <v>0.85714000000000001</v>
      </c>
      <c r="N30">
        <v>0.49003000000000002</v>
      </c>
      <c r="O30">
        <v>0.83035999999999999</v>
      </c>
      <c r="Q30" t="s">
        <v>64</v>
      </c>
      <c r="R30">
        <v>570</v>
      </c>
      <c r="S30">
        <v>237</v>
      </c>
      <c r="T30">
        <v>0.81772</v>
      </c>
      <c r="U30">
        <v>0.91</v>
      </c>
      <c r="V30">
        <v>0.81081000000000003</v>
      </c>
      <c r="W30">
        <v>0.90405999999999997</v>
      </c>
      <c r="Y30" t="s">
        <v>73</v>
      </c>
      <c r="Z30">
        <v>44</v>
      </c>
      <c r="AA30">
        <v>9</v>
      </c>
      <c r="AB30">
        <v>0.83048</v>
      </c>
      <c r="AC30">
        <v>0.96508000000000005</v>
      </c>
      <c r="AD30">
        <v>0.83975</v>
      </c>
      <c r="AE30">
        <v>0.97777999999999998</v>
      </c>
    </row>
    <row r="31" spans="1:39">
      <c r="A31" s="1" t="s">
        <v>76</v>
      </c>
      <c r="B31" s="1">
        <v>72</v>
      </c>
      <c r="C31" s="1">
        <v>6</v>
      </c>
      <c r="D31">
        <v>0.57008999999999999</v>
      </c>
      <c r="E31">
        <v>0.88636000000000004</v>
      </c>
      <c r="F31">
        <v>0.57777000000000001</v>
      </c>
      <c r="G31">
        <v>0.86616000000000004</v>
      </c>
      <c r="I31" t="s">
        <v>110</v>
      </c>
      <c r="J31">
        <v>4536</v>
      </c>
      <c r="K31">
        <v>1358</v>
      </c>
      <c r="L31">
        <v>0.86587999999999998</v>
      </c>
      <c r="M31">
        <v>0.95960999999999996</v>
      </c>
      <c r="N31">
        <v>0.86707000000000001</v>
      </c>
      <c r="O31">
        <v>0.95987</v>
      </c>
      <c r="Q31" t="s">
        <v>65</v>
      </c>
      <c r="R31">
        <v>365</v>
      </c>
      <c r="S31">
        <v>67</v>
      </c>
      <c r="T31">
        <v>0.73555999999999999</v>
      </c>
      <c r="U31">
        <v>0.88070000000000004</v>
      </c>
      <c r="V31">
        <v>0.73363999999999996</v>
      </c>
      <c r="W31">
        <v>0.88470000000000004</v>
      </c>
      <c r="Y31" t="s">
        <v>74</v>
      </c>
      <c r="Z31">
        <v>64</v>
      </c>
      <c r="AA31">
        <v>8</v>
      </c>
      <c r="AB31">
        <v>0.82033</v>
      </c>
      <c r="AC31">
        <v>0.95759000000000005</v>
      </c>
      <c r="AD31">
        <v>0.83865000000000001</v>
      </c>
      <c r="AE31">
        <v>0.97545000000000004</v>
      </c>
    </row>
    <row r="32" spans="1:39">
      <c r="A32" s="1" t="s">
        <v>77</v>
      </c>
      <c r="B32" s="1">
        <v>45</v>
      </c>
      <c r="C32" s="1">
        <v>4</v>
      </c>
      <c r="D32">
        <v>0.64019000000000004</v>
      </c>
      <c r="E32">
        <v>0.89634000000000003</v>
      </c>
      <c r="F32">
        <v>0.60021000000000002</v>
      </c>
      <c r="G32">
        <v>0.91463000000000005</v>
      </c>
      <c r="I32" t="s">
        <v>112</v>
      </c>
      <c r="J32">
        <v>1911</v>
      </c>
      <c r="K32">
        <v>409</v>
      </c>
      <c r="L32">
        <v>0.76820999999999995</v>
      </c>
      <c r="M32">
        <v>0.92064000000000001</v>
      </c>
      <c r="N32">
        <v>0.76022000000000001</v>
      </c>
      <c r="O32">
        <v>0.92047999999999996</v>
      </c>
      <c r="Q32" t="s">
        <v>67</v>
      </c>
      <c r="R32">
        <v>252</v>
      </c>
      <c r="S32">
        <v>164</v>
      </c>
      <c r="T32">
        <v>0.85707999999999995</v>
      </c>
      <c r="U32">
        <v>0.95260999999999996</v>
      </c>
      <c r="V32">
        <v>0.86033000000000004</v>
      </c>
      <c r="W32">
        <v>0.95557999999999998</v>
      </c>
      <c r="Y32" t="s">
        <v>75</v>
      </c>
      <c r="Z32">
        <v>50</v>
      </c>
      <c r="AA32">
        <v>6</v>
      </c>
      <c r="AB32">
        <v>0.69530000000000003</v>
      </c>
      <c r="AC32">
        <v>0.85985</v>
      </c>
      <c r="AD32">
        <v>0.69049000000000005</v>
      </c>
      <c r="AE32">
        <v>0.79544999999999999</v>
      </c>
    </row>
    <row r="33" spans="1:31">
      <c r="A33" s="1" t="s">
        <v>78</v>
      </c>
      <c r="B33" s="1">
        <v>48</v>
      </c>
      <c r="C33" s="1">
        <v>5</v>
      </c>
      <c r="D33">
        <v>0.78859000000000001</v>
      </c>
      <c r="E33">
        <v>0.87441999999999998</v>
      </c>
      <c r="F33">
        <v>0.71277999999999997</v>
      </c>
      <c r="G33">
        <v>0.86512</v>
      </c>
      <c r="I33" t="s">
        <v>113</v>
      </c>
      <c r="J33">
        <v>2389</v>
      </c>
      <c r="K33">
        <v>493</v>
      </c>
      <c r="L33">
        <v>0.77790000000000004</v>
      </c>
      <c r="M33">
        <v>0.91513999999999995</v>
      </c>
      <c r="N33">
        <v>0.76575000000000004</v>
      </c>
      <c r="O33">
        <v>0.90722999999999998</v>
      </c>
      <c r="Q33" t="s">
        <v>68</v>
      </c>
      <c r="R33">
        <v>57</v>
      </c>
      <c r="S33">
        <v>8</v>
      </c>
      <c r="T33">
        <v>0.82830999999999999</v>
      </c>
      <c r="U33">
        <v>0.95152999999999999</v>
      </c>
      <c r="V33">
        <v>0.73094000000000003</v>
      </c>
      <c r="W33">
        <v>0.88519999999999999</v>
      </c>
      <c r="Y33" t="s">
        <v>76</v>
      </c>
      <c r="Z33">
        <v>57</v>
      </c>
      <c r="AA33">
        <v>3</v>
      </c>
      <c r="AB33">
        <v>0.70877999999999997</v>
      </c>
      <c r="AC33">
        <v>0.92593000000000003</v>
      </c>
      <c r="AD33">
        <v>0.59889999999999999</v>
      </c>
      <c r="AE33">
        <v>0.93210000000000004</v>
      </c>
    </row>
    <row r="34" spans="1:31">
      <c r="A34" s="1" t="s">
        <v>54</v>
      </c>
      <c r="B34" s="1">
        <v>25</v>
      </c>
      <c r="C34" s="1">
        <v>3</v>
      </c>
      <c r="D34">
        <v>0.93349000000000004</v>
      </c>
      <c r="E34">
        <v>1</v>
      </c>
      <c r="F34">
        <v>0.80937000000000003</v>
      </c>
      <c r="G34">
        <v>1</v>
      </c>
      <c r="I34" t="s">
        <v>130</v>
      </c>
      <c r="J34">
        <v>1370</v>
      </c>
      <c r="K34">
        <v>330</v>
      </c>
      <c r="L34">
        <v>0.89302999999999999</v>
      </c>
      <c r="M34">
        <v>0.97084999999999999</v>
      </c>
      <c r="N34">
        <v>0.88363999999999998</v>
      </c>
      <c r="O34">
        <v>0.96901999999999999</v>
      </c>
      <c r="Q34" t="s">
        <v>69</v>
      </c>
      <c r="R34">
        <v>354</v>
      </c>
      <c r="S34">
        <v>51</v>
      </c>
      <c r="T34">
        <v>0.76541999999999999</v>
      </c>
      <c r="U34">
        <v>0.90098999999999996</v>
      </c>
      <c r="V34">
        <v>0.73699000000000003</v>
      </c>
      <c r="W34">
        <v>0.89549000000000001</v>
      </c>
      <c r="Y34" t="s">
        <v>77</v>
      </c>
      <c r="Z34">
        <v>51</v>
      </c>
      <c r="AA34">
        <v>18</v>
      </c>
      <c r="AB34">
        <v>0.73162000000000005</v>
      </c>
      <c r="AC34">
        <v>0.87204999999999999</v>
      </c>
      <c r="AD34">
        <v>0.71882000000000001</v>
      </c>
      <c r="AE34">
        <v>0.85353999999999997</v>
      </c>
    </row>
    <row r="35" spans="1:31">
      <c r="A35" s="1" t="s">
        <v>24</v>
      </c>
      <c r="B35" s="1">
        <v>532</v>
      </c>
      <c r="C35" s="1">
        <v>171</v>
      </c>
      <c r="D35">
        <v>0.84377000000000002</v>
      </c>
      <c r="E35">
        <v>0.92552000000000001</v>
      </c>
      <c r="F35">
        <v>0.83403000000000005</v>
      </c>
      <c r="G35">
        <v>0.91696</v>
      </c>
      <c r="I35" t="s">
        <v>131</v>
      </c>
      <c r="J35">
        <v>934</v>
      </c>
      <c r="K35">
        <v>71</v>
      </c>
      <c r="L35">
        <v>0.83875999999999995</v>
      </c>
      <c r="M35">
        <v>0.99387999999999999</v>
      </c>
      <c r="N35">
        <v>0.79591999999999996</v>
      </c>
      <c r="O35">
        <v>0.98824999999999996</v>
      </c>
      <c r="Q35" t="s">
        <v>66</v>
      </c>
      <c r="R35">
        <v>317</v>
      </c>
      <c r="S35">
        <v>98</v>
      </c>
      <c r="T35">
        <v>0.87046000000000001</v>
      </c>
      <c r="U35">
        <v>0.94996000000000003</v>
      </c>
      <c r="V35">
        <v>0.86270999999999998</v>
      </c>
      <c r="W35">
        <v>0.94567000000000001</v>
      </c>
      <c r="Y35" t="s">
        <v>78</v>
      </c>
      <c r="Z35">
        <v>50</v>
      </c>
      <c r="AA35">
        <v>12</v>
      </c>
      <c r="AB35">
        <v>0.89510000000000001</v>
      </c>
      <c r="AC35">
        <v>0.99341999999999997</v>
      </c>
      <c r="AD35">
        <v>0.88734000000000002</v>
      </c>
      <c r="AE35">
        <v>1</v>
      </c>
    </row>
    <row r="36" spans="1:31">
      <c r="A36" s="1" t="s">
        <v>25</v>
      </c>
      <c r="B36" s="1">
        <v>229</v>
      </c>
      <c r="C36" s="1">
        <v>69</v>
      </c>
      <c r="D36">
        <v>0.79991000000000001</v>
      </c>
      <c r="E36">
        <v>0.91332000000000002</v>
      </c>
      <c r="F36">
        <v>0.81588000000000005</v>
      </c>
      <c r="G36">
        <v>0.91620999999999997</v>
      </c>
      <c r="I36" t="s">
        <v>117</v>
      </c>
      <c r="J36">
        <v>3758</v>
      </c>
      <c r="K36">
        <v>408</v>
      </c>
      <c r="L36">
        <v>0.81925000000000003</v>
      </c>
      <c r="M36">
        <v>0.95316999999999996</v>
      </c>
      <c r="N36">
        <v>0.82069999999999999</v>
      </c>
      <c r="O36">
        <v>0.94869999999999999</v>
      </c>
      <c r="Q36" t="s">
        <v>70</v>
      </c>
      <c r="R36">
        <v>522</v>
      </c>
      <c r="S36">
        <v>136</v>
      </c>
      <c r="T36">
        <v>0.79196999999999995</v>
      </c>
      <c r="U36">
        <v>0.87856000000000001</v>
      </c>
      <c r="V36">
        <v>0.76770000000000005</v>
      </c>
      <c r="W36">
        <v>0.86936000000000002</v>
      </c>
      <c r="Y36" t="s">
        <v>24</v>
      </c>
      <c r="Z36">
        <v>466</v>
      </c>
      <c r="AA36">
        <v>166</v>
      </c>
      <c r="AB36">
        <v>0.74139999999999995</v>
      </c>
      <c r="AC36">
        <v>0.86846999999999996</v>
      </c>
      <c r="AD36">
        <v>0.71787999999999996</v>
      </c>
      <c r="AE36">
        <v>0.84823000000000004</v>
      </c>
    </row>
    <row r="37" spans="1:31">
      <c r="A37" s="1" t="s">
        <v>26</v>
      </c>
      <c r="B37" s="1">
        <v>113</v>
      </c>
      <c r="C37" s="1">
        <v>17</v>
      </c>
      <c r="D37">
        <v>0.77941000000000005</v>
      </c>
      <c r="E37">
        <v>0.91788999999999998</v>
      </c>
      <c r="F37">
        <v>0.77224000000000004</v>
      </c>
      <c r="G37">
        <v>0.91483000000000003</v>
      </c>
      <c r="I37" t="s">
        <v>132</v>
      </c>
      <c r="J37">
        <v>615</v>
      </c>
      <c r="K37">
        <v>167</v>
      </c>
      <c r="L37">
        <v>0.89683000000000002</v>
      </c>
      <c r="M37">
        <v>0.97404000000000002</v>
      </c>
      <c r="N37">
        <v>0.87485000000000002</v>
      </c>
      <c r="O37">
        <v>0.96275999999999995</v>
      </c>
      <c r="Q37" t="s">
        <v>79</v>
      </c>
      <c r="R37">
        <v>69</v>
      </c>
      <c r="S37">
        <v>3</v>
      </c>
      <c r="T37">
        <v>0.80771000000000004</v>
      </c>
      <c r="U37">
        <v>0.92423999999999995</v>
      </c>
      <c r="V37">
        <v>0.80552999999999997</v>
      </c>
      <c r="W37">
        <v>0.96465000000000001</v>
      </c>
      <c r="Y37" t="s">
        <v>25</v>
      </c>
      <c r="Z37">
        <v>306</v>
      </c>
      <c r="AA37">
        <v>94</v>
      </c>
      <c r="AB37">
        <v>0.66769999999999996</v>
      </c>
      <c r="AC37">
        <v>0.83309999999999995</v>
      </c>
      <c r="AD37">
        <v>0.58426</v>
      </c>
      <c r="AE37">
        <v>0.80845999999999996</v>
      </c>
    </row>
    <row r="38" spans="1:31">
      <c r="A38" s="1" t="s">
        <v>27</v>
      </c>
      <c r="B38" s="1">
        <v>224</v>
      </c>
      <c r="C38" s="1">
        <v>46</v>
      </c>
      <c r="D38">
        <v>0.74934000000000001</v>
      </c>
      <c r="E38">
        <v>0.90205000000000002</v>
      </c>
      <c r="F38">
        <v>0.76088</v>
      </c>
      <c r="G38">
        <v>0.89265000000000005</v>
      </c>
      <c r="I38" t="s">
        <v>133</v>
      </c>
      <c r="J38">
        <v>516</v>
      </c>
      <c r="K38">
        <v>61</v>
      </c>
      <c r="L38">
        <v>0.79422000000000004</v>
      </c>
      <c r="M38">
        <v>0.96223999999999998</v>
      </c>
      <c r="N38">
        <v>0.72641</v>
      </c>
      <c r="O38">
        <v>0.94847999999999999</v>
      </c>
      <c r="Q38" t="s">
        <v>71</v>
      </c>
      <c r="R38">
        <v>495</v>
      </c>
      <c r="S38">
        <v>149</v>
      </c>
      <c r="T38">
        <v>0.75246999999999997</v>
      </c>
      <c r="U38">
        <v>0.88293999999999995</v>
      </c>
      <c r="V38">
        <v>0.75904000000000005</v>
      </c>
      <c r="W38">
        <v>0.88607999999999998</v>
      </c>
      <c r="Y38" t="s">
        <v>26</v>
      </c>
      <c r="Z38">
        <v>96</v>
      </c>
      <c r="AA38">
        <v>11</v>
      </c>
      <c r="AB38">
        <v>0.82647000000000004</v>
      </c>
      <c r="AC38">
        <v>0.94759000000000004</v>
      </c>
      <c r="AD38">
        <v>0.78569</v>
      </c>
      <c r="AE38">
        <v>0.94225000000000003</v>
      </c>
    </row>
    <row r="39" spans="1:31">
      <c r="A39" s="1" t="s">
        <v>28</v>
      </c>
      <c r="B39" s="1">
        <v>166</v>
      </c>
      <c r="C39" s="1">
        <v>7</v>
      </c>
      <c r="D39">
        <v>0.53702000000000005</v>
      </c>
      <c r="E39">
        <v>0.90207000000000004</v>
      </c>
      <c r="F39">
        <v>0.64292000000000005</v>
      </c>
      <c r="G39">
        <v>0.95777000000000001</v>
      </c>
      <c r="I39" t="s">
        <v>119</v>
      </c>
      <c r="J39">
        <v>2103</v>
      </c>
      <c r="K39">
        <v>531</v>
      </c>
      <c r="L39">
        <v>0.76358999999999999</v>
      </c>
      <c r="M39">
        <v>0.88707000000000003</v>
      </c>
      <c r="N39">
        <v>0.76917999999999997</v>
      </c>
      <c r="O39">
        <v>0.89373000000000002</v>
      </c>
      <c r="Q39" t="s">
        <v>72</v>
      </c>
      <c r="R39">
        <v>361</v>
      </c>
      <c r="S39">
        <v>136</v>
      </c>
      <c r="T39">
        <v>0.83467000000000002</v>
      </c>
      <c r="U39">
        <v>0.91015999999999997</v>
      </c>
      <c r="V39">
        <v>0.80342000000000002</v>
      </c>
      <c r="W39">
        <v>0.89502999999999999</v>
      </c>
      <c r="Y39" t="s">
        <v>27</v>
      </c>
      <c r="Z39">
        <v>222</v>
      </c>
      <c r="AA39">
        <v>46</v>
      </c>
      <c r="AB39">
        <v>0.72146999999999994</v>
      </c>
      <c r="AC39">
        <v>0.88636000000000004</v>
      </c>
      <c r="AD39">
        <v>0.72592999999999996</v>
      </c>
      <c r="AE39">
        <v>0.88005999999999995</v>
      </c>
    </row>
    <row r="40" spans="1:31">
      <c r="A40" s="1" t="s">
        <v>29</v>
      </c>
      <c r="B40" s="1">
        <v>241</v>
      </c>
      <c r="C40" s="1">
        <v>58</v>
      </c>
      <c r="D40">
        <v>0.84589999999999999</v>
      </c>
      <c r="E40">
        <v>0.91727999999999998</v>
      </c>
      <c r="F40">
        <v>0.85460000000000003</v>
      </c>
      <c r="G40">
        <v>0.92557</v>
      </c>
      <c r="I40" t="s">
        <v>123</v>
      </c>
      <c r="J40">
        <v>2561</v>
      </c>
      <c r="K40">
        <v>735</v>
      </c>
      <c r="L40">
        <v>0.83770999999999995</v>
      </c>
      <c r="M40">
        <v>0.93967000000000001</v>
      </c>
      <c r="N40">
        <v>0.83853</v>
      </c>
      <c r="O40">
        <v>0.93559999999999999</v>
      </c>
      <c r="Q40" t="s">
        <v>80</v>
      </c>
      <c r="R40">
        <v>56</v>
      </c>
      <c r="S40">
        <v>11</v>
      </c>
      <c r="T40">
        <v>0.78781999999999996</v>
      </c>
      <c r="U40">
        <v>0.89495000000000002</v>
      </c>
      <c r="V40">
        <v>0.74009999999999998</v>
      </c>
      <c r="W40">
        <v>0.89697000000000005</v>
      </c>
      <c r="Y40" t="s">
        <v>29</v>
      </c>
      <c r="Z40">
        <v>221</v>
      </c>
      <c r="AA40">
        <v>53</v>
      </c>
      <c r="AB40">
        <v>0.81925999999999999</v>
      </c>
      <c r="AC40">
        <v>0.9133</v>
      </c>
      <c r="AD40">
        <v>0.81933</v>
      </c>
      <c r="AE40">
        <v>0.91622000000000003</v>
      </c>
    </row>
    <row r="41" spans="1:31">
      <c r="A41" s="1" t="s">
        <v>30</v>
      </c>
      <c r="B41" s="1">
        <v>240</v>
      </c>
      <c r="C41" s="1">
        <v>48</v>
      </c>
      <c r="D41">
        <v>0.85013000000000005</v>
      </c>
      <c r="E41">
        <v>0.91971000000000003</v>
      </c>
      <c r="F41">
        <v>0.87104999999999999</v>
      </c>
      <c r="G41">
        <v>0.94542000000000004</v>
      </c>
      <c r="I41" t="s">
        <v>115</v>
      </c>
      <c r="J41">
        <v>1324</v>
      </c>
      <c r="K41">
        <v>361</v>
      </c>
      <c r="L41">
        <v>0.68376999999999999</v>
      </c>
      <c r="M41">
        <v>0.84706999999999999</v>
      </c>
      <c r="N41">
        <v>0.68223999999999996</v>
      </c>
      <c r="O41">
        <v>0.84740000000000004</v>
      </c>
      <c r="Q41" t="s">
        <v>73</v>
      </c>
      <c r="R41">
        <v>503</v>
      </c>
      <c r="S41">
        <v>185</v>
      </c>
      <c r="T41">
        <v>0.79671000000000003</v>
      </c>
      <c r="U41">
        <v>0.90276999999999996</v>
      </c>
      <c r="V41">
        <v>0.78517000000000003</v>
      </c>
      <c r="W41">
        <v>0.89598999999999995</v>
      </c>
      <c r="Y41" t="s">
        <v>30</v>
      </c>
      <c r="Z41">
        <v>220</v>
      </c>
      <c r="AA41">
        <v>48</v>
      </c>
      <c r="AB41">
        <v>0.83543999999999996</v>
      </c>
      <c r="AC41">
        <v>0.9395</v>
      </c>
      <c r="AD41">
        <v>0.83577999999999997</v>
      </c>
      <c r="AE41">
        <v>0.93811</v>
      </c>
    </row>
    <row r="42" spans="1:31">
      <c r="A42" s="1" t="s">
        <v>31</v>
      </c>
      <c r="B42" s="1">
        <v>167</v>
      </c>
      <c r="C42" s="1">
        <v>6</v>
      </c>
      <c r="D42">
        <v>0.70431999999999995</v>
      </c>
      <c r="E42">
        <v>0.97516000000000003</v>
      </c>
      <c r="F42">
        <v>0.74231000000000003</v>
      </c>
      <c r="G42">
        <v>0.98343999999999998</v>
      </c>
      <c r="I42" t="s">
        <v>118</v>
      </c>
      <c r="J42">
        <v>3939</v>
      </c>
      <c r="K42">
        <v>1015</v>
      </c>
      <c r="L42">
        <v>0.84162999999999999</v>
      </c>
      <c r="M42">
        <v>0.94726999999999995</v>
      </c>
      <c r="N42">
        <v>0.83899999999999997</v>
      </c>
      <c r="O42">
        <v>0.94591999999999998</v>
      </c>
      <c r="Q42" t="s">
        <v>74</v>
      </c>
      <c r="R42">
        <v>516</v>
      </c>
      <c r="S42">
        <v>192</v>
      </c>
      <c r="T42">
        <v>0.80720000000000003</v>
      </c>
      <c r="U42">
        <v>0.89412999999999998</v>
      </c>
      <c r="V42">
        <v>0.80986000000000002</v>
      </c>
      <c r="W42">
        <v>0.89695999999999998</v>
      </c>
      <c r="Y42" t="s">
        <v>31</v>
      </c>
      <c r="Z42">
        <v>200</v>
      </c>
      <c r="AA42">
        <v>13</v>
      </c>
      <c r="AB42">
        <v>0.73311000000000004</v>
      </c>
      <c r="AC42">
        <v>0.94281999999999999</v>
      </c>
      <c r="AD42">
        <v>0.71108000000000005</v>
      </c>
      <c r="AE42">
        <v>0.93706</v>
      </c>
    </row>
    <row r="43" spans="1:31">
      <c r="A43" s="1" t="s">
        <v>32</v>
      </c>
      <c r="B43" s="1">
        <v>66</v>
      </c>
      <c r="C43" s="1">
        <v>12</v>
      </c>
      <c r="D43">
        <v>0.51598999999999995</v>
      </c>
      <c r="E43">
        <v>0.75926000000000005</v>
      </c>
      <c r="F43">
        <v>0.63187000000000004</v>
      </c>
      <c r="G43">
        <v>0.79630000000000001</v>
      </c>
      <c r="I43" t="s">
        <v>126</v>
      </c>
      <c r="J43">
        <v>829</v>
      </c>
      <c r="K43">
        <v>395</v>
      </c>
      <c r="L43">
        <v>0.80001999999999995</v>
      </c>
      <c r="M43">
        <v>0.89980000000000004</v>
      </c>
      <c r="N43">
        <v>0.79396</v>
      </c>
      <c r="O43">
        <v>0.89797000000000005</v>
      </c>
      <c r="Q43" t="s">
        <v>75</v>
      </c>
      <c r="R43">
        <v>363</v>
      </c>
      <c r="S43">
        <v>71</v>
      </c>
      <c r="T43">
        <v>0.75551000000000001</v>
      </c>
      <c r="U43">
        <v>0.85968999999999995</v>
      </c>
      <c r="V43">
        <v>0.75661</v>
      </c>
      <c r="W43">
        <v>0.86614999999999998</v>
      </c>
      <c r="Y43" t="s">
        <v>33</v>
      </c>
      <c r="Z43">
        <v>105</v>
      </c>
      <c r="AA43">
        <v>55</v>
      </c>
      <c r="AB43">
        <v>0.67186000000000001</v>
      </c>
      <c r="AC43">
        <v>0.83891000000000004</v>
      </c>
      <c r="AD43">
        <v>0.71562000000000003</v>
      </c>
      <c r="AE43">
        <v>0.85163999999999995</v>
      </c>
    </row>
    <row r="44" spans="1:31">
      <c r="A44" s="1" t="s">
        <v>33</v>
      </c>
      <c r="B44" s="1">
        <v>268</v>
      </c>
      <c r="C44" s="1">
        <v>176</v>
      </c>
      <c r="D44">
        <v>0.86673999999999995</v>
      </c>
      <c r="E44">
        <v>0.94318000000000002</v>
      </c>
      <c r="F44">
        <v>0.84623000000000004</v>
      </c>
      <c r="G44">
        <v>0.93484</v>
      </c>
      <c r="I44" t="s">
        <v>134</v>
      </c>
      <c r="J44">
        <v>88</v>
      </c>
      <c r="K44">
        <v>79</v>
      </c>
      <c r="L44">
        <v>0.53254000000000001</v>
      </c>
      <c r="M44">
        <v>0.75809000000000004</v>
      </c>
      <c r="N44">
        <v>0.22453999999999999</v>
      </c>
      <c r="O44">
        <v>0.44303999999999999</v>
      </c>
      <c r="Q44" t="s">
        <v>76</v>
      </c>
      <c r="R44">
        <v>498</v>
      </c>
      <c r="S44">
        <v>54</v>
      </c>
      <c r="T44">
        <v>0.69852999999999998</v>
      </c>
      <c r="U44">
        <v>0.92108999999999996</v>
      </c>
      <c r="V44">
        <v>0.63458000000000003</v>
      </c>
      <c r="W44">
        <v>0.89068000000000003</v>
      </c>
      <c r="Y44" t="s">
        <v>34</v>
      </c>
      <c r="Z44">
        <v>240</v>
      </c>
      <c r="AA44">
        <v>127</v>
      </c>
      <c r="AB44">
        <v>0.81333</v>
      </c>
      <c r="AC44">
        <v>0.86329</v>
      </c>
      <c r="AD44">
        <v>0.74807999999999997</v>
      </c>
      <c r="AE44">
        <v>0.86216999999999999</v>
      </c>
    </row>
    <row r="45" spans="1:31">
      <c r="D45">
        <f t="shared" ref="D45:G45" si="1">AVERAGE(D3:D44)</f>
        <v>0.72718452380952381</v>
      </c>
      <c r="E45">
        <f>AVERAGE(E3:E44)</f>
        <v>0.89639976190476189</v>
      </c>
      <c r="F45">
        <f t="shared" si="1"/>
        <v>0.71462261904761903</v>
      </c>
      <c r="G45">
        <f t="shared" si="1"/>
        <v>0.8948166666666667</v>
      </c>
      <c r="I45" t="s">
        <v>135</v>
      </c>
      <c r="J45">
        <v>74</v>
      </c>
      <c r="K45">
        <v>59</v>
      </c>
      <c r="L45">
        <v>0.60507</v>
      </c>
      <c r="M45">
        <v>0.77627000000000002</v>
      </c>
      <c r="N45">
        <v>0.30513000000000001</v>
      </c>
      <c r="O45">
        <v>0.55706</v>
      </c>
      <c r="Q45" t="s">
        <v>81</v>
      </c>
      <c r="R45">
        <v>506</v>
      </c>
      <c r="S45">
        <v>157</v>
      </c>
      <c r="T45">
        <v>0.78132999999999997</v>
      </c>
      <c r="U45">
        <v>0.88288999999999995</v>
      </c>
      <c r="V45">
        <v>0.77424000000000004</v>
      </c>
      <c r="W45">
        <v>0.86860999999999999</v>
      </c>
      <c r="Y45" t="s">
        <v>35</v>
      </c>
      <c r="Z45">
        <v>66</v>
      </c>
      <c r="AA45">
        <v>21</v>
      </c>
      <c r="AB45">
        <v>0.78803999999999996</v>
      </c>
      <c r="AC45">
        <v>0.90053000000000005</v>
      </c>
      <c r="AD45">
        <v>0.75304000000000004</v>
      </c>
      <c r="AE45">
        <v>0.91164000000000001</v>
      </c>
    </row>
    <row r="46" spans="1:31">
      <c r="I46" t="s">
        <v>120</v>
      </c>
      <c r="J46">
        <v>1927</v>
      </c>
      <c r="K46">
        <v>387</v>
      </c>
      <c r="L46">
        <v>0.81705000000000005</v>
      </c>
      <c r="M46">
        <v>0.94603000000000004</v>
      </c>
      <c r="N46">
        <v>0.8135</v>
      </c>
      <c r="O46">
        <v>0.94530000000000003</v>
      </c>
      <c r="Q46" t="s">
        <v>82</v>
      </c>
      <c r="R46">
        <v>343</v>
      </c>
      <c r="S46">
        <v>67</v>
      </c>
      <c r="T46">
        <v>0.78741000000000005</v>
      </c>
      <c r="U46">
        <v>0.94430000000000003</v>
      </c>
      <c r="V46">
        <v>0.78015999999999996</v>
      </c>
      <c r="W46">
        <v>0.93749000000000005</v>
      </c>
      <c r="AB46">
        <f t="shared" ref="AB46:AE46" si="2">AVERAGE(AB3:AB45)</f>
        <v>0.71150999999999975</v>
      </c>
      <c r="AC46">
        <f t="shared" si="2"/>
        <v>0.88535976744186085</v>
      </c>
      <c r="AD46">
        <f t="shared" si="2"/>
        <v>0.6930088372093024</v>
      </c>
      <c r="AE46">
        <f t="shared" si="2"/>
        <v>0.88789930232558145</v>
      </c>
    </row>
    <row r="47" spans="1:31">
      <c r="I47" t="s">
        <v>136</v>
      </c>
      <c r="J47">
        <v>191</v>
      </c>
      <c r="K47">
        <v>12</v>
      </c>
      <c r="L47">
        <v>0.52003999999999995</v>
      </c>
      <c r="M47">
        <v>0.94599999999999995</v>
      </c>
      <c r="N47">
        <v>0.24138999999999999</v>
      </c>
      <c r="O47">
        <v>0.72485999999999995</v>
      </c>
      <c r="Q47" t="s">
        <v>77</v>
      </c>
      <c r="R47">
        <v>250</v>
      </c>
      <c r="S47">
        <v>61</v>
      </c>
      <c r="T47">
        <v>0.64993999999999996</v>
      </c>
      <c r="U47">
        <v>0.76719999999999999</v>
      </c>
      <c r="V47">
        <v>0.62994000000000006</v>
      </c>
      <c r="W47">
        <v>0.77283000000000002</v>
      </c>
    </row>
    <row r="48" spans="1:31">
      <c r="C48" t="s">
        <v>5</v>
      </c>
      <c r="D48">
        <v>19</v>
      </c>
      <c r="F48">
        <v>23</v>
      </c>
      <c r="G48">
        <v>0.64400000000000002</v>
      </c>
      <c r="I48" t="s">
        <v>121</v>
      </c>
      <c r="J48">
        <v>2034</v>
      </c>
      <c r="K48">
        <v>829</v>
      </c>
      <c r="L48">
        <v>0.84009999999999996</v>
      </c>
      <c r="M48">
        <v>0.92723</v>
      </c>
      <c r="N48">
        <v>0.83418999999999999</v>
      </c>
      <c r="O48">
        <v>0.92074</v>
      </c>
      <c r="Q48" t="s">
        <v>78</v>
      </c>
      <c r="R48">
        <v>241</v>
      </c>
      <c r="S48">
        <v>72</v>
      </c>
      <c r="T48">
        <v>0.68089999999999995</v>
      </c>
      <c r="U48">
        <v>0.79471000000000003</v>
      </c>
      <c r="V48">
        <v>0.71467999999999998</v>
      </c>
      <c r="W48">
        <v>0.81279000000000001</v>
      </c>
      <c r="AA48" t="s">
        <v>5</v>
      </c>
      <c r="AB48">
        <v>28</v>
      </c>
      <c r="AD48">
        <v>15</v>
      </c>
      <c r="AE48">
        <v>6.5989999999999993E-2</v>
      </c>
    </row>
    <row r="49" spans="3:31">
      <c r="C49" t="s">
        <v>6</v>
      </c>
      <c r="D49">
        <v>17</v>
      </c>
      <c r="F49">
        <v>22</v>
      </c>
      <c r="G49">
        <v>0.52239999999999998</v>
      </c>
      <c r="I49" t="s">
        <v>109</v>
      </c>
      <c r="J49">
        <v>3669</v>
      </c>
      <c r="K49">
        <v>833</v>
      </c>
      <c r="L49">
        <v>0.84033000000000002</v>
      </c>
      <c r="M49">
        <v>0.94562000000000002</v>
      </c>
      <c r="N49">
        <v>0.84075999999999995</v>
      </c>
      <c r="O49">
        <v>0.94698000000000004</v>
      </c>
      <c r="Q49" t="s">
        <v>24</v>
      </c>
      <c r="R49">
        <v>681</v>
      </c>
      <c r="S49">
        <v>274</v>
      </c>
      <c r="T49">
        <v>0.71987999999999996</v>
      </c>
      <c r="U49">
        <v>0.86944999999999995</v>
      </c>
      <c r="V49">
        <v>0.73814999999999997</v>
      </c>
      <c r="W49">
        <v>0.87773999999999996</v>
      </c>
      <c r="AA49" t="s">
        <v>6</v>
      </c>
      <c r="AB49">
        <v>20</v>
      </c>
      <c r="AD49">
        <v>22</v>
      </c>
      <c r="AE49">
        <v>0.87760000000000005</v>
      </c>
    </row>
    <row r="50" spans="3:31">
      <c r="I50" t="s">
        <v>137</v>
      </c>
      <c r="J50">
        <v>81</v>
      </c>
      <c r="K50">
        <v>76</v>
      </c>
      <c r="L50">
        <v>0.45079000000000002</v>
      </c>
      <c r="M50">
        <v>0.70526</v>
      </c>
      <c r="N50">
        <v>0.20896000000000001</v>
      </c>
      <c r="O50">
        <v>0.63158000000000003</v>
      </c>
      <c r="Q50" t="s">
        <v>25</v>
      </c>
      <c r="R50">
        <v>333</v>
      </c>
      <c r="S50">
        <v>153</v>
      </c>
      <c r="T50">
        <v>0.77988000000000002</v>
      </c>
      <c r="U50">
        <v>0.90181999999999995</v>
      </c>
      <c r="V50">
        <v>0.71672000000000002</v>
      </c>
      <c r="W50">
        <v>0.86282000000000003</v>
      </c>
    </row>
    <row r="51" spans="3:31">
      <c r="I51" t="s">
        <v>138</v>
      </c>
      <c r="J51">
        <v>2553</v>
      </c>
      <c r="K51">
        <v>247</v>
      </c>
      <c r="L51">
        <v>0.79844999999999999</v>
      </c>
      <c r="M51">
        <v>0.95335999999999999</v>
      </c>
      <c r="N51">
        <v>0.79073000000000004</v>
      </c>
      <c r="O51">
        <v>0.95030999999999999</v>
      </c>
      <c r="Q51" t="s">
        <v>26</v>
      </c>
      <c r="R51">
        <v>109</v>
      </c>
      <c r="S51">
        <v>13</v>
      </c>
      <c r="T51">
        <v>0.73795999999999995</v>
      </c>
      <c r="U51">
        <v>0.92308000000000001</v>
      </c>
      <c r="V51">
        <v>0.67613999999999996</v>
      </c>
      <c r="W51">
        <v>0.85336999999999996</v>
      </c>
    </row>
    <row r="52" spans="3:31">
      <c r="I52" t="s">
        <v>139</v>
      </c>
      <c r="J52">
        <v>1164</v>
      </c>
      <c r="K52">
        <v>122</v>
      </c>
      <c r="L52">
        <v>0.80039000000000005</v>
      </c>
      <c r="M52">
        <v>0.96458999999999995</v>
      </c>
      <c r="N52">
        <v>0.82089999999999996</v>
      </c>
      <c r="O52">
        <v>0.97313000000000005</v>
      </c>
      <c r="Q52" t="s">
        <v>27</v>
      </c>
      <c r="R52">
        <v>287</v>
      </c>
      <c r="S52">
        <v>116</v>
      </c>
      <c r="T52">
        <v>0.80176000000000003</v>
      </c>
      <c r="U52">
        <v>0.89478999999999997</v>
      </c>
      <c r="V52">
        <v>0.78278999999999999</v>
      </c>
      <c r="W52">
        <v>0.88666999999999996</v>
      </c>
    </row>
    <row r="53" spans="3:31">
      <c r="I53" t="s">
        <v>64</v>
      </c>
      <c r="J53">
        <v>3862</v>
      </c>
      <c r="K53">
        <v>1060</v>
      </c>
      <c r="L53">
        <v>0.86985999999999997</v>
      </c>
      <c r="M53">
        <v>0.96499000000000001</v>
      </c>
      <c r="N53">
        <v>0.87414000000000003</v>
      </c>
      <c r="O53">
        <v>0.96765999999999996</v>
      </c>
      <c r="Q53" t="s">
        <v>36</v>
      </c>
      <c r="R53">
        <v>217</v>
      </c>
      <c r="S53">
        <v>23</v>
      </c>
      <c r="T53">
        <v>0.76036000000000004</v>
      </c>
      <c r="U53">
        <v>0.89892000000000005</v>
      </c>
      <c r="V53">
        <v>0.71048999999999995</v>
      </c>
      <c r="W53">
        <v>0.87629000000000001</v>
      </c>
    </row>
    <row r="54" spans="3:31">
      <c r="I54" t="s">
        <v>65</v>
      </c>
      <c r="J54">
        <v>3023</v>
      </c>
      <c r="K54">
        <v>713</v>
      </c>
      <c r="L54">
        <v>0.80761000000000005</v>
      </c>
      <c r="M54">
        <v>0.94211</v>
      </c>
      <c r="N54">
        <v>0.82154000000000005</v>
      </c>
      <c r="O54">
        <v>0.94572000000000001</v>
      </c>
      <c r="Q54" t="s">
        <v>29</v>
      </c>
      <c r="R54">
        <v>258</v>
      </c>
      <c r="S54">
        <v>77</v>
      </c>
      <c r="T54">
        <v>0.87834999999999996</v>
      </c>
      <c r="U54">
        <v>0.94079999999999997</v>
      </c>
      <c r="V54">
        <v>0.87448999999999999</v>
      </c>
      <c r="W54">
        <v>0.94352999999999998</v>
      </c>
    </row>
    <row r="55" spans="3:31">
      <c r="I55" t="s">
        <v>83</v>
      </c>
      <c r="J55">
        <v>997</v>
      </c>
      <c r="K55">
        <v>36</v>
      </c>
      <c r="L55">
        <v>0.82130000000000003</v>
      </c>
      <c r="M55">
        <v>0.99060999999999999</v>
      </c>
      <c r="N55">
        <v>0.82277999999999996</v>
      </c>
      <c r="O55">
        <v>0.99453999999999998</v>
      </c>
      <c r="Q55" t="s">
        <v>30</v>
      </c>
      <c r="R55">
        <v>256</v>
      </c>
      <c r="S55">
        <v>81</v>
      </c>
      <c r="T55">
        <v>0.87339</v>
      </c>
      <c r="U55">
        <v>0.94242999999999999</v>
      </c>
      <c r="V55">
        <v>0.85238999999999998</v>
      </c>
      <c r="W55">
        <v>0.92662999999999995</v>
      </c>
    </row>
    <row r="56" spans="3:31">
      <c r="I56" t="s">
        <v>84</v>
      </c>
      <c r="J56">
        <v>450</v>
      </c>
      <c r="K56">
        <v>18</v>
      </c>
      <c r="L56">
        <v>0.66912000000000005</v>
      </c>
      <c r="M56">
        <v>0.93376999999999999</v>
      </c>
      <c r="N56">
        <v>0.63134999999999997</v>
      </c>
      <c r="O56">
        <v>0.94289999999999996</v>
      </c>
      <c r="Q56" t="s">
        <v>31</v>
      </c>
      <c r="R56">
        <v>557</v>
      </c>
      <c r="S56">
        <v>138</v>
      </c>
      <c r="T56">
        <v>0.74397999999999997</v>
      </c>
      <c r="U56">
        <v>0.88029000000000002</v>
      </c>
      <c r="V56">
        <v>0.76488</v>
      </c>
      <c r="W56">
        <v>0.8911</v>
      </c>
    </row>
    <row r="57" spans="3:31">
      <c r="I57" t="s">
        <v>85</v>
      </c>
      <c r="J57">
        <v>40</v>
      </c>
      <c r="K57">
        <v>16</v>
      </c>
      <c r="L57">
        <v>0.59004999999999996</v>
      </c>
      <c r="M57">
        <v>0.78125</v>
      </c>
      <c r="N57">
        <v>0.50504000000000004</v>
      </c>
      <c r="O57">
        <v>0.71875</v>
      </c>
      <c r="Q57" t="s">
        <v>33</v>
      </c>
      <c r="R57">
        <v>115</v>
      </c>
      <c r="S57">
        <v>52</v>
      </c>
      <c r="T57">
        <v>0.72675999999999996</v>
      </c>
      <c r="U57">
        <v>0.86080999999999996</v>
      </c>
      <c r="V57">
        <v>0.70784999999999998</v>
      </c>
      <c r="W57">
        <v>0.84584999999999999</v>
      </c>
    </row>
    <row r="58" spans="3:31">
      <c r="I58" t="s">
        <v>86</v>
      </c>
      <c r="J58">
        <v>278</v>
      </c>
      <c r="K58">
        <v>42</v>
      </c>
      <c r="L58">
        <v>0.64814000000000005</v>
      </c>
      <c r="M58">
        <v>0.90971000000000002</v>
      </c>
      <c r="N58">
        <v>0.65991999999999995</v>
      </c>
      <c r="O58">
        <v>0.89498</v>
      </c>
      <c r="Q58" t="s">
        <v>37</v>
      </c>
      <c r="R58">
        <v>217</v>
      </c>
      <c r="S58">
        <v>129</v>
      </c>
      <c r="T58">
        <v>0.74643999999999999</v>
      </c>
      <c r="U58">
        <v>0.87421000000000004</v>
      </c>
      <c r="V58">
        <v>0.71238999999999997</v>
      </c>
      <c r="W58">
        <v>0.84240999999999999</v>
      </c>
    </row>
    <row r="59" spans="3:31">
      <c r="I59" t="s">
        <v>67</v>
      </c>
      <c r="J59">
        <v>4094</v>
      </c>
      <c r="K59">
        <v>1183</v>
      </c>
      <c r="L59">
        <v>0.77886999999999995</v>
      </c>
      <c r="M59">
        <v>0.93218999999999996</v>
      </c>
      <c r="N59">
        <v>0.78490000000000004</v>
      </c>
      <c r="O59">
        <v>0.93491999999999997</v>
      </c>
      <c r="Q59" t="s">
        <v>38</v>
      </c>
      <c r="R59">
        <v>184</v>
      </c>
      <c r="S59">
        <v>54</v>
      </c>
      <c r="T59">
        <v>0.79544000000000004</v>
      </c>
      <c r="U59">
        <v>0.90398999999999996</v>
      </c>
      <c r="V59">
        <v>0.69255999999999995</v>
      </c>
      <c r="W59">
        <v>0.84358999999999995</v>
      </c>
    </row>
    <row r="60" spans="3:31">
      <c r="I60" t="s">
        <v>87</v>
      </c>
      <c r="J60">
        <v>164</v>
      </c>
      <c r="K60">
        <v>124</v>
      </c>
      <c r="L60">
        <v>0.64315999999999995</v>
      </c>
      <c r="M60">
        <v>0.82660999999999996</v>
      </c>
      <c r="N60">
        <v>0.46361000000000002</v>
      </c>
      <c r="O60">
        <v>0.72863</v>
      </c>
      <c r="Q60" t="s">
        <v>39</v>
      </c>
      <c r="R60">
        <v>158</v>
      </c>
      <c r="S60">
        <v>30</v>
      </c>
      <c r="T60">
        <v>0.78295999999999999</v>
      </c>
      <c r="U60">
        <v>0.93203000000000003</v>
      </c>
      <c r="V60">
        <v>0.60275999999999996</v>
      </c>
      <c r="W60">
        <v>0.87995000000000001</v>
      </c>
    </row>
    <row r="61" spans="3:31">
      <c r="I61" t="s">
        <v>68</v>
      </c>
      <c r="J61">
        <v>581</v>
      </c>
      <c r="K61">
        <v>364</v>
      </c>
      <c r="L61">
        <v>0.85348000000000002</v>
      </c>
      <c r="M61">
        <v>0.92874000000000001</v>
      </c>
      <c r="N61">
        <v>0.84001000000000003</v>
      </c>
      <c r="O61">
        <v>0.92574000000000001</v>
      </c>
      <c r="Q61" t="s">
        <v>40</v>
      </c>
      <c r="R61">
        <v>140</v>
      </c>
      <c r="S61">
        <v>34</v>
      </c>
      <c r="T61">
        <v>0.80037999999999998</v>
      </c>
      <c r="U61">
        <v>0.89595000000000002</v>
      </c>
      <c r="V61">
        <v>0.76695000000000002</v>
      </c>
      <c r="W61">
        <v>0.87236000000000002</v>
      </c>
    </row>
    <row r="62" spans="3:31">
      <c r="I62" t="s">
        <v>88</v>
      </c>
      <c r="J62">
        <v>812</v>
      </c>
      <c r="K62">
        <v>45</v>
      </c>
      <c r="L62">
        <v>0.72365000000000002</v>
      </c>
      <c r="M62">
        <v>0.95176000000000005</v>
      </c>
      <c r="N62">
        <v>0.67176000000000002</v>
      </c>
      <c r="O62">
        <v>0.93371000000000004</v>
      </c>
      <c r="Q62" t="s">
        <v>41</v>
      </c>
      <c r="R62">
        <v>262</v>
      </c>
      <c r="S62">
        <v>64</v>
      </c>
      <c r="T62">
        <v>0.66085000000000005</v>
      </c>
      <c r="U62">
        <v>0.83616999999999997</v>
      </c>
      <c r="V62">
        <v>0.66557999999999995</v>
      </c>
      <c r="W62">
        <v>0.83491000000000004</v>
      </c>
    </row>
    <row r="63" spans="3:31">
      <c r="I63" t="s">
        <v>89</v>
      </c>
      <c r="J63">
        <v>1428</v>
      </c>
      <c r="K63">
        <v>364</v>
      </c>
      <c r="L63">
        <v>0.86229</v>
      </c>
      <c r="M63">
        <v>0.95891999999999999</v>
      </c>
      <c r="N63">
        <v>0.84831999999999996</v>
      </c>
      <c r="O63">
        <v>0.95309999999999995</v>
      </c>
      <c r="Q63" t="s">
        <v>34</v>
      </c>
      <c r="R63">
        <v>195</v>
      </c>
      <c r="S63">
        <v>76</v>
      </c>
      <c r="T63">
        <v>0.69571000000000005</v>
      </c>
      <c r="U63">
        <v>0.84797</v>
      </c>
      <c r="V63">
        <v>0.61414000000000002</v>
      </c>
      <c r="W63">
        <v>0.82718000000000003</v>
      </c>
    </row>
    <row r="64" spans="3:31">
      <c r="I64" t="s">
        <v>90</v>
      </c>
      <c r="J64">
        <v>362</v>
      </c>
      <c r="K64">
        <v>3</v>
      </c>
      <c r="L64">
        <v>0.12021999999999999</v>
      </c>
      <c r="M64">
        <v>0.91086</v>
      </c>
      <c r="N64">
        <v>-1.7799999999999999E-3</v>
      </c>
      <c r="O64">
        <v>0.59980999999999995</v>
      </c>
      <c r="Q64" t="s">
        <v>35</v>
      </c>
      <c r="R64">
        <v>226</v>
      </c>
      <c r="S64">
        <v>55</v>
      </c>
      <c r="T64">
        <v>0.81377999999999995</v>
      </c>
      <c r="U64">
        <v>0.91854999999999998</v>
      </c>
      <c r="V64">
        <v>0.79017000000000004</v>
      </c>
      <c r="W64">
        <v>0.92334000000000005</v>
      </c>
    </row>
    <row r="65" spans="9:23">
      <c r="I65" t="s">
        <v>69</v>
      </c>
      <c r="J65">
        <v>2310</v>
      </c>
      <c r="K65">
        <v>230</v>
      </c>
      <c r="L65">
        <v>0.75522</v>
      </c>
      <c r="M65">
        <v>0.92000999999999999</v>
      </c>
      <c r="N65">
        <v>0.75760000000000005</v>
      </c>
      <c r="O65">
        <v>0.91729000000000005</v>
      </c>
      <c r="Q65" t="s">
        <v>42</v>
      </c>
      <c r="R65">
        <v>71</v>
      </c>
      <c r="S65">
        <v>51</v>
      </c>
      <c r="T65">
        <v>0.84114</v>
      </c>
      <c r="U65">
        <v>0.92157</v>
      </c>
      <c r="V65">
        <v>0.79712000000000005</v>
      </c>
      <c r="W65">
        <v>0.89607999999999999</v>
      </c>
    </row>
    <row r="66" spans="9:23">
      <c r="I66" t="s">
        <v>66</v>
      </c>
      <c r="J66">
        <v>2806</v>
      </c>
      <c r="K66">
        <v>443</v>
      </c>
      <c r="L66">
        <v>0.84706000000000004</v>
      </c>
      <c r="M66">
        <v>0.96413000000000004</v>
      </c>
      <c r="N66">
        <v>0.84843999999999997</v>
      </c>
      <c r="O66">
        <v>0.96399999999999997</v>
      </c>
      <c r="Q66" t="s">
        <v>43</v>
      </c>
      <c r="R66">
        <v>130</v>
      </c>
      <c r="S66">
        <v>22</v>
      </c>
      <c r="T66">
        <v>0.63156999999999996</v>
      </c>
      <c r="U66">
        <v>0.84891000000000005</v>
      </c>
      <c r="V66">
        <v>0.59992000000000001</v>
      </c>
      <c r="W66">
        <v>0.81943999999999995</v>
      </c>
    </row>
    <row r="67" spans="9:23">
      <c r="I67" t="s">
        <v>70</v>
      </c>
      <c r="J67">
        <v>2510</v>
      </c>
      <c r="K67">
        <v>820</v>
      </c>
      <c r="L67">
        <v>0.84713000000000005</v>
      </c>
      <c r="M67">
        <v>0.94474000000000002</v>
      </c>
      <c r="N67">
        <v>0.83404999999999996</v>
      </c>
      <c r="O67">
        <v>0.93725999999999998</v>
      </c>
      <c r="T67">
        <f>AVERAGE(T3:T66)</f>
        <v>0.76102546874999999</v>
      </c>
      <c r="U67">
        <f t="shared" ref="U67:W67" si="3">AVERAGE(U3:U66)</f>
        <v>0.89162843750000009</v>
      </c>
      <c r="V67">
        <f t="shared" si="3"/>
        <v>0.74178781249999992</v>
      </c>
      <c r="W67">
        <f t="shared" si="3"/>
        <v>0.88313609375000013</v>
      </c>
    </row>
    <row r="68" spans="9:23">
      <c r="I68" t="s">
        <v>79</v>
      </c>
      <c r="J68">
        <v>151</v>
      </c>
      <c r="K68">
        <v>15</v>
      </c>
      <c r="L68">
        <v>0.89597000000000004</v>
      </c>
      <c r="M68">
        <v>0.98038999999999998</v>
      </c>
      <c r="N68">
        <v>0.85553999999999997</v>
      </c>
      <c r="O68">
        <v>0.96372999999999998</v>
      </c>
    </row>
    <row r="69" spans="9:23">
      <c r="I69" t="s">
        <v>91</v>
      </c>
      <c r="J69">
        <v>25</v>
      </c>
      <c r="K69">
        <v>7</v>
      </c>
      <c r="L69">
        <v>0.65603</v>
      </c>
      <c r="M69">
        <v>0.87302000000000002</v>
      </c>
      <c r="N69">
        <v>0.22237000000000001</v>
      </c>
      <c r="O69">
        <v>0.69840999999999998</v>
      </c>
      <c r="S69" t="s">
        <v>5</v>
      </c>
      <c r="T69">
        <v>47</v>
      </c>
      <c r="V69">
        <v>17</v>
      </c>
      <c r="W69">
        <v>2.2690000000000001E-4</v>
      </c>
    </row>
    <row r="70" spans="9:23">
      <c r="I70" t="s">
        <v>92</v>
      </c>
      <c r="J70">
        <v>490</v>
      </c>
      <c r="K70">
        <v>147</v>
      </c>
      <c r="L70">
        <v>0.92408000000000001</v>
      </c>
      <c r="M70">
        <v>0.99180999999999997</v>
      </c>
      <c r="N70">
        <v>0.90415999999999996</v>
      </c>
      <c r="O70">
        <v>0.98821999999999999</v>
      </c>
      <c r="S70" t="s">
        <v>6</v>
      </c>
      <c r="T70">
        <v>41</v>
      </c>
      <c r="V70">
        <v>23</v>
      </c>
      <c r="W70">
        <v>3.2770000000000001E-2</v>
      </c>
    </row>
    <row r="71" spans="9:23">
      <c r="I71" t="s">
        <v>93</v>
      </c>
      <c r="J71">
        <v>1756</v>
      </c>
      <c r="K71">
        <v>301</v>
      </c>
      <c r="L71">
        <v>0.84267000000000003</v>
      </c>
      <c r="M71">
        <v>0.96892999999999996</v>
      </c>
      <c r="N71">
        <v>0.83806999999999998</v>
      </c>
      <c r="O71">
        <v>0.96692</v>
      </c>
    </row>
    <row r="72" spans="9:23">
      <c r="I72" t="s">
        <v>71</v>
      </c>
      <c r="J72">
        <v>2819</v>
      </c>
      <c r="K72">
        <v>478</v>
      </c>
      <c r="L72">
        <v>0.87627999999999995</v>
      </c>
      <c r="M72">
        <v>0.97775999999999996</v>
      </c>
      <c r="N72">
        <v>0.88070999999999999</v>
      </c>
      <c r="O72">
        <v>0.97892999999999997</v>
      </c>
    </row>
    <row r="73" spans="9:23">
      <c r="I73" t="s">
        <v>72</v>
      </c>
      <c r="J73">
        <v>572</v>
      </c>
      <c r="K73">
        <v>185</v>
      </c>
      <c r="L73">
        <v>0.84269000000000005</v>
      </c>
      <c r="M73">
        <v>0.93779000000000001</v>
      </c>
      <c r="N73">
        <v>0.82911999999999997</v>
      </c>
      <c r="O73">
        <v>0.92540999999999995</v>
      </c>
    </row>
    <row r="74" spans="9:23">
      <c r="I74" t="s">
        <v>94</v>
      </c>
      <c r="J74">
        <v>59</v>
      </c>
      <c r="K74">
        <v>53</v>
      </c>
      <c r="L74">
        <v>0.44461000000000001</v>
      </c>
      <c r="M74">
        <v>0.72641999999999995</v>
      </c>
      <c r="N74">
        <v>0.19675999999999999</v>
      </c>
      <c r="O74">
        <v>0.45283000000000001</v>
      </c>
    </row>
    <row r="75" spans="9:23">
      <c r="I75" t="s">
        <v>80</v>
      </c>
      <c r="J75">
        <v>131</v>
      </c>
      <c r="K75">
        <v>47</v>
      </c>
      <c r="L75">
        <v>0.91049999999999998</v>
      </c>
      <c r="M75">
        <v>0.96201000000000003</v>
      </c>
      <c r="N75">
        <v>0.81205000000000005</v>
      </c>
      <c r="O75">
        <v>0.91388000000000003</v>
      </c>
    </row>
    <row r="76" spans="9:23">
      <c r="I76" t="s">
        <v>73</v>
      </c>
      <c r="J76">
        <v>1677</v>
      </c>
      <c r="K76">
        <v>235</v>
      </c>
      <c r="L76">
        <v>0.78691999999999995</v>
      </c>
      <c r="M76">
        <v>0.96772000000000002</v>
      </c>
      <c r="N76">
        <v>0.79490000000000005</v>
      </c>
      <c r="O76">
        <v>0.97074000000000005</v>
      </c>
    </row>
    <row r="77" spans="9:23">
      <c r="I77" t="s">
        <v>74</v>
      </c>
      <c r="J77">
        <v>733</v>
      </c>
      <c r="K77">
        <v>207</v>
      </c>
      <c r="L77">
        <v>0.87512000000000001</v>
      </c>
      <c r="M77">
        <v>0.95684000000000002</v>
      </c>
      <c r="N77">
        <v>0.86953000000000003</v>
      </c>
      <c r="O77">
        <v>0.95716000000000001</v>
      </c>
    </row>
    <row r="78" spans="9:23">
      <c r="I78" t="s">
        <v>75</v>
      </c>
      <c r="J78">
        <v>574</v>
      </c>
      <c r="K78">
        <v>108</v>
      </c>
      <c r="L78">
        <v>0.88007999999999997</v>
      </c>
      <c r="M78">
        <v>0.96153</v>
      </c>
      <c r="N78">
        <v>0.89215</v>
      </c>
      <c r="O78">
        <v>0.96897</v>
      </c>
    </row>
    <row r="79" spans="9:23">
      <c r="I79" t="s">
        <v>95</v>
      </c>
      <c r="J79">
        <v>360</v>
      </c>
      <c r="K79">
        <v>4</v>
      </c>
      <c r="L79">
        <v>0.16375999999999999</v>
      </c>
      <c r="M79">
        <v>0.91573000000000004</v>
      </c>
      <c r="N79">
        <v>-1.66E-3</v>
      </c>
      <c r="O79">
        <v>0.46628999999999998</v>
      </c>
    </row>
    <row r="80" spans="9:23">
      <c r="I80" t="s">
        <v>96</v>
      </c>
      <c r="J80">
        <v>1785</v>
      </c>
      <c r="K80">
        <v>94</v>
      </c>
      <c r="L80">
        <v>0.73048999999999997</v>
      </c>
      <c r="M80">
        <v>0.97082999999999997</v>
      </c>
      <c r="N80">
        <v>0.73423000000000005</v>
      </c>
      <c r="O80">
        <v>0.96923000000000004</v>
      </c>
    </row>
    <row r="81" spans="9:15">
      <c r="I81" t="s">
        <v>97</v>
      </c>
      <c r="J81">
        <v>881</v>
      </c>
      <c r="K81">
        <v>73</v>
      </c>
      <c r="L81">
        <v>0.83389000000000002</v>
      </c>
      <c r="M81">
        <v>0.97985999999999995</v>
      </c>
      <c r="N81">
        <v>0.82933999999999997</v>
      </c>
      <c r="O81">
        <v>0.97504000000000002</v>
      </c>
    </row>
    <row r="82" spans="9:15">
      <c r="I82" t="s">
        <v>76</v>
      </c>
      <c r="J82">
        <v>2236</v>
      </c>
      <c r="K82">
        <v>232</v>
      </c>
      <c r="L82">
        <v>0.73465000000000003</v>
      </c>
      <c r="M82">
        <v>0.94438</v>
      </c>
      <c r="N82">
        <v>0.71901000000000004</v>
      </c>
      <c r="O82">
        <v>0.93894999999999995</v>
      </c>
    </row>
    <row r="83" spans="9:15">
      <c r="I83" t="s">
        <v>81</v>
      </c>
      <c r="J83">
        <v>1051</v>
      </c>
      <c r="K83">
        <v>332</v>
      </c>
      <c r="L83">
        <v>0.80935000000000001</v>
      </c>
      <c r="M83">
        <v>0.93977999999999995</v>
      </c>
      <c r="N83">
        <v>0.80083000000000004</v>
      </c>
      <c r="O83">
        <v>0.93328999999999995</v>
      </c>
    </row>
    <row r="84" spans="9:15">
      <c r="I84" t="s">
        <v>82</v>
      </c>
      <c r="J84">
        <v>721</v>
      </c>
      <c r="K84">
        <v>145</v>
      </c>
      <c r="L84">
        <v>0.84424999999999994</v>
      </c>
      <c r="M84">
        <v>0.93294999999999995</v>
      </c>
      <c r="N84">
        <v>0.83365</v>
      </c>
      <c r="O84">
        <v>0.92861000000000005</v>
      </c>
    </row>
    <row r="85" spans="9:15">
      <c r="I85" t="s">
        <v>77</v>
      </c>
      <c r="J85">
        <v>2523</v>
      </c>
      <c r="K85">
        <v>381</v>
      </c>
      <c r="L85">
        <v>0.86526000000000003</v>
      </c>
      <c r="M85">
        <v>0.97550000000000003</v>
      </c>
      <c r="N85">
        <v>0.86653999999999998</v>
      </c>
      <c r="O85">
        <v>0.97645000000000004</v>
      </c>
    </row>
    <row r="86" spans="9:15">
      <c r="I86" t="s">
        <v>98</v>
      </c>
      <c r="J86">
        <v>31</v>
      </c>
      <c r="K86">
        <v>25</v>
      </c>
      <c r="L86">
        <v>0.79591000000000001</v>
      </c>
      <c r="M86">
        <v>0.92666999999999999</v>
      </c>
      <c r="N86">
        <v>0.24968000000000001</v>
      </c>
      <c r="O86">
        <v>0.82</v>
      </c>
    </row>
    <row r="87" spans="9:15">
      <c r="I87" t="s">
        <v>78</v>
      </c>
      <c r="J87">
        <v>2973</v>
      </c>
      <c r="K87">
        <v>649</v>
      </c>
      <c r="L87">
        <v>0.88643000000000005</v>
      </c>
      <c r="M87">
        <v>0.97174000000000005</v>
      </c>
      <c r="N87">
        <v>0.88653000000000004</v>
      </c>
      <c r="O87">
        <v>0.97138000000000002</v>
      </c>
    </row>
    <row r="88" spans="9:15">
      <c r="I88" t="s">
        <v>99</v>
      </c>
      <c r="J88">
        <v>54</v>
      </c>
      <c r="K88">
        <v>9</v>
      </c>
      <c r="L88">
        <v>0.64751999999999998</v>
      </c>
      <c r="M88">
        <v>0.85926000000000002</v>
      </c>
      <c r="N88">
        <v>0.44716</v>
      </c>
      <c r="O88">
        <v>0.86914000000000002</v>
      </c>
    </row>
    <row r="89" spans="9:15">
      <c r="I89" t="s">
        <v>100</v>
      </c>
      <c r="J89">
        <v>122</v>
      </c>
      <c r="K89">
        <v>17</v>
      </c>
      <c r="L89">
        <v>0.58030999999999999</v>
      </c>
      <c r="M89">
        <v>0.80167999999999995</v>
      </c>
      <c r="N89">
        <v>0.61519000000000001</v>
      </c>
      <c r="O89">
        <v>0.86611000000000005</v>
      </c>
    </row>
    <row r="90" spans="9:15">
      <c r="I90" t="s">
        <v>101</v>
      </c>
      <c r="J90">
        <v>26</v>
      </c>
      <c r="K90">
        <v>13</v>
      </c>
      <c r="L90">
        <v>0.91930999999999996</v>
      </c>
      <c r="M90">
        <v>1</v>
      </c>
      <c r="N90">
        <v>0.63285000000000002</v>
      </c>
      <c r="O90">
        <v>0.95265999999999995</v>
      </c>
    </row>
    <row r="91" spans="9:15">
      <c r="I91" t="s">
        <v>102</v>
      </c>
      <c r="J91">
        <v>337</v>
      </c>
      <c r="K91">
        <v>40</v>
      </c>
      <c r="L91">
        <v>0.76009000000000004</v>
      </c>
      <c r="M91">
        <v>0.95672999999999997</v>
      </c>
      <c r="N91">
        <v>0.69837000000000005</v>
      </c>
      <c r="O91">
        <v>0.92290000000000005</v>
      </c>
    </row>
    <row r="92" spans="9:15">
      <c r="I92" t="s">
        <v>55</v>
      </c>
      <c r="J92">
        <v>153</v>
      </c>
      <c r="K92">
        <v>115</v>
      </c>
      <c r="L92">
        <v>0.71872999999999998</v>
      </c>
      <c r="M92">
        <v>0.84508000000000005</v>
      </c>
      <c r="N92">
        <v>0.71792999999999996</v>
      </c>
      <c r="O92">
        <v>0.86934</v>
      </c>
    </row>
    <row r="93" spans="9:15">
      <c r="I93" t="s">
        <v>56</v>
      </c>
      <c r="J93">
        <v>520</v>
      </c>
      <c r="K93">
        <v>21</v>
      </c>
      <c r="L93">
        <v>0.28294999999999998</v>
      </c>
      <c r="M93">
        <v>0.88749</v>
      </c>
      <c r="N93">
        <v>0.22569</v>
      </c>
      <c r="O93">
        <v>0.77088000000000001</v>
      </c>
    </row>
    <row r="94" spans="9:15">
      <c r="I94" t="s">
        <v>57</v>
      </c>
      <c r="J94">
        <v>171</v>
      </c>
      <c r="K94">
        <v>68</v>
      </c>
      <c r="L94">
        <v>0.85868999999999995</v>
      </c>
      <c r="M94">
        <v>0.95274000000000003</v>
      </c>
      <c r="N94">
        <v>0.80852000000000002</v>
      </c>
      <c r="O94">
        <v>0.93874999999999997</v>
      </c>
    </row>
    <row r="95" spans="9:15">
      <c r="I95" t="s">
        <v>54</v>
      </c>
      <c r="J95">
        <v>300</v>
      </c>
      <c r="K95">
        <v>96</v>
      </c>
      <c r="L95">
        <v>0.79010000000000002</v>
      </c>
      <c r="M95">
        <v>0.91354999999999997</v>
      </c>
      <c r="N95">
        <v>0.77686999999999995</v>
      </c>
      <c r="O95">
        <v>0.91173999999999999</v>
      </c>
    </row>
    <row r="96" spans="9:15">
      <c r="I96" t="s">
        <v>58</v>
      </c>
      <c r="J96">
        <v>219</v>
      </c>
      <c r="K96">
        <v>87</v>
      </c>
      <c r="L96">
        <v>0.69730000000000003</v>
      </c>
      <c r="M96">
        <v>0.87226000000000004</v>
      </c>
      <c r="N96">
        <v>0.63251999999999997</v>
      </c>
      <c r="O96">
        <v>0.85806000000000004</v>
      </c>
    </row>
    <row r="97" spans="9:15">
      <c r="I97" t="s">
        <v>59</v>
      </c>
      <c r="J97">
        <v>139</v>
      </c>
      <c r="K97">
        <v>82</v>
      </c>
      <c r="L97">
        <v>0.61031999999999997</v>
      </c>
      <c r="M97">
        <v>0.88724999999999998</v>
      </c>
      <c r="N97">
        <v>0.62883</v>
      </c>
      <c r="O97">
        <v>0.84787999999999997</v>
      </c>
    </row>
    <row r="98" spans="9:15">
      <c r="I98" t="s">
        <v>60</v>
      </c>
      <c r="J98">
        <v>87</v>
      </c>
      <c r="K98">
        <v>32</v>
      </c>
      <c r="L98">
        <v>0.55479999999999996</v>
      </c>
      <c r="M98">
        <v>0.78580000000000005</v>
      </c>
      <c r="N98">
        <v>8.7580000000000005E-2</v>
      </c>
      <c r="O98">
        <v>0.51136000000000004</v>
      </c>
    </row>
    <row r="99" spans="9:15">
      <c r="I99" t="s">
        <v>61</v>
      </c>
      <c r="J99">
        <v>172</v>
      </c>
      <c r="K99">
        <v>155</v>
      </c>
      <c r="L99">
        <v>0.21987000000000001</v>
      </c>
      <c r="M99">
        <v>0.56925999999999999</v>
      </c>
      <c r="N99">
        <v>0.28677999999999998</v>
      </c>
      <c r="O99">
        <v>0.64288000000000001</v>
      </c>
    </row>
    <row r="100" spans="9:15">
      <c r="I100" t="s">
        <v>62</v>
      </c>
      <c r="J100">
        <v>235</v>
      </c>
      <c r="K100">
        <v>185</v>
      </c>
      <c r="L100">
        <v>0.56652999999999998</v>
      </c>
      <c r="M100">
        <v>0.76788999999999996</v>
      </c>
      <c r="N100">
        <v>0.58711999999999998</v>
      </c>
      <c r="O100">
        <v>0.80118999999999996</v>
      </c>
    </row>
    <row r="101" spans="9:15">
      <c r="I101" t="s">
        <v>63</v>
      </c>
      <c r="J101">
        <v>252</v>
      </c>
      <c r="K101">
        <v>116</v>
      </c>
      <c r="L101">
        <v>0.69662999999999997</v>
      </c>
      <c r="M101">
        <v>0.88127999999999995</v>
      </c>
      <c r="N101">
        <v>0.68340000000000001</v>
      </c>
      <c r="O101">
        <v>0.83575999999999995</v>
      </c>
    </row>
    <row r="102" spans="9:15">
      <c r="I102" t="s">
        <v>140</v>
      </c>
      <c r="J102">
        <v>96</v>
      </c>
      <c r="K102">
        <v>14</v>
      </c>
      <c r="L102">
        <v>0.70779000000000003</v>
      </c>
      <c r="M102">
        <v>0.88936999999999999</v>
      </c>
      <c r="N102">
        <v>0.64468999999999999</v>
      </c>
      <c r="O102">
        <v>0.89285999999999999</v>
      </c>
    </row>
    <row r="103" spans="9:15">
      <c r="I103" t="s">
        <v>141</v>
      </c>
      <c r="J103">
        <v>67</v>
      </c>
      <c r="K103">
        <v>5</v>
      </c>
      <c r="L103">
        <v>0.56738</v>
      </c>
      <c r="M103">
        <v>0.82257999999999998</v>
      </c>
      <c r="N103">
        <v>0.50692999999999999</v>
      </c>
      <c r="O103">
        <v>0.85806000000000004</v>
      </c>
    </row>
    <row r="104" spans="9:15">
      <c r="I104" t="s">
        <v>24</v>
      </c>
      <c r="J104">
        <v>909</v>
      </c>
      <c r="K104">
        <v>492</v>
      </c>
      <c r="L104">
        <v>0.81855</v>
      </c>
      <c r="M104">
        <v>0.91556000000000004</v>
      </c>
      <c r="N104">
        <v>0.80669999999999997</v>
      </c>
      <c r="O104">
        <v>0.90656000000000003</v>
      </c>
    </row>
    <row r="105" spans="9:15">
      <c r="I105" t="s">
        <v>25</v>
      </c>
      <c r="J105">
        <v>485</v>
      </c>
      <c r="K105">
        <v>263</v>
      </c>
      <c r="L105">
        <v>0.82921</v>
      </c>
      <c r="M105">
        <v>0.91525000000000001</v>
      </c>
      <c r="N105">
        <v>0.81798999999999999</v>
      </c>
      <c r="O105">
        <v>0.89619000000000004</v>
      </c>
    </row>
    <row r="106" spans="9:15">
      <c r="I106" t="s">
        <v>26</v>
      </c>
      <c r="J106">
        <v>361</v>
      </c>
      <c r="K106">
        <v>173</v>
      </c>
      <c r="L106">
        <v>0.90098</v>
      </c>
      <c r="M106">
        <v>0.98340000000000005</v>
      </c>
      <c r="N106">
        <v>0.89381999999999995</v>
      </c>
      <c r="O106">
        <v>0.97374000000000005</v>
      </c>
    </row>
    <row r="107" spans="9:15">
      <c r="I107" t="s">
        <v>27</v>
      </c>
      <c r="J107">
        <v>525</v>
      </c>
      <c r="K107">
        <v>191</v>
      </c>
      <c r="L107">
        <v>0.77846000000000004</v>
      </c>
      <c r="M107">
        <v>0.91286</v>
      </c>
      <c r="N107">
        <v>0.77646999999999999</v>
      </c>
      <c r="O107">
        <v>0.90081999999999995</v>
      </c>
    </row>
    <row r="108" spans="9:15">
      <c r="I108" t="s">
        <v>44</v>
      </c>
      <c r="J108">
        <v>138</v>
      </c>
      <c r="K108">
        <v>26</v>
      </c>
      <c r="L108">
        <v>0.80330999999999997</v>
      </c>
      <c r="M108">
        <v>0.88048999999999999</v>
      </c>
      <c r="N108">
        <v>0.79203000000000001</v>
      </c>
      <c r="O108">
        <v>0.85440000000000005</v>
      </c>
    </row>
    <row r="109" spans="9:15">
      <c r="I109" t="s">
        <v>36</v>
      </c>
      <c r="J109">
        <v>457</v>
      </c>
      <c r="K109">
        <v>191</v>
      </c>
      <c r="L109">
        <v>0.90639000000000003</v>
      </c>
      <c r="M109">
        <v>0.95959000000000005</v>
      </c>
      <c r="N109">
        <v>0.89190000000000003</v>
      </c>
      <c r="O109">
        <v>0.95182</v>
      </c>
    </row>
    <row r="110" spans="9:15">
      <c r="I110" t="s">
        <v>45</v>
      </c>
      <c r="J110">
        <v>180</v>
      </c>
      <c r="K110">
        <v>49</v>
      </c>
      <c r="L110">
        <v>0.56632000000000005</v>
      </c>
      <c r="M110">
        <v>0.78283000000000003</v>
      </c>
      <c r="N110">
        <v>0.77710000000000001</v>
      </c>
      <c r="O110">
        <v>0.91057999999999995</v>
      </c>
    </row>
    <row r="111" spans="9:15">
      <c r="I111" t="s">
        <v>46</v>
      </c>
      <c r="J111">
        <v>102</v>
      </c>
      <c r="K111">
        <v>22</v>
      </c>
      <c r="L111">
        <v>0.48924000000000001</v>
      </c>
      <c r="M111">
        <v>0.74375000000000002</v>
      </c>
      <c r="N111">
        <v>0.43614000000000003</v>
      </c>
      <c r="O111">
        <v>0.74658999999999998</v>
      </c>
    </row>
    <row r="112" spans="9:15">
      <c r="I112" t="s">
        <v>28</v>
      </c>
      <c r="J112">
        <v>273</v>
      </c>
      <c r="K112">
        <v>73</v>
      </c>
      <c r="L112">
        <v>0.91722999999999999</v>
      </c>
      <c r="M112">
        <v>0.95753999999999995</v>
      </c>
      <c r="N112">
        <v>0.90225999999999995</v>
      </c>
      <c r="O112">
        <v>0.96211999999999998</v>
      </c>
    </row>
    <row r="113" spans="9:15">
      <c r="I113" t="s">
        <v>29</v>
      </c>
      <c r="J113">
        <v>406</v>
      </c>
      <c r="K113">
        <v>118</v>
      </c>
      <c r="L113">
        <v>0.86099999999999999</v>
      </c>
      <c r="M113">
        <v>0.94847999999999999</v>
      </c>
      <c r="N113">
        <v>0.86024999999999996</v>
      </c>
      <c r="O113">
        <v>0.95047000000000004</v>
      </c>
    </row>
    <row r="114" spans="9:15">
      <c r="I114" t="s">
        <v>30</v>
      </c>
      <c r="J114">
        <v>402</v>
      </c>
      <c r="K114">
        <v>126</v>
      </c>
      <c r="L114">
        <v>0.87012999999999996</v>
      </c>
      <c r="M114">
        <v>0.9506</v>
      </c>
      <c r="N114">
        <v>0.86667000000000005</v>
      </c>
      <c r="O114">
        <v>0.94591000000000003</v>
      </c>
    </row>
    <row r="115" spans="9:15">
      <c r="I115" t="s">
        <v>47</v>
      </c>
      <c r="J115">
        <v>140</v>
      </c>
      <c r="K115">
        <v>42</v>
      </c>
      <c r="L115">
        <v>0.65168999999999999</v>
      </c>
      <c r="M115">
        <v>0.81706000000000001</v>
      </c>
      <c r="N115">
        <v>0.72023000000000004</v>
      </c>
      <c r="O115">
        <v>0.85131000000000001</v>
      </c>
    </row>
    <row r="116" spans="9:15">
      <c r="I116" t="s">
        <v>31</v>
      </c>
      <c r="J116">
        <v>721</v>
      </c>
      <c r="K116">
        <v>279</v>
      </c>
      <c r="L116">
        <v>0.81825000000000003</v>
      </c>
      <c r="M116">
        <v>0.90368999999999999</v>
      </c>
      <c r="N116">
        <v>0.83774000000000004</v>
      </c>
      <c r="O116">
        <v>0.91186</v>
      </c>
    </row>
    <row r="117" spans="9:15">
      <c r="I117" t="s">
        <v>32</v>
      </c>
      <c r="J117">
        <v>354</v>
      </c>
      <c r="K117">
        <v>200</v>
      </c>
      <c r="L117">
        <v>0.75921000000000005</v>
      </c>
      <c r="M117">
        <v>0.90847</v>
      </c>
      <c r="N117">
        <v>0.7681</v>
      </c>
      <c r="O117">
        <v>0.90071000000000001</v>
      </c>
    </row>
    <row r="118" spans="9:15">
      <c r="I118" t="s">
        <v>33</v>
      </c>
      <c r="J118">
        <v>401</v>
      </c>
      <c r="K118">
        <v>262</v>
      </c>
      <c r="L118">
        <v>0.80530999999999997</v>
      </c>
      <c r="M118">
        <v>0.92515000000000003</v>
      </c>
      <c r="N118">
        <v>0.83938000000000001</v>
      </c>
      <c r="O118">
        <v>0.93764000000000003</v>
      </c>
    </row>
    <row r="119" spans="9:15">
      <c r="I119" t="s">
        <v>48</v>
      </c>
      <c r="J119">
        <v>100</v>
      </c>
      <c r="K119">
        <v>72</v>
      </c>
      <c r="L119">
        <v>0.63668000000000002</v>
      </c>
      <c r="M119">
        <v>0.79959999999999998</v>
      </c>
      <c r="N119">
        <v>0.44301000000000001</v>
      </c>
      <c r="O119">
        <v>0.72718000000000005</v>
      </c>
    </row>
    <row r="120" spans="9:15">
      <c r="I120" t="s">
        <v>37</v>
      </c>
      <c r="J120">
        <v>206</v>
      </c>
      <c r="K120">
        <v>90</v>
      </c>
      <c r="L120">
        <v>0.86260000000000003</v>
      </c>
      <c r="M120">
        <v>0.92940999999999996</v>
      </c>
      <c r="N120">
        <v>0.82106999999999997</v>
      </c>
      <c r="O120">
        <v>0.90832999999999997</v>
      </c>
    </row>
    <row r="121" spans="9:15">
      <c r="I121" t="s">
        <v>49</v>
      </c>
      <c r="J121">
        <v>119</v>
      </c>
      <c r="K121">
        <v>42</v>
      </c>
      <c r="L121">
        <v>0.58950999999999998</v>
      </c>
      <c r="M121">
        <v>0.78818999999999995</v>
      </c>
      <c r="N121">
        <v>0.69416</v>
      </c>
      <c r="O121">
        <v>0.84384999999999999</v>
      </c>
    </row>
    <row r="122" spans="9:15">
      <c r="I122" t="s">
        <v>38</v>
      </c>
      <c r="J122">
        <v>239</v>
      </c>
      <c r="K122">
        <v>54</v>
      </c>
      <c r="L122">
        <v>0.71209</v>
      </c>
      <c r="M122">
        <v>0.85145000000000004</v>
      </c>
      <c r="N122">
        <v>0.78717999999999999</v>
      </c>
      <c r="O122">
        <v>0.88988999999999996</v>
      </c>
    </row>
    <row r="123" spans="9:15">
      <c r="I123" t="s">
        <v>39</v>
      </c>
      <c r="J123">
        <v>204</v>
      </c>
      <c r="K123">
        <v>27</v>
      </c>
      <c r="L123">
        <v>0.77376</v>
      </c>
      <c r="M123">
        <v>0.92488000000000004</v>
      </c>
      <c r="N123">
        <v>0.66627000000000003</v>
      </c>
      <c r="O123">
        <v>0.87173</v>
      </c>
    </row>
    <row r="124" spans="9:15">
      <c r="I124" t="s">
        <v>40</v>
      </c>
      <c r="J124">
        <v>178</v>
      </c>
      <c r="K124">
        <v>40</v>
      </c>
      <c r="L124">
        <v>0.82513000000000003</v>
      </c>
      <c r="M124">
        <v>0.90542999999999996</v>
      </c>
      <c r="N124">
        <v>0.73399000000000003</v>
      </c>
      <c r="O124">
        <v>0.86631000000000002</v>
      </c>
    </row>
    <row r="125" spans="9:15">
      <c r="I125" t="s">
        <v>41</v>
      </c>
      <c r="J125">
        <v>318</v>
      </c>
      <c r="K125">
        <v>67</v>
      </c>
      <c r="L125">
        <v>0.69047000000000003</v>
      </c>
      <c r="M125">
        <v>0.84504000000000001</v>
      </c>
      <c r="N125">
        <v>0.64351000000000003</v>
      </c>
      <c r="O125">
        <v>0.83938999999999997</v>
      </c>
    </row>
    <row r="126" spans="9:15">
      <c r="I126" t="s">
        <v>34</v>
      </c>
      <c r="J126">
        <v>207</v>
      </c>
      <c r="K126">
        <v>76</v>
      </c>
      <c r="L126">
        <v>0.69884999999999997</v>
      </c>
      <c r="M126">
        <v>0.84199999999999997</v>
      </c>
      <c r="N126">
        <v>0.68218999999999996</v>
      </c>
      <c r="O126">
        <v>0.79269000000000001</v>
      </c>
    </row>
    <row r="127" spans="9:15">
      <c r="I127" t="s">
        <v>35</v>
      </c>
      <c r="J127">
        <v>484</v>
      </c>
      <c r="K127">
        <v>112</v>
      </c>
      <c r="L127">
        <v>0.84670999999999996</v>
      </c>
      <c r="M127">
        <v>0.93511999999999995</v>
      </c>
      <c r="N127">
        <v>0.82155999999999996</v>
      </c>
      <c r="O127">
        <v>0.91901999999999995</v>
      </c>
    </row>
    <row r="128" spans="9:15">
      <c r="I128" t="s">
        <v>42</v>
      </c>
      <c r="J128">
        <v>129</v>
      </c>
      <c r="K128">
        <v>75</v>
      </c>
      <c r="L128">
        <v>0.83728000000000002</v>
      </c>
      <c r="M128">
        <v>0.92369999999999997</v>
      </c>
      <c r="N128">
        <v>0.78639000000000003</v>
      </c>
      <c r="O128">
        <v>0.89383000000000001</v>
      </c>
    </row>
    <row r="129" spans="9:15">
      <c r="I129" t="s">
        <v>43</v>
      </c>
      <c r="J129">
        <v>193</v>
      </c>
      <c r="K129">
        <v>62</v>
      </c>
      <c r="L129">
        <v>0.85228000000000004</v>
      </c>
      <c r="M129">
        <v>0.95899999999999996</v>
      </c>
      <c r="N129">
        <v>0.81674000000000002</v>
      </c>
      <c r="O129">
        <v>0.96196000000000004</v>
      </c>
    </row>
    <row r="130" spans="9:15">
      <c r="I130" t="s">
        <v>50</v>
      </c>
      <c r="J130">
        <v>185</v>
      </c>
      <c r="K130">
        <v>124</v>
      </c>
      <c r="L130">
        <v>0.62341999999999997</v>
      </c>
      <c r="M130">
        <v>0.83857999999999999</v>
      </c>
      <c r="N130">
        <v>0.53108999999999995</v>
      </c>
      <c r="O130">
        <v>0.78966000000000003</v>
      </c>
    </row>
    <row r="131" spans="9:15">
      <c r="I131" t="s">
        <v>51</v>
      </c>
      <c r="J131">
        <v>23</v>
      </c>
      <c r="K131">
        <v>14</v>
      </c>
      <c r="L131">
        <v>-0.16753000000000001</v>
      </c>
      <c r="M131">
        <v>0.54762</v>
      </c>
      <c r="N131">
        <v>0.24210999999999999</v>
      </c>
      <c r="O131">
        <v>0.69840999999999998</v>
      </c>
    </row>
    <row r="132" spans="9:15">
      <c r="I132" t="s">
        <v>52</v>
      </c>
      <c r="J132">
        <v>105</v>
      </c>
      <c r="K132">
        <v>34</v>
      </c>
      <c r="L132">
        <v>0.31657999999999997</v>
      </c>
      <c r="M132">
        <v>0.72287000000000001</v>
      </c>
      <c r="N132">
        <v>0.35899999999999999</v>
      </c>
      <c r="O132">
        <v>0.71623999999999999</v>
      </c>
    </row>
    <row r="133" spans="9:15">
      <c r="I133" t="s">
        <v>53</v>
      </c>
      <c r="J133">
        <v>76</v>
      </c>
      <c r="K133">
        <v>29</v>
      </c>
      <c r="L133">
        <v>0.51188999999999996</v>
      </c>
      <c r="M133">
        <v>0.78356999999999999</v>
      </c>
      <c r="N133">
        <v>0.58167000000000002</v>
      </c>
      <c r="O133">
        <v>0.83858999999999995</v>
      </c>
    </row>
    <row r="134" spans="9:15">
      <c r="L134">
        <f t="shared" ref="L134:O134" si="4">AVERAGE(L3:L133)</f>
        <v>0.72624152671755737</v>
      </c>
      <c r="M134">
        <f t="shared" si="4"/>
        <v>0.89553702290076309</v>
      </c>
      <c r="N134">
        <f t="shared" si="4"/>
        <v>0.68655961832061063</v>
      </c>
      <c r="O134">
        <f t="shared" si="4"/>
        <v>0.87399870229007626</v>
      </c>
    </row>
    <row r="136" spans="9:15">
      <c r="K136" t="s">
        <v>5</v>
      </c>
      <c r="L136">
        <v>88</v>
      </c>
      <c r="N136">
        <v>43</v>
      </c>
      <c r="O136">
        <v>1.047E-4</v>
      </c>
    </row>
    <row r="137" spans="9:15">
      <c r="K137" t="s">
        <v>6</v>
      </c>
      <c r="L137">
        <v>87</v>
      </c>
      <c r="N137">
        <v>44</v>
      </c>
      <c r="O137">
        <v>2.1579999999999999E-4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CBS, 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 Nielsen</dc:creator>
  <cp:lastModifiedBy>Morten Nielsen</cp:lastModifiedBy>
  <dcterms:created xsi:type="dcterms:W3CDTF">2015-11-24T16:21:49Z</dcterms:created>
  <dcterms:modified xsi:type="dcterms:W3CDTF">2016-02-18T13:20:08Z</dcterms:modified>
</cp:coreProperties>
</file>