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ig_public$/Literature/ RIOUX PUBLICATIONS/MANUSCRIPTS IN PROGRESS/HTS_HT29/Revisions_Oct2021/"/>
    </mc:Choice>
  </mc:AlternateContent>
  <xr:revisionPtr revIDLastSave="0" documentId="13_ncr:1_{7C1DEB17-88EB-0547-8962-3EB44E2C7622}" xr6:coauthVersionLast="47" xr6:coauthVersionMax="47" xr10:uidLastSave="{00000000-0000-0000-0000-000000000000}"/>
  <bookViews>
    <workbookView xWindow="26460" yWindow="460" windowWidth="25600" windowHeight="14900" tabRatio="886" activeTab="2" xr2:uid="{00000000-000D-0000-FFFF-FFFF00000000}"/>
  </bookViews>
  <sheets>
    <sheet name="Table legends" sheetId="13" r:id="rId1"/>
    <sheet name="Table S1" sheetId="19" r:id="rId2"/>
    <sheet name="Table S2" sheetId="18" r:id="rId3"/>
    <sheet name="Table S3" sheetId="17" r:id="rId4"/>
    <sheet name="Table S4" sheetId="8" r:id="rId5"/>
    <sheet name="Table S5" sheetId="1" r:id="rId6"/>
    <sheet name="Table S6" sheetId="4" r:id="rId7"/>
    <sheet name="Table S7" sheetId="14" r:id="rId8"/>
    <sheet name="Table S8" sheetId="15" r:id="rId9"/>
    <sheet name="Table S9" sheetId="20" r:id="rId10"/>
    <sheet name="Table S10" sheetId="16" r:id="rId11"/>
    <sheet name="Table S11" sheetId="3" r:id="rId12"/>
    <sheet name="Table S12" sheetId="10" r:id="rId13"/>
  </sheets>
  <definedNames>
    <definedName name="_xlnm._FilterDatabase" localSheetId="4" hidden="1">'Table S4'!$A$3:$E$150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4" i="19" l="1"/>
</calcChain>
</file>

<file path=xl/sharedStrings.xml><?xml version="1.0" encoding="utf-8"?>
<sst xmlns="http://schemas.openxmlformats.org/spreadsheetml/2006/main" count="3271" uniqueCount="1298">
  <si>
    <t>FUT2</t>
  </si>
  <si>
    <t>PARK7</t>
  </si>
  <si>
    <t>AHRR</t>
  </si>
  <si>
    <t>ERRFI1</t>
  </si>
  <si>
    <t>LACC1</t>
  </si>
  <si>
    <t>ORMDL3</t>
  </si>
  <si>
    <t>PNKD</t>
  </si>
  <si>
    <t>SLAIN2</t>
  </si>
  <si>
    <t>USP12</t>
  </si>
  <si>
    <t>ACTL6B</t>
  </si>
  <si>
    <t>ASXL1</t>
  </si>
  <si>
    <t>ATG5</t>
  </si>
  <si>
    <t>CARD9</t>
  </si>
  <si>
    <t>CFL1</t>
  </si>
  <si>
    <t>GIPC2</t>
  </si>
  <si>
    <t>NXPE1</t>
  </si>
  <si>
    <t>RTEL1</t>
  </si>
  <si>
    <t>ADO</t>
  </si>
  <si>
    <t>LRRC32</t>
  </si>
  <si>
    <t>PEX3</t>
  </si>
  <si>
    <t>POFUT1</t>
  </si>
  <si>
    <t>SPRED2</t>
  </si>
  <si>
    <t>TMEM258</t>
  </si>
  <si>
    <t>TYK2</t>
  </si>
  <si>
    <t>ARFRP1</t>
  </si>
  <si>
    <t>FIBP</t>
  </si>
  <si>
    <t>IRGM</t>
  </si>
  <si>
    <t>KIF3B</t>
  </si>
  <si>
    <t>POP7</t>
  </si>
  <si>
    <t>AUH</t>
  </si>
  <si>
    <t>C1orf106</t>
  </si>
  <si>
    <t>ERAP2</t>
  </si>
  <si>
    <t>GSDMB</t>
  </si>
  <si>
    <t>HINT1</t>
  </si>
  <si>
    <t>KPNA7</t>
  </si>
  <si>
    <t>NUPR1</t>
  </si>
  <si>
    <t>PTPN1</t>
  </si>
  <si>
    <t>RPL3</t>
  </si>
  <si>
    <t>RXFP4</t>
  </si>
  <si>
    <t>TSPAN14</t>
  </si>
  <si>
    <t>CISD1</t>
  </si>
  <si>
    <t>CPEB4</t>
  </si>
  <si>
    <t>CTH</t>
  </si>
  <si>
    <t>MMP24</t>
  </si>
  <si>
    <t>SMURF1</t>
  </si>
  <si>
    <t>SSR2</t>
  </si>
  <si>
    <t>ACTN1</t>
  </si>
  <si>
    <t>ITLN1</t>
  </si>
  <si>
    <t>UBAC2</t>
  </si>
  <si>
    <t>GNB2</t>
  </si>
  <si>
    <t>NRBP1</t>
  </si>
  <si>
    <t>PSMG1</t>
  </si>
  <si>
    <t>RNFT1</t>
  </si>
  <si>
    <t>TMED10</t>
  </si>
  <si>
    <t>RSPO3</t>
  </si>
  <si>
    <t>STAT3</t>
  </si>
  <si>
    <t>TM9SF4</t>
  </si>
  <si>
    <t>TMEM17</t>
  </si>
  <si>
    <t>UBQLN4</t>
  </si>
  <si>
    <t>ATG16L1</t>
  </si>
  <si>
    <t>CHP1</t>
  </si>
  <si>
    <t>RIT1</t>
  </si>
  <si>
    <t>DENND1B</t>
  </si>
  <si>
    <t>FOSL1</t>
  </si>
  <si>
    <t>JAZF1</t>
  </si>
  <si>
    <t>TRIB1</t>
  </si>
  <si>
    <t>IPMK</t>
  </si>
  <si>
    <t>SLC22A4</t>
  </si>
  <si>
    <t>CPSF3L</t>
  </si>
  <si>
    <t>JAK2</t>
  </si>
  <si>
    <t>RCL1</t>
  </si>
  <si>
    <t>RASGRP1</t>
  </si>
  <si>
    <t>AAMP</t>
  </si>
  <si>
    <t>DLD</t>
  </si>
  <si>
    <t>H2AFY</t>
  </si>
  <si>
    <t>IRF8</t>
  </si>
  <si>
    <t>PPP5C</t>
  </si>
  <si>
    <t>SLC22A5</t>
  </si>
  <si>
    <t>ARHGEF2</t>
  </si>
  <si>
    <t>CDKAL1</t>
  </si>
  <si>
    <t>ETS2</t>
  </si>
  <si>
    <t>MAGI3</t>
  </si>
  <si>
    <t>PUSL1</t>
  </si>
  <si>
    <t>RIPK2</t>
  </si>
  <si>
    <t>GNA12</t>
  </si>
  <si>
    <t>NOD2</t>
  </si>
  <si>
    <t>SYT11</t>
  </si>
  <si>
    <t>TTPAL</t>
  </si>
  <si>
    <t>FOSL2</t>
  </si>
  <si>
    <t>ZFP90</t>
  </si>
  <si>
    <t>SLC2A4RG</t>
  </si>
  <si>
    <t>ZFP91</t>
  </si>
  <si>
    <t>CDC37</t>
  </si>
  <si>
    <t>IKZF1</t>
  </si>
  <si>
    <t>FOXD1</t>
  </si>
  <si>
    <t>OTUD3</t>
  </si>
  <si>
    <t>RNF186</t>
  </si>
  <si>
    <t>KIF21B</t>
  </si>
  <si>
    <t>FOXF1</t>
  </si>
  <si>
    <t>NDFIP1</t>
  </si>
  <si>
    <t>SLC9A3</t>
  </si>
  <si>
    <t>SLC2A13</t>
  </si>
  <si>
    <t>MTMR3</t>
  </si>
  <si>
    <t>SFMBT1</t>
  </si>
  <si>
    <t>CUL2</t>
  </si>
  <si>
    <t>CEBPB</t>
  </si>
  <si>
    <t>YDJC</t>
  </si>
  <si>
    <t>SMAD3</t>
  </si>
  <si>
    <t>SLC26A3</t>
  </si>
  <si>
    <t>TAGAP</t>
  </si>
  <si>
    <t>ZMIZ1</t>
  </si>
  <si>
    <t>PTGER4</t>
  </si>
  <si>
    <t>USP25</t>
  </si>
  <si>
    <t>GPBAR1</t>
  </si>
  <si>
    <t>LRRK2</t>
  </si>
  <si>
    <t>FOXO1</t>
  </si>
  <si>
    <t>PPM1G</t>
  </si>
  <si>
    <t>FOS</t>
  </si>
  <si>
    <t>GPR12</t>
  </si>
  <si>
    <t>IRF5</t>
  </si>
  <si>
    <t>CEP72</t>
  </si>
  <si>
    <t>IFIH1</t>
  </si>
  <si>
    <t>ZGPAT</t>
  </si>
  <si>
    <t>NFKB1</t>
  </si>
  <si>
    <t>ZBTB40</t>
  </si>
  <si>
    <t>HDAC7</t>
  </si>
  <si>
    <t>GIGYF1</t>
  </si>
  <si>
    <t>MAP3K8</t>
  </si>
  <si>
    <t>AIRE</t>
  </si>
  <si>
    <t>RPS6KA4</t>
  </si>
  <si>
    <t>SMAD7</t>
  </si>
  <si>
    <t>SBNO2</t>
  </si>
  <si>
    <t>DUSP16</t>
  </si>
  <si>
    <t>CLN3</t>
  </si>
  <si>
    <t>SATB1</t>
  </si>
  <si>
    <t>GPR35</t>
  </si>
  <si>
    <t>NKX2-3</t>
  </si>
  <si>
    <t>KSR1</t>
  </si>
  <si>
    <t>IRF1</t>
  </si>
  <si>
    <t>NR5A2</t>
  </si>
  <si>
    <t>PITX1</t>
  </si>
  <si>
    <t>ZFP36L1</t>
  </si>
  <si>
    <t>RORC</t>
  </si>
  <si>
    <t>HNF4A</t>
  </si>
  <si>
    <t>HITS_total</t>
  </si>
  <si>
    <t>HITS_down</t>
  </si>
  <si>
    <t>HITS_up</t>
  </si>
  <si>
    <t>Empty_vector</t>
  </si>
  <si>
    <t>Definition (LD/250kb)</t>
  </si>
  <si>
    <t>region</t>
  </si>
  <si>
    <t>validation</t>
  </si>
  <si>
    <t>Final_dataset</t>
  </si>
  <si>
    <t>Colon</t>
  </si>
  <si>
    <t>HCT15</t>
  </si>
  <si>
    <t>HT29</t>
  </si>
  <si>
    <t>Thyroid</t>
  </si>
  <si>
    <t>Uterus</t>
  </si>
  <si>
    <t>Prostate</t>
  </si>
  <si>
    <t>Sk.Muscle</t>
  </si>
  <si>
    <t>Brain</t>
  </si>
  <si>
    <t>Heart</t>
  </si>
  <si>
    <t>Kidney</t>
  </si>
  <si>
    <t>Liver</t>
  </si>
  <si>
    <t>Lung</t>
  </si>
  <si>
    <t>Bone M.</t>
  </si>
  <si>
    <t>Spleen</t>
  </si>
  <si>
    <t>Thymus</t>
  </si>
  <si>
    <t>HL60</t>
  </si>
  <si>
    <t>JURKAT</t>
  </si>
  <si>
    <t>K562</t>
  </si>
  <si>
    <t>THP</t>
  </si>
  <si>
    <t>HEK</t>
  </si>
  <si>
    <t>rs17391694</t>
  </si>
  <si>
    <t>chr1:78373626-78873626</t>
  </si>
  <si>
    <t>yes</t>
  </si>
  <si>
    <t>OK</t>
  </si>
  <si>
    <t>no</t>
  </si>
  <si>
    <t>rs6679677</t>
  </si>
  <si>
    <t>LD</t>
  </si>
  <si>
    <t>chr1:114173410-114303808</t>
  </si>
  <si>
    <t>ADAM30</t>
  </si>
  <si>
    <t>rs1728918</t>
  </si>
  <si>
    <t>chr2:27385463-27885463</t>
  </si>
  <si>
    <t>OK_endpoint_PCR</t>
  </si>
  <si>
    <t>rs10865331</t>
  </si>
  <si>
    <t>chr2:62301472-62801472</t>
  </si>
  <si>
    <t>B3GNT2</t>
  </si>
  <si>
    <t>rs12994997</t>
  </si>
  <si>
    <t>chr2:234143048-234208258</t>
  </si>
  <si>
    <t>rs6837335</t>
  </si>
  <si>
    <t>chr4:48344930-48429823</t>
  </si>
  <si>
    <t>BANK1</t>
  </si>
  <si>
    <t>rs7702331</t>
  </si>
  <si>
    <t>chr5:72301134-72801134</t>
  </si>
  <si>
    <t>rs17695092</t>
  </si>
  <si>
    <t>chr5:173301427-173392398</t>
  </si>
  <si>
    <t>rs12663356</t>
  </si>
  <si>
    <t>chr6:21180728-21680728</t>
  </si>
  <si>
    <t>HLA-B</t>
  </si>
  <si>
    <t>rs9491697</t>
  </si>
  <si>
    <t>chr6:127443092-127471533</t>
  </si>
  <si>
    <t>RSPO3</t>
    <phoneticPr fontId="0" type="noConversion"/>
  </si>
  <si>
    <t>rs212388</t>
  </si>
  <si>
    <t>chr6:159240436-159740434</t>
  </si>
  <si>
    <t>rs864745</t>
  </si>
  <si>
    <t>chr7:28162674-28200097</t>
  </si>
  <si>
    <t>rs7015630</t>
  </si>
  <si>
    <t>chr8:90625972-91125912</t>
  </si>
  <si>
    <t>rs3764147</t>
  </si>
  <si>
    <t>rs16967103</t>
  </si>
  <si>
    <t>chr15:38649190-39149190</t>
  </si>
  <si>
    <t>C15orf53</t>
  </si>
  <si>
    <t>rs2066847</t>
  </si>
  <si>
    <t>chr16:49287730-49316350</t>
  </si>
  <si>
    <t>rs2945412</t>
  </si>
  <si>
    <t>chr17:25843643-25856486</t>
  </si>
  <si>
    <t>rs2024092</t>
  </si>
  <si>
    <t>chr19:1123378-1127981</t>
  </si>
  <si>
    <t>rs4802307</t>
  </si>
  <si>
    <t>chr19:46847901-46894786</t>
  </si>
  <si>
    <t>rs516246</t>
  </si>
  <si>
    <t>chr19:49206108-49211969</t>
  </si>
  <si>
    <t xml:space="preserve">yes </t>
  </si>
  <si>
    <t>rs6426833</t>
  </si>
  <si>
    <t>chr1:20165971-20227723</t>
  </si>
  <si>
    <t>rs2816958</t>
  </si>
  <si>
    <t>chr1:200088240-200103564</t>
  </si>
  <si>
    <t>rs9847710</t>
  </si>
  <si>
    <t>chr3:53020559-53100214</t>
  </si>
  <si>
    <t>rs3774959</t>
  </si>
  <si>
    <t>chr4:103399049-103534560</t>
  </si>
  <si>
    <t>rs11739663</t>
  </si>
  <si>
    <t>chr5:344083-844083</t>
  </si>
  <si>
    <t>rs254560</t>
  </si>
  <si>
    <t>chr5:134193606-134693606</t>
  </si>
  <si>
    <t>rs798502</t>
  </si>
  <si>
    <t>chr7:2757867-2892804</t>
  </si>
  <si>
    <t>rs4380874</t>
  </si>
  <si>
    <t>chr7:107230315-107730315</t>
  </si>
  <si>
    <t>rs4728142</t>
  </si>
  <si>
    <t>chr7:128573967-128579666</t>
  </si>
  <si>
    <t>rs561722</t>
  </si>
  <si>
    <t>chr11:114323972-114446104</t>
  </si>
  <si>
    <t>rs28374715</t>
  </si>
  <si>
    <t>chr15:41558037-41564945</t>
  </si>
  <si>
    <t>rs1728785</t>
  </si>
  <si>
    <t>chr16:68557114-68672346</t>
  </si>
  <si>
    <t>rs6088765</t>
  </si>
  <si>
    <t>chr20:33799280-33829406</t>
  </si>
  <si>
    <t>rs6017342</t>
  </si>
  <si>
    <t>chr20:42815028-43315028</t>
  </si>
  <si>
    <t>rs12103</t>
  </si>
  <si>
    <t>chr1:1245368-1249187</t>
  </si>
  <si>
    <t>rs35675666</t>
  </si>
  <si>
    <t>chr1:7989022-8150638</t>
  </si>
  <si>
    <t>rs12568930</t>
  </si>
  <si>
    <t>chr1:22452231-22952231</t>
  </si>
  <si>
    <t>rs2651244</t>
  </si>
  <si>
    <t>chr1:70745562-71245562</t>
  </si>
  <si>
    <t>rs4845604</t>
  </si>
  <si>
    <t>chr1:151801680-151801682</t>
  </si>
  <si>
    <t>rs670523</t>
  </si>
  <si>
    <t>chr1:155843935-156011444</t>
  </si>
  <si>
    <t>rs4656958</t>
  </si>
  <si>
    <t>chr1:160837622-160900149</t>
  </si>
  <si>
    <t>rs2488389</t>
  </si>
  <si>
    <t>chr1:197342380-197781198</t>
  </si>
  <si>
    <t>rs7554511</t>
  </si>
  <si>
    <t>chr1:200874229-201014966</t>
  </si>
  <si>
    <t>rs925255</t>
  </si>
  <si>
    <t>chr2:28602911-28647084</t>
  </si>
  <si>
    <t>rs6740462</t>
  </si>
  <si>
    <t>chr2:65654364-65667272</t>
  </si>
  <si>
    <t>rs2111485</t>
  </si>
  <si>
    <t>chr2:162860536-163360536</t>
  </si>
  <si>
    <t>rs2382817</t>
  </si>
  <si>
    <t>chr2:219121663-219192755</t>
  </si>
  <si>
    <t>rs3749171</t>
  </si>
  <si>
    <t>chr2:241563739-241569692</t>
  </si>
  <si>
    <t>rs4256159</t>
  </si>
  <si>
    <t>chr3:18517404-19017404</t>
  </si>
  <si>
    <t>rs11742570</t>
  </si>
  <si>
    <t>chr5:40160584-40660584</t>
  </si>
  <si>
    <t>rs1363907</t>
  </si>
  <si>
    <t>chr5:96220087-96373750</t>
  </si>
  <si>
    <t>rs4836519</t>
  </si>
  <si>
    <t>chr5:129767287-130267287</t>
  </si>
  <si>
    <t>rs2188962</t>
  </si>
  <si>
    <t>chr5:131607300-131820997</t>
  </si>
  <si>
    <t>rs6863411</t>
  </si>
  <si>
    <t>chr5:141489027-141539339</t>
  </si>
  <si>
    <t>rs11741861</t>
  </si>
  <si>
    <t>chr5:150169843-150335282</t>
  </si>
  <si>
    <t>CD83</t>
  </si>
  <si>
    <t>rs9358372</t>
  </si>
  <si>
    <t>chr6:20806005-20831272</t>
  </si>
  <si>
    <t>rs6568421</t>
  </si>
  <si>
    <t>chr6:106185025-106685025</t>
  </si>
  <si>
    <t>PRDM1</t>
  </si>
  <si>
    <t>rs12199775</t>
  </si>
  <si>
    <t>chr6:143648894-144148894</t>
  </si>
  <si>
    <t>rs1456896</t>
  </si>
  <si>
    <t>chr7:50054461-50557513</t>
  </si>
  <si>
    <t>rs9297145</t>
  </si>
  <si>
    <t>chr7:98509117-99009117</t>
  </si>
  <si>
    <t>rs1734907</t>
  </si>
  <si>
    <t>chr7:100240771-100315517</t>
  </si>
  <si>
    <t>rs921720</t>
  </si>
  <si>
    <t>chr8:126284671-126784671</t>
  </si>
  <si>
    <t>rs10758669</t>
  </si>
  <si>
    <t>chr9:4731602-5231602</t>
  </si>
  <si>
    <t>rs4743820</t>
  </si>
  <si>
    <t>chr9:93678416-94178416</t>
  </si>
  <si>
    <t>rs1042058</t>
  </si>
  <si>
    <t>chr10:30689316-30735609</t>
  </si>
  <si>
    <t>rs11010067</t>
  </si>
  <si>
    <t>chr10:35269790-35540134</t>
  </si>
  <si>
    <t>rs2790216</t>
  </si>
  <si>
    <t>chr10:59901559-60054487</t>
  </si>
  <si>
    <t>rs10761659</t>
  </si>
  <si>
    <t>chr10:64195564-64695564</t>
  </si>
  <si>
    <t>rs1250546</t>
  </si>
  <si>
    <t>chr10:81032532-81047575</t>
  </si>
  <si>
    <t>rs6586030</t>
  </si>
  <si>
    <t>chr10:82246749-82284512</t>
  </si>
  <si>
    <t>rs4409764</t>
  </si>
  <si>
    <t>chr10:101274058-101320120</t>
  </si>
  <si>
    <t>rs10896794</t>
  </si>
  <si>
    <t>chr11:58263036-58413910</t>
  </si>
  <si>
    <t>rs4246215</t>
  </si>
  <si>
    <t>chr11:61551356-61609750</t>
  </si>
  <si>
    <t>rs559928</t>
  </si>
  <si>
    <t>chr11:64133228-64159307</t>
  </si>
  <si>
    <t>rs2231884</t>
  </si>
  <si>
    <t>chr11:65577516-65662985</t>
  </si>
  <si>
    <t>MUS81</t>
  </si>
  <si>
    <t>CCDC85B</t>
  </si>
  <si>
    <t>not confirmed by endpoint PCR</t>
  </si>
  <si>
    <t>rs2155219</t>
  </si>
  <si>
    <t>chr11:76049194-76549194</t>
  </si>
  <si>
    <t>rs11612508</t>
  </si>
  <si>
    <t>chr12:12627409-12711368</t>
  </si>
  <si>
    <t>rs11564258</t>
  </si>
  <si>
    <t>chr12:40480027-40820403</t>
  </si>
  <si>
    <t>rs11168249</t>
  </si>
  <si>
    <t>chr12:48195939-48208368</t>
  </si>
  <si>
    <t>rs17085007</t>
  </si>
  <si>
    <t>chr13:27281267-27781267</t>
  </si>
  <si>
    <t>rs941823</t>
  </si>
  <si>
    <t>chr13:40763977-41263977</t>
  </si>
  <si>
    <t>rs9557195</t>
  </si>
  <si>
    <t>chr13:99783668-100047504</t>
  </si>
  <si>
    <t>rs194749</t>
  </si>
  <si>
    <t>chr14:69023905-69523905</t>
  </si>
  <si>
    <t>rs4899554</t>
  </si>
  <si>
    <t>chr14:75451221-75951221</t>
  </si>
  <si>
    <t>rs17293632</t>
  </si>
  <si>
    <t>chr15:67441750-67466602</t>
  </si>
  <si>
    <t>RMI2</t>
  </si>
  <si>
    <t>rs26528</t>
  </si>
  <si>
    <t>chr16:28497059-28565667</t>
  </si>
  <si>
    <t>rs10521318</t>
  </si>
  <si>
    <t>chr16:85761337-86261337</t>
  </si>
  <si>
    <t>rs12946510</t>
  </si>
  <si>
    <t>chr17:37905107-38080912</t>
  </si>
  <si>
    <t>rs12942547</t>
  </si>
  <si>
    <t>chr17:40514201-40527544</t>
  </si>
  <si>
    <t>rs1292053</t>
  </si>
  <si>
    <t>chr17:57815608-58046076</t>
  </si>
  <si>
    <t>rs7240004</t>
  </si>
  <si>
    <t>chr18:46145022-46645022</t>
  </si>
  <si>
    <t>rs11879191</t>
  </si>
  <si>
    <t>chr19:10475760-10573816</t>
  </si>
  <si>
    <t>CEBPA</t>
  </si>
  <si>
    <t>rs6142618</t>
  </si>
  <si>
    <t>chr20:30696392-30984773</t>
  </si>
  <si>
    <t>rs913678</t>
  </si>
  <si>
    <t>chr20:48705424-49205424</t>
  </si>
  <si>
    <t>rs6062504</t>
  </si>
  <si>
    <t>chr20:62301795-62372706</t>
  </si>
  <si>
    <t>rs2823286</t>
  </si>
  <si>
    <t>chr21:16567938-17067938</t>
  </si>
  <si>
    <t>rs2836878</t>
  </si>
  <si>
    <t>chr21:40215534-40715534</t>
  </si>
  <si>
    <t>rs7282490</t>
  </si>
  <si>
    <t>chr21:45365741-45865741</t>
  </si>
  <si>
    <t>C21orf33</t>
  </si>
  <si>
    <t>rs2266959</t>
  </si>
  <si>
    <t>chr22:21920403-21985094</t>
  </si>
  <si>
    <t>rs2412970</t>
  </si>
  <si>
    <t>chr22:30269907-30592487</t>
  </si>
  <si>
    <t>rs2413583</t>
  </si>
  <si>
    <t>chr22:39409773-39909773</t>
  </si>
  <si>
    <t>rs10781499</t>
  </si>
  <si>
    <t>chr9:139259349-139300547</t>
  </si>
  <si>
    <t>Candidate ORF</t>
  </si>
  <si>
    <t>TFBS</t>
  </si>
  <si>
    <t>HNF4A+</t>
  </si>
  <si>
    <t>IFIH1+</t>
  </si>
  <si>
    <t>SBNO2+</t>
  </si>
  <si>
    <t>NFKB1+</t>
  </si>
  <si>
    <t>NOD2+</t>
  </si>
  <si>
    <t>IRF1+</t>
  </si>
  <si>
    <t>GIGYF1+</t>
  </si>
  <si>
    <t>PPM1G+</t>
  </si>
  <si>
    <t>ZFP36L1+</t>
  </si>
  <si>
    <t>AIRE+</t>
  </si>
  <si>
    <t>CEP72+</t>
  </si>
  <si>
    <t>KIF21B+</t>
  </si>
  <si>
    <t>MAP3K8+</t>
  </si>
  <si>
    <t>OTUD3+</t>
  </si>
  <si>
    <t>PITX1+</t>
  </si>
  <si>
    <t>CEBPB+</t>
  </si>
  <si>
    <t>--</t>
  </si>
  <si>
    <t>DUSP16
(rank)</t>
  </si>
  <si>
    <t>KSR1
(rank)</t>
  </si>
  <si>
    <t>GTEx expression</t>
  </si>
  <si>
    <t>HIT for other ORF</t>
  </si>
  <si>
    <t>CHP2</t>
  </si>
  <si>
    <t>intestinal, skin</t>
  </si>
  <si>
    <t>Calcineurin Like EF-Hand Protein 2</t>
  </si>
  <si>
    <t>Homeostasis</t>
  </si>
  <si>
    <t>Functions as an integral cofactor in cell pH regulation by controlling plasma membrane-type Na(+)/H(+) exchange activity. </t>
  </si>
  <si>
    <t>C15orf48</t>
  </si>
  <si>
    <t>intestinal, testis</t>
  </si>
  <si>
    <t>Normal Mucosa Of Esophagus-Specific Gene 1 Protein</t>
  </si>
  <si>
    <t>Unknown</t>
  </si>
  <si>
    <t>This gene was first identified in a study of human esophageal squamous cell carcinoma tissues. Levels of both the message and protein are reduced in carcinoma samples</t>
  </si>
  <si>
    <t>ENPP2</t>
  </si>
  <si>
    <t>Hippo, breast, endometr, adipose</t>
  </si>
  <si>
    <t>CDC37, PPP5C, SMAD7, TAGAP</t>
  </si>
  <si>
    <t>Ectonucleotide Pyrophosphatase/Phosphodiesterase 2</t>
  </si>
  <si>
    <t>The protein encoded by this gene functions as both a phosphodiesterase, which cleaves phosphodiester bonds at the 5' end of oligonucleotides, and a phospholipase, which catalyzes production of lysophosphatidic acid (LPA) in extracellular fluids. LPA evokes growth factor-like responses including stimulation of cell proliferation and chemotaxis.</t>
  </si>
  <si>
    <t>SI</t>
  </si>
  <si>
    <t>intestinal</t>
  </si>
  <si>
    <t>Sucrase-Isomaltase</t>
  </si>
  <si>
    <t>Dietary metabolism</t>
  </si>
  <si>
    <t xml:space="preserve">This gene encodes a sucrase-isomaltase enzyme that is expressed in the intestinal brush border, and is essential for the digestion of dietary carbohydrates including starch, sucrose and isomaltose. </t>
  </si>
  <si>
    <t>CASP1</t>
  </si>
  <si>
    <t>intestinal, spleen</t>
  </si>
  <si>
    <t>AIRE, CEBPB, CEP72, GIGYF1, GPR35, IFIH1, IRF1, IRF5, IRF8, NKX2-3, OTUD3, SBNO2, ZBTB40, ZFP36L1</t>
  </si>
  <si>
    <t>Caspase-1</t>
  </si>
  <si>
    <t>Host defense</t>
  </si>
  <si>
    <t>This gene encodes a protein which is a member of the cysteine-aspartic acid protease (caspase) family. This gene was identified by its ability to proteolytically cleave and activate the inactive precursor of interleukin-1, a cytokine involved in the processes such as inflammation, septic shock, and wound healing.</t>
  </si>
  <si>
    <t>PIGR</t>
  </si>
  <si>
    <t>GIGYF1, IRF1, SATB1</t>
  </si>
  <si>
    <t>Polymeric Immunoglobulin Receptor</t>
  </si>
  <si>
    <t>This gene is a member of the immunoglobulin superfamily. The encoded poly-Ig receptor binds polymeric immunoglobulin molecules at the basolateral surface of epithelial cells; the complex is then transported across the cell to be secreted at the apical surface.</t>
  </si>
  <si>
    <t>FCGBP</t>
  </si>
  <si>
    <t>intestinal, uterine, thyroid, gallbladder</t>
  </si>
  <si>
    <t>FOSL2, HDAC7</t>
  </si>
  <si>
    <t>Fc Fragment Of IgG Binding Protein</t>
  </si>
  <si>
    <t>May be involved in the maintenance of the mucosal structure as a gel-like component of the mucosa.</t>
  </si>
  <si>
    <t>SST</t>
  </si>
  <si>
    <t>intestinal, brain, pancreas</t>
  </si>
  <si>
    <t>SMAD7, TAGAP</t>
  </si>
  <si>
    <t>Somatostatin</t>
  </si>
  <si>
    <t>This hormone is an important regulator of the endocrine system through its interactions with pituitary growth hormone, thyroid stimulating hormone, and most hormones of the gastrointestinal tract.</t>
  </si>
  <si>
    <t>HEPACAM2</t>
  </si>
  <si>
    <t>intestinal, pituitary, kidney</t>
  </si>
  <si>
    <t>HEPACAM Family Member 2</t>
  </si>
  <si>
    <t>NR1H4</t>
  </si>
  <si>
    <t>liver, intestinal, adrenal</t>
  </si>
  <si>
    <t>Nuclear Receptor Subfamily 1 Group H Member 4</t>
  </si>
  <si>
    <t>This gene encodes a ligand-activated transcription factor that shares structural features in common with nuclear hormone receptor family members. This protein functions as a receptor for bile acids, and when bound to bile acids, binds to DNA and regulates the expression of genes involved in bile acid synthesis and transport.</t>
  </si>
  <si>
    <t>RETREG1</t>
  </si>
  <si>
    <t>muscle, testis, kidney</t>
  </si>
  <si>
    <t>RORC, RPS6KA4, SATB1, SLC2A4RG, ZBTB40</t>
  </si>
  <si>
    <t>Reticulophagy Regulator 1</t>
  </si>
  <si>
    <t>Endoplasmic reticulum-anchored autophagy receptor that mediates ER delivery into lysosomes through sequestration into autophagosomes (</t>
  </si>
  <si>
    <t>MS4A8</t>
  </si>
  <si>
    <t>n.d.</t>
  </si>
  <si>
    <t>AKR1C2</t>
  </si>
  <si>
    <t>AAMP, CEBPB, CPSF3L, CUL2, FOXO1, IKZF1, IPMK, IRF5, KIF21B, MTMR3, NDFIP1, NKX2-3, RORC, RPS6KA4, SLC22A5, SLC2A4RG, SYT11, USP25</t>
  </si>
  <si>
    <t>CYP1A1</t>
  </si>
  <si>
    <t>fold_induction
(log2(fold))</t>
  </si>
  <si>
    <t>Sm. Int</t>
  </si>
  <si>
    <t>Caco-2</t>
  </si>
  <si>
    <t>confirmed by endpoint PCR</t>
  </si>
  <si>
    <t>transcriptomic screening</t>
  </si>
  <si>
    <t>Validation</t>
  </si>
  <si>
    <t>Hits (+)</t>
  </si>
  <si>
    <t>ORF DUSP16</t>
  </si>
  <si>
    <t>ORF KSR1</t>
  </si>
  <si>
    <t>(log2)</t>
  </si>
  <si>
    <t>Gene_symbol</t>
  </si>
  <si>
    <t>Region</t>
  </si>
  <si>
    <t xml:space="preserve">GWAS Index SNP </t>
  </si>
  <si>
    <t xml:space="preserve">GWAS Index SNP 
</t>
  </si>
  <si>
    <t>Gene Symbol</t>
  </si>
  <si>
    <t>Fold_induction
(log2(fold))</t>
  </si>
  <si>
    <t>Transcription factor binding site analysis of HITS upregulated by different IBD-ORFs</t>
  </si>
  <si>
    <t>Total number of HITS</t>
  </si>
  <si>
    <t>Total number of downregulated HITS</t>
  </si>
  <si>
    <t>Total number of upregulated HITS</t>
  </si>
  <si>
    <t>Functional annotation of the top 10 HITs for KSR1 and DUSP16</t>
  </si>
  <si>
    <t>Gene name</t>
  </si>
  <si>
    <t xml:space="preserve">Gene symbol </t>
  </si>
  <si>
    <t>Tissues with high expression leves as identified in the GTEx data (implemented in Protein Atlas site)</t>
  </si>
  <si>
    <t>regulation of endocrine signalling</t>
  </si>
  <si>
    <t>autophagy</t>
  </si>
  <si>
    <t>proliferation/chemotaxis</t>
  </si>
  <si>
    <t>General fucntion</t>
  </si>
  <si>
    <t>Independent validation of top 10 HITs for KSR1 and DUSP16</t>
  </si>
  <si>
    <t>WP:WP4341</t>
  </si>
  <si>
    <t>WP:WP4217</t>
  </si>
  <si>
    <t>WP:WP4197</t>
  </si>
  <si>
    <t>WP:WP619</t>
  </si>
  <si>
    <t>REAC:R-HSA-1236975</t>
  </si>
  <si>
    <t>REAC:R-HSA-8983711</t>
  </si>
  <si>
    <t>REAC:R-HSA-983170</t>
  </si>
  <si>
    <t>REAC:R-HSA-168928</t>
  </si>
  <si>
    <t>REAC:R-HSA-1169408</t>
  </si>
  <si>
    <t>REAC:R-HSA-1169410</t>
  </si>
  <si>
    <t>REAC:R-HSA-877300</t>
  </si>
  <si>
    <t>REAC:R-HSA-168256</t>
  </si>
  <si>
    <t>REAC:R-HSA-1280215</t>
  </si>
  <si>
    <t>REAC:R-HSA-909733</t>
  </si>
  <si>
    <t>REAC:R-HSA-913531</t>
  </si>
  <si>
    <t>KEGG:04622</t>
  </si>
  <si>
    <t>KEGG:04621</t>
  </si>
  <si>
    <t>KEGG:05162</t>
  </si>
  <si>
    <t>KEGG:05169</t>
  </si>
  <si>
    <t>KEGG:05160</t>
  </si>
  <si>
    <t>KEGG:05164</t>
  </si>
  <si>
    <t>GO:0044444</t>
  </si>
  <si>
    <t>GO:0042612</t>
  </si>
  <si>
    <t>GO:0097190</t>
  </si>
  <si>
    <t>GO:0048519</t>
  </si>
  <si>
    <t>GO:0007154</t>
  </si>
  <si>
    <t>GO:0023052</t>
  </si>
  <si>
    <t>GO:0007165</t>
  </si>
  <si>
    <t>GO:0051716</t>
  </si>
  <si>
    <t>GO:0050896</t>
  </si>
  <si>
    <t>GO:0042221</t>
  </si>
  <si>
    <t>GO:0002683</t>
  </si>
  <si>
    <t>GO:0032103</t>
  </si>
  <si>
    <t>GO:0031341</t>
  </si>
  <si>
    <t>GO:0002833</t>
  </si>
  <si>
    <t>GO:0002520</t>
  </si>
  <si>
    <t>GO:0048534</t>
  </si>
  <si>
    <t>GO:0030097</t>
  </si>
  <si>
    <t>GO:0045824</t>
  </si>
  <si>
    <t>GO:0043902</t>
  </si>
  <si>
    <t>GO:0052547</t>
  </si>
  <si>
    <t>GO:0050777</t>
  </si>
  <si>
    <t>GO:0071360</t>
  </si>
  <si>
    <t>GO:0052548</t>
  </si>
  <si>
    <t>GO:0001913</t>
  </si>
  <si>
    <t>GO:0001961</t>
  </si>
  <si>
    <t>GO:0032101</t>
  </si>
  <si>
    <t>GO:0051241</t>
  </si>
  <si>
    <t>GO:0090148</t>
  </si>
  <si>
    <t>GO:0051239</t>
  </si>
  <si>
    <t>GO:0019885</t>
  </si>
  <si>
    <t>GO:0002483</t>
  </si>
  <si>
    <t>GO:0001819</t>
  </si>
  <si>
    <t>GO:0002480</t>
  </si>
  <si>
    <t>GO:0002705</t>
  </si>
  <si>
    <t>GO:0002703</t>
  </si>
  <si>
    <t>GO:0002218</t>
  </si>
  <si>
    <t>GO:0002753</t>
  </si>
  <si>
    <t>GO:0003374</t>
  </si>
  <si>
    <t>GO:0003373</t>
  </si>
  <si>
    <t>GO:0002758</t>
  </si>
  <si>
    <t>GO:0060760</t>
  </si>
  <si>
    <t>GO:0002699</t>
  </si>
  <si>
    <t>GO:0001959</t>
  </si>
  <si>
    <t>GO:0048584</t>
  </si>
  <si>
    <t>GO:0032480</t>
  </si>
  <si>
    <t>GO:0002474</t>
  </si>
  <si>
    <t>GO:0060700</t>
  </si>
  <si>
    <t>GO:0002831</t>
  </si>
  <si>
    <t>GO:0048583</t>
  </si>
  <si>
    <t>GO:0039530</t>
  </si>
  <si>
    <t>GO:0042590</t>
  </si>
  <si>
    <t>GO:0032606</t>
  </si>
  <si>
    <t>GO:0039528</t>
  </si>
  <si>
    <t>GO:0002479</t>
  </si>
  <si>
    <t>GO:0032479</t>
  </si>
  <si>
    <t>GO:0001818</t>
  </si>
  <si>
    <t>GO:0060759</t>
  </si>
  <si>
    <t>GO:0001816</t>
  </si>
  <si>
    <t>GO:0098586</t>
  </si>
  <si>
    <t>GO:0080134</t>
  </si>
  <si>
    <t>GO:0001817</t>
  </si>
  <si>
    <t>GO:0031349</t>
  </si>
  <si>
    <t>GO:0050688</t>
  </si>
  <si>
    <t>GO:0002697</t>
  </si>
  <si>
    <t>GO:0050778</t>
  </si>
  <si>
    <t>GO:0002684</t>
  </si>
  <si>
    <t>GO:0045089</t>
  </si>
  <si>
    <t>GO:0031347</t>
  </si>
  <si>
    <t>GO:0050776</t>
  </si>
  <si>
    <t>GO:0045088</t>
  </si>
  <si>
    <t>GO:0002682</t>
  </si>
  <si>
    <t>GO:0035456</t>
  </si>
  <si>
    <t>GO:0071346</t>
  </si>
  <si>
    <t>GO:0070887</t>
  </si>
  <si>
    <t>GO:0007166</t>
  </si>
  <si>
    <t>GO:0060333</t>
  </si>
  <si>
    <t>GO:0035455</t>
  </si>
  <si>
    <t>GO:0009605</t>
  </si>
  <si>
    <t>GO:0071310</t>
  </si>
  <si>
    <t>GO:0010033</t>
  </si>
  <si>
    <t>GO:0019058</t>
  </si>
  <si>
    <t>GO:0006950</t>
  </si>
  <si>
    <t>GO:0044419</t>
  </si>
  <si>
    <t>GO:0034341</t>
  </si>
  <si>
    <t>GO:0044403</t>
  </si>
  <si>
    <t>GO:0051704</t>
  </si>
  <si>
    <t>GO:0043901</t>
  </si>
  <si>
    <t>GO:0043903</t>
  </si>
  <si>
    <t>GO:0016032</t>
  </si>
  <si>
    <t>GO:0019079</t>
  </si>
  <si>
    <t>GO:0050792</t>
  </si>
  <si>
    <t>GO:0043900</t>
  </si>
  <si>
    <t>GO:1903900</t>
  </si>
  <si>
    <t>GO:1903901</t>
  </si>
  <si>
    <t>GO:0045069</t>
  </si>
  <si>
    <t>GO:0048525</t>
  </si>
  <si>
    <t>GO:0045071</t>
  </si>
  <si>
    <t>GO:0002376</t>
  </si>
  <si>
    <t>GO:0009607</t>
  </si>
  <si>
    <t>GO:0071345</t>
  </si>
  <si>
    <t>GO:0002252</t>
  </si>
  <si>
    <t>GO:0043207</t>
  </si>
  <si>
    <t>GO:0051707</t>
  </si>
  <si>
    <t>GO:0019221</t>
  </si>
  <si>
    <t>GO:0098542</t>
  </si>
  <si>
    <t>GO:0006955</t>
  </si>
  <si>
    <t>GO:0006952</t>
  </si>
  <si>
    <t>GO:0034097</t>
  </si>
  <si>
    <t>GO:0045087</t>
  </si>
  <si>
    <t>GO:0009615</t>
  </si>
  <si>
    <t>GO:0051607</t>
  </si>
  <si>
    <t>GO:0071357</t>
  </si>
  <si>
    <t>GO:0060337</t>
  </si>
  <si>
    <t>GO:0034340</t>
  </si>
  <si>
    <t>GO:0005102</t>
  </si>
  <si>
    <t>GO:0042605</t>
  </si>
  <si>
    <t>GO:0001730</t>
  </si>
  <si>
    <t>GO:0016763</t>
  </si>
  <si>
    <t>GO:0003950</t>
  </si>
  <si>
    <t>GO:0003725</t>
  </si>
  <si>
    <t>Enrichment term name</t>
  </si>
  <si>
    <t>Enrichment term category</t>
  </si>
  <si>
    <t>Enrichment term ID</t>
  </si>
  <si>
    <t>GO:0005125</t>
  </si>
  <si>
    <t>GO:MF</t>
  </si>
  <si>
    <t>cytokine activity</t>
  </si>
  <si>
    <t>GO:0008009</t>
  </si>
  <si>
    <t>receptor ligand activity</t>
  </si>
  <si>
    <t>GO:0048018</t>
  </si>
  <si>
    <t>GO:0042379</t>
  </si>
  <si>
    <t>molecular function regulator</t>
  </si>
  <si>
    <t>signaling receptor activator activity</t>
  </si>
  <si>
    <t>GO:0030546</t>
  </si>
  <si>
    <t>receptor regulator activity</t>
  </si>
  <si>
    <t>GO:0098772</t>
  </si>
  <si>
    <t>chemokine activity</t>
  </si>
  <si>
    <t>GO:0030545</t>
  </si>
  <si>
    <t>GO:0001664</t>
  </si>
  <si>
    <t>cytokine receptor binding</t>
  </si>
  <si>
    <t>GO:0005126</t>
  </si>
  <si>
    <t>chemokine receptor binding</t>
  </si>
  <si>
    <t>signaling receptor binding</t>
  </si>
  <si>
    <t>GO:BP</t>
  </si>
  <si>
    <t>immune response</t>
  </si>
  <si>
    <t>G protein-coupled receptor binding</t>
  </si>
  <si>
    <t>defense response</t>
  </si>
  <si>
    <t>response to cytokine</t>
  </si>
  <si>
    <t>immune system process</t>
  </si>
  <si>
    <t>neutrophil chemotaxis</t>
  </si>
  <si>
    <t>GO:0030593</t>
  </si>
  <si>
    <t>cytokine-mediated signaling pathway</t>
  </si>
  <si>
    <t>GO:0006954</t>
  </si>
  <si>
    <t>neutrophil migration</t>
  </si>
  <si>
    <t>GO:1990266</t>
  </si>
  <si>
    <t>granulocyte chemotaxis</t>
  </si>
  <si>
    <t>GO:0071621</t>
  </si>
  <si>
    <t>response to other organism</t>
  </si>
  <si>
    <t>GO:0097530</t>
  </si>
  <si>
    <t>response to external biotic stimulus</t>
  </si>
  <si>
    <t>GO:0009617</t>
  </si>
  <si>
    <t>granulocyte migration</t>
  </si>
  <si>
    <t>response to biotic stimulus</t>
  </si>
  <si>
    <t>KEGG</t>
  </si>
  <si>
    <t>Cytokine-cytokine receptor interaction</t>
  </si>
  <si>
    <t>KEGG:04060</t>
  </si>
  <si>
    <t>Rheumatoid arthritis</t>
  </si>
  <si>
    <t>KEGG:05323</t>
  </si>
  <si>
    <t>cellular response to cytokine stimulus</t>
  </si>
  <si>
    <t>TNF signaling pathway</t>
  </si>
  <si>
    <t>KEGG:04668</t>
  </si>
  <si>
    <t>myeloid leukocyte migration</t>
  </si>
  <si>
    <t>positive regulation of interleukin-10 production</t>
  </si>
  <si>
    <t>GO:0097529</t>
  </si>
  <si>
    <t>regulation of signaling receptor activity</t>
  </si>
  <si>
    <t>GO:0070098</t>
  </si>
  <si>
    <t>response to bacterium</t>
  </si>
  <si>
    <t>REAC</t>
  </si>
  <si>
    <t>Signaling by Interleukins</t>
  </si>
  <si>
    <t>REAC:R-HSA-449147</t>
  </si>
  <si>
    <t>GO:0030595</t>
  </si>
  <si>
    <t>leukocyte chemotaxis</t>
  </si>
  <si>
    <t>Cytokine Signaling in Immune system</t>
  </si>
  <si>
    <t>GO:1990868</t>
  </si>
  <si>
    <t>inflammatory response</t>
  </si>
  <si>
    <t>WP</t>
  </si>
  <si>
    <t>EBV LMP1 signaling</t>
  </si>
  <si>
    <t>WP:WP262</t>
  </si>
  <si>
    <t>GO:1990869</t>
  </si>
  <si>
    <t>cell chemotaxis</t>
  </si>
  <si>
    <t>GO:0071222</t>
  </si>
  <si>
    <t>response to stress</t>
  </si>
  <si>
    <t>GO:0071219</t>
  </si>
  <si>
    <t>chemokine-mediated signaling pathway</t>
  </si>
  <si>
    <t>GO:0071216</t>
  </si>
  <si>
    <t>response to chemokine</t>
  </si>
  <si>
    <t>GO:0032733</t>
  </si>
  <si>
    <t>cellular response to chemokine</t>
  </si>
  <si>
    <t>leukocyte activation</t>
  </si>
  <si>
    <t>GO:0060326</t>
  </si>
  <si>
    <t>response to external stimulus</t>
  </si>
  <si>
    <t>GO:0010469</t>
  </si>
  <si>
    <t>chemotaxis</t>
  </si>
  <si>
    <t>GO:0006935</t>
  </si>
  <si>
    <t>taxis</t>
  </si>
  <si>
    <t>GO:0042330</t>
  </si>
  <si>
    <t>cellular response to lipopolysaccharide</t>
  </si>
  <si>
    <t>cellular response to molecule of bacterial origin</t>
  </si>
  <si>
    <t>GO:0032496</t>
  </si>
  <si>
    <t>cellular response to biotic stimulus</t>
  </si>
  <si>
    <t>GO:0002237</t>
  </si>
  <si>
    <t>response to lipopolysaccharide</t>
  </si>
  <si>
    <t>response to molecule of bacterial origin</t>
  </si>
  <si>
    <t>GO:0045321</t>
  </si>
  <si>
    <t>response to chemical</t>
  </si>
  <si>
    <t>GO:0044421</t>
  </si>
  <si>
    <t>GO:CC</t>
  </si>
  <si>
    <t>extracellular region part</t>
  </si>
  <si>
    <t>NOD-like receptor signaling pathway</t>
  </si>
  <si>
    <t>KEGG:05167</t>
  </si>
  <si>
    <t>Kaposi sarcoma-associated herpesvirus infection</t>
  </si>
  <si>
    <t>REAC:R-HSA-380108</t>
  </si>
  <si>
    <t>REAC:R-HSA-6783783</t>
  </si>
  <si>
    <t>Chemokine receptors bind chemokines</t>
  </si>
  <si>
    <t>Interleukin-10 signaling</t>
  </si>
  <si>
    <t>REAC:R-HSA-211859</t>
  </si>
  <si>
    <t>REAC:R-HSA-210746</t>
  </si>
  <si>
    <t>KEGG:00982</t>
  </si>
  <si>
    <t>GO:0005903</t>
  </si>
  <si>
    <t>GO:1901615</t>
  </si>
  <si>
    <t>GO:0017144</t>
  </si>
  <si>
    <t>GO:0072330</t>
  </si>
  <si>
    <t>GO:0006690</t>
  </si>
  <si>
    <t>GO:0044281</t>
  </si>
  <si>
    <t>GO:0006082</t>
  </si>
  <si>
    <t>GO:0043436</t>
  </si>
  <si>
    <t>GO:0032787</t>
  </si>
  <si>
    <t>GO:0019752</t>
  </si>
  <si>
    <t>carboxylic acid metabolic process</t>
  </si>
  <si>
    <t>monocarboxylic acid metabolic process</t>
  </si>
  <si>
    <t>oxoacid metabolic process</t>
  </si>
  <si>
    <t>organic acid metabolic process</t>
  </si>
  <si>
    <t>small molecule metabolic process</t>
  </si>
  <si>
    <t>icosanoid metabolic process</t>
  </si>
  <si>
    <t>monocarboxylic acid biosynthetic process</t>
  </si>
  <si>
    <t>drug metabolic process</t>
  </si>
  <si>
    <t>organic hydroxy compound metabolic process</t>
  </si>
  <si>
    <t>brush border</t>
  </si>
  <si>
    <t>Drug metabolism - cytochrome P450</t>
  </si>
  <si>
    <t>Regulation of gene expression in endocrine-committed (NEUROG3+) progenitor cells</t>
  </si>
  <si>
    <t>Biological oxidations</t>
  </si>
  <si>
    <t>Shows similarities to CEACAM1 and HEPACAM both of which are involved in cell-matrix interaction, cell-cell interaction &amp; cell motility</t>
  </si>
  <si>
    <t>closest genes</t>
  </si>
  <si>
    <t>Table S1</t>
  </si>
  <si>
    <t>Table S2</t>
  </si>
  <si>
    <t>Table S3</t>
  </si>
  <si>
    <t>Enrichment</t>
  </si>
  <si>
    <t>MA0484.1</t>
  </si>
  <si>
    <t>HNF4G</t>
  </si>
  <si>
    <t>MA0114.3</t>
  </si>
  <si>
    <t>Hnf4a</t>
  </si>
  <si>
    <t>MA0517.1</t>
  </si>
  <si>
    <t>STAT1::STAT2</t>
  </si>
  <si>
    <t>MA0051.1</t>
  </si>
  <si>
    <t>IRF2</t>
  </si>
  <si>
    <t>MA0652.1</t>
  </si>
  <si>
    <t>MA0653.1</t>
  </si>
  <si>
    <t>IRF9</t>
  </si>
  <si>
    <t>MA0772.1</t>
  </si>
  <si>
    <t>IRF7</t>
  </si>
  <si>
    <t>MA0050.2</t>
  </si>
  <si>
    <t>MA0508.1</t>
  </si>
  <si>
    <t>MA0107.1</t>
  </si>
  <si>
    <t>RELA</t>
  </si>
  <si>
    <t>MA0101.1</t>
  </si>
  <si>
    <t>REL</t>
  </si>
  <si>
    <t>MA0778.1</t>
  </si>
  <si>
    <t>NFKB2</t>
  </si>
  <si>
    <t>RPS6KA4+</t>
  </si>
  <si>
    <t>NDFIP1+</t>
  </si>
  <si>
    <t>MA0489.1</t>
  </si>
  <si>
    <t>JUN(var.2)</t>
  </si>
  <si>
    <t>MA0102.3</t>
  </si>
  <si>
    <t>SYT11+</t>
  </si>
  <si>
    <t>MA0644.1</t>
  </si>
  <si>
    <t>ESX1</t>
  </si>
  <si>
    <t>RIPK2+</t>
  </si>
  <si>
    <r>
      <rPr>
        <b/>
        <sz val="11"/>
        <color theme="1"/>
        <rFont val="Calibri"/>
        <family val="2"/>
        <scheme val="minor"/>
      </rPr>
      <t>LD</t>
    </r>
    <r>
      <rPr>
        <sz val="11"/>
        <color theme="1"/>
        <rFont val="Calibri"/>
        <family val="2"/>
        <scheme val="minor"/>
      </rPr>
      <t xml:space="preserve">, An LD-based approach (r2&gt;0.8) was used to identify all genes in associated region; 
</t>
    </r>
    <r>
      <rPr>
        <b/>
        <sz val="11"/>
        <color theme="1"/>
        <rFont val="Calibri"/>
        <family val="2"/>
        <scheme val="minor"/>
      </rPr>
      <t>closest genes</t>
    </r>
    <r>
      <rPr>
        <sz val="11"/>
        <color theme="1"/>
        <rFont val="Calibri"/>
        <family val="2"/>
        <scheme val="minor"/>
      </rPr>
      <t>, when the LD approach failed to identify genes in the region, the closest IBD gene candidates within 500Kb surrounding the associated SNP (250Kb each side) were selected.</t>
    </r>
  </si>
  <si>
    <t>Genomic region used to identify gene candidates</t>
  </si>
  <si>
    <t>TFBS enrichment was performed for HITS selected at different induction thresholds.</t>
  </si>
  <si>
    <t>Shared HITS</t>
  </si>
  <si>
    <t>Only candidate ORFs with 20 up-regulated HITs were included in this analysis</t>
  </si>
  <si>
    <t>Table S4</t>
  </si>
  <si>
    <t>Identification of shared enriched GO terms and pathways for IFIH1, SBNO2 and NFKB1</t>
  </si>
  <si>
    <t>Identification of shared enriched GO terms and pathways for NFKB1 and NOD2</t>
  </si>
  <si>
    <t>Identification of shared enriched GO terms and pathways for KSR1 and DUSP16</t>
  </si>
  <si>
    <t>Enrichment Category</t>
  </si>
  <si>
    <t>Biological process (BP), molecular function (MF), cellular compartment (CC), KEGG, Reactome (REAC), WikiPathways (WP)</t>
  </si>
  <si>
    <t>DUSP16 (rank)</t>
  </si>
  <si>
    <t>KSR1 (rank)</t>
  </si>
  <si>
    <t>Fold change</t>
  </si>
  <si>
    <t>NA</t>
  </si>
  <si>
    <t>Gene</t>
  </si>
  <si>
    <t>qPCR primers</t>
  </si>
  <si>
    <t xml:space="preserve">Fw 5’-AAGCTGCTGCACCTGGA </t>
  </si>
  <si>
    <t>Rev 5’-GGCTGCACGCTGGGCACGCT</t>
  </si>
  <si>
    <t xml:space="preserve">KSR1 </t>
  </si>
  <si>
    <r>
      <t>Fw 5’-</t>
    </r>
    <r>
      <rPr>
        <sz val="11"/>
        <color rgb="FF000000"/>
        <rFont val="Arial"/>
        <family val="2"/>
      </rPr>
      <t>CTTCATTCATCATAGACAGCAG</t>
    </r>
  </si>
  <si>
    <t>Rev 5’-CTGCTGTCTATGATGAATGAAG</t>
  </si>
  <si>
    <t xml:space="preserve">CHP2 </t>
  </si>
  <si>
    <t>Fw 5’-AGTCCTTAGAGAAGATGGAC</t>
  </si>
  <si>
    <t>Rev 5’-GTCCATCTTCTCTAAGGACT</t>
  </si>
  <si>
    <t xml:space="preserve">C15ORF48 </t>
  </si>
  <si>
    <r>
      <t>Fw 5’-</t>
    </r>
    <r>
      <rPr>
        <sz val="11"/>
        <color rgb="FF000000"/>
        <rFont val="Arial"/>
        <family val="2"/>
      </rPr>
      <t>GCTATATATAAGGTGGGGAGG</t>
    </r>
  </si>
  <si>
    <t>Rev 5’-CCTCCCCACCTTATATATAGC</t>
  </si>
  <si>
    <t>SI (IDT)</t>
  </si>
  <si>
    <t>Fw 5’-ACGCTATGGTGGCTGCTAAC</t>
  </si>
  <si>
    <t>Rev 5’-GTTAGCAGCCACCATAGCGT</t>
  </si>
  <si>
    <t xml:space="preserve">ENPP2 </t>
  </si>
  <si>
    <r>
      <t>Fw 5’-</t>
    </r>
    <r>
      <rPr>
        <sz val="11"/>
        <color rgb="FF000000"/>
        <rFont val="Arial"/>
        <family val="2"/>
      </rPr>
      <t>GCCCTCCATTAATCATCTTC</t>
    </r>
  </si>
  <si>
    <t>Rev 5’-GAAGATGATTAATGGAGGGC</t>
  </si>
  <si>
    <t>Fw 5’-CCAGATAATGTTTCTTGGAGAC</t>
  </si>
  <si>
    <t>Rev 5’-GTCTCCAAGAAACATTATCTGG</t>
  </si>
  <si>
    <r>
      <t>Fw 5’-</t>
    </r>
    <r>
      <rPr>
        <sz val="11"/>
        <color rgb="FF000000"/>
        <rFont val="Arial"/>
        <family val="2"/>
      </rPr>
      <t>GACCGAGTTTCAATCAGAAG</t>
    </r>
  </si>
  <si>
    <r>
      <t>Rev 5’-</t>
    </r>
    <r>
      <rPr>
        <sz val="11"/>
        <color rgb="FF000000"/>
        <rFont val="Arial"/>
        <family val="2"/>
      </rPr>
      <t>CTTCTGATTGAAACTCGGTC</t>
    </r>
  </si>
  <si>
    <t>Fw 5’-CGATACTTGCCGGTAAAC</t>
  </si>
  <si>
    <t>Rev 5’-GTTTACCGGCAAGTATCG</t>
  </si>
  <si>
    <r>
      <t>Fw 5’-</t>
    </r>
    <r>
      <rPr>
        <sz val="11"/>
        <color rgb="FF000000"/>
        <rFont val="Arial"/>
        <family val="2"/>
      </rPr>
      <t>TTGATGATCCTGTCACAAAG</t>
    </r>
  </si>
  <si>
    <r>
      <t>Rev 5’-</t>
    </r>
    <r>
      <rPr>
        <sz val="11"/>
        <color rgb="FF000000"/>
        <rFont val="Arial"/>
        <family val="2"/>
      </rPr>
      <t>CTTTGTGACAGGATCATCAA</t>
    </r>
  </si>
  <si>
    <t>Fw 5’-CAGAGGTTCCTAAAAGTAAAGC</t>
  </si>
  <si>
    <t>Rev 5’-GCTAACAGGATGTGAAAGTC</t>
  </si>
  <si>
    <r>
      <t>Fw 5’-</t>
    </r>
    <r>
      <rPr>
        <sz val="11"/>
        <color rgb="FF000000"/>
        <rFont val="Arial"/>
        <family val="2"/>
      </rPr>
      <t>CAATGTGAGTGTCATCTATCC</t>
    </r>
  </si>
  <si>
    <r>
      <t>Rev 5’-</t>
    </r>
    <r>
      <rPr>
        <sz val="11"/>
        <color rgb="FF000000"/>
        <rFont val="Arial"/>
        <family val="2"/>
      </rPr>
      <t>GGATAGATGACACTCACATTG</t>
    </r>
  </si>
  <si>
    <t>Rev 5’-GCTTTACTTTTAGGAACCTCTG</t>
  </si>
  <si>
    <r>
      <t>Fw 5’-</t>
    </r>
    <r>
      <rPr>
        <sz val="11"/>
        <color rgb="FF000000"/>
        <rFont val="Arial"/>
        <family val="2"/>
      </rPr>
      <t>CATTAACATCGTCTTGGACC</t>
    </r>
  </si>
  <si>
    <r>
      <t>Rev 5’-</t>
    </r>
    <r>
      <rPr>
        <sz val="11"/>
        <color rgb="FF000000"/>
        <rFont val="Arial"/>
        <family val="2"/>
      </rPr>
      <t>GGTCCAAGACGATGTTAATG</t>
    </r>
  </si>
  <si>
    <t>Fw 5’-AAAAGCTACCAGGATTTCAG</t>
  </si>
  <si>
    <t>Rev 5’-CTGAAATCCTGGTAGCTTTT</t>
  </si>
  <si>
    <t>NEUROG3</t>
  </si>
  <si>
    <r>
      <t>Fw 5’-</t>
    </r>
    <r>
      <rPr>
        <sz val="11"/>
        <color rgb="FF000000"/>
        <rFont val="Arial"/>
        <family val="2"/>
      </rPr>
      <t>CCCCATTCTCTCTTCTTTTC</t>
    </r>
  </si>
  <si>
    <r>
      <t>Rev 5’-</t>
    </r>
    <r>
      <rPr>
        <sz val="11"/>
        <color rgb="FF000000"/>
        <rFont val="Arial"/>
        <family val="2"/>
      </rPr>
      <t>GAAAAGAAGAGAGAATGGGG</t>
    </r>
  </si>
  <si>
    <t>PAX4</t>
  </si>
  <si>
    <t>Fw 5’-GAATCGGACTATCTTCTCCC</t>
  </si>
  <si>
    <t>Rev 5’-GGGAGAAGATAGTCCGATTC</t>
  </si>
  <si>
    <t>NEUROD2</t>
  </si>
  <si>
    <r>
      <t>Fw 5’-</t>
    </r>
    <r>
      <rPr>
        <sz val="11"/>
        <color rgb="FF000000"/>
        <rFont val="Arial"/>
        <family val="2"/>
      </rPr>
      <t>ACACACGCAATTTTACCTTC</t>
    </r>
  </si>
  <si>
    <r>
      <t>Rev 5’-</t>
    </r>
    <r>
      <rPr>
        <sz val="11"/>
        <color rgb="FF000000"/>
        <rFont val="Arial"/>
        <family val="2"/>
      </rPr>
      <t>GAAGGTAAAATTGCGTGTGT</t>
    </r>
  </si>
  <si>
    <t>SCG2</t>
  </si>
  <si>
    <t>Fw 5’-AGAGGAAATCTTTCAAACATGG</t>
  </si>
  <si>
    <t>Rev 5’-CCATGTTTGAAAGATTTCCTCT</t>
  </si>
  <si>
    <t>SCG5</t>
  </si>
  <si>
    <r>
      <t>Fw 5’-</t>
    </r>
    <r>
      <rPr>
        <sz val="11"/>
        <color rgb="FF000000"/>
        <rFont val="Arial"/>
        <family val="2"/>
      </rPr>
      <t>GGAGTGTCAATCCATATCTAC</t>
    </r>
  </si>
  <si>
    <r>
      <t>Rev 5’-</t>
    </r>
    <r>
      <rPr>
        <sz val="11"/>
        <color rgb="FF000000"/>
        <rFont val="Arial"/>
        <family val="2"/>
      </rPr>
      <t>GTAGATATGGATTGACACTCC</t>
    </r>
  </si>
  <si>
    <t>SCGN</t>
  </si>
  <si>
    <t>Fw 5’-CAGCAGTGGCTTTATATCAG</t>
  </si>
  <si>
    <t>Rev 5’-CTGATATAAAGCCACTGCTG</t>
  </si>
  <si>
    <t>FFAR2</t>
  </si>
  <si>
    <r>
      <t>Fw 5’-</t>
    </r>
    <r>
      <rPr>
        <sz val="11"/>
        <color rgb="FF000000"/>
        <rFont val="Arial"/>
        <family val="2"/>
      </rPr>
      <t>ACTTCACTACAGAGTAGCAG</t>
    </r>
  </si>
  <si>
    <r>
      <t>Rev 5’-</t>
    </r>
    <r>
      <rPr>
        <sz val="11"/>
        <color rgb="FF000000"/>
        <rFont val="Arial"/>
        <family val="2"/>
      </rPr>
      <t>CTGCTACTCTGTAGTGAAGT</t>
    </r>
  </si>
  <si>
    <t>IFNB1</t>
  </si>
  <si>
    <t>Fw 5’-ATTCTAACTGCAACCTTTCG</t>
  </si>
  <si>
    <t>Rev 5’- GTTGTAGCTCATGGAAAGAG</t>
  </si>
  <si>
    <t>IFITM1</t>
  </si>
  <si>
    <t>Fw 5’-CTACTCCGTGAAGTCTAGG</t>
  </si>
  <si>
    <t>Rev 5’- ATGAGGATGCCCAGAATC</t>
  </si>
  <si>
    <t>IFI6</t>
  </si>
  <si>
    <t>Fw 5’-CTGAAGATTGCTTCTCTTCTC</t>
  </si>
  <si>
    <t>Rev 5’- CACTTTTTCTTACCTGCCTC</t>
  </si>
  <si>
    <t>Fw 5’-GATTAAGTGGTGATACCCAAC</t>
  </si>
  <si>
    <t>Rev 5’-GTCTGACAATTGAACACCAG</t>
  </si>
  <si>
    <t>HPRT</t>
  </si>
  <si>
    <t>Fw 5’- TGGCGTCGTGATTAGTGATG</t>
  </si>
  <si>
    <t>Rev 5’-CAGAGGGCTACAATGTGATGG</t>
  </si>
  <si>
    <t>eGFP</t>
  </si>
  <si>
    <t>Fw 5'-CATCTTCTTCAAGGACGAC</t>
  </si>
  <si>
    <t>Rev 5'-TTGTGGCTGTTGTAGTTG</t>
  </si>
  <si>
    <t>Forward primer</t>
  </si>
  <si>
    <t>Reverse Primer</t>
  </si>
  <si>
    <t>OPT</t>
  </si>
  <si>
    <t>pLVX-LR01</t>
  </si>
  <si>
    <t>5’CAAGCCTCAGACAGTGGTTCAAAGT</t>
  </si>
  <si>
    <t>5'-GTTGCCCTCTTCCTCCTCTT</t>
  </si>
  <si>
    <t>N</t>
  </si>
  <si>
    <t>5'-GTGTTTCTTGCCCTTCAGCT</t>
  </si>
  <si>
    <t>Y</t>
  </si>
  <si>
    <t>5'-TCT CTT TCC CGA GGC TGC</t>
  </si>
  <si>
    <t>5'-CCACAGTGCCGATGTTTAGG</t>
  </si>
  <si>
    <t>5'-CGGGCAGCTTGTAGAACAG</t>
  </si>
  <si>
    <t>5'-TGCGGCATCTCAAATACAGC</t>
  </si>
  <si>
    <t>5'-TGATGATGTCCTTGGTGTTGC</t>
  </si>
  <si>
    <t>5'-CGAACTTGGTGATGCAGGAG</t>
  </si>
  <si>
    <t>5'-CAGGGACGTGAATGCAGATG</t>
  </si>
  <si>
    <t>5'-TTCCTCTTGCCGGCCTTC</t>
  </si>
  <si>
    <t>5'-CACCTCCAGCTCCTTCAGTT</t>
  </si>
  <si>
    <t>5'-CAGTCCGCCTCGTAGTAGAA</t>
  </si>
  <si>
    <t>5'-CATGCTTGATCCCTGTCAGC</t>
  </si>
  <si>
    <t>5'-CAACGGCAGTACACAGCTTT</t>
  </si>
  <si>
    <t>5'-CTGGTTTCCCGATGTCCTCT</t>
  </si>
  <si>
    <t>5'-CTTGTTGCCGGTGTTGCTC</t>
  </si>
  <si>
    <t>5'-TAGGAGAAGTCAGGGAAGCG</t>
  </si>
  <si>
    <t>5'-CAGTCGATGTCCACCTTGTG</t>
  </si>
  <si>
    <t>5'-CACGGGGTTAACAAAGGCAA</t>
  </si>
  <si>
    <t>5'-GTAATGGTCCATGGTGTCGC</t>
  </si>
  <si>
    <t>5'-ATGTTGAGGCTAGCACTGGT</t>
  </si>
  <si>
    <t>5'-TGACCAGCAGCCTTGAGTC</t>
  </si>
  <si>
    <t>5'-GAGAGGTAGCGGTCAACAGT</t>
  </si>
  <si>
    <t>5'-TCATGTAGATGCGGGTCTCC</t>
  </si>
  <si>
    <t>5'-TCTCCGCTGTCAGGTATTCC</t>
  </si>
  <si>
    <t>5'-TGTCATGGAAAGCAAGGCAC</t>
  </si>
  <si>
    <t>5'-CGCCGAATCTGCAGGTATTG</t>
  </si>
  <si>
    <t>5'-TCCCGTTTACCTCCAGCAG</t>
  </si>
  <si>
    <t>5'-GTCTCCGAAGTGCTGTAGGA</t>
  </si>
  <si>
    <t>5'-GTGCaCCCAGATTACCTCCT</t>
  </si>
  <si>
    <t>5'-CCACAGCTTTCATGGGGTTC</t>
  </si>
  <si>
    <t>5'-TAGATCTCAGAGCACGCGTT</t>
  </si>
  <si>
    <t>5'-GTTGGGCTGGGAGAGGTAG</t>
  </si>
  <si>
    <t>5'-CGGCTGGAGATGGTGAACC</t>
  </si>
  <si>
    <t>5'-CCTGAACCACTCCCATCACC</t>
  </si>
  <si>
    <t>5'-ACCAAGACCCTGCAACAGTC</t>
  </si>
  <si>
    <t>5'-CGATGAGGATAATGAGCAAGG</t>
  </si>
  <si>
    <t>5'-TGAGTCATGCCAGCCTTGTA</t>
  </si>
  <si>
    <t>5'-TCCAGCACCTTGGTCATGTA</t>
  </si>
  <si>
    <t>5'-ACACGTTGTTGCTCATCTCG</t>
  </si>
  <si>
    <t>5'-CTCAGCAGCCACTCTTTCAG</t>
  </si>
  <si>
    <t>5'-TGGCGGCTCTTTCCAGAT</t>
  </si>
  <si>
    <t>5'-GAACTCCAAGCCCGCGAA</t>
  </si>
  <si>
    <t>5'-GATGAGAAAGCCGCTTCGTC</t>
  </si>
  <si>
    <t>5'-CCAGGTAGGTGATGGTGGC</t>
  </si>
  <si>
    <t>5'-CAGCAGGAAGAGGACTCCAA</t>
  </si>
  <si>
    <t>5'-TCCTAGGTTGACTCTTATACGCA</t>
  </si>
  <si>
    <t>5'-GAT GCC GGT GAT CTC TCT CA</t>
  </si>
  <si>
    <t>5'-TGAAGGTCACGCTCTCTTGA</t>
  </si>
  <si>
    <t>double-stranded RNA binding</t>
  </si>
  <si>
    <t>NAD+ ADP-ribosyltransferase activity</t>
  </si>
  <si>
    <t>transferase activity, transferring pentosyl groups</t>
  </si>
  <si>
    <t>2'-5'-oligoadenylate synthetase activity</t>
  </si>
  <si>
    <t>peptide antigen binding</t>
  </si>
  <si>
    <t>response to type I interferon</t>
  </si>
  <si>
    <t>type I interferon signaling pathway</t>
  </si>
  <si>
    <t>cellular response to type I interferon</t>
  </si>
  <si>
    <t>defense response to virus</t>
  </si>
  <si>
    <t>response to virus</t>
  </si>
  <si>
    <t>innate immune response</t>
  </si>
  <si>
    <t>defense response to other organism</t>
  </si>
  <si>
    <t>immune effector process</t>
  </si>
  <si>
    <t>negative regulation of viral genome replication</t>
  </si>
  <si>
    <t>negative regulation of viral process</t>
  </si>
  <si>
    <t>regulation of viral genome replication</t>
  </si>
  <si>
    <t>negative regulation of viral life cycle</t>
  </si>
  <si>
    <t>regulation of viral life cycle</t>
  </si>
  <si>
    <t>regulation of multi-organism process</t>
  </si>
  <si>
    <t>regulation of viral process</t>
  </si>
  <si>
    <t>viral genome replication</t>
  </si>
  <si>
    <t>viral process</t>
  </si>
  <si>
    <t>regulation of symbiosis, encompassing mutualism through parasitism</t>
  </si>
  <si>
    <t>negative regulation of multi-organism process</t>
  </si>
  <si>
    <t>multi-organism process</t>
  </si>
  <si>
    <t>symbiont process</t>
  </si>
  <si>
    <t>response to interferon-gamma</t>
  </si>
  <si>
    <t>interspecies interaction between organisms</t>
  </si>
  <si>
    <t>viral life cycle</t>
  </si>
  <si>
    <t>response to organic substance</t>
  </si>
  <si>
    <t>cellular response to organic substance</t>
  </si>
  <si>
    <t>response to interferon-alpha</t>
  </si>
  <si>
    <t>interferon-gamma-mediated signaling pathway</t>
  </si>
  <si>
    <t>cell surface receptor signaling pathway</t>
  </si>
  <si>
    <t>cellular response to chemical stimulus</t>
  </si>
  <si>
    <t>cellular response to interferon-gamma</t>
  </si>
  <si>
    <t>response to interferon-beta</t>
  </si>
  <si>
    <t>regulation of immune system process</t>
  </si>
  <si>
    <t>regulation of innate immune response</t>
  </si>
  <si>
    <t>regulation of immune response</t>
  </si>
  <si>
    <t>regulation of defense response</t>
  </si>
  <si>
    <t>positive regulation of innate immune response</t>
  </si>
  <si>
    <t>positive regulation of immune system process</t>
  </si>
  <si>
    <t>positive regulation of immune response</t>
  </si>
  <si>
    <t>regulation of immune effector process</t>
  </si>
  <si>
    <t>regulation of defense response to virus</t>
  </si>
  <si>
    <t>positive regulation of defense response</t>
  </si>
  <si>
    <t>regulation of cytokine production</t>
  </si>
  <si>
    <t>regulation of response to stress</t>
  </si>
  <si>
    <t>cellular response to virus</t>
  </si>
  <si>
    <t>cytokine production</t>
  </si>
  <si>
    <t>regulation of response to cytokine stimulus</t>
  </si>
  <si>
    <t>negative regulation of cytokine production</t>
  </si>
  <si>
    <t>regulation of type I interferon production</t>
  </si>
  <si>
    <t>antigen processing and presentation of exogenous peptide antigen via MHC class I, TAP-dependent</t>
  </si>
  <si>
    <t>cytoplasmic pattern recognition receptor signaling pathway in response to virus</t>
  </si>
  <si>
    <t>type I interferon production</t>
  </si>
  <si>
    <t>antigen processing and presentation of exogenous peptide antigen via MHC class I</t>
  </si>
  <si>
    <t>MDA-5 signaling pathway</t>
  </si>
  <si>
    <t>regulation of response to stimulus</t>
  </si>
  <si>
    <t>regulation of response to biotic stimulus</t>
  </si>
  <si>
    <t>regulation of ribonuclease activity</t>
  </si>
  <si>
    <t>antigen processing and presentation of peptide antigen via MHC class I</t>
  </si>
  <si>
    <t>negative regulation of type I interferon production</t>
  </si>
  <si>
    <t>positive regulation of response to stimulus</t>
  </si>
  <si>
    <t>regulation of cytokine-mediated signaling pathway</t>
  </si>
  <si>
    <t>positive regulation of immune effector process</t>
  </si>
  <si>
    <t>positive regulation of response to cytokine stimulus</t>
  </si>
  <si>
    <t>innate immune response-activating signal transduction</t>
  </si>
  <si>
    <t>dynamin family protein polymerization involved in membrane fission</t>
  </si>
  <si>
    <t>dynamin family protein polymerization involved in mitochondrial fission</t>
  </si>
  <si>
    <t>cytoplasmic pattern recognition receptor signaling pathway</t>
  </si>
  <si>
    <t>activation of innate immune response</t>
  </si>
  <si>
    <t>regulation of leukocyte mediated immunity</t>
  </si>
  <si>
    <t>positive regulation of leukocyte mediated immunity</t>
  </si>
  <si>
    <t>antigen processing and presentation of exogenous peptide antigen via MHC class I, TAP-independent</t>
  </si>
  <si>
    <t>positive regulation of cytokine production</t>
  </si>
  <si>
    <t>antigen processing and presentation of endogenous peptide antigen</t>
  </si>
  <si>
    <t>antigen processing and presentation of endogenous peptide antigen via MHC class I</t>
  </si>
  <si>
    <t>regulation of multicellular organismal process</t>
  </si>
  <si>
    <t>membrane fission</t>
  </si>
  <si>
    <t>negative regulation of multicellular organismal process</t>
  </si>
  <si>
    <t>regulation of response to external stimulus</t>
  </si>
  <si>
    <t>positive regulation of cytokine-mediated signaling pathway</t>
  </si>
  <si>
    <t>T cell mediated cytotoxicity</t>
  </si>
  <si>
    <t>regulation of endopeptidase activity</t>
  </si>
  <si>
    <t>cellular response to exogenous dsRNA</t>
  </si>
  <si>
    <t>negative regulation of immune response</t>
  </si>
  <si>
    <t>regulation of peptidase activity</t>
  </si>
  <si>
    <t>positive regulation of multi-organism process</t>
  </si>
  <si>
    <t>negative regulation of innate immune response</t>
  </si>
  <si>
    <t>hemopoiesis</t>
  </si>
  <si>
    <t>hematopoietic or lymphoid organ development</t>
  </si>
  <si>
    <t>immune system development</t>
  </si>
  <si>
    <t>positive regulation of response to biotic stimulus</t>
  </si>
  <si>
    <t>regulation of cell killing</t>
  </si>
  <si>
    <t>positive regulation of response to external stimulus</t>
  </si>
  <si>
    <t>negative regulation of immune system process</t>
  </si>
  <si>
    <t>response to stimulus</t>
  </si>
  <si>
    <t>cellular response to stimulus</t>
  </si>
  <si>
    <t>signal transduction</t>
  </si>
  <si>
    <t>signaling</t>
  </si>
  <si>
    <t>cell communication</t>
  </si>
  <si>
    <t>negative regulation of biological process</t>
  </si>
  <si>
    <t>apoptotic signaling pathway</t>
  </si>
  <si>
    <t>MHC class I protein complex</t>
  </si>
  <si>
    <t>cytoplasmic part</t>
  </si>
  <si>
    <t>Influenza A</t>
  </si>
  <si>
    <t>Hepatitis C</t>
  </si>
  <si>
    <t>Epstein-Barr virus infection</t>
  </si>
  <si>
    <t>Measles</t>
  </si>
  <si>
    <t>RIG-I-like receptor signaling pathway</t>
  </si>
  <si>
    <t>Interferon Signaling</t>
  </si>
  <si>
    <t>Interferon alpha/beta signaling</t>
  </si>
  <si>
    <t>Immune System</t>
  </si>
  <si>
    <t>Interferon gamma signaling</t>
  </si>
  <si>
    <t>Antiviral mechanism by IFN-stimulated genes</t>
  </si>
  <si>
    <t>ISG15 antiviral mechanism</t>
  </si>
  <si>
    <t>DDX58/IFIH1-mediated induction of interferon-alpha/beta</t>
  </si>
  <si>
    <t>Antigen Presentation: Folding, assembly and peptide loading of class I MHC</t>
  </si>
  <si>
    <t>OAS antiviral response</t>
  </si>
  <si>
    <t>Antigen processing-Cross presentation</t>
  </si>
  <si>
    <t>Type II interferon signaling (IFNG)</t>
  </si>
  <si>
    <t>The human immune response to tuberculosis</t>
  </si>
  <si>
    <t>Ebola Virus Pathway on Host</t>
  </si>
  <si>
    <t>Non-genomic actions of 1,25 dihydroxyvitamin D3</t>
  </si>
  <si>
    <r>
      <rPr>
        <b/>
        <sz val="11"/>
        <color theme="1"/>
        <rFont val="Calibri"/>
        <family val="2"/>
        <scheme val="minor"/>
      </rPr>
      <t>column 1</t>
    </r>
    <r>
      <rPr>
        <sz val="11"/>
        <color theme="1"/>
        <rFont val="Calibri"/>
        <family val="2"/>
        <scheme val="minor"/>
      </rPr>
      <t xml:space="preserve">, TF accession number from Jaspar DB; </t>
    </r>
    <r>
      <rPr>
        <b/>
        <sz val="11"/>
        <color theme="1"/>
        <rFont val="Calibri"/>
        <family val="2"/>
        <scheme val="minor"/>
      </rPr>
      <t>column 2</t>
    </r>
    <r>
      <rPr>
        <sz val="11"/>
        <color theme="1"/>
        <rFont val="Calibri"/>
        <family val="2"/>
        <scheme val="minor"/>
      </rPr>
      <t>, TF name</t>
    </r>
  </si>
  <si>
    <t>Basal expression levels</t>
  </si>
  <si>
    <t>Basal expression level</t>
  </si>
  <si>
    <t>The top 10 HITS from KSR1 and DUSP16 were ranked in the 2 datasets and  their expression  was evaluated across  different tissues and within the complete HT-29 transcriptomic dataset. A general function was assigned based on publicly available databases and publications.</t>
  </si>
  <si>
    <t>Other ORFs from the HT29 transcriptomic dataset that impact positively on the same gene</t>
  </si>
  <si>
    <t>transcriptomics</t>
  </si>
  <si>
    <t>independently generated transduction of KSR1 and DUSP16 into HT-29 cells; expression levels were evaluated by qPCR and are expressed as fold changes compared to cells transduced with an empty lentiviral plasmid.</t>
  </si>
  <si>
    <t>data from the transcriptomic screen, expression levels of the different HITS are expressed as fold changes compared to median expression across all samples tested</t>
  </si>
  <si>
    <t>IFIH1 HITS</t>
  </si>
  <si>
    <t>SBNO2 HITS</t>
  </si>
  <si>
    <t>NFKB1 HITS</t>
  </si>
  <si>
    <t>ZFP36L1 HITS</t>
  </si>
  <si>
    <t>IRF1 HITS</t>
  </si>
  <si>
    <t>GIGYF1 HITS</t>
  </si>
  <si>
    <t>OTUD3 HITS</t>
  </si>
  <si>
    <t>AIRE HITS</t>
  </si>
  <si>
    <t>NOD2 HITS</t>
  </si>
  <si>
    <t>PITX1 HITS</t>
  </si>
  <si>
    <t>KSR1 HITS</t>
  </si>
  <si>
    <t>DUSP16 HITS</t>
  </si>
  <si>
    <t>Cell-cell adhesion (by similarity)</t>
  </si>
  <si>
    <t>CDC37, HNF4A, RCL1, SFMBT1, SLC26A3, SMAD7</t>
  </si>
  <si>
    <t>CDC37, HNF4A, IFIH1, IRF5, SATB1, ZFP36L1</t>
  </si>
  <si>
    <t xml:space="preserve">CDC37, CLN3, DENND1B, HNF4A, NR5A2, PITX1, RASGRP1, RCL1, TTPAL, </t>
  </si>
  <si>
    <t>DLD, FOXD1, GPR12, HNF4A, SMAD7</t>
  </si>
  <si>
    <t>HNF4A, IRF1, NR5A2, PITX1</t>
  </si>
  <si>
    <t>All primers used were ordered from SIGMA unless otherwise indicated (IDT)</t>
  </si>
  <si>
    <t>Reverse primers are ORF specific, with some primers defined from optimized (opt) ORF sequences</t>
  </si>
  <si>
    <t xml:space="preserve">Forward primer </t>
  </si>
  <si>
    <t xml:space="preserve">Reverse primers </t>
  </si>
  <si>
    <t>Forward primer is located within lentiviral plasmid, the forward primer is the same for all ORFs</t>
  </si>
  <si>
    <t>Primer sequence is based on optimised  (Y) or endogenous (N) ORF sequences.</t>
  </si>
  <si>
    <t>Table S11</t>
  </si>
  <si>
    <t>Table S10</t>
  </si>
  <si>
    <t>Table S9</t>
  </si>
  <si>
    <t>Table S8</t>
  </si>
  <si>
    <t>Table S7</t>
  </si>
  <si>
    <t>Table S6</t>
  </si>
  <si>
    <t>Table S5</t>
  </si>
  <si>
    <t>CD</t>
  </si>
  <si>
    <t>UC</t>
  </si>
  <si>
    <t>IBD</t>
  </si>
  <si>
    <t>Strongest genetic effect</t>
  </si>
  <si>
    <t>Notes</t>
  </si>
  <si>
    <t>Removed from analysis as lentiviral transfer of ORF did not result in detectable increase in expression (see Table S2)</t>
  </si>
  <si>
    <t xml:space="preserve">Definition </t>
  </si>
  <si>
    <t>Table S12</t>
  </si>
  <si>
    <t>Primers pairs used for independent validation of  HITS</t>
  </si>
  <si>
    <t>chr13:44457925-44490181</t>
  </si>
  <si>
    <t>HIT information</t>
  </si>
  <si>
    <t xml:space="preserve">Effect of ORF vs Baseline </t>
  </si>
  <si>
    <t xml:space="preserve">Effect of Variant vs IFIH1 WT </t>
  </si>
  <si>
    <t>Effect (log2)</t>
  </si>
  <si>
    <t>SE</t>
  </si>
  <si>
    <t>P-value</t>
  </si>
  <si>
    <t>gene</t>
  </si>
  <si>
    <t>Baseline expression
(log2)</t>
  </si>
  <si>
    <t>IFIH1 WT</t>
  </si>
  <si>
    <t>IFIH1 923V</t>
  </si>
  <si>
    <t>IFIH1 SP1</t>
  </si>
  <si>
    <t>IFIH1 SP2</t>
  </si>
  <si>
    <t>IFI44L</t>
  </si>
  <si>
    <t>EPSTI1</t>
  </si>
  <si>
    <t>SLC15A3</t>
  </si>
  <si>
    <t>UBE2L6</t>
  </si>
  <si>
    <t>OAS2</t>
  </si>
  <si>
    <t>MX2</t>
  </si>
  <si>
    <t>PSMB9</t>
  </si>
  <si>
    <t>LTB</t>
  </si>
  <si>
    <t>RSAD2</t>
  </si>
  <si>
    <t>CCL5</t>
  </si>
  <si>
    <t>MX1</t>
  </si>
  <si>
    <t>GBP1</t>
  </si>
  <si>
    <t>CXCL10</t>
  </si>
  <si>
    <t>CMPK2</t>
  </si>
  <si>
    <t>IL29</t>
  </si>
  <si>
    <t>IL32</t>
  </si>
  <si>
    <t>IFI16</t>
  </si>
  <si>
    <t>RTP4</t>
  </si>
  <si>
    <t>IFIT1</t>
  </si>
  <si>
    <t>LAMP3</t>
  </si>
  <si>
    <t>GBP4</t>
  </si>
  <si>
    <t>IFITM3</t>
  </si>
  <si>
    <t>IFIT3</t>
  </si>
  <si>
    <t>DDX60</t>
  </si>
  <si>
    <t>TMEM140</t>
  </si>
  <si>
    <t>OASL</t>
  </si>
  <si>
    <t>USP18</t>
  </si>
  <si>
    <t>CXCL11</t>
  </si>
  <si>
    <t>HLA-F</t>
  </si>
  <si>
    <t>OAS1</t>
  </si>
  <si>
    <t>TAP1</t>
  </si>
  <si>
    <t>CPVL</t>
  </si>
  <si>
    <t>IFI44</t>
  </si>
  <si>
    <t>DDX58</t>
  </si>
  <si>
    <t>IFI27</t>
  </si>
  <si>
    <t>CCL20</t>
  </si>
  <si>
    <t>CYP2J2</t>
  </si>
  <si>
    <t>SP100</t>
  </si>
  <si>
    <t>CFB</t>
  </si>
  <si>
    <t>IFIT2</t>
  </si>
  <si>
    <t>DHX58</t>
  </si>
  <si>
    <t>GDPD5</t>
  </si>
  <si>
    <t>RAET1L</t>
  </si>
  <si>
    <t>PI3</t>
  </si>
  <si>
    <t>PARP9</t>
  </si>
  <si>
    <t>IFITM2</t>
  </si>
  <si>
    <t>SLFN5</t>
  </si>
  <si>
    <t>LBA1</t>
  </si>
  <si>
    <t>PSMB8</t>
  </si>
  <si>
    <t>ISG20</t>
  </si>
  <si>
    <t>BTN3A3</t>
  </si>
  <si>
    <t>LMO2</t>
  </si>
  <si>
    <t>XAF1</t>
  </si>
  <si>
    <t>C6orf15</t>
  </si>
  <si>
    <t>TNFSF10</t>
  </si>
  <si>
    <t>STAT1</t>
  </si>
  <si>
    <t>ISG15</t>
  </si>
  <si>
    <t>ARL9</t>
  </si>
  <si>
    <t>LGALS9</t>
  </si>
  <si>
    <t>PLEKHA4</t>
  </si>
  <si>
    <t>PARP14</t>
  </si>
  <si>
    <t>PLSCR1</t>
  </si>
  <si>
    <t>PRIC285</t>
  </si>
  <si>
    <t>SP110</t>
  </si>
  <si>
    <t>C19orf66</t>
  </si>
  <si>
    <t>PRB1</t>
  </si>
  <si>
    <t>PARP12</t>
  </si>
  <si>
    <t>IFI35</t>
  </si>
  <si>
    <t>PARP10</t>
  </si>
  <si>
    <t>ZC3HAV1</t>
  </si>
  <si>
    <t>DHRS2</t>
  </si>
  <si>
    <t>ECGF1</t>
  </si>
  <si>
    <t>PMAIP1</t>
  </si>
  <si>
    <t>TAP2</t>
  </si>
  <si>
    <t>BATF2</t>
  </si>
  <si>
    <t>PPM1K</t>
  </si>
  <si>
    <t>TNFSF13B</t>
  </si>
  <si>
    <t>CEACAM1</t>
  </si>
  <si>
    <t>PHF11</t>
  </si>
  <si>
    <t>BTN3A2</t>
  </si>
  <si>
    <t>HLA-E</t>
  </si>
  <si>
    <t>CAP2</t>
  </si>
  <si>
    <t>FSIP1</t>
  </si>
  <si>
    <t>HLA-H</t>
  </si>
  <si>
    <t>PIK3AP1</t>
  </si>
  <si>
    <t>HLA-A</t>
  </si>
  <si>
    <t>EIF2AK2</t>
  </si>
  <si>
    <t>TRIM21</t>
  </si>
  <si>
    <t>FAM46A</t>
  </si>
  <si>
    <t>TRIM5</t>
  </si>
  <si>
    <t>ABHD7</t>
  </si>
  <si>
    <t>NR4A2</t>
  </si>
  <si>
    <t>HLA-G</t>
  </si>
  <si>
    <t>C13orf15</t>
  </si>
  <si>
    <t>Enrichment P-value</t>
  </si>
  <si>
    <r>
      <t xml:space="preserve">DUSP16 </t>
    </r>
    <r>
      <rPr>
        <sz val="11"/>
        <color rgb="FF000000"/>
        <rFont val="Arial"/>
        <family val="2"/>
      </rPr>
      <t>(detects optimized and endogenous sequences) (IDT)</t>
    </r>
  </si>
  <si>
    <t>IBD-associated variant tagging the  genomic region under study (based on Jostins et al. PMID: 23128233)</t>
  </si>
  <si>
    <t>RNA Expression Profiles - Current study</t>
  </si>
  <si>
    <t>RNA Expression Profiles - Protein Atlas</t>
  </si>
  <si>
    <t xml:space="preserve">RNA Expression Profiles - Protein Atlas </t>
  </si>
  <si>
    <r>
      <t xml:space="preserve">list of ORFs selected for  screen; </t>
    </r>
    <r>
      <rPr>
        <b/>
        <sz val="11"/>
        <color theme="1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highlights indicate previously proposed candidate causal IBD gene(s) in region</t>
    </r>
  </si>
  <si>
    <r>
      <t xml:space="preserve">list of ORFs selected for  screen; </t>
    </r>
    <r>
      <rPr>
        <b/>
        <sz val="11"/>
        <color theme="1"/>
        <rFont val="Calibri"/>
        <family val="2"/>
        <scheme val="minor"/>
      </rPr>
      <t>yellow</t>
    </r>
    <r>
      <rPr>
        <sz val="11"/>
        <color theme="1"/>
        <rFont val="Calibri"/>
        <family val="2"/>
        <scheme val="minor"/>
      </rPr>
      <t xml:space="preserve"> highlights indicate previously proposed candidate causal IBD gene(s) </t>
    </r>
  </si>
  <si>
    <t>Selection of genes to include in expression-based screen</t>
  </si>
  <si>
    <t>Validation of ORF expression for inclusion in final dataset</t>
  </si>
  <si>
    <t>Total number of HITS induced by each ORF in HT-29 cells.</t>
  </si>
  <si>
    <t>Primers used to validate expression of ORFs following transduction in HT29 cells</t>
  </si>
  <si>
    <r>
      <t xml:space="preserve">The fold induction of each ORF was evaluated in post-QC transcriptomic dataset; 
</t>
    </r>
    <r>
      <rPr>
        <b/>
        <sz val="11"/>
        <color theme="1"/>
        <rFont val="Calibri"/>
        <family val="2"/>
        <scheme val="minor"/>
      </rPr>
      <t>n.d.</t>
    </r>
    <r>
      <rPr>
        <sz val="11"/>
        <color theme="1"/>
        <rFont val="Calibri"/>
        <family val="2"/>
        <scheme val="minor"/>
      </rPr>
      <t>, ORFs with fold induction levels below 2 were considered to have non-detectable induced expression.</t>
    </r>
  </si>
  <si>
    <r>
      <t>ORFs that showed &gt; 2-fold induction over their median endogenous expression levels  following transduction were considered validated  (</t>
    </r>
    <r>
      <rPr>
        <b/>
        <sz val="11"/>
        <color theme="1"/>
        <rFont val="Calibri"/>
        <family val="2"/>
        <scheme val="minor"/>
      </rPr>
      <t>OK</t>
    </r>
    <r>
      <rPr>
        <sz val="11"/>
        <color theme="1"/>
        <rFont val="Calibri"/>
        <family val="2"/>
        <scheme val="minor"/>
      </rPr>
      <t xml:space="preserve">). Expression from lentiviral construct for ORFs with &lt; 2-fold induction was </t>
    </r>
    <r>
      <rPr>
        <b/>
        <sz val="11"/>
        <color theme="1"/>
        <rFont val="Calibri"/>
        <family val="2"/>
        <scheme val="minor"/>
      </rPr>
      <t>confirmed via endpoint PCR</t>
    </r>
    <r>
      <rPr>
        <sz val="11"/>
        <color theme="1"/>
        <rFont val="Calibri"/>
        <family val="2"/>
        <scheme val="minor"/>
      </rPr>
      <t xml:space="preserve"> (</t>
    </r>
    <r>
      <rPr>
        <b/>
        <sz val="11"/>
        <color theme="1"/>
        <rFont val="Calibri"/>
        <family val="2"/>
        <scheme val="minor"/>
      </rPr>
      <t>highlighted in blue</t>
    </r>
    <r>
      <rPr>
        <sz val="11"/>
        <color theme="1"/>
        <rFont val="Calibri"/>
        <family val="2"/>
        <scheme val="minor"/>
      </rPr>
      <t>) using a primer pair consisting of an ORF-specific primer and a lentiviral plasmid-specific primer; two ORFs failed endpoint PCR validation (</t>
    </r>
    <r>
      <rPr>
        <b/>
        <sz val="11"/>
        <color theme="1"/>
        <rFont val="Calibri"/>
        <family val="2"/>
        <scheme val="minor"/>
      </rPr>
      <t>red</t>
    </r>
    <r>
      <rPr>
        <sz val="11"/>
        <color theme="1"/>
        <rFont val="Calibri"/>
        <family val="2"/>
        <scheme val="minor"/>
      </rPr>
      <t>)</t>
    </r>
  </si>
  <si>
    <r>
      <t>Gene symbol for the ORFs transduced in our HT-29 screen (see Suppl.</t>
    </r>
    <r>
      <rPr>
        <b/>
        <sz val="11"/>
        <color theme="1"/>
        <rFont val="Calibri"/>
        <family val="2"/>
        <scheme val="minor"/>
      </rPr>
      <t>Tables.S1 &amp; S2</t>
    </r>
    <r>
      <rPr>
        <sz val="11"/>
        <color theme="1"/>
        <rFont val="Calibri"/>
        <family val="2"/>
        <scheme val="minor"/>
      </rPr>
      <t>).</t>
    </r>
    <r>
      <rPr>
        <b/>
        <sz val="11"/>
        <color theme="1"/>
        <rFont val="Calibri"/>
        <family val="2"/>
        <scheme val="minor"/>
      </rPr>
      <t xml:space="preserve"> </t>
    </r>
  </si>
  <si>
    <r>
      <t>Enrichment for Gene Ontology (GO) terms and biological pathways  was performed in g:Profiler using up-regulated HITs obtained from the expression of the ORFs for IFIH1, SBNO2, and NFKB1 in HT-29 cells. Only shared enrichment term  with a corrected P-value&lt;0.05 (using the g:SCS algorithm intrinsic to gProfiler) are shown.  These shared enriched terms were evaluated in the 61 HITS shared across the 3 conditions (</t>
    </r>
    <r>
      <rPr>
        <b/>
        <sz val="11"/>
        <color theme="1"/>
        <rFont val="Calibri"/>
        <family val="2"/>
        <scheme val="minor"/>
      </rPr>
      <t>Shared HITS</t>
    </r>
    <r>
      <rPr>
        <sz val="11"/>
        <color theme="1"/>
        <rFont val="Calibri"/>
        <family val="2"/>
        <scheme val="minor"/>
      </rPr>
      <t xml:space="preserve">), as well as in the HITS from cluster 2 genes ZFP36L1, IRF1, GIGYF1, OTUD3, and AIRE. </t>
    </r>
  </si>
  <si>
    <r>
      <t>Enrichment for Gene Ontology (GO) terms and biological pathways  was performed in g:Profiler using up-regulated HITs obtained from the expression of the ORFs for NFKB1 and NOD2 in HT-29 cells. Only shared enrichment term  with a corrected P-value&lt;0.05 (using the g:SCS algorithm intrinsic to gProfiler) are shown.  These shared enriched terms were evaluated in the 9 HITS shared by these 2 conditions (</t>
    </r>
    <r>
      <rPr>
        <b/>
        <sz val="11"/>
        <color theme="1"/>
        <rFont val="Calibri"/>
        <family val="2"/>
        <scheme val="minor"/>
      </rPr>
      <t>Shared HITS</t>
    </r>
    <r>
      <rPr>
        <sz val="11"/>
        <color theme="1"/>
        <rFont val="Calibri"/>
        <family val="2"/>
        <scheme val="minor"/>
      </rPr>
      <t xml:space="preserve">),  as well as in the HITS from cluster 2 gene PITX1. </t>
    </r>
  </si>
  <si>
    <r>
      <t>Enrichment for Gene Ontology (GO) terms and biological pathways  was performed in g:Profiler using up-regulated HITs obtained from the expression of the ORFs for KSR1 and DUSP16 in HT-29 cells. Only shared enrichment term  with a corrected P-value&lt;0.05 (using the g:SCS algorithm intrinsic to gProfiler) are shown.  These shared enriched terms were also evaluated in the 119 HITS shared by these 2 conditions (</t>
    </r>
    <r>
      <rPr>
        <b/>
        <sz val="11"/>
        <color theme="1"/>
        <rFont val="Calibri"/>
        <family val="2"/>
        <scheme val="minor"/>
      </rPr>
      <t>Shared HITS</t>
    </r>
    <r>
      <rPr>
        <sz val="11"/>
        <color theme="1"/>
        <rFont val="Calibri"/>
        <family val="2"/>
        <scheme val="minor"/>
      </rPr>
      <t>).</t>
    </r>
  </si>
  <si>
    <t>Rank of HIT in DUSP16 dataset (n.d.: not detected in the list of HITs this ORF)</t>
  </si>
  <si>
    <t>Rank of HIT in KSR1 dataset (n.d.: not detected in the list of HITs this ORF)</t>
  </si>
  <si>
    <t>HITS &gt; 2-fold</t>
  </si>
  <si>
    <t>HITS &gt; 3-fold</t>
  </si>
  <si>
    <t>HITS &gt; 4-fold</t>
  </si>
  <si>
    <t>HITS &gt; 2-fold; HITS &gt; 3-fold; HITS &gt; 4-fold</t>
  </si>
  <si>
    <t>P-value (corr.)</t>
  </si>
  <si>
    <t>The transcription factor biding site analysis (TFBS) was performed using PRIMA, as implemented in the EXPANDER software (v8.0) , in the proximal promoter of up-regulated HITs obtained from the expression of the different ORFs in HT-29 cells. TFBS with enrichment of greater than 2-fold and a corrected P-value&lt;0.001 (using the FDR method) are listed.</t>
  </si>
  <si>
    <t>Proposed gene function from  public databases and litterature</t>
  </si>
  <si>
    <t>http://www.proteinatlas.org; Tissue atlas; RNA expression overview, consensus dataset; Normalized eXpression (NX); Combination of the data from three three transcriptomics datasets (HPA, GTEx and FANTOM5)</t>
  </si>
  <si>
    <t>Data extracted from the ProteinAtlas (http://www.proteinatlas.org) RNA expression consensus dataset (Combination of the data from three three transcriptomics datasets (HPA, GTEx and FANTOM5); Units are Normalized eXpression (NX)</t>
  </si>
  <si>
    <t>Expression profiling of the different IBD gene candidates was performed using the custom designed Agilent expression microarray. RNA samples from different tissue samples were purchased from Clontech Laboratories; RNA samples from different cell lines (obtained from ATCC) were generated in the lab (n=3) (see Methods); units are log(2) expression values</t>
  </si>
  <si>
    <t>&lt;6</t>
  </si>
  <si>
    <t>:log(2) expression values</t>
  </si>
  <si>
    <t>:Normalized eXpression (NX) units</t>
  </si>
  <si>
    <t xml:space="preserve">Stomach </t>
  </si>
  <si>
    <t>Rectum</t>
  </si>
  <si>
    <t>Small intestine</t>
  </si>
  <si>
    <t>Duodenum</t>
  </si>
  <si>
    <t>Effect of IBD-associated IFIH1 variants on IFIH1 HITS following expression in HT-29 cells.</t>
  </si>
  <si>
    <t>List of HITs of upregulated HITS induced by expression of the wild-type IFIH1 ORF (gene: gene name of HIT, Baseline expression (log2): baseline expression in HT-29 cells)</t>
  </si>
  <si>
    <t>Effect (log2): Induction level of each HIT (in log(2) scale)following the expression in HT-29 cells of ORFs encoding for either wild-type or mutant IFIH1 sequences; SE: Standard error</t>
  </si>
  <si>
    <t>Differential Effect (log2)</t>
  </si>
  <si>
    <t>Differential Effect (log2): Difference in the effect of each mutant IFIH1 ORF compared to the wild-type IFIH1 ORF effect</t>
  </si>
  <si>
    <t>Evaluation of the impact of the different IBD-associated IFIH1 variants on the effect of the wild-type IFIH1 ORF in  HT-29 cells</t>
  </si>
  <si>
    <t>Fw 5'- CTGACTCTAATAGACCTTCCTG</t>
  </si>
  <si>
    <t>Rev 5'-GATCTTATACCCAATGTCAGC</t>
  </si>
  <si>
    <t>Primers pairs used for independent validation of  HITS
(KiCqStart Primers, Millipore Sigma)</t>
  </si>
  <si>
    <t>Fw 5'- CATATTTCAGAGTTCTCCTGG</t>
  </si>
  <si>
    <t>Rev 5'- CATGATGAGTTCAGTGGTAAG</t>
  </si>
  <si>
    <t>Fw 5'- AGGATATTCTCATCCTCTCTG</t>
  </si>
  <si>
    <t>Rev 5'-AATGTCAGAATCAAGGCAAC</t>
  </si>
  <si>
    <t>Rev 5'- GCTGTGAGAGACACATCAGAGC</t>
  </si>
  <si>
    <t>Fw 5'- CTGCTGTGATGTGTAGGAGGAAG</t>
  </si>
  <si>
    <t>Fw 5'- AGTTCTTGAGCAAACTGAAC</t>
  </si>
  <si>
    <t>Rev 5'-TTTCCATGTTGAGGATTGTG</t>
  </si>
  <si>
    <t>Fw 5'- AAGACTGGAACCCGTATG</t>
  </si>
  <si>
    <t>Rev 5'- CTGAAGATCCTCCAGCTC</t>
  </si>
  <si>
    <t>Fw 5'- CAAGGACTTTGGGAACATC</t>
  </si>
  <si>
    <t>Rev 5'- TCCAGACAAATAGGAGAGC</t>
  </si>
  <si>
    <t>Fw 5'- ATTGGATGGTCAACTACAAC</t>
  </si>
  <si>
    <t>Rev 5'- GCAGGTAACTCATTATCCAG</t>
  </si>
  <si>
    <r>
      <t>List of samples included in the final post-QC dataset used in the analyses (</t>
    </r>
    <r>
      <rPr>
        <b/>
        <sz val="1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</si>
</sst>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)_ ;_ * \(#,##0.00\)_ ;_ * &quot;-&quot;??_)_ ;_ @_ "/>
    <numFmt numFmtId="165" formatCode=";;;"/>
    <numFmt numFmtId="166" formatCode="0.0"/>
    <numFmt numFmtId="167" formatCode="0.0E+00"/>
  </numFmts>
  <fonts count="4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 Unicode MS"/>
      <family val="2"/>
    </font>
    <font>
      <b/>
      <sz val="11"/>
      <name val="Calibri"/>
      <family val="2"/>
    </font>
    <font>
      <sz val="12"/>
      <color indexed="8"/>
      <name val="Calibri"/>
      <family val="2"/>
    </font>
    <font>
      <u/>
      <sz val="10"/>
      <color indexed="12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theme="1"/>
      <name val="Helvetica"/>
      <family val="2"/>
    </font>
    <font>
      <sz val="10"/>
      <color rgb="FF333333"/>
      <name val="Helvetica"/>
      <family val="2"/>
    </font>
    <font>
      <sz val="10"/>
      <color theme="1"/>
      <name val="Helvetica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b/>
      <sz val="11"/>
      <color theme="0"/>
      <name val="Arial"/>
      <family val="2"/>
    </font>
    <font>
      <sz val="10"/>
      <color rgb="FF000000"/>
      <name val="Arial"/>
      <family val="2"/>
    </font>
    <font>
      <sz val="10"/>
      <color rgb="FF000000"/>
      <name val="Arial Unicode MS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0"/>
      <name val="Arial Unicode MS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 style="medium">
        <color rgb="FFBFBFBF"/>
      </left>
      <right/>
      <top/>
      <bottom/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 style="medium">
        <color rgb="FFBFBFBF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rgb="FFBFBFBF"/>
      </left>
      <right style="medium">
        <color theme="0" tint="-0.249977111117893"/>
      </right>
      <top/>
      <bottom style="medium">
        <color theme="0" tint="-0.249977111117893"/>
      </bottom>
      <diagonal/>
    </border>
  </borders>
  <cellStyleXfs count="10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5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19">
    <xf numFmtId="0" fontId="0" fillId="0" borderId="0" xfId="0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165" fontId="20" fillId="0" borderId="0" xfId="0" applyNumberFormat="1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/>
    </xf>
    <xf numFmtId="0" fontId="20" fillId="35" borderId="0" xfId="0" applyFont="1" applyFill="1" applyBorder="1" applyAlignment="1">
      <alignment horizontal="center"/>
    </xf>
    <xf numFmtId="0" fontId="19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0" fillId="0" borderId="0" xfId="0"/>
    <xf numFmtId="0" fontId="17" fillId="0" borderId="32" xfId="0" applyFont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34" borderId="0" xfId="0" applyFont="1" applyFill="1" applyAlignment="1">
      <alignment horizontal="center" vertical="center"/>
    </xf>
    <xf numFmtId="0" fontId="28" fillId="0" borderId="0" xfId="0" quotePrefix="1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left" vertical="center"/>
    </xf>
    <xf numFmtId="0" fontId="20" fillId="0" borderId="0" xfId="0" applyFont="1" applyFill="1" applyBorder="1" applyAlignment="1">
      <alignment horizontal="left"/>
    </xf>
    <xf numFmtId="0" fontId="0" fillId="0" borderId="0" xfId="0" applyAlignment="1">
      <alignment wrapText="1"/>
    </xf>
    <xf numFmtId="0" fontId="17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5" fillId="0" borderId="0" xfId="44"/>
    <xf numFmtId="0" fontId="25" fillId="0" borderId="0" xfId="44" applyAlignment="1">
      <alignment horizontal="center"/>
    </xf>
    <xf numFmtId="11" fontId="25" fillId="0" borderId="0" xfId="44" applyNumberFormat="1"/>
    <xf numFmtId="11" fontId="25" fillId="0" borderId="18" xfId="44" applyNumberFormat="1" applyBorder="1" applyAlignment="1">
      <alignment horizontal="center"/>
    </xf>
    <xf numFmtId="0" fontId="25" fillId="0" borderId="18" xfId="44" applyBorder="1" applyAlignment="1">
      <alignment horizontal="center"/>
    </xf>
    <xf numFmtId="0" fontId="25" fillId="0" borderId="24" xfId="44" applyBorder="1" applyAlignment="1">
      <alignment horizontal="center"/>
    </xf>
    <xf numFmtId="11" fontId="25" fillId="0" borderId="0" xfId="44" applyNumberFormat="1" applyAlignment="1">
      <alignment horizontal="center"/>
    </xf>
    <xf numFmtId="0" fontId="25" fillId="0" borderId="25" xfId="44" applyBorder="1" applyAlignment="1">
      <alignment horizontal="center"/>
    </xf>
    <xf numFmtId="11" fontId="25" fillId="0" borderId="20" xfId="44" applyNumberFormat="1" applyBorder="1" applyAlignment="1">
      <alignment horizontal="center"/>
    </xf>
    <xf numFmtId="0" fontId="25" fillId="0" borderId="20" xfId="44" applyBorder="1" applyAlignment="1">
      <alignment horizontal="center"/>
    </xf>
    <xf numFmtId="0" fontId="25" fillId="0" borderId="22" xfId="44" applyBorder="1" applyAlignment="1">
      <alignment horizontal="center"/>
    </xf>
    <xf numFmtId="0" fontId="25" fillId="0" borderId="15" xfId="44" applyBorder="1" applyAlignment="1">
      <alignment horizontal="center"/>
    </xf>
    <xf numFmtId="0" fontId="25" fillId="0" borderId="31" xfId="44" applyBorder="1" applyAlignment="1">
      <alignment horizontal="center"/>
    </xf>
    <xf numFmtId="0" fontId="25" fillId="0" borderId="12" xfId="44" applyBorder="1" applyAlignment="1">
      <alignment horizontal="center"/>
    </xf>
    <xf numFmtId="11" fontId="25" fillId="0" borderId="25" xfId="44" applyNumberFormat="1" applyBorder="1" applyAlignment="1">
      <alignment horizontal="center"/>
    </xf>
    <xf numFmtId="11" fontId="25" fillId="0" borderId="13" xfId="44" quotePrefix="1" applyNumberFormat="1" applyBorder="1" applyAlignment="1">
      <alignment horizontal="center"/>
    </xf>
    <xf numFmtId="11" fontId="25" fillId="0" borderId="25" xfId="44" quotePrefix="1" applyNumberFormat="1" applyBorder="1" applyAlignment="1">
      <alignment horizontal="center"/>
    </xf>
    <xf numFmtId="11" fontId="25" fillId="0" borderId="24" xfId="44" applyNumberFormat="1" applyBorder="1" applyAlignment="1">
      <alignment horizontal="center"/>
    </xf>
    <xf numFmtId="11" fontId="25" fillId="0" borderId="14" xfId="44" quotePrefix="1" applyNumberFormat="1" applyBorder="1" applyAlignment="1">
      <alignment horizontal="center"/>
    </xf>
    <xf numFmtId="11" fontId="25" fillId="0" borderId="23" xfId="44" applyNumberFormat="1" applyBorder="1" applyAlignment="1">
      <alignment horizontal="center"/>
    </xf>
    <xf numFmtId="11" fontId="25" fillId="0" borderId="13" xfId="44" applyNumberFormat="1" applyBorder="1" applyAlignment="1">
      <alignment horizontal="center"/>
    </xf>
    <xf numFmtId="11" fontId="25" fillId="0" borderId="14" xfId="44" applyNumberFormat="1" applyBorder="1" applyAlignment="1">
      <alignment horizontal="center"/>
    </xf>
    <xf numFmtId="0" fontId="25" fillId="0" borderId="28" xfId="44" applyBorder="1" applyAlignment="1">
      <alignment horizontal="center"/>
    </xf>
    <xf numFmtId="0" fontId="25" fillId="0" borderId="26" xfId="44" applyBorder="1" applyAlignment="1">
      <alignment horizontal="center"/>
    </xf>
    <xf numFmtId="11" fontId="25" fillId="0" borderId="26" xfId="44" applyNumberFormat="1" applyBorder="1" applyAlignment="1">
      <alignment horizontal="center"/>
    </xf>
    <xf numFmtId="11" fontId="25" fillId="0" borderId="28" xfId="44" quotePrefix="1" applyNumberFormat="1" applyBorder="1" applyAlignment="1">
      <alignment horizontal="center"/>
    </xf>
    <xf numFmtId="11" fontId="25" fillId="0" borderId="11" xfId="44" quotePrefix="1" applyNumberFormat="1" applyBorder="1" applyAlignment="1">
      <alignment horizontal="center"/>
    </xf>
    <xf numFmtId="11" fontId="25" fillId="0" borderId="23" xfId="44" quotePrefix="1" applyNumberFormat="1" applyBorder="1" applyAlignment="1">
      <alignment horizontal="center"/>
    </xf>
    <xf numFmtId="11" fontId="25" fillId="0" borderId="22" xfId="44" applyNumberFormat="1" applyBorder="1" applyAlignment="1">
      <alignment horizontal="center"/>
    </xf>
    <xf numFmtId="11" fontId="25" fillId="0" borderId="24" xfId="44" quotePrefix="1" applyNumberFormat="1" applyBorder="1" applyAlignment="1">
      <alignment horizontal="center"/>
    </xf>
    <xf numFmtId="11" fontId="25" fillId="0" borderId="28" xfId="44" applyNumberFormat="1" applyBorder="1" applyAlignment="1">
      <alignment horizontal="center"/>
    </xf>
    <xf numFmtId="0" fontId="25" fillId="0" borderId="31" xfId="44" applyBorder="1" applyAlignment="1">
      <alignment horizontal="center" wrapText="1"/>
    </xf>
    <xf numFmtId="0" fontId="0" fillId="0" borderId="20" xfId="0" applyBorder="1" applyAlignment="1">
      <alignment horizontal="center"/>
    </xf>
    <xf numFmtId="11" fontId="0" fillId="0" borderId="20" xfId="0" applyNumberFormat="1" applyBorder="1" applyAlignment="1">
      <alignment horizontal="center"/>
    </xf>
    <xf numFmtId="11" fontId="0" fillId="0" borderId="18" xfId="0" applyNumberFormat="1" applyBorder="1" applyAlignment="1">
      <alignment horizontal="center"/>
    </xf>
    <xf numFmtId="11" fontId="0" fillId="0" borderId="0" xfId="0" applyNumberFormat="1" applyAlignment="1">
      <alignment horizontal="center"/>
    </xf>
    <xf numFmtId="11" fontId="0" fillId="0" borderId="10" xfId="0" applyNumberForma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11" fontId="0" fillId="0" borderId="26" xfId="0" applyNumberFormat="1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19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166" fontId="0" fillId="0" borderId="27" xfId="0" applyNumberForma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1" fontId="0" fillId="0" borderId="20" xfId="0" applyNumberFormat="1" applyBorder="1" applyAlignment="1">
      <alignment horizontal="center" vertical="center"/>
    </xf>
    <xf numFmtId="11" fontId="0" fillId="0" borderId="0" xfId="0" applyNumberFormat="1" applyBorder="1" applyAlignment="1">
      <alignment horizontal="center" vertical="center"/>
    </xf>
    <xf numFmtId="11" fontId="0" fillId="0" borderId="1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26" xfId="0" applyNumberFormat="1" applyBorder="1" applyAlignment="1">
      <alignment horizontal="center" vertical="center"/>
    </xf>
    <xf numFmtId="0" fontId="0" fillId="0" borderId="29" xfId="0" applyBorder="1" applyAlignment="1">
      <alignment horizontal="center"/>
    </xf>
    <xf numFmtId="11" fontId="0" fillId="0" borderId="22" xfId="0" applyNumberFormat="1" applyBorder="1" applyAlignment="1">
      <alignment horizontal="center" vertical="center"/>
    </xf>
    <xf numFmtId="11" fontId="0" fillId="0" borderId="24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1" fontId="0" fillId="0" borderId="28" xfId="0" applyNumberFormat="1" applyBorder="1" applyAlignment="1">
      <alignment horizontal="center" vertical="center"/>
    </xf>
    <xf numFmtId="0" fontId="25" fillId="0" borderId="31" xfId="44" applyBorder="1" applyAlignment="1">
      <alignment horizontal="center" vertical="center"/>
    </xf>
    <xf numFmtId="0" fontId="25" fillId="0" borderId="15" xfId="44" applyBorder="1" applyAlignment="1">
      <alignment horizontal="center" vertical="center"/>
    </xf>
    <xf numFmtId="0" fontId="25" fillId="0" borderId="16" xfId="44" applyBorder="1" applyAlignment="1">
      <alignment horizontal="center" vertical="center"/>
    </xf>
    <xf numFmtId="0" fontId="25" fillId="0" borderId="15" xfId="44" applyBorder="1" applyAlignment="1">
      <alignment horizontal="center" vertical="center" wrapText="1"/>
    </xf>
    <xf numFmtId="0" fontId="25" fillId="0" borderId="0" xfId="44" applyAlignment="1">
      <alignment horizontal="center" vertical="center"/>
    </xf>
    <xf numFmtId="167" fontId="25" fillId="0" borderId="0" xfId="44" applyNumberFormat="1" applyAlignment="1">
      <alignment horizontal="center" vertical="center"/>
    </xf>
    <xf numFmtId="167" fontId="25" fillId="0" borderId="17" xfId="44" applyNumberFormat="1" applyBorder="1" applyAlignment="1">
      <alignment horizontal="center" vertical="center"/>
    </xf>
    <xf numFmtId="167" fontId="25" fillId="0" borderId="25" xfId="44" applyNumberFormat="1" applyBorder="1" applyAlignment="1">
      <alignment horizontal="center" vertical="center"/>
    </xf>
    <xf numFmtId="167" fontId="25" fillId="0" borderId="0" xfId="44" quotePrefix="1" applyNumberFormat="1" applyAlignment="1">
      <alignment horizontal="center" vertical="center"/>
    </xf>
    <xf numFmtId="167" fontId="25" fillId="0" borderId="17" xfId="44" quotePrefix="1" applyNumberFormat="1" applyBorder="1" applyAlignment="1">
      <alignment horizontal="center" vertical="center"/>
    </xf>
    <xf numFmtId="167" fontId="25" fillId="0" borderId="18" xfId="44" applyNumberFormat="1" applyBorder="1" applyAlignment="1">
      <alignment horizontal="center" vertical="center"/>
    </xf>
    <xf numFmtId="167" fontId="25" fillId="0" borderId="19" xfId="44" applyNumberFormat="1" applyBorder="1" applyAlignment="1">
      <alignment horizontal="center" vertical="center"/>
    </xf>
    <xf numFmtId="167" fontId="25" fillId="0" borderId="24" xfId="44" applyNumberFormat="1" applyBorder="1" applyAlignment="1">
      <alignment horizontal="center" vertical="center"/>
    </xf>
    <xf numFmtId="167" fontId="25" fillId="0" borderId="18" xfId="44" quotePrefix="1" applyNumberFormat="1" applyBorder="1" applyAlignment="1">
      <alignment horizontal="center" vertical="center"/>
    </xf>
    <xf numFmtId="167" fontId="25" fillId="0" borderId="20" xfId="44" applyNumberFormat="1" applyBorder="1" applyAlignment="1">
      <alignment horizontal="center" vertical="center"/>
    </xf>
    <xf numFmtId="167" fontId="25" fillId="0" borderId="21" xfId="44" applyNumberFormat="1" applyBorder="1" applyAlignment="1">
      <alignment horizontal="center" vertical="center"/>
    </xf>
    <xf numFmtId="167" fontId="25" fillId="0" borderId="22" xfId="44" applyNumberFormat="1" applyBorder="1" applyAlignment="1">
      <alignment horizontal="center" vertical="center"/>
    </xf>
    <xf numFmtId="167" fontId="25" fillId="0" borderId="25" xfId="44" quotePrefix="1" applyNumberFormat="1" applyBorder="1" applyAlignment="1">
      <alignment horizontal="center" vertical="center"/>
    </xf>
    <xf numFmtId="167" fontId="25" fillId="0" borderId="24" xfId="44" quotePrefix="1" applyNumberFormat="1" applyBorder="1" applyAlignment="1">
      <alignment horizontal="center" vertical="center"/>
    </xf>
    <xf numFmtId="167" fontId="25" fillId="0" borderId="19" xfId="44" quotePrefix="1" applyNumberFormat="1" applyBorder="1" applyAlignment="1">
      <alignment horizontal="center" vertical="center"/>
    </xf>
    <xf numFmtId="0" fontId="25" fillId="0" borderId="12" xfId="44" applyBorder="1" applyAlignment="1">
      <alignment horizontal="center" wrapText="1"/>
    </xf>
    <xf numFmtId="0" fontId="25" fillId="0" borderId="13" xfId="44" applyBorder="1" applyAlignment="1">
      <alignment horizontal="center"/>
    </xf>
    <xf numFmtId="0" fontId="25" fillId="0" borderId="11" xfId="44" applyBorder="1" applyAlignment="1">
      <alignment horizontal="center"/>
    </xf>
    <xf numFmtId="0" fontId="25" fillId="0" borderId="14" xfId="44" applyBorder="1" applyAlignment="1">
      <alignment horizontal="center"/>
    </xf>
    <xf numFmtId="167" fontId="25" fillId="0" borderId="0" xfId="44" applyNumberFormat="1" applyBorder="1" applyAlignment="1">
      <alignment horizontal="center"/>
    </xf>
    <xf numFmtId="167" fontId="25" fillId="0" borderId="26" xfId="44" applyNumberFormat="1" applyBorder="1" applyAlignment="1">
      <alignment horizontal="center"/>
    </xf>
    <xf numFmtId="167" fontId="25" fillId="0" borderId="20" xfId="44" applyNumberFormat="1" applyBorder="1" applyAlignment="1">
      <alignment horizontal="center"/>
    </xf>
    <xf numFmtId="167" fontId="25" fillId="0" borderId="18" xfId="44" applyNumberForma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30" xfId="0" applyBorder="1" applyAlignment="1">
      <alignment horizontal="center"/>
    </xf>
    <xf numFmtId="0" fontId="32" fillId="0" borderId="0" xfId="0" applyFont="1"/>
    <xf numFmtId="0" fontId="32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4" fillId="7" borderId="7" xfId="13" applyAlignment="1">
      <alignment horizontal="justify" vertical="center" wrapText="1"/>
    </xf>
    <xf numFmtId="0" fontId="14" fillId="7" borderId="7" xfId="13" applyAlignment="1">
      <alignment horizontal="center" vertical="center" wrapText="1"/>
    </xf>
    <xf numFmtId="0" fontId="41" fillId="0" borderId="0" xfId="0" applyFont="1"/>
    <xf numFmtId="0" fontId="34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8" fillId="0" borderId="7" xfId="13" applyFont="1" applyFill="1"/>
    <xf numFmtId="0" fontId="36" fillId="0" borderId="7" xfId="13" applyFont="1" applyFill="1"/>
    <xf numFmtId="0" fontId="26" fillId="0" borderId="0" xfId="0" applyFont="1"/>
    <xf numFmtId="0" fontId="14" fillId="7" borderId="7" xfId="13"/>
    <xf numFmtId="0" fontId="35" fillId="0" borderId="48" xfId="0" applyFont="1" applyBorder="1" applyAlignment="1">
      <alignment vertical="center" wrapText="1"/>
    </xf>
    <xf numFmtId="0" fontId="32" fillId="0" borderId="50" xfId="0" applyFont="1" applyBorder="1" applyAlignment="1">
      <alignment vertical="center" wrapText="1"/>
    </xf>
    <xf numFmtId="0" fontId="35" fillId="0" borderId="50" xfId="0" applyFont="1" applyBorder="1" applyAlignment="1">
      <alignment vertical="center" wrapText="1"/>
    </xf>
    <xf numFmtId="0" fontId="32" fillId="0" borderId="48" xfId="0" applyFont="1" applyBorder="1" applyAlignment="1">
      <alignment vertical="center" wrapText="1"/>
    </xf>
    <xf numFmtId="0" fontId="35" fillId="37" borderId="50" xfId="0" applyFont="1" applyFill="1" applyBorder="1" applyAlignment="1">
      <alignment vertical="center" wrapText="1"/>
    </xf>
    <xf numFmtId="0" fontId="35" fillId="37" borderId="48" xfId="0" applyFont="1" applyFill="1" applyBorder="1" applyAlignment="1">
      <alignment vertical="center" wrapText="1"/>
    </xf>
    <xf numFmtId="0" fontId="0" fillId="0" borderId="0" xfId="0"/>
    <xf numFmtId="0" fontId="27" fillId="0" borderId="38" xfId="0" applyFont="1" applyBorder="1" applyAlignment="1">
      <alignment horizontal="center" vertical="center" wrapText="1" readingOrder="1"/>
    </xf>
    <xf numFmtId="0" fontId="0" fillId="0" borderId="0" xfId="0" applyAlignment="1">
      <alignment vertical="center"/>
    </xf>
    <xf numFmtId="0" fontId="27" fillId="0" borderId="37" xfId="0" applyFont="1" applyBorder="1" applyAlignment="1">
      <alignment horizontal="center" vertical="center" wrapText="1" readingOrder="1"/>
    </xf>
    <xf numFmtId="2" fontId="0" fillId="0" borderId="39" xfId="0" applyNumberFormat="1" applyBorder="1" applyAlignment="1">
      <alignment horizontal="center" vertical="center"/>
    </xf>
    <xf numFmtId="0" fontId="27" fillId="0" borderId="34" xfId="0" applyFont="1" applyBorder="1" applyAlignment="1">
      <alignment horizontal="center" vertical="center" wrapText="1" readingOrder="1"/>
    </xf>
    <xf numFmtId="0" fontId="27" fillId="0" borderId="43" xfId="0" applyFont="1" applyBorder="1" applyAlignment="1">
      <alignment horizontal="center" vertical="center" wrapText="1" readingOrder="1"/>
    </xf>
    <xf numFmtId="0" fontId="0" fillId="0" borderId="45" xfId="0" applyBorder="1"/>
    <xf numFmtId="0" fontId="0" fillId="0" borderId="39" xfId="0" applyBorder="1"/>
    <xf numFmtId="0" fontId="0" fillId="0" borderId="41" xfId="0" applyBorder="1"/>
    <xf numFmtId="0" fontId="17" fillId="0" borderId="39" xfId="0" applyFont="1" applyBorder="1"/>
    <xf numFmtId="0" fontId="27" fillId="0" borderId="44" xfId="0" applyFont="1" applyBorder="1" applyAlignment="1">
      <alignment horizontal="center" vertical="center" wrapText="1" readingOrder="1"/>
    </xf>
    <xf numFmtId="0" fontId="25" fillId="0" borderId="0" xfId="44" applyBorder="1" applyAlignment="1">
      <alignment horizontal="center"/>
    </xf>
    <xf numFmtId="167" fontId="25" fillId="0" borderId="0" xfId="44" applyNumberFormat="1" applyBorder="1" applyAlignment="1">
      <alignment horizontal="center" vertical="center"/>
    </xf>
    <xf numFmtId="167" fontId="25" fillId="0" borderId="0" xfId="44" quotePrefix="1" applyNumberFormat="1" applyBorder="1" applyAlignment="1">
      <alignment horizontal="center" vertical="center"/>
    </xf>
    <xf numFmtId="0" fontId="0" fillId="0" borderId="45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40" xfId="0" applyNumberFormat="1" applyBorder="1" applyAlignment="1">
      <alignment horizontal="center" vertical="center"/>
    </xf>
    <xf numFmtId="0" fontId="17" fillId="0" borderId="3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0" fillId="0" borderId="41" xfId="0" applyNumberFormat="1" applyBorder="1" applyAlignment="1">
      <alignment horizontal="center" vertical="center"/>
    </xf>
    <xf numFmtId="0" fontId="0" fillId="0" borderId="42" xfId="0" applyNumberFormat="1" applyBorder="1" applyAlignment="1">
      <alignment horizontal="center" vertical="center"/>
    </xf>
    <xf numFmtId="0" fontId="29" fillId="0" borderId="33" xfId="0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2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textRotation="90" wrapText="1"/>
    </xf>
    <xf numFmtId="0" fontId="19" fillId="0" borderId="0" xfId="0" applyFont="1" applyFill="1" applyBorder="1" applyAlignment="1">
      <alignment horizontal="center" textRotation="90"/>
    </xf>
    <xf numFmtId="0" fontId="20" fillId="0" borderId="0" xfId="0" applyFont="1" applyFill="1" applyBorder="1" applyAlignment="1">
      <alignment horizontal="center" textRotation="90"/>
    </xf>
    <xf numFmtId="0" fontId="19" fillId="35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 vertical="center" textRotation="90"/>
    </xf>
    <xf numFmtId="0" fontId="19" fillId="0" borderId="0" xfId="0" applyFont="1" applyFill="1" applyBorder="1" applyAlignment="1">
      <alignment horizontal="center" vertical="center" textRotation="90" wrapText="1"/>
    </xf>
    <xf numFmtId="2" fontId="42" fillId="0" borderId="0" xfId="0" applyNumberFormat="1" applyFont="1" applyBorder="1" applyAlignment="1">
      <alignment horizontal="center" vertical="center"/>
    </xf>
    <xf numFmtId="0" fontId="25" fillId="0" borderId="0" xfId="0" applyFont="1" applyBorder="1"/>
    <xf numFmtId="0" fontId="42" fillId="0" borderId="0" xfId="0" applyFont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2" fontId="43" fillId="0" borderId="0" xfId="0" applyNumberFormat="1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2" fontId="19" fillId="33" borderId="0" xfId="0" applyNumberFormat="1" applyFont="1" applyFill="1" applyBorder="1" applyAlignment="1">
      <alignment horizontal="center" vertical="center"/>
    </xf>
    <xf numFmtId="0" fontId="19" fillId="33" borderId="0" xfId="0" applyFont="1" applyFill="1" applyBorder="1" applyAlignment="1">
      <alignment horizontal="center"/>
    </xf>
    <xf numFmtId="0" fontId="0" fillId="0" borderId="0" xfId="0" applyBorder="1"/>
    <xf numFmtId="2" fontId="19" fillId="36" borderId="0" xfId="0" applyNumberFormat="1" applyFont="1" applyFill="1" applyBorder="1" applyAlignment="1">
      <alignment horizontal="center" vertical="center"/>
    </xf>
    <xf numFmtId="0" fontId="19" fillId="36" borderId="0" xfId="0" applyFont="1" applyFill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32" xfId="0" applyFont="1" applyBorder="1"/>
    <xf numFmtId="0" fontId="17" fillId="0" borderId="32" xfId="0" applyFont="1" applyFill="1" applyBorder="1" applyAlignment="1">
      <alignment horizontal="center"/>
    </xf>
    <xf numFmtId="0" fontId="17" fillId="0" borderId="32" xfId="0" applyFont="1" applyBorder="1" applyAlignment="1">
      <alignment horizontal="center"/>
    </xf>
    <xf numFmtId="0" fontId="14" fillId="38" borderId="0" xfId="0" applyFont="1" applyFill="1" applyBorder="1" applyAlignment="1">
      <alignment horizontal="center"/>
    </xf>
    <xf numFmtId="0" fontId="44" fillId="38" borderId="0" xfId="0" applyFont="1" applyFill="1" applyBorder="1" applyAlignment="1">
      <alignment horizontal="center"/>
    </xf>
    <xf numFmtId="0" fontId="18" fillId="38" borderId="0" xfId="0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 textRotation="90"/>
    </xf>
    <xf numFmtId="2" fontId="20" fillId="0" borderId="0" xfId="0" applyNumberFormat="1" applyFont="1" applyFill="1" applyBorder="1" applyAlignment="1">
      <alignment horizontal="center"/>
    </xf>
    <xf numFmtId="2" fontId="20" fillId="0" borderId="0" xfId="0" applyNumberFormat="1" applyFont="1" applyFill="1" applyBorder="1" applyAlignment="1">
      <alignment horizontal="center" vertical="center"/>
    </xf>
    <xf numFmtId="165" fontId="20" fillId="0" borderId="0" xfId="80" applyNumberFormat="1" applyFont="1" applyFill="1" applyBorder="1" applyAlignment="1">
      <alignment horizontal="center" vertical="center"/>
    </xf>
    <xf numFmtId="165" fontId="20" fillId="0" borderId="0" xfId="0" applyNumberFormat="1" applyFont="1" applyFill="1" applyBorder="1" applyAlignment="1">
      <alignment horizontal="center" vertical="center"/>
    </xf>
    <xf numFmtId="165" fontId="20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2" fontId="0" fillId="0" borderId="53" xfId="0" applyNumberFormat="1" applyBorder="1" applyAlignment="1">
      <alignment horizontal="center" vertical="center"/>
    </xf>
    <xf numFmtId="2" fontId="0" fillId="0" borderId="52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7" fontId="0" fillId="0" borderId="52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53" xfId="0" applyNumberForma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2" fontId="0" fillId="0" borderId="58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2" fontId="0" fillId="0" borderId="32" xfId="0" applyNumberFormat="1" applyBorder="1" applyAlignment="1">
      <alignment horizontal="center" vertical="center"/>
    </xf>
    <xf numFmtId="167" fontId="0" fillId="0" borderId="57" xfId="0" applyNumberFormat="1" applyBorder="1" applyAlignment="1">
      <alignment horizontal="center" vertical="center"/>
    </xf>
    <xf numFmtId="167" fontId="0" fillId="0" borderId="32" xfId="0" applyNumberFormat="1" applyBorder="1" applyAlignment="1">
      <alignment horizontal="center" vertical="center"/>
    </xf>
    <xf numFmtId="167" fontId="0" fillId="0" borderId="58" xfId="0" applyNumberFormat="1" applyBorder="1" applyAlignment="1">
      <alignment horizontal="center" vertical="center"/>
    </xf>
    <xf numFmtId="11" fontId="25" fillId="0" borderId="11" xfId="44" applyNumberFormat="1" applyBorder="1" applyAlignment="1">
      <alignment horizontal="center"/>
    </xf>
    <xf numFmtId="0" fontId="0" fillId="0" borderId="0" xfId="0" applyAlignment="1">
      <alignment horizontal="left"/>
    </xf>
    <xf numFmtId="2" fontId="17" fillId="0" borderId="24" xfId="0" applyNumberFormat="1" applyFont="1" applyBorder="1" applyAlignment="1">
      <alignment horizontal="center" vertical="center" wrapText="1"/>
    </xf>
    <xf numFmtId="2" fontId="17" fillId="0" borderId="18" xfId="0" applyNumberFormat="1" applyFont="1" applyBorder="1" applyAlignment="1">
      <alignment horizontal="center" vertical="center" wrapText="1"/>
    </xf>
    <xf numFmtId="2" fontId="17" fillId="0" borderId="62" xfId="0" applyNumberFormat="1" applyFont="1" applyBorder="1" applyAlignment="1">
      <alignment horizontal="center" vertical="center" wrapText="1"/>
    </xf>
    <xf numFmtId="2" fontId="17" fillId="0" borderId="63" xfId="0" applyNumberFormat="1" applyFont="1" applyBorder="1" applyAlignment="1">
      <alignment horizontal="center" vertical="center" wrapText="1"/>
    </xf>
    <xf numFmtId="2" fontId="17" fillId="0" borderId="19" xfId="0" applyNumberFormat="1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2" fontId="17" fillId="0" borderId="65" xfId="0" applyNumberFormat="1" applyFon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65" fontId="20" fillId="0" borderId="11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/>
    <xf numFmtId="2" fontId="17" fillId="0" borderId="53" xfId="0" applyNumberFormat="1" applyFont="1" applyFill="1" applyBorder="1" applyAlignment="1">
      <alignment horizontal="left" vertical="center"/>
    </xf>
    <xf numFmtId="0" fontId="17" fillId="0" borderId="0" xfId="0" applyFont="1" applyFill="1"/>
    <xf numFmtId="2" fontId="17" fillId="0" borderId="53" xfId="0" applyNumberFormat="1" applyFont="1" applyBorder="1" applyAlignment="1">
      <alignment horizontal="left" vertical="center"/>
    </xf>
    <xf numFmtId="0" fontId="0" fillId="0" borderId="0" xfId="0" applyFill="1" applyAlignment="1">
      <alignment wrapText="1"/>
    </xf>
    <xf numFmtId="165" fontId="20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20" fillId="0" borderId="0" xfId="0" applyFont="1" applyFill="1" applyBorder="1" applyAlignment="1">
      <alignment horizontal="left"/>
    </xf>
    <xf numFmtId="0" fontId="0" fillId="0" borderId="66" xfId="0" applyBorder="1"/>
    <xf numFmtId="0" fontId="32" fillId="39" borderId="49" xfId="0" applyFont="1" applyFill="1" applyBorder="1" applyAlignment="1">
      <alignment vertical="center"/>
    </xf>
    <xf numFmtId="0" fontId="32" fillId="39" borderId="67" xfId="0" applyFont="1" applyFill="1" applyBorder="1" applyAlignment="1">
      <alignment vertical="center"/>
    </xf>
    <xf numFmtId="0" fontId="37" fillId="0" borderId="68" xfId="0" applyFont="1" applyBorder="1" applyAlignment="1">
      <alignment vertical="center"/>
    </xf>
    <xf numFmtId="0" fontId="37" fillId="0" borderId="69" xfId="0" applyFont="1" applyBorder="1" applyAlignment="1">
      <alignment vertical="center"/>
    </xf>
    <xf numFmtId="0" fontId="37" fillId="0" borderId="47" xfId="0" applyFont="1" applyBorder="1" applyAlignment="1">
      <alignment vertical="center"/>
    </xf>
    <xf numFmtId="0" fontId="37" fillId="0" borderId="49" xfId="0" applyFont="1" applyBorder="1" applyAlignment="1">
      <alignment vertical="center"/>
    </xf>
    <xf numFmtId="0" fontId="37" fillId="39" borderId="47" xfId="0" applyFont="1" applyFill="1" applyBorder="1" applyAlignment="1">
      <alignment vertical="center"/>
    </xf>
    <xf numFmtId="0" fontId="37" fillId="39" borderId="49" xfId="0" applyFont="1" applyFill="1" applyBorder="1" applyAlignment="1">
      <alignment vertical="center"/>
    </xf>
    <xf numFmtId="0" fontId="17" fillId="0" borderId="0" xfId="0" applyFont="1" applyAlignment="1">
      <alignment wrapText="1"/>
    </xf>
    <xf numFmtId="0" fontId="37" fillId="39" borderId="67" xfId="0" applyFont="1" applyFill="1" applyBorder="1" applyAlignment="1">
      <alignment vertical="center"/>
    </xf>
    <xf numFmtId="0" fontId="37" fillId="0" borderId="74" xfId="0" applyFont="1" applyBorder="1" applyAlignment="1">
      <alignment vertical="center"/>
    </xf>
    <xf numFmtId="0" fontId="37" fillId="0" borderId="76" xfId="0" applyFont="1" applyBorder="1" applyAlignment="1">
      <alignment vertical="center"/>
    </xf>
    <xf numFmtId="2" fontId="20" fillId="0" borderId="0" xfId="0" applyNumberFormat="1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6" fillId="0" borderId="51" xfId="0" applyFont="1" applyBorder="1" applyAlignment="1">
      <alignment vertical="center"/>
    </xf>
    <xf numFmtId="0" fontId="0" fillId="0" borderId="0" xfId="0" applyAlignment="1">
      <alignment vertical="center"/>
    </xf>
    <xf numFmtId="0" fontId="36" fillId="39" borderId="70" xfId="0" applyFont="1" applyFill="1" applyBorder="1" applyAlignment="1">
      <alignment vertical="center"/>
    </xf>
    <xf numFmtId="0" fontId="0" fillId="39" borderId="71" xfId="0" applyFill="1" applyBorder="1" applyAlignment="1">
      <alignment vertical="center"/>
    </xf>
    <xf numFmtId="0" fontId="0" fillId="39" borderId="72" xfId="0" applyFill="1" applyBorder="1" applyAlignment="1">
      <alignment vertical="center"/>
    </xf>
    <xf numFmtId="0" fontId="36" fillId="0" borderId="73" xfId="0" applyFont="1" applyBorder="1" applyAlignment="1">
      <alignment vertical="center"/>
    </xf>
    <xf numFmtId="0" fontId="0" fillId="0" borderId="75" xfId="0" applyBorder="1" applyAlignment="1">
      <alignment vertical="center"/>
    </xf>
    <xf numFmtId="0" fontId="36" fillId="0" borderId="47" xfId="0" applyFont="1" applyBorder="1" applyAlignment="1">
      <alignment vertical="center" wrapText="1"/>
    </xf>
    <xf numFmtId="0" fontId="36" fillId="0" borderId="49" xfId="0" applyFont="1" applyBorder="1" applyAlignment="1">
      <alignment vertical="center" wrapText="1"/>
    </xf>
    <xf numFmtId="0" fontId="34" fillId="37" borderId="47" xfId="0" applyFont="1" applyFill="1" applyBorder="1" applyAlignment="1">
      <alignment vertical="center" wrapText="1"/>
    </xf>
    <xf numFmtId="0" fontId="34" fillId="37" borderId="49" xfId="0" applyFont="1" applyFill="1" applyBorder="1" applyAlignment="1">
      <alignment vertical="center" wrapText="1"/>
    </xf>
    <xf numFmtId="0" fontId="34" fillId="0" borderId="47" xfId="0" applyFont="1" applyBorder="1" applyAlignment="1">
      <alignment vertical="center" wrapText="1"/>
    </xf>
    <xf numFmtId="0" fontId="34" fillId="0" borderId="49" xfId="0" applyFont="1" applyBorder="1" applyAlignment="1">
      <alignment vertical="center" wrapText="1"/>
    </xf>
    <xf numFmtId="0" fontId="0" fillId="0" borderId="28" xfId="0" applyFill="1" applyBorder="1" applyAlignment="1">
      <alignment horizontal="center"/>
    </xf>
    <xf numFmtId="0" fontId="0" fillId="0" borderId="27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27" xfId="0" applyBorder="1" applyAlignment="1">
      <alignment horizontal="center"/>
    </xf>
    <xf numFmtId="0" fontId="25" fillId="0" borderId="28" xfId="44" applyBorder="1" applyAlignment="1">
      <alignment horizontal="center" vertical="center"/>
    </xf>
    <xf numFmtId="0" fontId="25" fillId="0" borderId="26" xfId="44" applyBorder="1" applyAlignment="1">
      <alignment horizontal="center" vertical="center"/>
    </xf>
    <xf numFmtId="0" fontId="25" fillId="0" borderId="27" xfId="44" applyBorder="1" applyAlignment="1">
      <alignment horizontal="center" vertical="center"/>
    </xf>
    <xf numFmtId="0" fontId="1" fillId="0" borderId="28" xfId="44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7" fillId="0" borderId="22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2" fontId="17" fillId="0" borderId="22" xfId="0" applyNumberFormat="1" applyFont="1" applyBorder="1" applyAlignment="1">
      <alignment horizontal="center" vertical="center"/>
    </xf>
    <xf numFmtId="2" fontId="17" fillId="0" borderId="20" xfId="0" applyNumberFormat="1" applyFont="1" applyBorder="1" applyAlignment="1">
      <alignment horizontal="center" vertical="center"/>
    </xf>
    <xf numFmtId="2" fontId="17" fillId="0" borderId="59" xfId="0" applyNumberFormat="1" applyFont="1" applyBorder="1" applyAlignment="1">
      <alignment horizontal="center" vertical="center"/>
    </xf>
    <xf numFmtId="2" fontId="17" fillId="0" borderId="60" xfId="0" applyNumberFormat="1" applyFont="1" applyBorder="1" applyAlignment="1">
      <alignment horizontal="center" vertical="center"/>
    </xf>
    <xf numFmtId="2" fontId="17" fillId="0" borderId="21" xfId="0" applyNumberFormat="1" applyFont="1" applyBorder="1" applyAlignment="1">
      <alignment horizontal="center" vertical="center"/>
    </xf>
    <xf numFmtId="2" fontId="17" fillId="0" borderId="61" xfId="0" applyNumberFormat="1" applyFont="1" applyBorder="1" applyAlignment="1">
      <alignment horizontal="center" vertical="center" wrapText="1"/>
    </xf>
    <xf numFmtId="2" fontId="17" fillId="0" borderId="55" xfId="0" applyNumberFormat="1" applyFont="1" applyBorder="1" applyAlignment="1">
      <alignment horizontal="center" vertical="center" wrapText="1"/>
    </xf>
    <xf numFmtId="2" fontId="17" fillId="0" borderId="56" xfId="0" applyNumberFormat="1" applyFont="1" applyBorder="1" applyAlignment="1">
      <alignment horizontal="center" vertical="center" wrapText="1"/>
    </xf>
    <xf numFmtId="2" fontId="17" fillId="0" borderId="54" xfId="0" applyNumberFormat="1" applyFont="1" applyBorder="1" applyAlignment="1">
      <alignment horizontal="center" vertical="center" wrapText="1"/>
    </xf>
    <xf numFmtId="167" fontId="17" fillId="0" borderId="54" xfId="0" applyNumberFormat="1" applyFont="1" applyBorder="1" applyAlignment="1">
      <alignment horizontal="center" vertical="center" wrapText="1"/>
    </xf>
    <xf numFmtId="167" fontId="17" fillId="0" borderId="55" xfId="0" applyNumberFormat="1" applyFont="1" applyBorder="1" applyAlignment="1">
      <alignment horizontal="center" vertical="center" wrapText="1"/>
    </xf>
    <xf numFmtId="167" fontId="17" fillId="0" borderId="40" xfId="0" applyNumberFormat="1" applyFont="1" applyBorder="1" applyAlignment="1">
      <alignment horizontal="center" vertical="center" wrapText="1"/>
    </xf>
    <xf numFmtId="0" fontId="25" fillId="0" borderId="26" xfId="44" applyBorder="1" applyAlignment="1">
      <alignment horizontal="center"/>
    </xf>
    <xf numFmtId="0" fontId="25" fillId="0" borderId="27" xfId="44" applyBorder="1" applyAlignment="1">
      <alignment horizontal="center"/>
    </xf>
    <xf numFmtId="0" fontId="33" fillId="0" borderId="35" xfId="0" applyFont="1" applyBorder="1" applyAlignment="1">
      <alignment horizontal="center" vertical="center" wrapText="1" readingOrder="1"/>
    </xf>
    <xf numFmtId="0" fontId="33" fillId="0" borderId="36" xfId="0" applyFont="1" applyBorder="1" applyAlignment="1">
      <alignment horizontal="center" vertical="center" wrapText="1" readingOrder="1"/>
    </xf>
    <xf numFmtId="0" fontId="0" fillId="0" borderId="2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</cellXfs>
  <cellStyles count="10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80" builtinId="3"/>
    <cellStyle name="Excel Built-in Normal 1" xfId="42" xr:uid="{00000000-0005-0000-0000-00001C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3" xr:uid="{00000000-0005-0000-0000-00001D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44" xr:uid="{00000000-0005-0000-0000-000022000000}"/>
    <cellStyle name="Normal 10 2" xfId="45" xr:uid="{00000000-0005-0000-0000-000023000000}"/>
    <cellStyle name="Normal 10 3" xfId="81" xr:uid="{00000000-0005-0000-0000-000024000000}"/>
    <cellStyle name="Normal 11" xfId="46" xr:uid="{00000000-0005-0000-0000-000025000000}"/>
    <cellStyle name="Normal 11 2" xfId="82" xr:uid="{00000000-0005-0000-0000-000026000000}"/>
    <cellStyle name="Normal 12" xfId="47" xr:uid="{00000000-0005-0000-0000-000027000000}"/>
    <cellStyle name="Normal 12 2" xfId="83" xr:uid="{00000000-0005-0000-0000-000028000000}"/>
    <cellStyle name="Normal 13" xfId="48" xr:uid="{00000000-0005-0000-0000-000029000000}"/>
    <cellStyle name="Normal 13 2" xfId="84" xr:uid="{00000000-0005-0000-0000-00002A000000}"/>
    <cellStyle name="Normal 14" xfId="49" xr:uid="{00000000-0005-0000-0000-00002B000000}"/>
    <cellStyle name="Normal 14 2" xfId="85" xr:uid="{00000000-0005-0000-0000-00002C000000}"/>
    <cellStyle name="Normal 15" xfId="50" xr:uid="{00000000-0005-0000-0000-00002D000000}"/>
    <cellStyle name="Normal 15 2" xfId="86" xr:uid="{00000000-0005-0000-0000-00002E000000}"/>
    <cellStyle name="Normal 16" xfId="51" xr:uid="{00000000-0005-0000-0000-00002F000000}"/>
    <cellStyle name="Normal 16 2" xfId="87" xr:uid="{00000000-0005-0000-0000-000030000000}"/>
    <cellStyle name="Normal 17" xfId="52" xr:uid="{00000000-0005-0000-0000-000031000000}"/>
    <cellStyle name="Normal 17 2" xfId="88" xr:uid="{00000000-0005-0000-0000-000032000000}"/>
    <cellStyle name="Normal 18" xfId="53" xr:uid="{00000000-0005-0000-0000-000033000000}"/>
    <cellStyle name="Normal 18 2" xfId="89" xr:uid="{00000000-0005-0000-0000-000034000000}"/>
    <cellStyle name="Normal 19" xfId="54" xr:uid="{00000000-0005-0000-0000-000035000000}"/>
    <cellStyle name="Normal 19 2" xfId="90" xr:uid="{00000000-0005-0000-0000-000036000000}"/>
    <cellStyle name="Normal 2" xfId="55" xr:uid="{00000000-0005-0000-0000-000037000000}"/>
    <cellStyle name="Normal 2 2" xfId="56" xr:uid="{00000000-0005-0000-0000-000038000000}"/>
    <cellStyle name="Normal 2 3" xfId="57" xr:uid="{00000000-0005-0000-0000-000039000000}"/>
    <cellStyle name="Normal 2 4" xfId="91" xr:uid="{00000000-0005-0000-0000-00003A000000}"/>
    <cellStyle name="Normal 20" xfId="58" xr:uid="{00000000-0005-0000-0000-00003B000000}"/>
    <cellStyle name="Normal 20 2" xfId="92" xr:uid="{00000000-0005-0000-0000-00003C000000}"/>
    <cellStyle name="Normal 21" xfId="59" xr:uid="{00000000-0005-0000-0000-00003D000000}"/>
    <cellStyle name="Normal 21 2" xfId="93" xr:uid="{00000000-0005-0000-0000-00003E000000}"/>
    <cellStyle name="Normal 22" xfId="60" xr:uid="{00000000-0005-0000-0000-00003F000000}"/>
    <cellStyle name="Normal 22 2" xfId="94" xr:uid="{00000000-0005-0000-0000-000040000000}"/>
    <cellStyle name="Normal 23" xfId="61" xr:uid="{00000000-0005-0000-0000-000041000000}"/>
    <cellStyle name="Normal 23 2" xfId="95" xr:uid="{00000000-0005-0000-0000-000042000000}"/>
    <cellStyle name="Normal 24" xfId="62" xr:uid="{00000000-0005-0000-0000-000043000000}"/>
    <cellStyle name="Normal 24 2" xfId="96" xr:uid="{00000000-0005-0000-0000-000044000000}"/>
    <cellStyle name="Normal 25" xfId="63" xr:uid="{00000000-0005-0000-0000-000045000000}"/>
    <cellStyle name="Normal 25 2" xfId="64" xr:uid="{00000000-0005-0000-0000-000046000000}"/>
    <cellStyle name="Normal 26" xfId="65" xr:uid="{00000000-0005-0000-0000-000047000000}"/>
    <cellStyle name="Normal 3" xfId="66" xr:uid="{00000000-0005-0000-0000-000048000000}"/>
    <cellStyle name="Normal 3 2" xfId="67" xr:uid="{00000000-0005-0000-0000-000049000000}"/>
    <cellStyle name="Normal 3 3" xfId="68" xr:uid="{00000000-0005-0000-0000-00004A000000}"/>
    <cellStyle name="Normal 3 4" xfId="97" xr:uid="{00000000-0005-0000-0000-00004B000000}"/>
    <cellStyle name="Normal 4" xfId="69" xr:uid="{00000000-0005-0000-0000-00004C000000}"/>
    <cellStyle name="Normal 4 2" xfId="70" xr:uid="{00000000-0005-0000-0000-00004D000000}"/>
    <cellStyle name="Normal 4 3" xfId="71" xr:uid="{00000000-0005-0000-0000-00004E000000}"/>
    <cellStyle name="Normal 4 4" xfId="98" xr:uid="{00000000-0005-0000-0000-00004F000000}"/>
    <cellStyle name="Normal 5" xfId="72" xr:uid="{00000000-0005-0000-0000-000050000000}"/>
    <cellStyle name="Normal 5 2" xfId="73" xr:uid="{00000000-0005-0000-0000-000051000000}"/>
    <cellStyle name="Normal 5 3" xfId="74" xr:uid="{00000000-0005-0000-0000-000052000000}"/>
    <cellStyle name="Normal 5 4" xfId="99" xr:uid="{00000000-0005-0000-0000-000053000000}"/>
    <cellStyle name="Normal 6" xfId="75" xr:uid="{00000000-0005-0000-0000-000054000000}"/>
    <cellStyle name="Normal 6 2" xfId="100" xr:uid="{00000000-0005-0000-0000-000055000000}"/>
    <cellStyle name="Normal 7" xfId="76" xr:uid="{00000000-0005-0000-0000-000056000000}"/>
    <cellStyle name="Normal 7 2" xfId="101" xr:uid="{00000000-0005-0000-0000-000057000000}"/>
    <cellStyle name="Normal 8" xfId="77" xr:uid="{00000000-0005-0000-0000-000058000000}"/>
    <cellStyle name="Normal 8 2" xfId="102" xr:uid="{00000000-0005-0000-0000-000059000000}"/>
    <cellStyle name="Normal 9" xfId="78" xr:uid="{00000000-0005-0000-0000-00005A000000}"/>
    <cellStyle name="Normal 9 2" xfId="103" xr:uid="{00000000-0005-0000-0000-00005B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Warning Text 2" xfId="79" xr:uid="{00000000-0005-0000-0000-000067000000}"/>
  </cellStyles>
  <dxfs count="5">
    <dxf>
      <font>
        <strike val="0"/>
        <outline val="0"/>
        <shadow val="0"/>
        <u val="none"/>
        <vertAlign val="baseline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5" displayName="Table5" ref="A3:D52" totalsRowShown="0" dataDxfId="4">
  <autoFilter ref="A3:D52" xr:uid="{00000000-0009-0000-0100-000001000000}"/>
  <tableColumns count="4">
    <tableColumn id="1" xr3:uid="{00000000-0010-0000-0000-000001000000}" name="Gene" dataDxfId="3"/>
    <tableColumn id="2" xr3:uid="{00000000-0010-0000-0000-000002000000}" name="Forward primer" dataDxfId="2"/>
    <tableColumn id="3" xr3:uid="{00000000-0010-0000-0000-000003000000}" name="Reverse Primer" dataDxfId="1"/>
    <tableColumn id="4" xr3:uid="{00000000-0010-0000-0000-000004000000}" name="OPT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topLeftCell="A49" zoomScaleNormal="100" workbookViewId="0">
      <selection activeCell="C23" sqref="C23"/>
    </sheetView>
  </sheetViews>
  <sheetFormatPr baseColWidth="10" defaultColWidth="11.5" defaultRowHeight="15" x14ac:dyDescent="0.2"/>
  <cols>
    <col min="1" max="1" width="25.1640625" customWidth="1"/>
    <col min="2" max="2" width="107.83203125" bestFit="1" customWidth="1"/>
    <col min="3" max="3" width="188.83203125" bestFit="1" customWidth="1"/>
    <col min="4" max="4" width="20.6640625" customWidth="1"/>
  </cols>
  <sheetData>
    <row r="1" spans="1:3" s="31" customFormat="1" x14ac:dyDescent="0.2">
      <c r="A1" s="31" t="s">
        <v>777</v>
      </c>
      <c r="B1" s="31" t="s">
        <v>1245</v>
      </c>
    </row>
    <row r="2" spans="1:3" s="31" customFormat="1" x14ac:dyDescent="0.2">
      <c r="B2" s="33" t="s">
        <v>487</v>
      </c>
      <c r="C2" s="32" t="s">
        <v>1239</v>
      </c>
    </row>
    <row r="3" spans="1:3" ht="32" x14ac:dyDescent="0.2">
      <c r="B3" s="34" t="s">
        <v>148</v>
      </c>
      <c r="C3" s="30" t="s">
        <v>811</v>
      </c>
    </row>
    <row r="4" spans="1:3" x14ac:dyDescent="0.2">
      <c r="B4" s="34" t="s">
        <v>486</v>
      </c>
      <c r="C4" t="s">
        <v>812</v>
      </c>
    </row>
    <row r="5" spans="1:3" x14ac:dyDescent="0.2">
      <c r="B5" s="34" t="s">
        <v>485</v>
      </c>
      <c r="C5" t="s">
        <v>1243</v>
      </c>
    </row>
    <row r="6" spans="1:3" ht="32" x14ac:dyDescent="0.2">
      <c r="B6" s="243" t="s">
        <v>1240</v>
      </c>
      <c r="C6" s="30" t="s">
        <v>1266</v>
      </c>
    </row>
    <row r="7" spans="1:3" s="154" customFormat="1" ht="16" x14ac:dyDescent="0.2">
      <c r="B7" s="243" t="s">
        <v>1241</v>
      </c>
      <c r="C7" s="250" t="s">
        <v>1265</v>
      </c>
    </row>
    <row r="8" spans="1:3" s="16" customFormat="1" x14ac:dyDescent="0.2">
      <c r="B8" s="35"/>
      <c r="C8" s="253" t="s">
        <v>1264</v>
      </c>
    </row>
    <row r="9" spans="1:3" x14ac:dyDescent="0.2">
      <c r="A9" s="31" t="s">
        <v>778</v>
      </c>
      <c r="B9" s="31" t="s">
        <v>1248</v>
      </c>
    </row>
    <row r="10" spans="1:3" x14ac:dyDescent="0.2">
      <c r="B10" t="s">
        <v>1110</v>
      </c>
      <c r="C10" s="154" t="s">
        <v>1112</v>
      </c>
    </row>
    <row r="11" spans="1:3" x14ac:dyDescent="0.2">
      <c r="B11" t="s">
        <v>1111</v>
      </c>
      <c r="C11" s="154" t="s">
        <v>1109</v>
      </c>
    </row>
    <row r="12" spans="1:3" x14ac:dyDescent="0.2">
      <c r="B12" t="s">
        <v>902</v>
      </c>
      <c r="C12" t="s">
        <v>1113</v>
      </c>
    </row>
    <row r="14" spans="1:3" x14ac:dyDescent="0.2">
      <c r="A14" s="31" t="s">
        <v>779</v>
      </c>
      <c r="B14" s="31" t="s">
        <v>1129</v>
      </c>
    </row>
    <row r="15" spans="1:3" x14ac:dyDescent="0.2">
      <c r="B15" t="s">
        <v>1108</v>
      </c>
    </row>
    <row r="17" spans="1:3" s="31" customFormat="1" x14ac:dyDescent="0.2">
      <c r="A17" s="31" t="s">
        <v>816</v>
      </c>
      <c r="B17" s="31" t="s">
        <v>1246</v>
      </c>
    </row>
    <row r="18" spans="1:3" x14ac:dyDescent="0.2">
      <c r="B18" s="16" t="s">
        <v>485</v>
      </c>
      <c r="C18" s="16" t="s">
        <v>1244</v>
      </c>
    </row>
    <row r="19" spans="1:3" s="154" customFormat="1" x14ac:dyDescent="0.2">
      <c r="B19" s="154" t="s">
        <v>1084</v>
      </c>
    </row>
    <row r="20" spans="1:3" ht="32" x14ac:dyDescent="0.2">
      <c r="B20" s="30" t="s">
        <v>490</v>
      </c>
      <c r="C20" s="30" t="s">
        <v>1249</v>
      </c>
    </row>
    <row r="21" spans="1:3" s="16" customFormat="1" ht="32" x14ac:dyDescent="0.2">
      <c r="B21" s="30" t="s">
        <v>480</v>
      </c>
      <c r="C21" s="30" t="s">
        <v>1250</v>
      </c>
    </row>
    <row r="22" spans="1:3" x14ac:dyDescent="0.2">
      <c r="B22" t="s">
        <v>151</v>
      </c>
      <c r="C22" t="s">
        <v>1297</v>
      </c>
    </row>
    <row r="24" spans="1:3" s="31" customFormat="1" x14ac:dyDescent="0.2">
      <c r="A24" s="31" t="s">
        <v>1120</v>
      </c>
      <c r="B24" s="31" t="s">
        <v>1247</v>
      </c>
    </row>
    <row r="25" spans="1:3" s="31" customFormat="1" x14ac:dyDescent="0.2">
      <c r="B25" s="32" t="s">
        <v>395</v>
      </c>
      <c r="C25" s="32" t="s">
        <v>1251</v>
      </c>
    </row>
    <row r="26" spans="1:3" x14ac:dyDescent="0.2">
      <c r="B26" t="s">
        <v>144</v>
      </c>
      <c r="C26" t="s">
        <v>492</v>
      </c>
    </row>
    <row r="27" spans="1:3" x14ac:dyDescent="0.2">
      <c r="B27" t="s">
        <v>145</v>
      </c>
      <c r="C27" t="s">
        <v>493</v>
      </c>
    </row>
    <row r="28" spans="1:3" x14ac:dyDescent="0.2">
      <c r="B28" t="s">
        <v>146</v>
      </c>
      <c r="C28" t="s">
        <v>494</v>
      </c>
    </row>
    <row r="30" spans="1:3" x14ac:dyDescent="0.2">
      <c r="A30" s="31" t="s">
        <v>1119</v>
      </c>
      <c r="B30" s="31" t="s">
        <v>491</v>
      </c>
    </row>
    <row r="31" spans="1:3" s="16" customFormat="1" ht="48" x14ac:dyDescent="0.2">
      <c r="A31" s="31"/>
      <c r="B31" s="30" t="s">
        <v>1262</v>
      </c>
    </row>
    <row r="32" spans="1:3" s="16" customFormat="1" ht="16" x14ac:dyDescent="0.2">
      <c r="A32" s="31"/>
      <c r="B32" s="30" t="s">
        <v>395</v>
      </c>
      <c r="C32" s="16" t="s">
        <v>815</v>
      </c>
    </row>
    <row r="33" spans="1:5" s="16" customFormat="1" x14ac:dyDescent="0.2">
      <c r="A33" s="31"/>
      <c r="B33" s="16" t="s">
        <v>396</v>
      </c>
      <c r="C33" t="s">
        <v>1082</v>
      </c>
    </row>
    <row r="34" spans="1:5" s="16" customFormat="1" ht="16" x14ac:dyDescent="0.2">
      <c r="B34" s="16" t="s">
        <v>1260</v>
      </c>
      <c r="C34" s="30" t="s">
        <v>813</v>
      </c>
      <c r="D34" s="28"/>
      <c r="E34" s="15"/>
    </row>
    <row r="36" spans="1:5" s="16" customFormat="1" x14ac:dyDescent="0.2"/>
    <row r="37" spans="1:5" s="16" customFormat="1" x14ac:dyDescent="0.2">
      <c r="A37" s="31" t="s">
        <v>1118</v>
      </c>
      <c r="B37" s="31" t="s">
        <v>817</v>
      </c>
    </row>
    <row r="38" spans="1:5" s="16" customFormat="1" ht="64" x14ac:dyDescent="0.2">
      <c r="B38" s="30" t="s">
        <v>1252</v>
      </c>
      <c r="D38" s="134"/>
    </row>
    <row r="39" spans="1:5" s="16" customFormat="1" ht="16" x14ac:dyDescent="0.2">
      <c r="B39" s="30" t="s">
        <v>820</v>
      </c>
      <c r="C39" s="16" t="s">
        <v>821</v>
      </c>
      <c r="D39" s="134"/>
    </row>
    <row r="40" spans="1:5" s="16" customFormat="1" x14ac:dyDescent="0.2">
      <c r="B40" s="30"/>
      <c r="D40" s="134"/>
    </row>
    <row r="41" spans="1:5" s="16" customFormat="1" x14ac:dyDescent="0.2">
      <c r="A41" s="31" t="s">
        <v>1117</v>
      </c>
      <c r="B41" s="31" t="s">
        <v>818</v>
      </c>
    </row>
    <row r="42" spans="1:5" s="16" customFormat="1" ht="64" x14ac:dyDescent="0.2">
      <c r="B42" s="30" t="s">
        <v>1253</v>
      </c>
      <c r="D42" s="134"/>
    </row>
    <row r="43" spans="1:5" s="16" customFormat="1" ht="16" x14ac:dyDescent="0.2">
      <c r="B43" s="30" t="s">
        <v>820</v>
      </c>
      <c r="C43" s="16" t="s">
        <v>821</v>
      </c>
      <c r="D43" s="134"/>
    </row>
    <row r="44" spans="1:5" s="16" customFormat="1" x14ac:dyDescent="0.2"/>
    <row r="45" spans="1:5" s="252" customFormat="1" x14ac:dyDescent="0.2">
      <c r="A45" s="248" t="s">
        <v>1116</v>
      </c>
      <c r="B45" s="247" t="s">
        <v>1274</v>
      </c>
    </row>
    <row r="46" spans="1:5" s="252" customFormat="1" ht="16" x14ac:dyDescent="0.2">
      <c r="A46" s="248"/>
      <c r="B46" s="245" t="s">
        <v>1279</v>
      </c>
    </row>
    <row r="47" spans="1:5" s="252" customFormat="1" x14ac:dyDescent="0.2">
      <c r="A47" s="248"/>
      <c r="B47" s="252" t="s">
        <v>1131</v>
      </c>
      <c r="C47" s="252" t="s">
        <v>1275</v>
      </c>
    </row>
    <row r="48" spans="1:5" s="252" customFormat="1" x14ac:dyDescent="0.2">
      <c r="A48" s="248"/>
      <c r="B48" s="252" t="s">
        <v>1132</v>
      </c>
      <c r="C48" s="252" t="s">
        <v>1276</v>
      </c>
    </row>
    <row r="49" spans="1:4" s="252" customFormat="1" x14ac:dyDescent="0.2">
      <c r="A49" s="248"/>
      <c r="B49" s="252" t="s">
        <v>1133</v>
      </c>
      <c r="C49" s="246" t="s">
        <v>1278</v>
      </c>
    </row>
    <row r="50" spans="1:4" s="252" customFormat="1" x14ac:dyDescent="0.2"/>
    <row r="51" spans="1:4" s="252" customFormat="1" x14ac:dyDescent="0.2"/>
    <row r="53" spans="1:4" s="16" customFormat="1" x14ac:dyDescent="0.2">
      <c r="A53" s="31" t="s">
        <v>1115</v>
      </c>
      <c r="B53" s="31" t="s">
        <v>819</v>
      </c>
    </row>
    <row r="54" spans="1:4" s="16" customFormat="1" ht="64" x14ac:dyDescent="0.2">
      <c r="B54" s="30" t="s">
        <v>1254</v>
      </c>
      <c r="D54" s="134"/>
    </row>
    <row r="55" spans="1:4" s="16" customFormat="1" ht="16" x14ac:dyDescent="0.2">
      <c r="B55" s="30" t="s">
        <v>820</v>
      </c>
      <c r="C55" s="16" t="s">
        <v>821</v>
      </c>
      <c r="D55" s="134"/>
    </row>
    <row r="56" spans="1:4" s="154" customFormat="1" x14ac:dyDescent="0.2"/>
    <row r="57" spans="1:4" x14ac:dyDescent="0.2">
      <c r="A57" s="31" t="s">
        <v>1114</v>
      </c>
      <c r="B57" s="31" t="s">
        <v>495</v>
      </c>
    </row>
    <row r="58" spans="1:4" s="16" customFormat="1" ht="32" x14ac:dyDescent="0.2">
      <c r="A58" s="31"/>
      <c r="B58" s="135" t="s">
        <v>1085</v>
      </c>
    </row>
    <row r="59" spans="1:4" x14ac:dyDescent="0.2">
      <c r="B59" t="s">
        <v>822</v>
      </c>
      <c r="C59" t="s">
        <v>1255</v>
      </c>
    </row>
    <row r="60" spans="1:4" x14ac:dyDescent="0.2">
      <c r="A60" s="31"/>
      <c r="B60" s="16" t="s">
        <v>823</v>
      </c>
      <c r="C60" s="16" t="s">
        <v>1256</v>
      </c>
    </row>
    <row r="61" spans="1:4" x14ac:dyDescent="0.2">
      <c r="B61" t="s">
        <v>416</v>
      </c>
      <c r="C61" t="s">
        <v>498</v>
      </c>
    </row>
    <row r="62" spans="1:4" x14ac:dyDescent="0.2">
      <c r="B62" t="s">
        <v>417</v>
      </c>
      <c r="C62" t="s">
        <v>1086</v>
      </c>
    </row>
    <row r="63" spans="1:4" s="16" customFormat="1" x14ac:dyDescent="0.2"/>
    <row r="64" spans="1:4" x14ac:dyDescent="0.2">
      <c r="A64" s="31" t="s">
        <v>1128</v>
      </c>
      <c r="B64" s="31" t="s">
        <v>503</v>
      </c>
    </row>
    <row r="65" spans="2:3" x14ac:dyDescent="0.2">
      <c r="B65" t="s">
        <v>1087</v>
      </c>
      <c r="C65" t="s">
        <v>1089</v>
      </c>
    </row>
    <row r="66" spans="2:3" ht="16" x14ac:dyDescent="0.2">
      <c r="B66" s="30" t="s">
        <v>150</v>
      </c>
      <c r="C66" s="30" t="s">
        <v>1088</v>
      </c>
    </row>
  </sheetData>
  <pageMargins left="0.7" right="0.7" top="0.75" bottom="0.75" header="0.3" footer="0.3"/>
  <pageSetup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S137"/>
  <sheetViews>
    <sheetView workbookViewId="0">
      <selection activeCell="A2" sqref="A2"/>
    </sheetView>
  </sheetViews>
  <sheetFormatPr baseColWidth="10" defaultColWidth="8.83203125" defaultRowHeight="15" x14ac:dyDescent="0.2"/>
  <cols>
    <col min="1" max="1" width="13.6640625" style="15" customWidth="1"/>
    <col min="2" max="2" width="18.5" style="221" bestFit="1" customWidth="1"/>
    <col min="3" max="9" width="10.5" style="223" customWidth="1"/>
    <col min="10" max="10" width="10.5" style="221" customWidth="1"/>
    <col min="11" max="16" width="10.5" style="223" customWidth="1"/>
    <col min="17" max="18" width="10.5" style="225" customWidth="1"/>
    <col min="19" max="19" width="10.5" style="226" customWidth="1"/>
    <col min="20" max="16384" width="8.83203125" style="15"/>
  </cols>
  <sheetData>
    <row r="1" spans="1:19" x14ac:dyDescent="0.2">
      <c r="A1" s="31" t="s">
        <v>1116</v>
      </c>
      <c r="B1" s="249" t="s">
        <v>1274</v>
      </c>
    </row>
    <row r="2" spans="1:19" ht="16" thickBot="1" x14ac:dyDescent="0.25">
      <c r="A2" s="31"/>
    </row>
    <row r="3" spans="1:19" ht="41.5" customHeight="1" x14ac:dyDescent="0.2">
      <c r="A3" s="297" t="s">
        <v>1131</v>
      </c>
      <c r="B3" s="298"/>
      <c r="C3" s="301" t="s">
        <v>1132</v>
      </c>
      <c r="D3" s="302"/>
      <c r="E3" s="302"/>
      <c r="F3" s="302"/>
      <c r="G3" s="302"/>
      <c r="H3" s="302"/>
      <c r="I3" s="302"/>
      <c r="J3" s="303"/>
      <c r="K3" s="304" t="s">
        <v>1133</v>
      </c>
      <c r="L3" s="302"/>
      <c r="M3" s="302"/>
      <c r="N3" s="302"/>
      <c r="O3" s="302"/>
      <c r="P3" s="302"/>
      <c r="Q3" s="302"/>
      <c r="R3" s="302"/>
      <c r="S3" s="305"/>
    </row>
    <row r="4" spans="1:19" x14ac:dyDescent="0.2">
      <c r="A4" s="299"/>
      <c r="B4" s="300"/>
      <c r="C4" s="306" t="s">
        <v>1134</v>
      </c>
      <c r="D4" s="307"/>
      <c r="E4" s="307"/>
      <c r="F4" s="308"/>
      <c r="G4" s="309" t="s">
        <v>1135</v>
      </c>
      <c r="H4" s="307"/>
      <c r="I4" s="307"/>
      <c r="J4" s="308"/>
      <c r="K4" s="309" t="s">
        <v>1277</v>
      </c>
      <c r="L4" s="307"/>
      <c r="M4" s="308"/>
      <c r="N4" s="309" t="s">
        <v>1135</v>
      </c>
      <c r="O4" s="307"/>
      <c r="P4" s="308"/>
      <c r="Q4" s="310" t="s">
        <v>1136</v>
      </c>
      <c r="R4" s="311"/>
      <c r="S4" s="312"/>
    </row>
    <row r="5" spans="1:19" ht="33" thickBot="1" x14ac:dyDescent="0.25">
      <c r="A5" s="241" t="s">
        <v>1137</v>
      </c>
      <c r="B5" s="242" t="s">
        <v>1138</v>
      </c>
      <c r="C5" s="236" t="s">
        <v>1139</v>
      </c>
      <c r="D5" s="237" t="s">
        <v>1140</v>
      </c>
      <c r="E5" s="237" t="s">
        <v>1141</v>
      </c>
      <c r="F5" s="238" t="s">
        <v>1142</v>
      </c>
      <c r="G5" s="239" t="s">
        <v>1139</v>
      </c>
      <c r="H5" s="237" t="s">
        <v>1140</v>
      </c>
      <c r="I5" s="237" t="s">
        <v>1141</v>
      </c>
      <c r="J5" s="238" t="s">
        <v>1142</v>
      </c>
      <c r="K5" s="239" t="s">
        <v>1140</v>
      </c>
      <c r="L5" s="237" t="s">
        <v>1141</v>
      </c>
      <c r="M5" s="238" t="s">
        <v>1142</v>
      </c>
      <c r="N5" s="239" t="s">
        <v>1140</v>
      </c>
      <c r="O5" s="237" t="s">
        <v>1141</v>
      </c>
      <c r="P5" s="238" t="s">
        <v>1142</v>
      </c>
      <c r="Q5" s="239" t="s">
        <v>1140</v>
      </c>
      <c r="R5" s="237" t="s">
        <v>1141</v>
      </c>
      <c r="S5" s="240" t="s">
        <v>1142</v>
      </c>
    </row>
    <row r="6" spans="1:19" x14ac:dyDescent="0.2">
      <c r="A6" s="220" t="s">
        <v>886</v>
      </c>
      <c r="B6" s="221">
        <v>3.4859428420284599</v>
      </c>
      <c r="C6" s="222">
        <v>5.2627946177778604</v>
      </c>
      <c r="D6" s="223">
        <v>4.31861544690104</v>
      </c>
      <c r="E6" s="223">
        <v>1.71622774138227</v>
      </c>
      <c r="F6" s="221">
        <v>3.5075921926466198</v>
      </c>
      <c r="G6" s="222">
        <v>0.14232194968774001</v>
      </c>
      <c r="H6" s="223">
        <v>0.26210379782457</v>
      </c>
      <c r="I6" s="223">
        <v>0.1546278079883</v>
      </c>
      <c r="J6" s="221">
        <v>0.20107772072132199</v>
      </c>
      <c r="K6" s="222">
        <v>-0.94417917087682002</v>
      </c>
      <c r="L6" s="223">
        <v>-3.5465668763955902</v>
      </c>
      <c r="M6" s="221">
        <v>-1.7552024251312399</v>
      </c>
      <c r="N6" s="222">
        <v>0.298251468055033</v>
      </c>
      <c r="O6" s="223">
        <v>0.210155410033114</v>
      </c>
      <c r="P6" s="221">
        <v>0.246348913400083</v>
      </c>
      <c r="Q6" s="224">
        <v>1.42826658653943E-2</v>
      </c>
      <c r="R6" s="225">
        <v>4.0770074919966803E-8</v>
      </c>
      <c r="S6" s="226">
        <v>7.04714524489063E-5</v>
      </c>
    </row>
    <row r="7" spans="1:19" x14ac:dyDescent="0.2">
      <c r="A7" s="220" t="s">
        <v>1143</v>
      </c>
      <c r="B7" s="221">
        <v>2.7430642877339899</v>
      </c>
      <c r="C7" s="222">
        <v>5.2180484617303202</v>
      </c>
      <c r="D7" s="223">
        <v>4.5627804720433698</v>
      </c>
      <c r="E7" s="223">
        <v>1.45565939859303</v>
      </c>
      <c r="F7" s="221">
        <v>3.8245728628593101</v>
      </c>
      <c r="G7" s="222">
        <v>0.116357797309526</v>
      </c>
      <c r="H7" s="223">
        <v>0.11600508435701</v>
      </c>
      <c r="I7" s="223">
        <v>0.281558284417945</v>
      </c>
      <c r="J7" s="221">
        <v>0.13583422025073799</v>
      </c>
      <c r="K7" s="222">
        <v>-0.655267989686945</v>
      </c>
      <c r="L7" s="223">
        <v>-3.7623890631372898</v>
      </c>
      <c r="M7" s="221">
        <v>-1.3934755988710099</v>
      </c>
      <c r="N7" s="222">
        <v>0.16430555861382701</v>
      </c>
      <c r="O7" s="223">
        <v>0.30465423765163901</v>
      </c>
      <c r="P7" s="221">
        <v>0.17885768752237299</v>
      </c>
      <c r="Q7" s="224">
        <v>3.25117407891922E-3</v>
      </c>
      <c r="R7" s="225">
        <v>8.2263093248148201E-6</v>
      </c>
      <c r="S7" s="226">
        <v>2.76168834360902E-5</v>
      </c>
    </row>
    <row r="8" spans="1:19" x14ac:dyDescent="0.2">
      <c r="A8" s="220" t="s">
        <v>198</v>
      </c>
      <c r="B8" s="221">
        <v>3.82391108963381</v>
      </c>
      <c r="C8" s="222">
        <v>5.1525602653610596</v>
      </c>
      <c r="D8" s="223">
        <v>4.1451474910890198</v>
      </c>
      <c r="E8" s="223">
        <v>0.13529112945701199</v>
      </c>
      <c r="F8" s="221">
        <v>2.1985295109179899</v>
      </c>
      <c r="G8" s="222">
        <v>5.1449844299832903E-2</v>
      </c>
      <c r="H8" s="223">
        <v>0.135676514150987</v>
      </c>
      <c r="I8" s="223">
        <v>0.48501211175949399</v>
      </c>
      <c r="J8" s="221">
        <v>0.25578982846058501</v>
      </c>
      <c r="K8" s="222">
        <v>-1.00741277427204</v>
      </c>
      <c r="L8" s="223">
        <v>-5.0172691359040398</v>
      </c>
      <c r="M8" s="221">
        <v>-2.9540307544430702</v>
      </c>
      <c r="N8" s="222">
        <v>0.14510411079855801</v>
      </c>
      <c r="O8" s="223">
        <v>0.48773336469005402</v>
      </c>
      <c r="P8" s="221">
        <v>0.26091286442483502</v>
      </c>
      <c r="Q8" s="224">
        <v>3.3897246954601101E-4</v>
      </c>
      <c r="R8" s="225">
        <v>1.3112290017098699E-4</v>
      </c>
      <c r="S8" s="226">
        <v>5.7448573375063597E-5</v>
      </c>
    </row>
    <row r="9" spans="1:19" x14ac:dyDescent="0.2">
      <c r="A9" s="220" t="s">
        <v>1144</v>
      </c>
      <c r="B9" s="221">
        <v>3.3279719238368801</v>
      </c>
      <c r="C9" s="222">
        <v>4.9619500467676501</v>
      </c>
      <c r="D9" s="223">
        <v>4.3574425855506904</v>
      </c>
      <c r="E9" s="223">
        <v>2.0315787103287501</v>
      </c>
      <c r="F9" s="221">
        <v>3.5533677455366202</v>
      </c>
      <c r="G9" s="222">
        <v>0.11131341691416299</v>
      </c>
      <c r="H9" s="223">
        <v>0.116418181146731</v>
      </c>
      <c r="I9" s="223">
        <v>0.188348887516265</v>
      </c>
      <c r="J9" s="221">
        <v>0.149616964539906</v>
      </c>
      <c r="K9" s="222">
        <v>-0.60450746121696297</v>
      </c>
      <c r="L9" s="223">
        <v>-2.9303713364388999</v>
      </c>
      <c r="M9" s="221">
        <v>-1.4085823012310299</v>
      </c>
      <c r="N9" s="222">
        <v>0.16107100821258699</v>
      </c>
      <c r="O9" s="223">
        <v>0.21878295229226799</v>
      </c>
      <c r="P9" s="221">
        <v>0.186483009583291</v>
      </c>
      <c r="Q9" s="224">
        <v>4.5692757248508697E-3</v>
      </c>
      <c r="R9" s="225">
        <v>1.0395296340695099E-6</v>
      </c>
      <c r="S9" s="226">
        <v>4.1360188374866402E-5</v>
      </c>
    </row>
    <row r="10" spans="1:19" x14ac:dyDescent="0.2">
      <c r="A10" s="220" t="s">
        <v>1145</v>
      </c>
      <c r="B10" s="221">
        <v>2.3048704875006099</v>
      </c>
      <c r="C10" s="222">
        <v>4.8488417814988303</v>
      </c>
      <c r="D10" s="223">
        <v>3.7543996609731098</v>
      </c>
      <c r="E10" s="223">
        <v>0.57621447811909599</v>
      </c>
      <c r="F10" s="221">
        <v>2.78652751897061</v>
      </c>
      <c r="G10" s="222">
        <v>0.199082215723909</v>
      </c>
      <c r="H10" s="223">
        <v>0.31914047711486199</v>
      </c>
      <c r="I10" s="223">
        <v>0.38871469758250798</v>
      </c>
      <c r="J10" s="221">
        <v>0.17741013212196</v>
      </c>
      <c r="K10" s="222">
        <v>-1.09444212052572</v>
      </c>
      <c r="L10" s="223">
        <v>-4.2726273033797399</v>
      </c>
      <c r="M10" s="221">
        <v>-2.06231426252823</v>
      </c>
      <c r="N10" s="222">
        <v>0.37614408509325598</v>
      </c>
      <c r="O10" s="223">
        <v>0.43672971588180498</v>
      </c>
      <c r="P10" s="221">
        <v>0.26666099001742399</v>
      </c>
      <c r="Q10" s="224">
        <v>1.9309257545860999E-2</v>
      </c>
      <c r="R10" s="225">
        <v>1.8097567954641301E-5</v>
      </c>
      <c r="S10" s="226">
        <v>3.8426288585636502E-5</v>
      </c>
    </row>
    <row r="11" spans="1:19" x14ac:dyDescent="0.2">
      <c r="A11" s="220" t="s">
        <v>1146</v>
      </c>
      <c r="B11" s="221">
        <v>4.86765441910768</v>
      </c>
      <c r="C11" s="222">
        <v>4.4012090660018197</v>
      </c>
      <c r="D11" s="223">
        <v>3.69435698209712</v>
      </c>
      <c r="E11" s="223">
        <v>1.4820737171121601</v>
      </c>
      <c r="F11" s="221">
        <v>2.9152599279458999</v>
      </c>
      <c r="G11" s="222">
        <v>0.14289795821040099</v>
      </c>
      <c r="H11" s="223">
        <v>0.28250610242808299</v>
      </c>
      <c r="I11" s="223">
        <v>0.229328855181926</v>
      </c>
      <c r="J11" s="221">
        <v>0.18189831311124199</v>
      </c>
      <c r="K11" s="222">
        <v>-0.706852083904701</v>
      </c>
      <c r="L11" s="223">
        <v>-2.9191353488896601</v>
      </c>
      <c r="M11" s="221">
        <v>-1.48594913805593</v>
      </c>
      <c r="N11" s="222">
        <v>0.316590467907371</v>
      </c>
      <c r="O11" s="223">
        <v>0.27020649562835097</v>
      </c>
      <c r="P11" s="221">
        <v>0.23131541836509101</v>
      </c>
      <c r="Q11" s="224">
        <v>5.9240640883848603E-2</v>
      </c>
      <c r="R11" s="225">
        <v>4.2850568132041703E-6</v>
      </c>
      <c r="S11" s="226">
        <v>1.3065691511895399E-4</v>
      </c>
    </row>
    <row r="12" spans="1:19" x14ac:dyDescent="0.2">
      <c r="A12" s="220" t="s">
        <v>1147</v>
      </c>
      <c r="B12" s="221">
        <v>2.0613334059746098</v>
      </c>
      <c r="C12" s="222">
        <v>4.3004184272065702</v>
      </c>
      <c r="D12" s="223">
        <v>3.6734747363747302</v>
      </c>
      <c r="E12" s="223">
        <v>0.17311178118673301</v>
      </c>
      <c r="F12" s="221">
        <v>2.7913914060454901</v>
      </c>
      <c r="G12" s="222">
        <v>0.10439209398721</v>
      </c>
      <c r="H12" s="223">
        <v>0.162912386788262</v>
      </c>
      <c r="I12" s="223">
        <v>0.506788516235957</v>
      </c>
      <c r="J12" s="221">
        <v>0.13122047386654101</v>
      </c>
      <c r="K12" s="222">
        <v>-0.62694369083184798</v>
      </c>
      <c r="L12" s="223">
        <v>-4.1273066460198402</v>
      </c>
      <c r="M12" s="221">
        <v>-1.5090270211610799</v>
      </c>
      <c r="N12" s="222">
        <v>0.19348941846024301</v>
      </c>
      <c r="O12" s="223">
        <v>0.51742855494809803</v>
      </c>
      <c r="P12" s="221">
        <v>0.16767982004043899</v>
      </c>
      <c r="Q12" s="224">
        <v>1.1454608377782199E-2</v>
      </c>
      <c r="R12" s="225">
        <v>3.4082852668610803E-4</v>
      </c>
      <c r="S12" s="226">
        <v>9.3222419539961602E-6</v>
      </c>
    </row>
    <row r="13" spans="1:19" x14ac:dyDescent="0.2">
      <c r="A13" s="220" t="s">
        <v>1148</v>
      </c>
      <c r="B13" s="221">
        <v>2.8193835294887402</v>
      </c>
      <c r="C13" s="222">
        <v>4.2469235687263698</v>
      </c>
      <c r="D13" s="223">
        <v>3.5130637988122699</v>
      </c>
      <c r="E13" s="223">
        <v>1.28314837306714</v>
      </c>
      <c r="F13" s="221">
        <v>2.85506020655431</v>
      </c>
      <c r="G13" s="222">
        <v>0.113295649101887</v>
      </c>
      <c r="H13" s="223">
        <v>0.122367117405988</v>
      </c>
      <c r="I13" s="223">
        <v>0.458294445743608</v>
      </c>
      <c r="J13" s="221">
        <v>0.100755367499795</v>
      </c>
      <c r="K13" s="222">
        <v>-0.73385976991409496</v>
      </c>
      <c r="L13" s="223">
        <v>-2.96377519565922</v>
      </c>
      <c r="M13" s="221">
        <v>-1.39186336217205</v>
      </c>
      <c r="N13" s="222">
        <v>0.166762152563669</v>
      </c>
      <c r="O13" s="223">
        <v>0.47209077845776498</v>
      </c>
      <c r="P13" s="221">
        <v>0.15161645090634701</v>
      </c>
      <c r="Q13" s="224">
        <v>1.72371486471671E-3</v>
      </c>
      <c r="R13" s="225">
        <v>9.8643143858658205E-4</v>
      </c>
      <c r="S13" s="226">
        <v>1.0289787187099401E-5</v>
      </c>
    </row>
    <row r="14" spans="1:19" x14ac:dyDescent="0.2">
      <c r="A14" s="220" t="s">
        <v>1149</v>
      </c>
      <c r="B14" s="221">
        <v>3.0039637314915102</v>
      </c>
      <c r="C14" s="222">
        <v>4.0901133937395198</v>
      </c>
      <c r="D14" s="223">
        <v>3.2243409856864602</v>
      </c>
      <c r="E14" s="223">
        <v>0.42467447876282799</v>
      </c>
      <c r="F14" s="221">
        <v>2.0890827509825298</v>
      </c>
      <c r="G14" s="222">
        <v>8.3369821464711599E-2</v>
      </c>
      <c r="H14" s="223">
        <v>0.32928548366399302</v>
      </c>
      <c r="I14" s="223">
        <v>0.21510116465932499</v>
      </c>
      <c r="J14" s="221">
        <v>0.19839435782091699</v>
      </c>
      <c r="K14" s="222">
        <v>-0.865772408053058</v>
      </c>
      <c r="L14" s="223">
        <v>-3.6654389149766899</v>
      </c>
      <c r="M14" s="221">
        <v>-2.0010306427569899</v>
      </c>
      <c r="N14" s="222">
        <v>0.339675517049563</v>
      </c>
      <c r="O14" s="223">
        <v>0.230692518666852</v>
      </c>
      <c r="P14" s="221">
        <v>0.21519955470732699</v>
      </c>
      <c r="Q14" s="224">
        <v>4.6069691432865198E-2</v>
      </c>
      <c r="R14" s="225">
        <v>2.1048074194301099E-6</v>
      </c>
      <c r="S14" s="226">
        <v>4.6844846663443999E-5</v>
      </c>
    </row>
    <row r="15" spans="1:19" x14ac:dyDescent="0.2">
      <c r="A15" s="220" t="s">
        <v>1150</v>
      </c>
      <c r="B15" s="221">
        <v>1.99909365123106</v>
      </c>
      <c r="C15" s="222">
        <v>3.81016584914734</v>
      </c>
      <c r="D15" s="223">
        <v>0.82615486763295598</v>
      </c>
      <c r="E15" s="223">
        <v>-0.65886821957993602</v>
      </c>
      <c r="F15" s="221">
        <v>-0.50270257061772505</v>
      </c>
      <c r="G15" s="222">
        <v>0.350005686616019</v>
      </c>
      <c r="H15" s="223">
        <v>0.40944903718601999</v>
      </c>
      <c r="I15" s="223">
        <v>0.189308230732461</v>
      </c>
      <c r="J15" s="221">
        <v>0.20074273629130801</v>
      </c>
      <c r="K15" s="222">
        <v>-2.98401098151438</v>
      </c>
      <c r="L15" s="223">
        <v>-4.4690340687272698</v>
      </c>
      <c r="M15" s="221">
        <v>-4.31286841976506</v>
      </c>
      <c r="N15" s="222">
        <v>0.53865804989446597</v>
      </c>
      <c r="O15" s="223">
        <v>0.39792158384109499</v>
      </c>
      <c r="P15" s="221">
        <v>0.40348683601484803</v>
      </c>
      <c r="Q15" s="224">
        <v>3.63764872077804E-4</v>
      </c>
      <c r="R15" s="225">
        <v>2.2327767947153702E-5</v>
      </c>
      <c r="S15" s="226">
        <v>2.30692396882461E-5</v>
      </c>
    </row>
    <row r="16" spans="1:19" x14ac:dyDescent="0.2">
      <c r="A16" s="220" t="s">
        <v>1151</v>
      </c>
      <c r="B16" s="221">
        <v>2.8998687994530701</v>
      </c>
      <c r="C16" s="222">
        <v>3.7533552908888299</v>
      </c>
      <c r="D16" s="223">
        <v>2.9206094732347299</v>
      </c>
      <c r="E16" s="223">
        <v>0.33981735899913401</v>
      </c>
      <c r="F16" s="221">
        <v>1.98006993270223</v>
      </c>
      <c r="G16" s="222">
        <v>2.6604158494893299E-2</v>
      </c>
      <c r="H16" s="223">
        <v>6.8253885148690602E-2</v>
      </c>
      <c r="I16" s="223">
        <v>0.31462774941004101</v>
      </c>
      <c r="J16" s="221">
        <v>0.15344121078525499</v>
      </c>
      <c r="K16" s="222">
        <v>-0.83274581765409805</v>
      </c>
      <c r="L16" s="223">
        <v>-3.4135379318896901</v>
      </c>
      <c r="M16" s="221">
        <v>-1.7732853581865999</v>
      </c>
      <c r="N16" s="222">
        <v>7.3255539634296901E-2</v>
      </c>
      <c r="O16" s="223">
        <v>0.31575053752614402</v>
      </c>
      <c r="P16" s="221">
        <v>0.15573049289225999</v>
      </c>
      <c r="Q16" s="224">
        <v>1.6695991429898301E-5</v>
      </c>
      <c r="R16" s="225">
        <v>1.07836782646605E-4</v>
      </c>
      <c r="S16" s="226">
        <v>6.3161697286677997E-5</v>
      </c>
    </row>
    <row r="17" spans="1:19" x14ac:dyDescent="0.2">
      <c r="A17" s="220" t="s">
        <v>883</v>
      </c>
      <c r="B17" s="221">
        <v>1.37661954167532</v>
      </c>
      <c r="C17" s="222">
        <v>3.7494728991563999</v>
      </c>
      <c r="D17" s="223">
        <v>1.41589749178864</v>
      </c>
      <c r="E17" s="223">
        <v>0.12472039008466999</v>
      </c>
      <c r="F17" s="221">
        <v>0.73899683824705997</v>
      </c>
      <c r="G17" s="222">
        <v>0.11147797293181699</v>
      </c>
      <c r="H17" s="223">
        <v>0.275798567436641</v>
      </c>
      <c r="I17" s="223">
        <v>0.20388050132233401</v>
      </c>
      <c r="J17" s="221">
        <v>0.24558784576951601</v>
      </c>
      <c r="K17" s="222">
        <v>-2.3335754073677699</v>
      </c>
      <c r="L17" s="223">
        <v>-3.6247525090717301</v>
      </c>
      <c r="M17" s="221">
        <v>-3.0104760609093399</v>
      </c>
      <c r="N17" s="222">
        <v>0.29747636586641701</v>
      </c>
      <c r="O17" s="223">
        <v>0.23236737565422799</v>
      </c>
      <c r="P17" s="221">
        <v>0.26970489138815901</v>
      </c>
      <c r="Q17" s="224">
        <v>1.4598683014600399E-4</v>
      </c>
      <c r="R17" s="225">
        <v>4.8729542219406001E-7</v>
      </c>
      <c r="S17" s="226">
        <v>1.13974839686892E-5</v>
      </c>
    </row>
    <row r="18" spans="1:19" x14ac:dyDescent="0.2">
      <c r="A18" s="220" t="s">
        <v>1152</v>
      </c>
      <c r="B18" s="221">
        <v>3.02906452484849</v>
      </c>
      <c r="C18" s="222">
        <v>3.6499977656409701</v>
      </c>
      <c r="D18" s="223">
        <v>2.9997819091337798</v>
      </c>
      <c r="E18" s="223">
        <v>0.76167768132562796</v>
      </c>
      <c r="F18" s="221">
        <v>1.7487804261717299</v>
      </c>
      <c r="G18" s="222">
        <v>6.0042225804738503E-2</v>
      </c>
      <c r="H18" s="223">
        <v>5.8771433259501502E-2</v>
      </c>
      <c r="I18" s="223">
        <v>0.20454215356299199</v>
      </c>
      <c r="J18" s="221">
        <v>0.13964156629784699</v>
      </c>
      <c r="K18" s="222">
        <v>-0.65021585650719105</v>
      </c>
      <c r="L18" s="223">
        <v>-2.8883200843153398</v>
      </c>
      <c r="M18" s="221">
        <v>-1.90121733946924</v>
      </c>
      <c r="N18" s="222">
        <v>8.4018749377524293E-2</v>
      </c>
      <c r="O18" s="223">
        <v>0.21317260955332401</v>
      </c>
      <c r="P18" s="221">
        <v>0.15200274970441599</v>
      </c>
      <c r="Q18" s="224">
        <v>3.1836032316098099E-5</v>
      </c>
      <c r="R18" s="225">
        <v>1.2316262545753699E-5</v>
      </c>
      <c r="S18" s="226">
        <v>6.5845708696502101E-6</v>
      </c>
    </row>
    <row r="19" spans="1:19" x14ac:dyDescent="0.2">
      <c r="A19" s="220" t="s">
        <v>1153</v>
      </c>
      <c r="B19" s="221">
        <v>6.5876216512121104</v>
      </c>
      <c r="C19" s="222">
        <v>3.58033721534043</v>
      </c>
      <c r="D19" s="223">
        <v>3.0609728618575001</v>
      </c>
      <c r="E19" s="223">
        <v>1.67367945502723</v>
      </c>
      <c r="F19" s="221">
        <v>2.5957119295974498</v>
      </c>
      <c r="G19" s="222">
        <v>0.10892899911000201</v>
      </c>
      <c r="H19" s="223">
        <v>0.16786836395552901</v>
      </c>
      <c r="I19" s="223">
        <v>0.122970135771794</v>
      </c>
      <c r="J19" s="221">
        <v>9.1409780814588698E-2</v>
      </c>
      <c r="K19" s="222">
        <v>-0.51936435348292997</v>
      </c>
      <c r="L19" s="223">
        <v>-1.9066577603132</v>
      </c>
      <c r="M19" s="221">
        <v>-0.98462528574298203</v>
      </c>
      <c r="N19" s="222">
        <v>0.200113254094307</v>
      </c>
      <c r="O19" s="223">
        <v>0.16427775606831299</v>
      </c>
      <c r="P19" s="221">
        <v>0.14220152909050601</v>
      </c>
      <c r="Q19" s="224">
        <v>3.1004618971047199E-2</v>
      </c>
      <c r="R19" s="225">
        <v>1.0233297865133899E-6</v>
      </c>
      <c r="S19" s="226">
        <v>1.00907194320311E-4</v>
      </c>
    </row>
    <row r="20" spans="1:19" x14ac:dyDescent="0.2">
      <c r="A20" s="220" t="s">
        <v>1154</v>
      </c>
      <c r="B20" s="221">
        <v>2.7973434479507899</v>
      </c>
      <c r="C20" s="222">
        <v>3.5775364087191699</v>
      </c>
      <c r="D20" s="223">
        <v>2.6597422586657098</v>
      </c>
      <c r="E20" s="223">
        <v>0.123072282993223</v>
      </c>
      <c r="F20" s="221">
        <v>1.58174203607176</v>
      </c>
      <c r="G20" s="222">
        <v>0.17692716744846801</v>
      </c>
      <c r="H20" s="223">
        <v>0.110600272812699</v>
      </c>
      <c r="I20" s="223">
        <v>0.23032421971723999</v>
      </c>
      <c r="J20" s="221">
        <v>0.25548437999347101</v>
      </c>
      <c r="K20" s="222">
        <v>-0.91779415005346399</v>
      </c>
      <c r="L20" s="223">
        <v>-3.4544641257259499</v>
      </c>
      <c r="M20" s="221">
        <v>-1.9957943726474101</v>
      </c>
      <c r="N20" s="222">
        <v>0.20865196602855601</v>
      </c>
      <c r="O20" s="223">
        <v>0.29043496478505099</v>
      </c>
      <c r="P20" s="221">
        <v>0.31076597465293199</v>
      </c>
      <c r="Q20" s="224">
        <v>3.27938305381689E-3</v>
      </c>
      <c r="R20" s="225">
        <v>1.0046024503366E-6</v>
      </c>
      <c r="S20" s="226">
        <v>1.56848129143049E-4</v>
      </c>
    </row>
    <row r="21" spans="1:19" x14ac:dyDescent="0.2">
      <c r="A21" s="220" t="s">
        <v>1155</v>
      </c>
      <c r="B21" s="221">
        <v>3.0232903111254901</v>
      </c>
      <c r="C21" s="222">
        <v>3.56985147429228</v>
      </c>
      <c r="D21" s="223">
        <v>3.0409751475886302</v>
      </c>
      <c r="E21" s="223">
        <v>1.5770833174563199</v>
      </c>
      <c r="F21" s="221">
        <v>2.3313934777322101</v>
      </c>
      <c r="G21" s="222">
        <v>0.10012044155045299</v>
      </c>
      <c r="H21" s="223">
        <v>8.6239533742200794E-2</v>
      </c>
      <c r="I21" s="223">
        <v>0.220752769239662</v>
      </c>
      <c r="J21" s="221">
        <v>6.3215964527010907E-2</v>
      </c>
      <c r="K21" s="222">
        <v>-0.52887632670365603</v>
      </c>
      <c r="L21" s="223">
        <v>-1.9927681568359601</v>
      </c>
      <c r="M21" s="221">
        <v>-1.2384579965600799</v>
      </c>
      <c r="N21" s="222">
        <v>0.13214143936074699</v>
      </c>
      <c r="O21" s="223">
        <v>0.24239613846601801</v>
      </c>
      <c r="P21" s="221">
        <v>0.118407605276595</v>
      </c>
      <c r="Q21" s="224">
        <v>3.5416913591860399E-3</v>
      </c>
      <c r="R21" s="225">
        <v>8.2648710727367203E-5</v>
      </c>
      <c r="S21" s="226">
        <v>1.68439113784691E-5</v>
      </c>
    </row>
    <row r="22" spans="1:19" x14ac:dyDescent="0.2">
      <c r="A22" s="220" t="s">
        <v>1156</v>
      </c>
      <c r="B22" s="221">
        <v>2.0334707218082602</v>
      </c>
      <c r="C22" s="222">
        <v>3.5635747021535802</v>
      </c>
      <c r="D22" s="223">
        <v>2.62542426639695</v>
      </c>
      <c r="E22" s="223">
        <v>-8.9428687505180196E-2</v>
      </c>
      <c r="F22" s="221">
        <v>1.5454180027995801</v>
      </c>
      <c r="G22" s="222">
        <v>6.6028303718544706E-2</v>
      </c>
      <c r="H22" s="223">
        <v>0.11375010468357701</v>
      </c>
      <c r="I22" s="223">
        <v>0.371725340263097</v>
      </c>
      <c r="J22" s="221">
        <v>0.15720068673615101</v>
      </c>
      <c r="K22" s="222">
        <v>-0.93815043575663104</v>
      </c>
      <c r="L22" s="223">
        <v>-3.6530033896587599</v>
      </c>
      <c r="M22" s="221">
        <v>-2.0181566993539999</v>
      </c>
      <c r="N22" s="222">
        <v>0.13152499080962901</v>
      </c>
      <c r="O22" s="223">
        <v>0.377543991457504</v>
      </c>
      <c r="P22" s="221">
        <v>0.170504524286794</v>
      </c>
      <c r="Q22" s="224">
        <v>1.0998254221373199E-4</v>
      </c>
      <c r="R22" s="225">
        <v>1.42382695495967E-4</v>
      </c>
      <c r="S22" s="226">
        <v>1.02025286630678E-5</v>
      </c>
    </row>
    <row r="23" spans="1:19" x14ac:dyDescent="0.2">
      <c r="A23" s="220" t="s">
        <v>1157</v>
      </c>
      <c r="B23" s="221">
        <v>1.63927120842984</v>
      </c>
      <c r="C23" s="222">
        <v>3.5193190951622499</v>
      </c>
      <c r="D23" s="223">
        <v>1.7699543917796099</v>
      </c>
      <c r="E23" s="223">
        <v>0.67400485710249503</v>
      </c>
      <c r="F23" s="221">
        <v>0.31167860715989998</v>
      </c>
      <c r="G23" s="222">
        <v>0.113676716969384</v>
      </c>
      <c r="H23" s="223">
        <v>0.124400707174093</v>
      </c>
      <c r="I23" s="223">
        <v>0.30914683107385199</v>
      </c>
      <c r="J23" s="221">
        <v>0.25790917303262101</v>
      </c>
      <c r="K23" s="222">
        <v>-1.7493647033826401</v>
      </c>
      <c r="L23" s="223">
        <v>-2.84531423805976</v>
      </c>
      <c r="M23" s="221">
        <v>-3.2076404880023501</v>
      </c>
      <c r="N23" s="222">
        <v>0.16851685947213599</v>
      </c>
      <c r="O23" s="223">
        <v>0.32938451564082699</v>
      </c>
      <c r="P23" s="221">
        <v>0.28185020403630601</v>
      </c>
      <c r="Q23" s="224">
        <v>2.62841562808996E-6</v>
      </c>
      <c r="R23" s="225">
        <v>1.01412113019419E-4</v>
      </c>
      <c r="S23" s="226">
        <v>1.11318064608575E-5</v>
      </c>
    </row>
    <row r="24" spans="1:19" x14ac:dyDescent="0.2">
      <c r="A24" s="220" t="s">
        <v>1158</v>
      </c>
      <c r="B24" s="221">
        <v>2.73411296021643</v>
      </c>
      <c r="C24" s="222">
        <v>3.5034260862323898</v>
      </c>
      <c r="D24" s="223">
        <v>3.0594327810591402</v>
      </c>
      <c r="E24" s="223">
        <v>-0.942329871952579</v>
      </c>
      <c r="F24" s="221">
        <v>1.71298152712212</v>
      </c>
      <c r="G24" s="222">
        <v>0.34798253533428902</v>
      </c>
      <c r="H24" s="223">
        <v>0.49196131390632902</v>
      </c>
      <c r="I24" s="223">
        <v>0.320389279541546</v>
      </c>
      <c r="J24" s="221">
        <v>0.32182061437465598</v>
      </c>
      <c r="K24" s="222">
        <v>-0.44399330517324498</v>
      </c>
      <c r="L24" s="223">
        <v>-4.4457559581849697</v>
      </c>
      <c r="M24" s="221">
        <v>-1.79044455911027</v>
      </c>
      <c r="N24" s="222">
        <v>0.60259254830948705</v>
      </c>
      <c r="O24" s="223">
        <v>0.473012827884013</v>
      </c>
      <c r="P24" s="221">
        <v>0.47398349415793001</v>
      </c>
      <c r="Q24" s="224">
        <v>0.48091760369200498</v>
      </c>
      <c r="R24" s="225">
        <v>7.7616795161442205E-6</v>
      </c>
      <c r="S24" s="226">
        <v>4.65596253303701E-3</v>
      </c>
    </row>
    <row r="25" spans="1:19" x14ac:dyDescent="0.2">
      <c r="A25" s="220" t="s">
        <v>1159</v>
      </c>
      <c r="B25" s="221">
        <v>2.4512410239629401</v>
      </c>
      <c r="C25" s="222">
        <v>3.4701456950368299</v>
      </c>
      <c r="D25" s="223">
        <v>1.86734055851416</v>
      </c>
      <c r="E25" s="223">
        <v>6.6921252656618094E-2</v>
      </c>
      <c r="F25" s="221">
        <v>0.59190436561517101</v>
      </c>
      <c r="G25" s="222">
        <v>8.7663257291935706E-2</v>
      </c>
      <c r="H25" s="223">
        <v>0.22647129589242701</v>
      </c>
      <c r="I25" s="223">
        <v>0.18769097273375801</v>
      </c>
      <c r="J25" s="221">
        <v>0.41151718975302198</v>
      </c>
      <c r="K25" s="222">
        <v>-1.6028051365226701</v>
      </c>
      <c r="L25" s="223">
        <v>-3.40322444238021</v>
      </c>
      <c r="M25" s="221">
        <v>-2.8782413294216602</v>
      </c>
      <c r="N25" s="222">
        <v>0.24284582463412299</v>
      </c>
      <c r="O25" s="223">
        <v>0.207153923266677</v>
      </c>
      <c r="P25" s="221">
        <v>0.42075081003042297</v>
      </c>
      <c r="Q25" s="224">
        <v>4.3648151281606301E-4</v>
      </c>
      <c r="R25" s="225">
        <v>7.5203829962156599E-7</v>
      </c>
      <c r="S25" s="226">
        <v>7.1816770141861495E-4</v>
      </c>
    </row>
    <row r="26" spans="1:19" x14ac:dyDescent="0.2">
      <c r="A26" s="220" t="s">
        <v>1146</v>
      </c>
      <c r="B26" s="221">
        <v>3.6658004198955698</v>
      </c>
      <c r="C26" s="222">
        <v>3.4452522097303002</v>
      </c>
      <c r="D26" s="223">
        <v>2.87038317272475</v>
      </c>
      <c r="E26" s="223">
        <v>0.401018349931552</v>
      </c>
      <c r="F26" s="221">
        <v>1.8898642134661301</v>
      </c>
      <c r="G26" s="222">
        <v>9.0096104565404497E-2</v>
      </c>
      <c r="H26" s="223">
        <v>0.22279484417770401</v>
      </c>
      <c r="I26" s="223">
        <v>0.24751483915075201</v>
      </c>
      <c r="J26" s="221">
        <v>0.15705828542317499</v>
      </c>
      <c r="K26" s="222">
        <v>-0.57486903700555303</v>
      </c>
      <c r="L26" s="223">
        <v>-3.0442338597987502</v>
      </c>
      <c r="M26" s="221">
        <v>-1.5553879962641699</v>
      </c>
      <c r="N26" s="222">
        <v>0.240322388990347</v>
      </c>
      <c r="O26" s="223">
        <v>0.26340255059069301</v>
      </c>
      <c r="P26" s="221">
        <v>0.18106521774744</v>
      </c>
      <c r="Q26" s="224">
        <v>5.0420224912121801E-2</v>
      </c>
      <c r="R26" s="225">
        <v>1.8362351854113799E-5</v>
      </c>
      <c r="S26" s="226">
        <v>3.0904162243176102E-5</v>
      </c>
    </row>
    <row r="27" spans="1:19" x14ac:dyDescent="0.2">
      <c r="A27" s="220" t="s">
        <v>889</v>
      </c>
      <c r="B27" s="221">
        <v>6.2542637625784101</v>
      </c>
      <c r="C27" s="222">
        <v>3.3928085926817002</v>
      </c>
      <c r="D27" s="223">
        <v>3.1531700115404</v>
      </c>
      <c r="E27" s="223">
        <v>1.3882606974148901</v>
      </c>
      <c r="F27" s="221">
        <v>2.72131098602999</v>
      </c>
      <c r="G27" s="222">
        <v>0.11276705120004001</v>
      </c>
      <c r="H27" s="223">
        <v>0.156334489693673</v>
      </c>
      <c r="I27" s="223">
        <v>0.114575177735437</v>
      </c>
      <c r="J27" s="221">
        <v>8.7928715299435398E-2</v>
      </c>
      <c r="K27" s="222">
        <v>-0.23963858114129399</v>
      </c>
      <c r="L27" s="223">
        <v>-2.0045478952668101</v>
      </c>
      <c r="M27" s="221">
        <v>-0.67149760665170699</v>
      </c>
      <c r="N27" s="222">
        <v>0.19276120072289801</v>
      </c>
      <c r="O27" s="223">
        <v>0.160760315965911</v>
      </c>
      <c r="P27" s="221">
        <v>0.142996037744273</v>
      </c>
      <c r="Q27" s="224">
        <v>0.246493426764886</v>
      </c>
      <c r="R27" s="225">
        <v>6.0394587299091305E-7</v>
      </c>
      <c r="S27" s="226">
        <v>1.5590403462585199E-3</v>
      </c>
    </row>
    <row r="28" spans="1:19" x14ac:dyDescent="0.2">
      <c r="A28" s="220" t="s">
        <v>1147</v>
      </c>
      <c r="B28" s="221">
        <v>2.1964702327288799</v>
      </c>
      <c r="C28" s="222">
        <v>3.3041870609595199</v>
      </c>
      <c r="D28" s="223">
        <v>2.93558211022803</v>
      </c>
      <c r="E28" s="223">
        <v>0.14609960018081999</v>
      </c>
      <c r="F28" s="221">
        <v>2.3158612262993099</v>
      </c>
      <c r="G28" s="222">
        <v>0.13777372917584799</v>
      </c>
      <c r="H28" s="223">
        <v>0.12625302812339401</v>
      </c>
      <c r="I28" s="223">
        <v>0.425223886947805</v>
      </c>
      <c r="J28" s="221">
        <v>0.124010333561997</v>
      </c>
      <c r="K28" s="222">
        <v>-0.36860495073149002</v>
      </c>
      <c r="L28" s="223">
        <v>-3.1580874607787002</v>
      </c>
      <c r="M28" s="221">
        <v>-0.98832583466021195</v>
      </c>
      <c r="N28" s="222">
        <v>0.186872757675768</v>
      </c>
      <c r="O28" s="223">
        <v>0.44698652606316802</v>
      </c>
      <c r="P28" s="221">
        <v>0.185364946203908</v>
      </c>
      <c r="Q28" s="224">
        <v>8.1292764683278701E-2</v>
      </c>
      <c r="R28" s="225">
        <v>3.9620988462058302E-4</v>
      </c>
      <c r="S28" s="226">
        <v>5.5258876276130498E-4</v>
      </c>
    </row>
    <row r="29" spans="1:19" x14ac:dyDescent="0.2">
      <c r="A29" s="220" t="s">
        <v>1160</v>
      </c>
      <c r="B29" s="221">
        <v>2.3638977514450801</v>
      </c>
      <c r="C29" s="222">
        <v>3.2788783266208599</v>
      </c>
      <c r="D29" s="223">
        <v>2.15417215710761</v>
      </c>
      <c r="E29" s="223">
        <v>-0.34593434548317897</v>
      </c>
      <c r="F29" s="221">
        <v>0.94296438315835795</v>
      </c>
      <c r="G29" s="222">
        <v>0.14620029373266799</v>
      </c>
      <c r="H29" s="223">
        <v>0.128529381486572</v>
      </c>
      <c r="I29" s="223">
        <v>0.30453631185499203</v>
      </c>
      <c r="J29" s="221">
        <v>0.27648569116463401</v>
      </c>
      <c r="K29" s="222">
        <v>-1.1247061695132501</v>
      </c>
      <c r="L29" s="223">
        <v>-3.6248126721040399</v>
      </c>
      <c r="M29" s="221">
        <v>-2.3359139434624998</v>
      </c>
      <c r="N29" s="222">
        <v>0.19466465470865299</v>
      </c>
      <c r="O29" s="223">
        <v>0.33781191679063</v>
      </c>
      <c r="P29" s="221">
        <v>0.31276007306928399</v>
      </c>
      <c r="Q29" s="224">
        <v>3.3019636493812301E-4</v>
      </c>
      <c r="R29" s="225">
        <v>1.21336551039979E-5</v>
      </c>
      <c r="S29" s="226">
        <v>1.02439251972574E-4</v>
      </c>
    </row>
    <row r="30" spans="1:19" x14ac:dyDescent="0.2">
      <c r="A30" s="220" t="s">
        <v>1161</v>
      </c>
      <c r="B30" s="221">
        <v>6.8844156679388897</v>
      </c>
      <c r="C30" s="222">
        <v>3.27164353375343</v>
      </c>
      <c r="D30" s="223">
        <v>2.7522377491418299</v>
      </c>
      <c r="E30" s="223">
        <v>1.2093569244040601</v>
      </c>
      <c r="F30" s="221">
        <v>2.25690970634062</v>
      </c>
      <c r="G30" s="222">
        <v>9.6520929117884499E-2</v>
      </c>
      <c r="H30" s="223">
        <v>9.2737727786789598E-2</v>
      </c>
      <c r="I30" s="223">
        <v>0.14424748914576499</v>
      </c>
      <c r="J30" s="221">
        <v>0.10871778898334999</v>
      </c>
      <c r="K30" s="222">
        <v>-0.51940578461160103</v>
      </c>
      <c r="L30" s="223">
        <v>-2.0622866093493699</v>
      </c>
      <c r="M30" s="221">
        <v>-1.0147338274128099</v>
      </c>
      <c r="N30" s="222">
        <v>0.13385281436277799</v>
      </c>
      <c r="O30" s="223">
        <v>0.17356159679674901</v>
      </c>
      <c r="P30" s="221">
        <v>0.145381729936082</v>
      </c>
      <c r="Q30" s="224">
        <v>3.8947417970759401E-3</v>
      </c>
      <c r="R30" s="225">
        <v>1.5608675160434501E-6</v>
      </c>
      <c r="S30" s="226">
        <v>6.4693288342468594E-5</v>
      </c>
    </row>
    <row r="31" spans="1:19" x14ac:dyDescent="0.2">
      <c r="A31" s="220" t="s">
        <v>1162</v>
      </c>
      <c r="B31" s="221">
        <v>2.7615603442276302</v>
      </c>
      <c r="C31" s="222">
        <v>3.22350956963894</v>
      </c>
      <c r="D31" s="223">
        <v>2.5642460578617898</v>
      </c>
      <c r="E31" s="223">
        <v>-0.23769984512567</v>
      </c>
      <c r="F31" s="221">
        <v>1.5297822225317901</v>
      </c>
      <c r="G31" s="222">
        <v>0.18159264859230601</v>
      </c>
      <c r="H31" s="223">
        <v>8.7116116968581001E-2</v>
      </c>
      <c r="I31" s="223">
        <v>0.193844717255576</v>
      </c>
      <c r="J31" s="221">
        <v>0.13702015428332301</v>
      </c>
      <c r="K31" s="222">
        <v>-0.65926351177715503</v>
      </c>
      <c r="L31" s="223">
        <v>-3.46120941476461</v>
      </c>
      <c r="M31" s="221">
        <v>-1.6937273471071499</v>
      </c>
      <c r="N31" s="222">
        <v>0.20140781478992401</v>
      </c>
      <c r="O31" s="223">
        <v>0.26561563288078999</v>
      </c>
      <c r="P31" s="221">
        <v>0.22748717041317801</v>
      </c>
      <c r="Q31" s="224">
        <v>1.77856333104509E-2</v>
      </c>
      <c r="R31" s="225">
        <v>3.8834740704827799E-7</v>
      </c>
      <c r="S31" s="226">
        <v>8.1938574193516804E-5</v>
      </c>
    </row>
    <row r="32" spans="1:19" x14ac:dyDescent="0.2">
      <c r="A32" s="220" t="s">
        <v>1163</v>
      </c>
      <c r="B32" s="221">
        <v>3.1409971016790901</v>
      </c>
      <c r="C32" s="222">
        <v>3.2040953184954599</v>
      </c>
      <c r="D32" s="223">
        <v>2.2486508295072598</v>
      </c>
      <c r="E32" s="223">
        <v>5.0007568378243102E-3</v>
      </c>
      <c r="F32" s="221">
        <v>1.46517675865689</v>
      </c>
      <c r="G32" s="222">
        <v>0.19445294281469599</v>
      </c>
      <c r="H32" s="223">
        <v>0.226940660808924</v>
      </c>
      <c r="I32" s="223">
        <v>0.136724312729674</v>
      </c>
      <c r="J32" s="221">
        <v>0.145413943498616</v>
      </c>
      <c r="K32" s="222">
        <v>-0.955444488988199</v>
      </c>
      <c r="L32" s="223">
        <v>-3.1990945616576401</v>
      </c>
      <c r="M32" s="221">
        <v>-1.7389185598385699</v>
      </c>
      <c r="N32" s="222">
        <v>0.29885449720170998</v>
      </c>
      <c r="O32" s="223">
        <v>0.23770882327060799</v>
      </c>
      <c r="P32" s="221">
        <v>0.24281095925248999</v>
      </c>
      <c r="Q32" s="224">
        <v>1.0908083506231001E-2</v>
      </c>
      <c r="R32" s="225">
        <v>1.65798621583341E-6</v>
      </c>
      <c r="S32" s="226">
        <v>1.10248808198911E-4</v>
      </c>
    </row>
    <row r="33" spans="1:19" x14ac:dyDescent="0.2">
      <c r="A33" s="220" t="s">
        <v>1152</v>
      </c>
      <c r="B33" s="221">
        <v>4.9000951293579602</v>
      </c>
      <c r="C33" s="222">
        <v>3.0503883841000499</v>
      </c>
      <c r="D33" s="223">
        <v>2.4189379396459998</v>
      </c>
      <c r="E33" s="223">
        <v>0.36533213264816999</v>
      </c>
      <c r="F33" s="221">
        <v>1.39732587734014</v>
      </c>
      <c r="G33" s="222">
        <v>0.14275433607537499</v>
      </c>
      <c r="H33" s="223">
        <v>0.16018831119773899</v>
      </c>
      <c r="I33" s="223">
        <v>0.13415311171295199</v>
      </c>
      <c r="J33" s="221">
        <v>0.12717140348151801</v>
      </c>
      <c r="K33" s="222">
        <v>-0.63145044445405096</v>
      </c>
      <c r="L33" s="223">
        <v>-2.6850562514518801</v>
      </c>
      <c r="M33" s="221">
        <v>-1.6530625067599101</v>
      </c>
      <c r="N33" s="222">
        <v>0.21456722842201401</v>
      </c>
      <c r="O33" s="223">
        <v>0.19589756979245301</v>
      </c>
      <c r="P33" s="221">
        <v>0.191184116316654</v>
      </c>
      <c r="Q33" s="224">
        <v>1.6409355663143901E-2</v>
      </c>
      <c r="R33" s="225">
        <v>3.3170232125154701E-7</v>
      </c>
      <c r="S33" s="226">
        <v>1.6337231007520001E-5</v>
      </c>
    </row>
    <row r="34" spans="1:19" x14ac:dyDescent="0.2">
      <c r="A34" s="220" t="s">
        <v>1154</v>
      </c>
      <c r="B34" s="221">
        <v>3.87522409332388</v>
      </c>
      <c r="C34" s="222">
        <v>2.9824912748755801</v>
      </c>
      <c r="D34" s="223">
        <v>1.9569495798333001</v>
      </c>
      <c r="E34" s="223">
        <v>0.35519743489121702</v>
      </c>
      <c r="F34" s="221">
        <v>1.1949775906090201</v>
      </c>
      <c r="G34" s="222">
        <v>0.105721963578848</v>
      </c>
      <c r="H34" s="223">
        <v>9.1967997062727805E-2</v>
      </c>
      <c r="I34" s="223">
        <v>0.16356156209119399</v>
      </c>
      <c r="J34" s="221">
        <v>0.14754016147492799</v>
      </c>
      <c r="K34" s="222">
        <v>-1.02554169504228</v>
      </c>
      <c r="L34" s="223">
        <v>-2.6272938399843699</v>
      </c>
      <c r="M34" s="221">
        <v>-1.78751368426656</v>
      </c>
      <c r="N34" s="222">
        <v>0.14012582226947701</v>
      </c>
      <c r="O34" s="223">
        <v>0.19475502092803401</v>
      </c>
      <c r="P34" s="221">
        <v>0.18150821697932801</v>
      </c>
      <c r="Q34" s="224">
        <v>6.16004320538282E-5</v>
      </c>
      <c r="R34" s="225">
        <v>6.5511696757291002E-7</v>
      </c>
      <c r="S34" s="226">
        <v>5.6061486549753297E-6</v>
      </c>
    </row>
    <row r="35" spans="1:19" x14ac:dyDescent="0.2">
      <c r="A35" s="220" t="s">
        <v>1164</v>
      </c>
      <c r="B35" s="221">
        <v>8.2162133221771594</v>
      </c>
      <c r="C35" s="222">
        <v>2.9606274473351002</v>
      </c>
      <c r="D35" s="223">
        <v>2.5981213426983798</v>
      </c>
      <c r="E35" s="223">
        <v>0.91018888702691703</v>
      </c>
      <c r="F35" s="221">
        <v>1.9811174006146299</v>
      </c>
      <c r="G35" s="222">
        <v>5.1089435772175298E-2</v>
      </c>
      <c r="H35" s="223">
        <v>0.13160314215419799</v>
      </c>
      <c r="I35" s="223">
        <v>0.121034798306962</v>
      </c>
      <c r="J35" s="221">
        <v>0.137665898630591</v>
      </c>
      <c r="K35" s="222">
        <v>-0.362506104636722</v>
      </c>
      <c r="L35" s="223">
        <v>-2.0504385603081801</v>
      </c>
      <c r="M35" s="221">
        <v>-0.97951004672046704</v>
      </c>
      <c r="N35" s="222">
        <v>0.14117194293618501</v>
      </c>
      <c r="O35" s="223">
        <v>0.13137561740569001</v>
      </c>
      <c r="P35" s="221">
        <v>0.14684015150253499</v>
      </c>
      <c r="Q35" s="224">
        <v>3.9899233293714302E-2</v>
      </c>
      <c r="R35" s="225">
        <v>1.6772908247607601E-6</v>
      </c>
      <c r="S35" s="226">
        <v>4.4134638967196398E-4</v>
      </c>
    </row>
    <row r="36" spans="1:19" x14ac:dyDescent="0.2">
      <c r="A36" s="220" t="s">
        <v>438</v>
      </c>
      <c r="B36" s="221">
        <v>2.0016531730651601</v>
      </c>
      <c r="C36" s="222">
        <v>2.8848561159668802</v>
      </c>
      <c r="D36" s="223">
        <v>1.8502202242033801</v>
      </c>
      <c r="E36" s="223">
        <v>-0.75972535644598804</v>
      </c>
      <c r="F36" s="221">
        <v>0.27706312762173502</v>
      </c>
      <c r="G36" s="222">
        <v>0.34609001280405399</v>
      </c>
      <c r="H36" s="223">
        <v>0.187462884791012</v>
      </c>
      <c r="I36" s="223">
        <v>0.121923966713683</v>
      </c>
      <c r="J36" s="221">
        <v>0.30667817303449302</v>
      </c>
      <c r="K36" s="222">
        <v>-1.0346358917634999</v>
      </c>
      <c r="L36" s="223">
        <v>-3.6445814724128698</v>
      </c>
      <c r="M36" s="221">
        <v>-2.6077929883451398</v>
      </c>
      <c r="N36" s="222">
        <v>0.39359958096634001</v>
      </c>
      <c r="O36" s="223">
        <v>0.36693834716735402</v>
      </c>
      <c r="P36" s="221">
        <v>0.462417342644591</v>
      </c>
      <c r="Q36" s="224">
        <v>3.7612499024434302E-2</v>
      </c>
      <c r="R36" s="225">
        <v>1.78004598030965E-4</v>
      </c>
      <c r="S36" s="226">
        <v>3.8533708326423402E-4</v>
      </c>
    </row>
    <row r="37" spans="1:19" x14ac:dyDescent="0.2">
      <c r="A37" s="220" t="s">
        <v>1165</v>
      </c>
      <c r="B37" s="221">
        <v>5.4613095070692097</v>
      </c>
      <c r="C37" s="222">
        <v>2.8718483520879099</v>
      </c>
      <c r="D37" s="223">
        <v>2.3468004054681701</v>
      </c>
      <c r="E37" s="223">
        <v>0.58606323398989701</v>
      </c>
      <c r="F37" s="221">
        <v>1.5823344329148601</v>
      </c>
      <c r="G37" s="222">
        <v>8.9222341643755698E-2</v>
      </c>
      <c r="H37" s="223">
        <v>8.3847655087283604E-2</v>
      </c>
      <c r="I37" s="223">
        <v>0.13825033928594699</v>
      </c>
      <c r="J37" s="221">
        <v>0.109815254472495</v>
      </c>
      <c r="K37" s="222">
        <v>-0.52504794661973997</v>
      </c>
      <c r="L37" s="223">
        <v>-2.28578511809802</v>
      </c>
      <c r="M37" s="221">
        <v>-1.28951391917306</v>
      </c>
      <c r="N37" s="222">
        <v>0.12243796597473799</v>
      </c>
      <c r="O37" s="223">
        <v>0.16454112726329101</v>
      </c>
      <c r="P37" s="221">
        <v>0.14149210707051399</v>
      </c>
      <c r="Q37" s="224">
        <v>2.1696075621565202E-3</v>
      </c>
      <c r="R37" s="225">
        <v>5.2267317699420904E-7</v>
      </c>
      <c r="S37" s="226">
        <v>8.1822017991572903E-6</v>
      </c>
    </row>
    <row r="38" spans="1:19" x14ac:dyDescent="0.2">
      <c r="A38" s="220" t="s">
        <v>1166</v>
      </c>
      <c r="B38" s="221">
        <v>4.6748460913502496</v>
      </c>
      <c r="C38" s="222">
        <v>2.86558373244744</v>
      </c>
      <c r="D38" s="223">
        <v>2.4344483260178902</v>
      </c>
      <c r="E38" s="223">
        <v>0.79257335598460599</v>
      </c>
      <c r="F38" s="221">
        <v>1.8373838012163199</v>
      </c>
      <c r="G38" s="222">
        <v>0.16039316203145401</v>
      </c>
      <c r="H38" s="223">
        <v>0.110282822507387</v>
      </c>
      <c r="I38" s="223">
        <v>0.177025810477388</v>
      </c>
      <c r="J38" s="221">
        <v>9.5506580891698001E-2</v>
      </c>
      <c r="K38" s="222">
        <v>-0.431135406429551</v>
      </c>
      <c r="L38" s="223">
        <v>-2.0730103764628298</v>
      </c>
      <c r="M38" s="221">
        <v>-1.0281999312311201</v>
      </c>
      <c r="N38" s="222">
        <v>0.19464908776216699</v>
      </c>
      <c r="O38" s="223">
        <v>0.238880941059818</v>
      </c>
      <c r="P38" s="221">
        <v>0.18667477981792399</v>
      </c>
      <c r="Q38" s="224">
        <v>6.0494257267096903E-2</v>
      </c>
      <c r="R38" s="225">
        <v>1.1503380160957899E-5</v>
      </c>
      <c r="S38" s="226">
        <v>1.0587422163568199E-3</v>
      </c>
    </row>
    <row r="39" spans="1:19" x14ac:dyDescent="0.2">
      <c r="A39" s="220" t="s">
        <v>1165</v>
      </c>
      <c r="B39" s="221">
        <v>3.0186863117914098</v>
      </c>
      <c r="C39" s="222">
        <v>2.8260037611305102</v>
      </c>
      <c r="D39" s="223">
        <v>2.5052644576444298</v>
      </c>
      <c r="E39" s="223">
        <v>-5.8773749661854301E-2</v>
      </c>
      <c r="F39" s="221">
        <v>1.8081192152754999</v>
      </c>
      <c r="G39" s="222">
        <v>0.12016478680550299</v>
      </c>
      <c r="H39" s="223">
        <v>6.7856349020939399E-2</v>
      </c>
      <c r="I39" s="223">
        <v>0.42396383775575502</v>
      </c>
      <c r="J39" s="221">
        <v>0.13160054080716199</v>
      </c>
      <c r="K39" s="222">
        <v>-0.32073930348607599</v>
      </c>
      <c r="L39" s="223">
        <v>-2.8847775107923601</v>
      </c>
      <c r="M39" s="221">
        <v>-1.0178845458550101</v>
      </c>
      <c r="N39" s="222">
        <v>0.138000217718899</v>
      </c>
      <c r="O39" s="223">
        <v>0.44066417112422501</v>
      </c>
      <c r="P39" s="221">
        <v>0.17820852484869901</v>
      </c>
      <c r="Q39" s="224">
        <v>5.62416916742568E-2</v>
      </c>
      <c r="R39" s="225">
        <v>7.0217933379460896E-4</v>
      </c>
      <c r="S39" s="226">
        <v>2.9041855548972201E-4</v>
      </c>
    </row>
    <row r="40" spans="1:19" x14ac:dyDescent="0.2">
      <c r="A40" s="220" t="s">
        <v>1167</v>
      </c>
      <c r="B40" s="221">
        <v>3.1414143418019398</v>
      </c>
      <c r="C40" s="222">
        <v>2.7722029886782602</v>
      </c>
      <c r="D40" s="223">
        <v>2.20270674425737</v>
      </c>
      <c r="E40" s="223">
        <v>0.35914105486046999</v>
      </c>
      <c r="F40" s="221">
        <v>1.59115655595451</v>
      </c>
      <c r="G40" s="222">
        <v>5.3328745648429002E-2</v>
      </c>
      <c r="H40" s="223">
        <v>0.18345929926263099</v>
      </c>
      <c r="I40" s="223">
        <v>0.19000014685778399</v>
      </c>
      <c r="J40" s="221">
        <v>0.156708778308248</v>
      </c>
      <c r="K40" s="222">
        <v>-0.56949624442089397</v>
      </c>
      <c r="L40" s="223">
        <v>-2.4130619338177901</v>
      </c>
      <c r="M40" s="221">
        <v>-1.18104643272375</v>
      </c>
      <c r="N40" s="222">
        <v>0.191053054407331</v>
      </c>
      <c r="O40" s="223">
        <v>0.19734236980034001</v>
      </c>
      <c r="P40" s="221">
        <v>0.165534275336857</v>
      </c>
      <c r="Q40" s="224">
        <v>2.5488610631772102E-2</v>
      </c>
      <c r="R40" s="225">
        <v>2.40485157354568E-5</v>
      </c>
      <c r="S40" s="226">
        <v>3.4866252694647502E-4</v>
      </c>
    </row>
    <row r="41" spans="1:19" x14ac:dyDescent="0.2">
      <c r="A41" s="220" t="s">
        <v>1168</v>
      </c>
      <c r="B41" s="221">
        <v>2.74362310743438</v>
      </c>
      <c r="C41" s="222">
        <v>2.7461135260578202</v>
      </c>
      <c r="D41" s="223">
        <v>2.6582122820797101</v>
      </c>
      <c r="E41" s="223">
        <v>0.236808309312383</v>
      </c>
      <c r="F41" s="221">
        <v>1.3383693810496899</v>
      </c>
      <c r="G41" s="222">
        <v>7.7250573314905299E-2</v>
      </c>
      <c r="H41" s="223">
        <v>0.15307067730695401</v>
      </c>
      <c r="I41" s="223">
        <v>0.28846886723416398</v>
      </c>
      <c r="J41" s="221">
        <v>0.18444939415910599</v>
      </c>
      <c r="K41" s="222">
        <v>-8.7901243978105698E-2</v>
      </c>
      <c r="L41" s="223">
        <v>-2.5093052167454299</v>
      </c>
      <c r="M41" s="221">
        <v>-1.4077441450081301</v>
      </c>
      <c r="N41" s="222">
        <v>0.171459276006553</v>
      </c>
      <c r="O41" s="223">
        <v>0.29863345164405702</v>
      </c>
      <c r="P41" s="221">
        <v>0.199973073395251</v>
      </c>
      <c r="Q41" s="224">
        <v>0.62336928638289801</v>
      </c>
      <c r="R41" s="225">
        <v>2.0136673293885701E-4</v>
      </c>
      <c r="S41" s="226">
        <v>2.5838683985722997E-4</v>
      </c>
    </row>
    <row r="42" spans="1:19" x14ac:dyDescent="0.2">
      <c r="A42" s="220" t="s">
        <v>1165</v>
      </c>
      <c r="B42" s="221">
        <v>5.6433717845239197</v>
      </c>
      <c r="C42" s="222">
        <v>2.7006064225727702</v>
      </c>
      <c r="D42" s="223">
        <v>2.22644360128966</v>
      </c>
      <c r="E42" s="223">
        <v>0.143271556800219</v>
      </c>
      <c r="F42" s="221">
        <v>1.5901450621483399</v>
      </c>
      <c r="G42" s="222">
        <v>0.122575046820261</v>
      </c>
      <c r="H42" s="223">
        <v>9.9130899524689398E-2</v>
      </c>
      <c r="I42" s="223">
        <v>0.35822306250302099</v>
      </c>
      <c r="J42" s="221">
        <v>0.12509606196874601</v>
      </c>
      <c r="K42" s="222">
        <v>-0.47416282128311898</v>
      </c>
      <c r="L42" s="223">
        <v>-2.5573348657725599</v>
      </c>
      <c r="M42" s="221">
        <v>-1.11046136042443</v>
      </c>
      <c r="N42" s="222">
        <v>0.157643830654939</v>
      </c>
      <c r="O42" s="223">
        <v>0.37861379347830398</v>
      </c>
      <c r="P42" s="221">
        <v>0.17513899286874299</v>
      </c>
      <c r="Q42" s="224">
        <v>1.6506615893658701E-2</v>
      </c>
      <c r="R42" s="225">
        <v>4.6780452020604799E-4</v>
      </c>
      <c r="S42" s="226">
        <v>1.3932390394464099E-4</v>
      </c>
    </row>
    <row r="43" spans="1:19" x14ac:dyDescent="0.2">
      <c r="A43" s="220" t="s">
        <v>1169</v>
      </c>
      <c r="B43" s="221">
        <v>4.3392012349234497</v>
      </c>
      <c r="C43" s="222">
        <v>2.6895975753394201</v>
      </c>
      <c r="D43" s="223">
        <v>2.2114613013733502</v>
      </c>
      <c r="E43" s="223">
        <v>0.88151180777352001</v>
      </c>
      <c r="F43" s="221">
        <v>1.7929015605966501</v>
      </c>
      <c r="G43" s="222">
        <v>4.08182471354658E-2</v>
      </c>
      <c r="H43" s="223">
        <v>5.8578555482667501E-2</v>
      </c>
      <c r="I43" s="223">
        <v>0.18790767338044501</v>
      </c>
      <c r="J43" s="221">
        <v>0.113973224123861</v>
      </c>
      <c r="K43" s="222">
        <v>-0.47813627396606501</v>
      </c>
      <c r="L43" s="223">
        <v>-1.8080857675658999</v>
      </c>
      <c r="M43" s="221">
        <v>-0.89669601474277105</v>
      </c>
      <c r="N43" s="222">
        <v>7.1397314106680002E-2</v>
      </c>
      <c r="O43" s="223">
        <v>0.19228994517255399</v>
      </c>
      <c r="P43" s="221">
        <v>0.12106207133697899</v>
      </c>
      <c r="Q43" s="224">
        <v>1.14562178955637E-4</v>
      </c>
      <c r="R43" s="225">
        <v>1.4029268801882101E-4</v>
      </c>
      <c r="S43" s="226">
        <v>2.59508317199379E-4</v>
      </c>
    </row>
    <row r="44" spans="1:19" x14ac:dyDescent="0.2">
      <c r="A44" s="220" t="s">
        <v>1170</v>
      </c>
      <c r="B44" s="221">
        <v>3.1125603508891602</v>
      </c>
      <c r="C44" s="222">
        <v>2.6788913312314602</v>
      </c>
      <c r="D44" s="223">
        <v>2.5967055424992802</v>
      </c>
      <c r="E44" s="223">
        <v>0.82461130033569696</v>
      </c>
      <c r="F44" s="221">
        <v>1.6626157460070099</v>
      </c>
      <c r="G44" s="222">
        <v>6.2288406049142798E-2</v>
      </c>
      <c r="H44" s="223">
        <v>0.184325612731045</v>
      </c>
      <c r="I44" s="223">
        <v>0.350480181208014</v>
      </c>
      <c r="J44" s="221">
        <v>0.122817079486404</v>
      </c>
      <c r="K44" s="222">
        <v>-8.2185788732175497E-2</v>
      </c>
      <c r="L44" s="223">
        <v>-1.8542800308957601</v>
      </c>
      <c r="M44" s="221">
        <v>-1.0162755852244501</v>
      </c>
      <c r="N44" s="222">
        <v>0.19456561113623899</v>
      </c>
      <c r="O44" s="223">
        <v>0.35597219406541503</v>
      </c>
      <c r="P44" s="221">
        <v>0.137709406148282</v>
      </c>
      <c r="Q44" s="224">
        <v>0.68719557176141599</v>
      </c>
      <c r="R44" s="225">
        <v>2.8761598238157002E-3</v>
      </c>
      <c r="S44" s="226">
        <v>1.2355790129220401E-4</v>
      </c>
    </row>
    <row r="45" spans="1:19" x14ac:dyDescent="0.2">
      <c r="A45" s="220" t="s">
        <v>1171</v>
      </c>
      <c r="B45" s="221">
        <v>4.1000360314793101</v>
      </c>
      <c r="C45" s="222">
        <v>2.6491998347888601</v>
      </c>
      <c r="D45" s="223">
        <v>1.7591214030340201</v>
      </c>
      <c r="E45" s="223">
        <v>-3.83605776869285E-2</v>
      </c>
      <c r="F45" s="221">
        <v>0.65368370606386506</v>
      </c>
      <c r="G45" s="222">
        <v>4.9438020585543301E-2</v>
      </c>
      <c r="H45" s="223">
        <v>0.203263159055461</v>
      </c>
      <c r="I45" s="223">
        <v>0.134957324329985</v>
      </c>
      <c r="J45" s="221">
        <v>0.13761123798776301</v>
      </c>
      <c r="K45" s="222">
        <v>-0.89007843175483503</v>
      </c>
      <c r="L45" s="223">
        <v>-2.6875604124757801</v>
      </c>
      <c r="M45" s="221">
        <v>-1.9955161287249901</v>
      </c>
      <c r="N45" s="222">
        <v>0.20918898084894999</v>
      </c>
      <c r="O45" s="223">
        <v>0.14372751048329399</v>
      </c>
      <c r="P45" s="221">
        <v>0.14622233310934901</v>
      </c>
      <c r="Q45" s="224">
        <v>6.2908066988271302E-3</v>
      </c>
      <c r="R45" s="225">
        <v>9.4572542615781401E-7</v>
      </c>
      <c r="S45" s="226">
        <v>6.9800359052419797E-6</v>
      </c>
    </row>
    <row r="46" spans="1:19" x14ac:dyDescent="0.2">
      <c r="A46" s="220" t="s">
        <v>1172</v>
      </c>
      <c r="B46" s="221">
        <v>2.1444258651867201</v>
      </c>
      <c r="C46" s="222">
        <v>2.62525604985654</v>
      </c>
      <c r="D46" s="223">
        <v>2.0823025821999002</v>
      </c>
      <c r="E46" s="223">
        <v>0.43033720551409499</v>
      </c>
      <c r="F46" s="221">
        <v>1.8014890631307501</v>
      </c>
      <c r="G46" s="222">
        <v>0.12241411021358201</v>
      </c>
      <c r="H46" s="223">
        <v>0.113890453407862</v>
      </c>
      <c r="I46" s="223">
        <v>0.188918441784898</v>
      </c>
      <c r="J46" s="221">
        <v>0.201289849525912</v>
      </c>
      <c r="K46" s="222">
        <v>-0.54295346765664199</v>
      </c>
      <c r="L46" s="223">
        <v>-2.1949188443424501</v>
      </c>
      <c r="M46" s="221">
        <v>-0.82376698672579096</v>
      </c>
      <c r="N46" s="222">
        <v>0.16720122534488599</v>
      </c>
      <c r="O46" s="223">
        <v>0.225111954426718</v>
      </c>
      <c r="P46" s="221">
        <v>0.23559036037483999</v>
      </c>
      <c r="Q46" s="224">
        <v>1.04930378693234E-2</v>
      </c>
      <c r="R46" s="225">
        <v>8.1886829594007895E-6</v>
      </c>
      <c r="S46" s="226">
        <v>8.0996056142771805E-3</v>
      </c>
    </row>
    <row r="47" spans="1:19" x14ac:dyDescent="0.2">
      <c r="A47" s="220" t="s">
        <v>1173</v>
      </c>
      <c r="B47" s="221">
        <v>6.80970533189139</v>
      </c>
      <c r="C47" s="222">
        <v>2.6249531738168899</v>
      </c>
      <c r="D47" s="223">
        <v>1.93756203854987</v>
      </c>
      <c r="E47" s="223">
        <v>0.381280113729078</v>
      </c>
      <c r="F47" s="221">
        <v>1.18578634440866</v>
      </c>
      <c r="G47" s="222">
        <v>0.10692118033563799</v>
      </c>
      <c r="H47" s="223">
        <v>0.18081714529348</v>
      </c>
      <c r="I47" s="223">
        <v>8.1929774520433804E-2</v>
      </c>
      <c r="J47" s="221">
        <v>0.115348222906687</v>
      </c>
      <c r="K47" s="222">
        <v>-0.687391135267028</v>
      </c>
      <c r="L47" s="223">
        <v>-2.2436730600878199</v>
      </c>
      <c r="M47" s="221">
        <v>-1.43916682940824</v>
      </c>
      <c r="N47" s="222">
        <v>0.210064225503652</v>
      </c>
      <c r="O47" s="223">
        <v>0.13470199240299</v>
      </c>
      <c r="P47" s="221">
        <v>0.15728112198257199</v>
      </c>
      <c r="Q47" s="224">
        <v>1.15140051745288E-2</v>
      </c>
      <c r="R47" s="225">
        <v>1.96064752178406E-7</v>
      </c>
      <c r="S47" s="226">
        <v>7.5198780809535803E-6</v>
      </c>
    </row>
    <row r="48" spans="1:19" x14ac:dyDescent="0.2">
      <c r="A48" s="220" t="s">
        <v>1174</v>
      </c>
      <c r="B48" s="221">
        <v>3.23310057002803</v>
      </c>
      <c r="C48" s="222">
        <v>2.60805317685409</v>
      </c>
      <c r="D48" s="223">
        <v>1.09701561276652</v>
      </c>
      <c r="E48" s="223">
        <v>-0.394133377562573</v>
      </c>
      <c r="F48" s="221">
        <v>0.32335110797480199</v>
      </c>
      <c r="G48" s="222">
        <v>9.0903194177224506E-2</v>
      </c>
      <c r="H48" s="223">
        <v>0.29714304655576801</v>
      </c>
      <c r="I48" s="223">
        <v>0.149484849751049</v>
      </c>
      <c r="J48" s="221">
        <v>0.18889505182812499</v>
      </c>
      <c r="K48" s="222">
        <v>-1.51103756408757</v>
      </c>
      <c r="L48" s="223">
        <v>-3.0021865544166602</v>
      </c>
      <c r="M48" s="221">
        <v>-2.2847020688792798</v>
      </c>
      <c r="N48" s="222">
        <v>0.310736835325433</v>
      </c>
      <c r="O48" s="223">
        <v>0.17495459701509899</v>
      </c>
      <c r="P48" s="221">
        <v>0.20962998668313701</v>
      </c>
      <c r="Q48" s="224">
        <v>2.9281787954192002E-3</v>
      </c>
      <c r="R48" s="225">
        <v>1.3301099384894899E-7</v>
      </c>
      <c r="S48" s="226">
        <v>1.08287876837916E-5</v>
      </c>
    </row>
    <row r="49" spans="1:19" x14ac:dyDescent="0.2">
      <c r="A49" s="220" t="s">
        <v>1175</v>
      </c>
      <c r="B49" s="221">
        <v>6.3506199138959598</v>
      </c>
      <c r="C49" s="222">
        <v>2.5972131632672499</v>
      </c>
      <c r="D49" s="223">
        <v>2.2441930538431301</v>
      </c>
      <c r="E49" s="223">
        <v>0.86903281462191995</v>
      </c>
      <c r="F49" s="221">
        <v>1.8213659751348801</v>
      </c>
      <c r="G49" s="222">
        <v>0.10820185301094599</v>
      </c>
      <c r="H49" s="223">
        <v>5.6510779288107001E-2</v>
      </c>
      <c r="I49" s="223">
        <v>0.124352489883451</v>
      </c>
      <c r="J49" s="221">
        <v>8.0141139080259993E-2</v>
      </c>
      <c r="K49" s="222">
        <v>-0.35302010942412199</v>
      </c>
      <c r="L49" s="223">
        <v>-1.72818034864533</v>
      </c>
      <c r="M49" s="221">
        <v>-0.77584718813237596</v>
      </c>
      <c r="N49" s="222">
        <v>0.12207009941321301</v>
      </c>
      <c r="O49" s="223">
        <v>0.164836836705927</v>
      </c>
      <c r="P49" s="221">
        <v>0.13464859140772301</v>
      </c>
      <c r="Q49" s="224">
        <v>2.7030730966856899E-2</v>
      </c>
      <c r="R49" s="225">
        <v>2.4249841154552998E-6</v>
      </c>
      <c r="S49" s="226">
        <v>4.8013768576859003E-4</v>
      </c>
    </row>
    <row r="50" spans="1:19" x14ac:dyDescent="0.2">
      <c r="A50" s="220" t="s">
        <v>1176</v>
      </c>
      <c r="B50" s="221">
        <v>3.7011982298450801</v>
      </c>
      <c r="C50" s="222">
        <v>2.5455906787168701</v>
      </c>
      <c r="D50" s="223">
        <v>2.0655254943449002</v>
      </c>
      <c r="E50" s="223">
        <v>0.75620192020530297</v>
      </c>
      <c r="F50" s="221">
        <v>1.56024963866942</v>
      </c>
      <c r="G50" s="222">
        <v>9.3614359695242899E-2</v>
      </c>
      <c r="H50" s="223">
        <v>4.9278098300248402E-2</v>
      </c>
      <c r="I50" s="223">
        <v>8.3329884115983299E-2</v>
      </c>
      <c r="J50" s="221">
        <v>0.11627256966152399</v>
      </c>
      <c r="K50" s="222">
        <v>-0.48006518437197099</v>
      </c>
      <c r="L50" s="223">
        <v>-1.78938875851156</v>
      </c>
      <c r="M50" s="221">
        <v>-0.98534104004744805</v>
      </c>
      <c r="N50" s="222">
        <v>0.105792151472778</v>
      </c>
      <c r="O50" s="223">
        <v>0.125329637069344</v>
      </c>
      <c r="P50" s="221">
        <v>0.149274776157408</v>
      </c>
      <c r="Q50" s="224">
        <v>3.7118513515834398E-3</v>
      </c>
      <c r="R50" s="225">
        <v>2.91157168069017E-7</v>
      </c>
      <c r="S50" s="226">
        <v>1.04102570895399E-4</v>
      </c>
    </row>
    <row r="51" spans="1:19" x14ac:dyDescent="0.2">
      <c r="A51" s="220" t="s">
        <v>1168</v>
      </c>
      <c r="B51" s="221">
        <v>5.8613222095372404</v>
      </c>
      <c r="C51" s="222">
        <v>2.4859224111681502</v>
      </c>
      <c r="D51" s="223">
        <v>2.2164332169174101</v>
      </c>
      <c r="E51" s="223">
        <v>0.73259127482581299</v>
      </c>
      <c r="F51" s="221">
        <v>1.4303344377703699</v>
      </c>
      <c r="G51" s="222">
        <v>7.0417611749790499E-2</v>
      </c>
      <c r="H51" s="223">
        <v>6.6525422092676798E-2</v>
      </c>
      <c r="I51" s="223">
        <v>0.16980919673328601</v>
      </c>
      <c r="J51" s="221">
        <v>8.1836103781934497E-2</v>
      </c>
      <c r="K51" s="222">
        <v>-0.26948919425074203</v>
      </c>
      <c r="L51" s="223">
        <v>-1.7533311363423401</v>
      </c>
      <c r="M51" s="221">
        <v>-1.05558797339778</v>
      </c>
      <c r="N51" s="222">
        <v>9.6872451342747801E-2</v>
      </c>
      <c r="O51" s="223">
        <v>0.18383090964184401</v>
      </c>
      <c r="P51" s="221">
        <v>0.107961974448191</v>
      </c>
      <c r="Q51" s="224">
        <v>2.1901817877609302E-2</v>
      </c>
      <c r="R51" s="225">
        <v>4.1480089979363603E-5</v>
      </c>
      <c r="S51" s="226">
        <v>4.3609587066367301E-6</v>
      </c>
    </row>
    <row r="52" spans="1:19" x14ac:dyDescent="0.2">
      <c r="A52" s="220" t="s">
        <v>1177</v>
      </c>
      <c r="B52" s="221">
        <v>9.0973316429539608</v>
      </c>
      <c r="C52" s="222">
        <v>2.48238336536031</v>
      </c>
      <c r="D52" s="223">
        <v>2.4663815218112801</v>
      </c>
      <c r="E52" s="223">
        <v>1.5876822599763201</v>
      </c>
      <c r="F52" s="221">
        <v>2.2376513525023398</v>
      </c>
      <c r="G52" s="222">
        <v>2.1338321123189199E-2</v>
      </c>
      <c r="H52" s="223">
        <v>9.0242371183636594E-2</v>
      </c>
      <c r="I52" s="223">
        <v>7.3651863900652301E-2</v>
      </c>
      <c r="J52" s="221">
        <v>4.3378029925505698E-2</v>
      </c>
      <c r="K52" s="222">
        <v>-1.60018435490272E-2</v>
      </c>
      <c r="L52" s="223">
        <v>-0.89470110538398895</v>
      </c>
      <c r="M52" s="221">
        <v>-0.244732012857973</v>
      </c>
      <c r="N52" s="222">
        <v>9.2730844411132093E-2</v>
      </c>
      <c r="O52" s="223">
        <v>7.6680642957636699E-2</v>
      </c>
      <c r="P52" s="221">
        <v>4.83422944074276E-2</v>
      </c>
      <c r="Q52" s="224">
        <v>0.86911129675764898</v>
      </c>
      <c r="R52" s="225">
        <v>2.9448491482449899E-5</v>
      </c>
      <c r="S52" s="226">
        <v>1.3483193951609599E-3</v>
      </c>
    </row>
    <row r="53" spans="1:19" x14ac:dyDescent="0.2">
      <c r="A53" s="220" t="s">
        <v>1174</v>
      </c>
      <c r="B53" s="221">
        <v>4.5731776043394401</v>
      </c>
      <c r="C53" s="222">
        <v>2.4746117496486502</v>
      </c>
      <c r="D53" s="223">
        <v>1.2457910392176099</v>
      </c>
      <c r="E53" s="223">
        <v>-0.48509085395324703</v>
      </c>
      <c r="F53" s="221">
        <v>0.25797330935090701</v>
      </c>
      <c r="G53" s="222">
        <v>3.3960708499220102E-2</v>
      </c>
      <c r="H53" s="223">
        <v>0.251188943312743</v>
      </c>
      <c r="I53" s="223">
        <v>0.15376760824263699</v>
      </c>
      <c r="J53" s="221">
        <v>0.222703039866404</v>
      </c>
      <c r="K53" s="222">
        <v>-1.22882071043104</v>
      </c>
      <c r="L53" s="223">
        <v>-2.9597026036018899</v>
      </c>
      <c r="M53" s="221">
        <v>-2.2166384402977402</v>
      </c>
      <c r="N53" s="222">
        <v>0.25347428856659499</v>
      </c>
      <c r="O53" s="223">
        <v>0.157473194755267</v>
      </c>
      <c r="P53" s="221">
        <v>0.225277548121215</v>
      </c>
      <c r="Q53" s="224">
        <v>4.2553376115946704E-3</v>
      </c>
      <c r="R53" s="225">
        <v>3.4436942572616501E-6</v>
      </c>
      <c r="S53" s="226">
        <v>1.42996799717169E-4</v>
      </c>
    </row>
    <row r="54" spans="1:19" x14ac:dyDescent="0.2">
      <c r="A54" s="220" t="s">
        <v>1178</v>
      </c>
      <c r="B54" s="221">
        <v>4.2861932801076401</v>
      </c>
      <c r="C54" s="222">
        <v>2.4484043998712401</v>
      </c>
      <c r="D54" s="223">
        <v>0.90053157564495001</v>
      </c>
      <c r="E54" s="223">
        <v>-0.81627318992869602</v>
      </c>
      <c r="F54" s="221">
        <v>-0.25381802418606397</v>
      </c>
      <c r="G54" s="222">
        <v>0.36412128542237199</v>
      </c>
      <c r="H54" s="223">
        <v>0.13878236396013699</v>
      </c>
      <c r="I54" s="223">
        <v>0.21957904398699299</v>
      </c>
      <c r="J54" s="221">
        <v>0.166827185054778</v>
      </c>
      <c r="K54" s="222">
        <v>-1.54787282422629</v>
      </c>
      <c r="L54" s="223">
        <v>-3.2646775897999398</v>
      </c>
      <c r="M54" s="221">
        <v>-2.7022224240572998</v>
      </c>
      <c r="N54" s="222">
        <v>0.389672753787077</v>
      </c>
      <c r="O54" s="223">
        <v>0.42520497063872897</v>
      </c>
      <c r="P54" s="221">
        <v>0.40051918826810501</v>
      </c>
      <c r="Q54" s="224">
        <v>9.9645309156242892E-3</v>
      </c>
      <c r="R54" s="225">
        <v>1.45049939695498E-4</v>
      </c>
      <c r="S54" s="226">
        <v>6.6067982985343701E-4</v>
      </c>
    </row>
    <row r="55" spans="1:19" x14ac:dyDescent="0.2">
      <c r="A55" s="220" t="s">
        <v>1172</v>
      </c>
      <c r="B55" s="221">
        <v>5.73130865231425</v>
      </c>
      <c r="C55" s="222">
        <v>2.4235156606014598</v>
      </c>
      <c r="D55" s="223">
        <v>2.0179312769706099</v>
      </c>
      <c r="E55" s="223">
        <v>0.77087476146297895</v>
      </c>
      <c r="F55" s="221">
        <v>1.61281516859091</v>
      </c>
      <c r="G55" s="222">
        <v>4.7947201288580599E-2</v>
      </c>
      <c r="H55" s="223">
        <v>0.178034904570227</v>
      </c>
      <c r="I55" s="223">
        <v>9.3693875240579302E-2</v>
      </c>
      <c r="J55" s="221">
        <v>8.6529155033987101E-2</v>
      </c>
      <c r="K55" s="222">
        <v>-0.40558438363085197</v>
      </c>
      <c r="L55" s="223">
        <v>-1.65264089913848</v>
      </c>
      <c r="M55" s="221">
        <v>-0.81070049201054695</v>
      </c>
      <c r="N55" s="222">
        <v>0.18437831042923</v>
      </c>
      <c r="O55" s="223">
        <v>0.105249590825831</v>
      </c>
      <c r="P55" s="221">
        <v>9.89253697607618E-2</v>
      </c>
      <c r="Q55" s="224">
        <v>7.2371123037007004E-2</v>
      </c>
      <c r="R55" s="225">
        <v>6.5374559593252705E-7</v>
      </c>
      <c r="S55" s="226">
        <v>4.7786647097065899E-5</v>
      </c>
    </row>
    <row r="56" spans="1:19" x14ac:dyDescent="0.2">
      <c r="A56" s="220" t="s">
        <v>1179</v>
      </c>
      <c r="B56" s="221">
        <v>3.5197704589171401</v>
      </c>
      <c r="C56" s="222">
        <v>2.4145757829447798</v>
      </c>
      <c r="D56" s="223">
        <v>1.28868556820674</v>
      </c>
      <c r="E56" s="223">
        <v>-0.32545465247983602</v>
      </c>
      <c r="F56" s="221">
        <v>0.187275084803143</v>
      </c>
      <c r="G56" s="222">
        <v>8.0983222747796499E-2</v>
      </c>
      <c r="H56" s="223">
        <v>0.187643821995675</v>
      </c>
      <c r="I56" s="223">
        <v>0.37732417683740299</v>
      </c>
      <c r="J56" s="221">
        <v>0.25305642970086001</v>
      </c>
      <c r="K56" s="222">
        <v>-1.1258902147380401</v>
      </c>
      <c r="L56" s="223">
        <v>-2.7400304354246101</v>
      </c>
      <c r="M56" s="221">
        <v>-2.2273006981416299</v>
      </c>
      <c r="N56" s="222">
        <v>0.20437339919804601</v>
      </c>
      <c r="O56" s="223">
        <v>0.38591685217497701</v>
      </c>
      <c r="P56" s="221">
        <v>0.26569877489285798</v>
      </c>
      <c r="Q56" s="224">
        <v>1.0186423291454699E-3</v>
      </c>
      <c r="R56" s="225">
        <v>5.9371539175826296E-4</v>
      </c>
      <c r="S56" s="226">
        <v>1.57128694358852E-4</v>
      </c>
    </row>
    <row r="57" spans="1:19" x14ac:dyDescent="0.2">
      <c r="A57" s="220" t="s">
        <v>121</v>
      </c>
      <c r="B57" s="221">
        <v>6.39611604937022</v>
      </c>
      <c r="C57" s="222">
        <v>2.40898067998087</v>
      </c>
      <c r="D57" s="223">
        <v>2.0707479058743701</v>
      </c>
      <c r="E57" s="223">
        <v>0.76487784499572198</v>
      </c>
      <c r="F57" s="221">
        <v>1.50629335783601</v>
      </c>
      <c r="G57" s="222">
        <v>8.3575639218630496E-2</v>
      </c>
      <c r="H57" s="223">
        <v>4.2604527568748503E-2</v>
      </c>
      <c r="I57" s="223">
        <v>0.10970880952758499</v>
      </c>
      <c r="J57" s="221">
        <v>6.4930168853316095E-2</v>
      </c>
      <c r="K57" s="222">
        <v>-0.33823277410650798</v>
      </c>
      <c r="L57" s="223">
        <v>-1.6441028349851501</v>
      </c>
      <c r="M57" s="221">
        <v>-0.90268732214486502</v>
      </c>
      <c r="N57" s="222">
        <v>9.3808492366943705E-2</v>
      </c>
      <c r="O57" s="223">
        <v>0.13791631650665101</v>
      </c>
      <c r="P57" s="221">
        <v>0.105833899569669</v>
      </c>
      <c r="Q57" s="224">
        <v>1.1214835074654201E-2</v>
      </c>
      <c r="R57" s="225">
        <v>1.00611634601569E-6</v>
      </c>
      <c r="S57" s="226">
        <v>2.8205059107409598E-5</v>
      </c>
    </row>
    <row r="58" spans="1:19" x14ac:dyDescent="0.2">
      <c r="A58" s="220" t="s">
        <v>1172</v>
      </c>
      <c r="B58" s="221">
        <v>6.09330294787567</v>
      </c>
      <c r="C58" s="222">
        <v>2.4003961402410599</v>
      </c>
      <c r="D58" s="223">
        <v>2.10964188021509</v>
      </c>
      <c r="E58" s="223">
        <v>0.70311365532199299</v>
      </c>
      <c r="F58" s="221">
        <v>1.66262366770244</v>
      </c>
      <c r="G58" s="222">
        <v>5.4581330779445103E-2</v>
      </c>
      <c r="H58" s="223">
        <v>0.15187221205758</v>
      </c>
      <c r="I58" s="223">
        <v>0.19316952556397099</v>
      </c>
      <c r="J58" s="221">
        <v>8.5187779458107099E-2</v>
      </c>
      <c r="K58" s="222">
        <v>-0.29075426002597199</v>
      </c>
      <c r="L58" s="223">
        <v>-1.69728248491907</v>
      </c>
      <c r="M58" s="221">
        <v>-0.737772472538617</v>
      </c>
      <c r="N58" s="222">
        <v>0.16138243542875999</v>
      </c>
      <c r="O58" s="223">
        <v>0.200732626337287</v>
      </c>
      <c r="P58" s="221">
        <v>0.101173511546542</v>
      </c>
      <c r="Q58" s="224">
        <v>0.119740300109536</v>
      </c>
      <c r="R58" s="225">
        <v>1.8140266287402601E-4</v>
      </c>
      <c r="S58" s="226">
        <v>7.3771382188113997E-5</v>
      </c>
    </row>
    <row r="59" spans="1:19" x14ac:dyDescent="0.2">
      <c r="A59" s="220" t="s">
        <v>438</v>
      </c>
      <c r="B59" s="221">
        <v>2.33921607533944</v>
      </c>
      <c r="C59" s="222">
        <v>2.39820813453239</v>
      </c>
      <c r="D59" s="223">
        <v>1.28020660932216</v>
      </c>
      <c r="E59" s="223">
        <v>-0.54161230415277195</v>
      </c>
      <c r="F59" s="221">
        <v>0.16084972300089601</v>
      </c>
      <c r="G59" s="222">
        <v>0.36294849165092902</v>
      </c>
      <c r="H59" s="223">
        <v>0.27836363975101203</v>
      </c>
      <c r="I59" s="223">
        <v>0.242244604923636</v>
      </c>
      <c r="J59" s="221">
        <v>0.25641189524487501</v>
      </c>
      <c r="K59" s="222">
        <v>-1.11800152521023</v>
      </c>
      <c r="L59" s="223">
        <v>-2.9398204386851599</v>
      </c>
      <c r="M59" s="221">
        <v>-2.2373584115314902</v>
      </c>
      <c r="N59" s="222">
        <v>0.45740345814949401</v>
      </c>
      <c r="O59" s="223">
        <v>0.43636459091715202</v>
      </c>
      <c r="P59" s="221">
        <v>0.44438571940911098</v>
      </c>
      <c r="Q59" s="224">
        <v>4.0655936988413799E-2</v>
      </c>
      <c r="R59" s="225">
        <v>2.34859797890864E-4</v>
      </c>
      <c r="S59" s="226">
        <v>1.2269384012022599E-3</v>
      </c>
    </row>
    <row r="60" spans="1:19" x14ac:dyDescent="0.2">
      <c r="A60" s="220" t="s">
        <v>1180</v>
      </c>
      <c r="B60" s="221">
        <v>2.2820073571524699</v>
      </c>
      <c r="C60" s="222">
        <v>2.3064797489198798</v>
      </c>
      <c r="D60" s="223">
        <v>1.5753963336953001</v>
      </c>
      <c r="E60" s="223">
        <v>-0.187030536331383</v>
      </c>
      <c r="F60" s="221">
        <v>0.88745355680669302</v>
      </c>
      <c r="G60" s="222">
        <v>0.26518079873082201</v>
      </c>
      <c r="H60" s="223">
        <v>0.11975141343851201</v>
      </c>
      <c r="I60" s="223">
        <v>0.31916589154858499</v>
      </c>
      <c r="J60" s="221">
        <v>0.184352857957293</v>
      </c>
      <c r="K60" s="222">
        <v>-0.73108341522457598</v>
      </c>
      <c r="L60" s="223">
        <v>-2.4935102852512601</v>
      </c>
      <c r="M60" s="221">
        <v>-1.4190261921131799</v>
      </c>
      <c r="N60" s="222">
        <v>0.290966075404055</v>
      </c>
      <c r="O60" s="223">
        <v>0.41495508473028703</v>
      </c>
      <c r="P60" s="221">
        <v>0.32296568277843202</v>
      </c>
      <c r="Q60" s="224">
        <v>4.8458918940637197E-2</v>
      </c>
      <c r="R60" s="225">
        <v>2.04527292836638E-4</v>
      </c>
      <c r="S60" s="226">
        <v>2.7691407730006598E-3</v>
      </c>
    </row>
    <row r="61" spans="1:19" x14ac:dyDescent="0.2">
      <c r="A61" s="220" t="s">
        <v>1181</v>
      </c>
      <c r="B61" s="221">
        <v>4.6301560858364299</v>
      </c>
      <c r="C61" s="222">
        <v>2.2294172326110799</v>
      </c>
      <c r="D61" s="223">
        <v>1.88587648475396</v>
      </c>
      <c r="E61" s="223">
        <v>0.128504825988003</v>
      </c>
      <c r="F61" s="221">
        <v>0.92388237703769205</v>
      </c>
      <c r="G61" s="222">
        <v>8.9315914296661497E-2</v>
      </c>
      <c r="H61" s="223">
        <v>0.18016401480062899</v>
      </c>
      <c r="I61" s="223">
        <v>5.2788170948371398E-2</v>
      </c>
      <c r="J61" s="221">
        <v>0.141910929361412</v>
      </c>
      <c r="K61" s="222">
        <v>-0.34354074785711702</v>
      </c>
      <c r="L61" s="223">
        <v>-2.1009124066230802</v>
      </c>
      <c r="M61" s="221">
        <v>-1.3055348555733901</v>
      </c>
      <c r="N61" s="222">
        <v>0.20108805229483401</v>
      </c>
      <c r="O61" s="223">
        <v>0.10374933030493801</v>
      </c>
      <c r="P61" s="221">
        <v>0.16767839580240601</v>
      </c>
      <c r="Q61" s="224">
        <v>0.13003561994868201</v>
      </c>
      <c r="R61" s="225">
        <v>3.25588070763044E-7</v>
      </c>
      <c r="S61" s="226">
        <v>4.7982380850634201E-5</v>
      </c>
    </row>
    <row r="62" spans="1:19" x14ac:dyDescent="0.2">
      <c r="A62" s="220" t="s">
        <v>1182</v>
      </c>
      <c r="B62" s="221">
        <v>6.3640925355570399</v>
      </c>
      <c r="C62" s="222">
        <v>2.1798233644335898</v>
      </c>
      <c r="D62" s="223">
        <v>1.93822867004273</v>
      </c>
      <c r="E62" s="223">
        <v>0.41773543118172801</v>
      </c>
      <c r="F62" s="221">
        <v>1.11318737588491</v>
      </c>
      <c r="G62" s="222">
        <v>0.18942847075487701</v>
      </c>
      <c r="H62" s="223">
        <v>0.10550200814334899</v>
      </c>
      <c r="I62" s="223">
        <v>0.13690987102699501</v>
      </c>
      <c r="J62" s="221">
        <v>5.8480967343654697E-2</v>
      </c>
      <c r="K62" s="222">
        <v>-0.24159469439086201</v>
      </c>
      <c r="L62" s="223">
        <v>-1.76208793325186</v>
      </c>
      <c r="M62" s="221">
        <v>-1.06663598854868</v>
      </c>
      <c r="N62" s="222">
        <v>0.216826703278933</v>
      </c>
      <c r="O62" s="223">
        <v>0.23372517690047701</v>
      </c>
      <c r="P62" s="221">
        <v>0.198250268786655</v>
      </c>
      <c r="Q62" s="224">
        <v>0.30541346383342199</v>
      </c>
      <c r="R62" s="225">
        <v>8.6739111595077306E-5</v>
      </c>
      <c r="S62" s="226">
        <v>3.45937376904497E-3</v>
      </c>
    </row>
    <row r="63" spans="1:19" x14ac:dyDescent="0.2">
      <c r="A63" s="220" t="s">
        <v>1183</v>
      </c>
      <c r="B63" s="221">
        <v>3.60528621647572</v>
      </c>
      <c r="C63" s="222">
        <v>2.1723936674890298</v>
      </c>
      <c r="D63" s="223">
        <v>1.7529636087854199</v>
      </c>
      <c r="E63" s="223">
        <v>0.32526959190120702</v>
      </c>
      <c r="F63" s="221">
        <v>1.2068449672333901</v>
      </c>
      <c r="G63" s="222">
        <v>9.3326114454606701E-2</v>
      </c>
      <c r="H63" s="223">
        <v>0.21721270071814799</v>
      </c>
      <c r="I63" s="223">
        <v>0.19876135508248499</v>
      </c>
      <c r="J63" s="221">
        <v>0.10067778518053901</v>
      </c>
      <c r="K63" s="222">
        <v>-0.419430058703612</v>
      </c>
      <c r="L63" s="223">
        <v>-1.84712407558782</v>
      </c>
      <c r="M63" s="221">
        <v>-0.965548700255635</v>
      </c>
      <c r="N63" s="222">
        <v>0.236413030504805</v>
      </c>
      <c r="O63" s="223">
        <v>0.21958105545201301</v>
      </c>
      <c r="P63" s="221">
        <v>0.13727993323152901</v>
      </c>
      <c r="Q63" s="224">
        <v>0.121024450082306</v>
      </c>
      <c r="R63" s="225">
        <v>6.4934989763693204E-5</v>
      </c>
      <c r="S63" s="226">
        <v>6.1349032354259596E-5</v>
      </c>
    </row>
    <row r="64" spans="1:19" x14ac:dyDescent="0.2">
      <c r="A64" s="220" t="s">
        <v>1184</v>
      </c>
      <c r="B64" s="221">
        <v>2.9002066506953001</v>
      </c>
      <c r="C64" s="222">
        <v>2.1354018969138902</v>
      </c>
      <c r="D64" s="223">
        <v>0.445800806877446</v>
      </c>
      <c r="E64" s="223">
        <v>0.304032476360522</v>
      </c>
      <c r="F64" s="221">
        <v>8.1739526663047197E-3</v>
      </c>
      <c r="G64" s="222">
        <v>0.19376288069404701</v>
      </c>
      <c r="H64" s="223">
        <v>0.32816999799548502</v>
      </c>
      <c r="I64" s="223">
        <v>0.36679974460564702</v>
      </c>
      <c r="J64" s="221">
        <v>0.44958065831206701</v>
      </c>
      <c r="K64" s="222">
        <v>-1.68960109003644</v>
      </c>
      <c r="L64" s="223">
        <v>-1.8313694205533599</v>
      </c>
      <c r="M64" s="221">
        <v>-2.1272279442475801</v>
      </c>
      <c r="N64" s="222">
        <v>0.38110313764020898</v>
      </c>
      <c r="O64" s="223">
        <v>0.41483262477488803</v>
      </c>
      <c r="P64" s="221">
        <v>0.48955778235379599</v>
      </c>
      <c r="Q64" s="224">
        <v>2.25921962334946E-3</v>
      </c>
      <c r="R64" s="225">
        <v>2.6623254643392299E-3</v>
      </c>
      <c r="S64" s="226">
        <v>3.69046002672047E-3</v>
      </c>
    </row>
    <row r="65" spans="1:19" x14ac:dyDescent="0.2">
      <c r="A65" s="220" t="s">
        <v>1172</v>
      </c>
      <c r="B65" s="221">
        <v>6.29919932444054</v>
      </c>
      <c r="C65" s="222">
        <v>2.1277842195717702</v>
      </c>
      <c r="D65" s="223">
        <v>1.7290940331017099</v>
      </c>
      <c r="E65" s="223">
        <v>0.60953740379448496</v>
      </c>
      <c r="F65" s="221">
        <v>1.3827608384308501</v>
      </c>
      <c r="G65" s="222">
        <v>0.101134254840824</v>
      </c>
      <c r="H65" s="223">
        <v>0.200273930430384</v>
      </c>
      <c r="I65" s="223">
        <v>0.124389849054666</v>
      </c>
      <c r="J65" s="221">
        <v>7.1007388581298694E-2</v>
      </c>
      <c r="K65" s="222">
        <v>-0.398690186470056</v>
      </c>
      <c r="L65" s="223">
        <v>-1.5182468157772799</v>
      </c>
      <c r="M65" s="221">
        <v>-0.74502338114091604</v>
      </c>
      <c r="N65" s="222">
        <v>0.22436083595904799</v>
      </c>
      <c r="O65" s="223">
        <v>0.16031522713096</v>
      </c>
      <c r="P65" s="221">
        <v>0.12357259702435699</v>
      </c>
      <c r="Q65" s="224">
        <v>0.11715404116610501</v>
      </c>
      <c r="R65" s="225">
        <v>5.9761244679443301E-6</v>
      </c>
      <c r="S65" s="226">
        <v>4.1095566169197098E-4</v>
      </c>
    </row>
    <row r="66" spans="1:19" x14ac:dyDescent="0.2">
      <c r="A66" s="220" t="s">
        <v>1185</v>
      </c>
      <c r="B66" s="221">
        <v>3.0015119774813299</v>
      </c>
      <c r="C66" s="222">
        <v>2.05211601013167</v>
      </c>
      <c r="D66" s="223">
        <v>1.7257663986896199</v>
      </c>
      <c r="E66" s="223">
        <v>-0.14622123628965999</v>
      </c>
      <c r="F66" s="221">
        <v>0.93405220127314903</v>
      </c>
      <c r="G66" s="222">
        <v>0.12696730399474801</v>
      </c>
      <c r="H66" s="223">
        <v>0.131275085507496</v>
      </c>
      <c r="I66" s="223">
        <v>0.25933363358374401</v>
      </c>
      <c r="J66" s="221">
        <v>0.181725782001431</v>
      </c>
      <c r="K66" s="222">
        <v>-0.32634961144204899</v>
      </c>
      <c r="L66" s="223">
        <v>-2.19833724642133</v>
      </c>
      <c r="M66" s="221">
        <v>-1.11806380885852</v>
      </c>
      <c r="N66" s="222">
        <v>0.18263034895300201</v>
      </c>
      <c r="O66" s="223">
        <v>0.28874665329912003</v>
      </c>
      <c r="P66" s="221">
        <v>0.22168661693419001</v>
      </c>
      <c r="Q66" s="224">
        <v>0.107794590283444</v>
      </c>
      <c r="R66" s="225">
        <v>1.10520947735941E-4</v>
      </c>
      <c r="S66" s="226">
        <v>8.2007440959813705E-4</v>
      </c>
    </row>
    <row r="67" spans="1:19" x14ac:dyDescent="0.2">
      <c r="A67" s="220" t="s">
        <v>1186</v>
      </c>
      <c r="B67" s="221">
        <v>7.4379860789769996</v>
      </c>
      <c r="C67" s="222">
        <v>2.03814002042752</v>
      </c>
      <c r="D67" s="223">
        <v>1.2573639677608499</v>
      </c>
      <c r="E67" s="223">
        <v>-0.207218157586924</v>
      </c>
      <c r="F67" s="221">
        <v>0.23780147509714999</v>
      </c>
      <c r="G67" s="222">
        <v>0.1302522691338</v>
      </c>
      <c r="H67" s="223">
        <v>0.117252904996268</v>
      </c>
      <c r="I67" s="223">
        <v>0.104211400894213</v>
      </c>
      <c r="J67" s="221">
        <v>0.25932488554768801</v>
      </c>
      <c r="K67" s="222">
        <v>-0.78077605266666905</v>
      </c>
      <c r="L67" s="223">
        <v>-2.24535817801444</v>
      </c>
      <c r="M67" s="221">
        <v>-1.80033854533037</v>
      </c>
      <c r="N67" s="222">
        <v>0.17525380835967</v>
      </c>
      <c r="O67" s="223">
        <v>0.16681028053102201</v>
      </c>
      <c r="P67" s="221">
        <v>0.29019829406601499</v>
      </c>
      <c r="Q67" s="224">
        <v>1.7799342017909201E-3</v>
      </c>
      <c r="R67" s="225">
        <v>7.8914098914906395E-7</v>
      </c>
      <c r="S67" s="226">
        <v>3.82715136804738E-4</v>
      </c>
    </row>
    <row r="68" spans="1:19" x14ac:dyDescent="0.2">
      <c r="A68" s="220" t="s">
        <v>1187</v>
      </c>
      <c r="B68" s="221">
        <v>6.9717848930965101</v>
      </c>
      <c r="C68" s="222">
        <v>2.02704217912573</v>
      </c>
      <c r="D68" s="223">
        <v>1.62610596067741</v>
      </c>
      <c r="E68" s="223">
        <v>0.72617883874392897</v>
      </c>
      <c r="F68" s="221">
        <v>1.36273534150229</v>
      </c>
      <c r="G68" s="222">
        <v>0.11095787159732701</v>
      </c>
      <c r="H68" s="223">
        <v>8.8556019860637297E-2</v>
      </c>
      <c r="I68" s="223">
        <v>6.8873218648345502E-2</v>
      </c>
      <c r="J68" s="221">
        <v>7.7013877256029303E-2</v>
      </c>
      <c r="K68" s="222">
        <v>-0.400936218448319</v>
      </c>
      <c r="L68" s="223">
        <v>-1.3008633403818</v>
      </c>
      <c r="M68" s="221">
        <v>-0.66430683762343901</v>
      </c>
      <c r="N68" s="222">
        <v>0.14196414308890301</v>
      </c>
      <c r="O68" s="223">
        <v>0.130595442173116</v>
      </c>
      <c r="P68" s="221">
        <v>0.13506586008098301</v>
      </c>
      <c r="Q68" s="224">
        <v>2.2094401209759001E-2</v>
      </c>
      <c r="R68" s="225">
        <v>2.50783453786247E-5</v>
      </c>
      <c r="S68" s="226">
        <v>1.4585858729909999E-3</v>
      </c>
    </row>
    <row r="69" spans="1:19" x14ac:dyDescent="0.2">
      <c r="A69" s="220" t="s">
        <v>1188</v>
      </c>
      <c r="B69" s="221">
        <v>9.8337825731633792</v>
      </c>
      <c r="C69" s="222">
        <v>2.0247392122885701</v>
      </c>
      <c r="D69" s="223">
        <v>1.5991173278049</v>
      </c>
      <c r="E69" s="223">
        <v>0.34578044464208102</v>
      </c>
      <c r="F69" s="221">
        <v>1.12313950454545</v>
      </c>
      <c r="G69" s="222">
        <v>5.8073252480468199E-2</v>
      </c>
      <c r="H69" s="223">
        <v>0.168166134716659</v>
      </c>
      <c r="I69" s="223">
        <v>9.4593422933215293E-2</v>
      </c>
      <c r="J69" s="221">
        <v>0.101876926433041</v>
      </c>
      <c r="K69" s="222">
        <v>-0.42562188448367899</v>
      </c>
      <c r="L69" s="223">
        <v>-1.6789587676464901</v>
      </c>
      <c r="M69" s="221">
        <v>-0.90159970774312503</v>
      </c>
      <c r="N69" s="222">
        <v>0.17791107756180199</v>
      </c>
      <c r="O69" s="223">
        <v>0.110997379770346</v>
      </c>
      <c r="P69" s="221">
        <v>0.117266409483294</v>
      </c>
      <c r="Q69" s="224">
        <v>5.2820571124894702E-2</v>
      </c>
      <c r="R69" s="225">
        <v>3.3901872567009301E-7</v>
      </c>
      <c r="S69" s="226">
        <v>6.8653268002718306E-5</v>
      </c>
    </row>
    <row r="70" spans="1:19" x14ac:dyDescent="0.2">
      <c r="A70" s="220" t="s">
        <v>1149</v>
      </c>
      <c r="B70" s="221">
        <v>3.66527966445015</v>
      </c>
      <c r="C70" s="222">
        <v>1.99881064017117</v>
      </c>
      <c r="D70" s="223">
        <v>1.1913899164914099</v>
      </c>
      <c r="E70" s="223">
        <v>0.139815125248585</v>
      </c>
      <c r="F70" s="221">
        <v>0.68924271097300505</v>
      </c>
      <c r="G70" s="222">
        <v>9.7370411907699198E-2</v>
      </c>
      <c r="H70" s="223">
        <v>0.12309439143727301</v>
      </c>
      <c r="I70" s="223">
        <v>0.17715599385450101</v>
      </c>
      <c r="J70" s="221">
        <v>0.146675284704503</v>
      </c>
      <c r="K70" s="222">
        <v>-0.80742072367976003</v>
      </c>
      <c r="L70" s="223">
        <v>-1.8589955149225901</v>
      </c>
      <c r="M70" s="221">
        <v>-1.3095679291981701</v>
      </c>
      <c r="N70" s="222">
        <v>0.15694975730592201</v>
      </c>
      <c r="O70" s="223">
        <v>0.20215153542244299</v>
      </c>
      <c r="P70" s="221">
        <v>0.176052935954565</v>
      </c>
      <c r="Q70" s="224">
        <v>6.3567653152482595E-4</v>
      </c>
      <c r="R70" s="225">
        <v>2.1892708032939099E-5</v>
      </c>
      <c r="S70" s="226">
        <v>5.8692281807451398E-5</v>
      </c>
    </row>
    <row r="71" spans="1:19" x14ac:dyDescent="0.2">
      <c r="A71" s="220" t="s">
        <v>1189</v>
      </c>
      <c r="B71" s="221">
        <v>3.7884077478298201</v>
      </c>
      <c r="C71" s="222">
        <v>1.9929721111385601</v>
      </c>
      <c r="D71" s="223">
        <v>1.18819268338121</v>
      </c>
      <c r="E71" s="223">
        <v>-0.31341753860139498</v>
      </c>
      <c r="F71" s="221">
        <v>0.63877027742842096</v>
      </c>
      <c r="G71" s="222">
        <v>0.19725525005202399</v>
      </c>
      <c r="H71" s="223">
        <v>0.10229440217172001</v>
      </c>
      <c r="I71" s="223">
        <v>0.20059110093124599</v>
      </c>
      <c r="J71" s="221">
        <v>0.27486074120668802</v>
      </c>
      <c r="K71" s="222">
        <v>-0.80477942775735001</v>
      </c>
      <c r="L71" s="223">
        <v>-2.3063896497399599</v>
      </c>
      <c r="M71" s="221">
        <v>-1.35420183371014</v>
      </c>
      <c r="N71" s="222">
        <v>0.222202111575827</v>
      </c>
      <c r="O71" s="223">
        <v>0.281329741488339</v>
      </c>
      <c r="P71" s="221">
        <v>0.33831650969140797</v>
      </c>
      <c r="Q71" s="224">
        <v>1.07957729680063E-2</v>
      </c>
      <c r="R71" s="225">
        <v>1.9209619554647001E-5</v>
      </c>
      <c r="S71" s="226">
        <v>3.3810498041472901E-3</v>
      </c>
    </row>
    <row r="72" spans="1:19" x14ac:dyDescent="0.2">
      <c r="A72" s="220" t="s">
        <v>1190</v>
      </c>
      <c r="B72" s="221">
        <v>2.7846768089804801</v>
      </c>
      <c r="C72" s="222">
        <v>1.9865434513898199</v>
      </c>
      <c r="D72" s="223">
        <v>1.1133346931552199</v>
      </c>
      <c r="E72" s="223">
        <v>-0.30017793695828798</v>
      </c>
      <c r="F72" s="221">
        <v>0.59210568734964397</v>
      </c>
      <c r="G72" s="222">
        <v>0.23459374175182099</v>
      </c>
      <c r="H72" s="223">
        <v>9.3108362652475796E-2</v>
      </c>
      <c r="I72" s="223">
        <v>0.215180706287498</v>
      </c>
      <c r="J72" s="221">
        <v>0.169747341724308</v>
      </c>
      <c r="K72" s="222">
        <v>-0.87320875823460198</v>
      </c>
      <c r="L72" s="223">
        <v>-2.2867213883481101</v>
      </c>
      <c r="M72" s="221">
        <v>-1.3944377640401799</v>
      </c>
      <c r="N72" s="222">
        <v>0.25239530674112198</v>
      </c>
      <c r="O72" s="223">
        <v>0.318334666707078</v>
      </c>
      <c r="P72" s="221">
        <v>0.28956585380805699</v>
      </c>
      <c r="Q72" s="224">
        <v>1.6660620329441898E-2</v>
      </c>
      <c r="R72" s="225">
        <v>6.3085067800026495E-5</v>
      </c>
      <c r="S72" s="226">
        <v>1.5262802872707799E-3</v>
      </c>
    </row>
    <row r="73" spans="1:19" x14ac:dyDescent="0.2">
      <c r="A73" s="220" t="s">
        <v>1191</v>
      </c>
      <c r="B73" s="221">
        <v>6.9883071565523496</v>
      </c>
      <c r="C73" s="222">
        <v>1.9734584890028399</v>
      </c>
      <c r="D73" s="223">
        <v>1.3598107273517701</v>
      </c>
      <c r="E73" s="223">
        <v>0.14774268044127201</v>
      </c>
      <c r="F73" s="221">
        <v>0.69481951289057298</v>
      </c>
      <c r="G73" s="222">
        <v>3.73184788166981E-2</v>
      </c>
      <c r="H73" s="223">
        <v>0.16750224505109501</v>
      </c>
      <c r="I73" s="223">
        <v>8.94896508946144E-2</v>
      </c>
      <c r="J73" s="221">
        <v>0.115448246671759</v>
      </c>
      <c r="K73" s="222">
        <v>-0.61364776165107005</v>
      </c>
      <c r="L73" s="223">
        <v>-1.8257158085615699</v>
      </c>
      <c r="M73" s="221">
        <v>-1.2786389761122701</v>
      </c>
      <c r="N73" s="222">
        <v>0.171609064324556</v>
      </c>
      <c r="O73" s="223">
        <v>9.6959096934904995E-2</v>
      </c>
      <c r="P73" s="221">
        <v>0.12132999019523399</v>
      </c>
      <c r="Q73" s="224">
        <v>1.35962248472353E-2</v>
      </c>
      <c r="R73" s="225">
        <v>5.2005857122255904E-7</v>
      </c>
      <c r="S73" s="226">
        <v>4.2114975903352301E-5</v>
      </c>
    </row>
    <row r="74" spans="1:19" x14ac:dyDescent="0.2">
      <c r="A74" s="220" t="s">
        <v>1192</v>
      </c>
      <c r="B74" s="221">
        <v>7.4185211610393598</v>
      </c>
      <c r="C74" s="222">
        <v>1.96432215853875</v>
      </c>
      <c r="D74" s="223">
        <v>1.7114096709921001</v>
      </c>
      <c r="E74" s="223">
        <v>-0.16137346396955299</v>
      </c>
      <c r="F74" s="221">
        <v>0.758887250129887</v>
      </c>
      <c r="G74" s="222">
        <v>8.89171177250071E-2</v>
      </c>
      <c r="H74" s="223">
        <v>0.13916975111549701</v>
      </c>
      <c r="I74" s="223">
        <v>0.12648111026285799</v>
      </c>
      <c r="J74" s="221">
        <v>0.122475392302343</v>
      </c>
      <c r="K74" s="222">
        <v>-0.25291248754664902</v>
      </c>
      <c r="L74" s="223">
        <v>-2.1256956225082999</v>
      </c>
      <c r="M74" s="221">
        <v>-1.20543490840886</v>
      </c>
      <c r="N74" s="222">
        <v>0.165149851498789</v>
      </c>
      <c r="O74" s="223">
        <v>0.15460829563075901</v>
      </c>
      <c r="P74" s="221">
        <v>0.15134885379194499</v>
      </c>
      <c r="Q74" s="224">
        <v>0.16326157480022099</v>
      </c>
      <c r="R74" s="225">
        <v>3.9786251687679198E-7</v>
      </c>
      <c r="S74" s="226">
        <v>2.8798320828795799E-5</v>
      </c>
    </row>
    <row r="75" spans="1:19" x14ac:dyDescent="0.2">
      <c r="A75" s="220" t="s">
        <v>1193</v>
      </c>
      <c r="B75" s="221">
        <v>2.8729384493786201</v>
      </c>
      <c r="C75" s="222">
        <v>1.94006438902611</v>
      </c>
      <c r="D75" s="223">
        <v>1.20482100627495</v>
      </c>
      <c r="E75" s="223">
        <v>-5.1155607848425898E-2</v>
      </c>
      <c r="F75" s="221">
        <v>0.106572264936072</v>
      </c>
      <c r="G75" s="222">
        <v>0.114805078313007</v>
      </c>
      <c r="H75" s="223">
        <v>8.7205608291811704E-2</v>
      </c>
      <c r="I75" s="223">
        <v>0.175414592093182</v>
      </c>
      <c r="J75" s="221">
        <v>0.25025993876942298</v>
      </c>
      <c r="K75" s="222">
        <v>-0.73524338275115897</v>
      </c>
      <c r="L75" s="223">
        <v>-1.9912199968745301</v>
      </c>
      <c r="M75" s="221">
        <v>-1.8334921240900299</v>
      </c>
      <c r="N75" s="222">
        <v>0.14417012216128799</v>
      </c>
      <c r="O75" s="223">
        <v>0.20964370995971501</v>
      </c>
      <c r="P75" s="221">
        <v>0.27533659938215799</v>
      </c>
      <c r="Q75" s="224">
        <v>9.8384047376574597E-4</v>
      </c>
      <c r="R75" s="225">
        <v>9.6965671389466996E-6</v>
      </c>
      <c r="S75" s="226">
        <v>2.9877382848685199E-4</v>
      </c>
    </row>
    <row r="76" spans="1:19" x14ac:dyDescent="0.2">
      <c r="A76" s="220" t="s">
        <v>1194</v>
      </c>
      <c r="B76" s="221">
        <v>2.6085714645129601</v>
      </c>
      <c r="C76" s="222">
        <v>1.93768780495627</v>
      </c>
      <c r="D76" s="223">
        <v>1.49643498785566</v>
      </c>
      <c r="E76" s="223">
        <v>-0.217006958144496</v>
      </c>
      <c r="F76" s="221">
        <v>0.63314666096551298</v>
      </c>
      <c r="G76" s="222">
        <v>0.234260555578123</v>
      </c>
      <c r="H76" s="223">
        <v>0.21872699517407401</v>
      </c>
      <c r="I76" s="223">
        <v>0.19787286396189099</v>
      </c>
      <c r="J76" s="221">
        <v>0.21020261629843701</v>
      </c>
      <c r="K76" s="222">
        <v>-0.44125281710060998</v>
      </c>
      <c r="L76" s="223">
        <v>-2.1546947631007698</v>
      </c>
      <c r="M76" s="221">
        <v>-1.3045411439907599</v>
      </c>
      <c r="N76" s="222">
        <v>0.32049883980702698</v>
      </c>
      <c r="O76" s="223">
        <v>0.30664585141862299</v>
      </c>
      <c r="P76" s="221">
        <v>0.31474298689324098</v>
      </c>
      <c r="Q76" s="224">
        <v>0.20291437668051801</v>
      </c>
      <c r="R76" s="225">
        <v>8.9275815349217994E-5</v>
      </c>
      <c r="S76" s="226">
        <v>2.7743171296142899E-3</v>
      </c>
    </row>
    <row r="77" spans="1:19" x14ac:dyDescent="0.2">
      <c r="A77" s="220" t="s">
        <v>1195</v>
      </c>
      <c r="B77" s="221">
        <v>6.0748092940646199</v>
      </c>
      <c r="C77" s="222">
        <v>1.9308748324574401</v>
      </c>
      <c r="D77" s="223">
        <v>1.4129015966458001</v>
      </c>
      <c r="E77" s="223">
        <v>5.3316363716284301E-2</v>
      </c>
      <c r="F77" s="221">
        <v>0.83403658426036098</v>
      </c>
      <c r="G77" s="222">
        <v>0.153585760218171</v>
      </c>
      <c r="H77" s="223">
        <v>0.16214950800941699</v>
      </c>
      <c r="I77" s="223">
        <v>7.7659957696127102E-2</v>
      </c>
      <c r="J77" s="221">
        <v>9.1007097007893806E-2</v>
      </c>
      <c r="K77" s="222">
        <v>-0.51797323581163601</v>
      </c>
      <c r="L77" s="223">
        <v>-1.87755846874115</v>
      </c>
      <c r="M77" s="221">
        <v>-1.09683824819708</v>
      </c>
      <c r="N77" s="222">
        <v>0.223340656149949</v>
      </c>
      <c r="O77" s="223">
        <v>0.17210361638024299</v>
      </c>
      <c r="P77" s="221">
        <v>0.17852416488419101</v>
      </c>
      <c r="Q77" s="224">
        <v>4.56344109502482E-2</v>
      </c>
      <c r="R77" s="225">
        <v>3.5444073904513397E-5</v>
      </c>
      <c r="S77" s="226">
        <v>5.7579310587913695E-4</v>
      </c>
    </row>
    <row r="78" spans="1:19" x14ac:dyDescent="0.2">
      <c r="A78" s="220" t="s">
        <v>1191</v>
      </c>
      <c r="B78" s="221">
        <v>6.4614544993173304</v>
      </c>
      <c r="C78" s="222">
        <v>1.92299691134621</v>
      </c>
      <c r="D78" s="223">
        <v>1.3257679500624</v>
      </c>
      <c r="E78" s="223">
        <v>0.157763312066516</v>
      </c>
      <c r="F78" s="221">
        <v>0.57001764018843304</v>
      </c>
      <c r="G78" s="222">
        <v>7.1494824359361997E-2</v>
      </c>
      <c r="H78" s="223">
        <v>0.13957834341033101</v>
      </c>
      <c r="I78" s="223">
        <v>0.114816040848028</v>
      </c>
      <c r="J78" s="221">
        <v>0.141976117351964</v>
      </c>
      <c r="K78" s="222">
        <v>-0.59722896128381098</v>
      </c>
      <c r="L78" s="223">
        <v>-1.7652335992796899</v>
      </c>
      <c r="M78" s="221">
        <v>-1.3529792711577699</v>
      </c>
      <c r="N78" s="222">
        <v>0.156823543702304</v>
      </c>
      <c r="O78" s="223">
        <v>0.135256176000181</v>
      </c>
      <c r="P78" s="221">
        <v>0.158961403518322</v>
      </c>
      <c r="Q78" s="224">
        <v>6.0825660944126801E-3</v>
      </c>
      <c r="R78" s="225">
        <v>1.00108639163393E-6</v>
      </c>
      <c r="S78" s="226">
        <v>4.9101826415011899E-5</v>
      </c>
    </row>
    <row r="79" spans="1:19" x14ac:dyDescent="0.2">
      <c r="A79" s="220" t="s">
        <v>1196</v>
      </c>
      <c r="B79" s="221">
        <v>4.22900968530098</v>
      </c>
      <c r="C79" s="222">
        <v>1.9076216197808</v>
      </c>
      <c r="D79" s="223">
        <v>1.39365057555542</v>
      </c>
      <c r="E79" s="223">
        <v>0.42051592679725802</v>
      </c>
      <c r="F79" s="221">
        <v>0.24758694095982001</v>
      </c>
      <c r="G79" s="222">
        <v>0.25645903077103199</v>
      </c>
      <c r="H79" s="223">
        <v>0.42108681345993698</v>
      </c>
      <c r="I79" s="223">
        <v>0.31458016617962198</v>
      </c>
      <c r="J79" s="221">
        <v>0.26800664843729299</v>
      </c>
      <c r="K79" s="222">
        <v>-0.51397104422537898</v>
      </c>
      <c r="L79" s="223">
        <v>-1.48710569298354</v>
      </c>
      <c r="M79" s="221">
        <v>-1.6600346788209801</v>
      </c>
      <c r="N79" s="222">
        <v>0.49303685352502902</v>
      </c>
      <c r="O79" s="223">
        <v>0.40587179677530599</v>
      </c>
      <c r="P79" s="221">
        <v>0.37094311972404598</v>
      </c>
      <c r="Q79" s="224">
        <v>0.327607235762299</v>
      </c>
      <c r="R79" s="225">
        <v>5.2764072821871602E-3</v>
      </c>
      <c r="S79" s="226">
        <v>1.56067796029829E-3</v>
      </c>
    </row>
    <row r="80" spans="1:19" x14ac:dyDescent="0.2">
      <c r="A80" s="220" t="s">
        <v>1197</v>
      </c>
      <c r="B80" s="221">
        <v>6.3246343932593101</v>
      </c>
      <c r="C80" s="222">
        <v>1.8986383733255801</v>
      </c>
      <c r="D80" s="223">
        <v>1.2180530354685599</v>
      </c>
      <c r="E80" s="223">
        <v>-0.249048104074377</v>
      </c>
      <c r="F80" s="221">
        <v>0.34816812474023401</v>
      </c>
      <c r="G80" s="222">
        <v>0.10151388105954701</v>
      </c>
      <c r="H80" s="223">
        <v>0.14253011398103699</v>
      </c>
      <c r="I80" s="223">
        <v>0.137869020051505</v>
      </c>
      <c r="J80" s="221">
        <v>0.276470890591694</v>
      </c>
      <c r="K80" s="222">
        <v>-0.68058533785701902</v>
      </c>
      <c r="L80" s="223">
        <v>-2.1476864773999602</v>
      </c>
      <c r="M80" s="221">
        <v>-1.5504702485853401</v>
      </c>
      <c r="N80" s="222">
        <v>0.17498543207712799</v>
      </c>
      <c r="O80" s="223">
        <v>0.171210206289619</v>
      </c>
      <c r="P80" s="221">
        <v>0.29451862656262701</v>
      </c>
      <c r="Q80" s="224">
        <v>4.0176915756592801E-3</v>
      </c>
      <c r="R80" s="225">
        <v>7.24065057621896E-7</v>
      </c>
      <c r="S80" s="226">
        <v>1.6304840931725599E-3</v>
      </c>
    </row>
    <row r="81" spans="1:19" x14ac:dyDescent="0.2">
      <c r="A81" s="220" t="s">
        <v>1187</v>
      </c>
      <c r="B81" s="221">
        <v>5.9071216250904302</v>
      </c>
      <c r="C81" s="222">
        <v>1.8857620495777601</v>
      </c>
      <c r="D81" s="223">
        <v>1.48396505897414</v>
      </c>
      <c r="E81" s="223">
        <v>0.71537256844179598</v>
      </c>
      <c r="F81" s="221">
        <v>1.28202951007209</v>
      </c>
      <c r="G81" s="222">
        <v>8.6478305232823294E-2</v>
      </c>
      <c r="H81" s="223">
        <v>7.0872794400117803E-2</v>
      </c>
      <c r="I81" s="223">
        <v>0.10933050667405</v>
      </c>
      <c r="J81" s="221">
        <v>8.6485735802180899E-2</v>
      </c>
      <c r="K81" s="222">
        <v>-0.40179699060361601</v>
      </c>
      <c r="L81" s="223">
        <v>-1.1703894811359601</v>
      </c>
      <c r="M81" s="221">
        <v>-0.60373253950566497</v>
      </c>
      <c r="N81" s="222">
        <v>0.111809884455815</v>
      </c>
      <c r="O81" s="223">
        <v>0.13939747833280799</v>
      </c>
      <c r="P81" s="221">
        <v>0.12230404643014101</v>
      </c>
      <c r="Q81" s="224">
        <v>6.7467352452414203E-3</v>
      </c>
      <c r="R81" s="225">
        <v>1.64082814585027E-5</v>
      </c>
      <c r="S81" s="226">
        <v>8.3637080580167996E-4</v>
      </c>
    </row>
    <row r="82" spans="1:19" x14ac:dyDescent="0.2">
      <c r="A82" s="220" t="s">
        <v>1198</v>
      </c>
      <c r="B82" s="221">
        <v>7.4113413922805096</v>
      </c>
      <c r="C82" s="222">
        <v>1.8558510772730299</v>
      </c>
      <c r="D82" s="223">
        <v>1.4340234897553601</v>
      </c>
      <c r="E82" s="223">
        <v>0.642687086182269</v>
      </c>
      <c r="F82" s="221">
        <v>1.2336437341122399</v>
      </c>
      <c r="G82" s="222">
        <v>8.6736209950740606E-2</v>
      </c>
      <c r="H82" s="223">
        <v>6.8085460045131899E-2</v>
      </c>
      <c r="I82" s="223">
        <v>0.113485024071049</v>
      </c>
      <c r="J82" s="221">
        <v>8.4814108921321005E-2</v>
      </c>
      <c r="K82" s="222">
        <v>-0.42182758751766902</v>
      </c>
      <c r="L82" s="223">
        <v>-1.2131639910907599</v>
      </c>
      <c r="M82" s="221">
        <v>-0.62220734316079196</v>
      </c>
      <c r="N82" s="222">
        <v>0.11026694874791899</v>
      </c>
      <c r="O82" s="223">
        <v>0.14283564262825099</v>
      </c>
      <c r="P82" s="221">
        <v>0.121312007603273</v>
      </c>
      <c r="Q82" s="224">
        <v>5.0335143279299404E-3</v>
      </c>
      <c r="R82" s="225">
        <v>1.5801779500142799E-5</v>
      </c>
      <c r="S82" s="226">
        <v>6.5633665929088305E-4</v>
      </c>
    </row>
    <row r="83" spans="1:19" x14ac:dyDescent="0.2">
      <c r="A83" s="220" t="s">
        <v>1198</v>
      </c>
      <c r="B83" s="221">
        <v>8.9344465624662401</v>
      </c>
      <c r="C83" s="222">
        <v>1.8509737407092099</v>
      </c>
      <c r="D83" s="223">
        <v>1.42996719501348</v>
      </c>
      <c r="E83" s="223">
        <v>0.69406751121073795</v>
      </c>
      <c r="F83" s="221">
        <v>1.26776953572922</v>
      </c>
      <c r="G83" s="222">
        <v>8.6680277508066297E-2</v>
      </c>
      <c r="H83" s="223">
        <v>9.2852514625172106E-2</v>
      </c>
      <c r="I83" s="223">
        <v>0.110609912359414</v>
      </c>
      <c r="J83" s="221">
        <v>6.4345166509197804E-2</v>
      </c>
      <c r="K83" s="222">
        <v>-0.42100654569573098</v>
      </c>
      <c r="L83" s="223">
        <v>-1.15690622949848</v>
      </c>
      <c r="M83" s="221">
        <v>-0.58320420497999603</v>
      </c>
      <c r="N83" s="222">
        <v>0.12702385595270299</v>
      </c>
      <c r="O83" s="223">
        <v>0.14052765998561501</v>
      </c>
      <c r="P83" s="221">
        <v>0.10795263295525399</v>
      </c>
      <c r="Q83" s="224">
        <v>9.0431820661238792E-3</v>
      </c>
      <c r="R83" s="225">
        <v>1.9439385489105899E-5</v>
      </c>
      <c r="S83" s="226">
        <v>7.1920199703150601E-4</v>
      </c>
    </row>
    <row r="84" spans="1:19" x14ac:dyDescent="0.2">
      <c r="A84" s="220" t="s">
        <v>1199</v>
      </c>
      <c r="B84" s="221">
        <v>10.0082325328557</v>
      </c>
      <c r="C84" s="222">
        <v>1.83748812065662</v>
      </c>
      <c r="D84" s="223">
        <v>1.5788843954820699</v>
      </c>
      <c r="E84" s="223">
        <v>0.57568309448477895</v>
      </c>
      <c r="F84" s="221">
        <v>1.2948928024559501</v>
      </c>
      <c r="G84" s="222">
        <v>5.6177740004846301E-2</v>
      </c>
      <c r="H84" s="223">
        <v>0.14852709390570201</v>
      </c>
      <c r="I84" s="223">
        <v>6.56207648894436E-2</v>
      </c>
      <c r="J84" s="221">
        <v>5.7348704690966798E-2</v>
      </c>
      <c r="K84" s="222">
        <v>-0.258603725174545</v>
      </c>
      <c r="L84" s="223">
        <v>-1.2618050261718401</v>
      </c>
      <c r="M84" s="221">
        <v>-0.54259531820066798</v>
      </c>
      <c r="N84" s="222">
        <v>0.15879620932542901</v>
      </c>
      <c r="O84" s="223">
        <v>8.6383003286107901E-2</v>
      </c>
      <c r="P84" s="221">
        <v>8.0279588948772199E-2</v>
      </c>
      <c r="Q84" s="224">
        <v>0.15165984827082901</v>
      </c>
      <c r="R84" s="225">
        <v>1.44863244847068E-7</v>
      </c>
      <c r="S84" s="226">
        <v>8.6128432000719498E-5</v>
      </c>
    </row>
    <row r="85" spans="1:19" x14ac:dyDescent="0.2">
      <c r="A85" s="220" t="s">
        <v>1200</v>
      </c>
      <c r="B85" s="221">
        <v>2.9547552622656399</v>
      </c>
      <c r="C85" s="222">
        <v>1.82846141639493</v>
      </c>
      <c r="D85" s="223">
        <v>1.51147593217826</v>
      </c>
      <c r="E85" s="223">
        <v>0.44493828974893901</v>
      </c>
      <c r="F85" s="221">
        <v>0.80212283619792701</v>
      </c>
      <c r="G85" s="222">
        <v>0.12987601383283701</v>
      </c>
      <c r="H85" s="223">
        <v>0.24234712427518501</v>
      </c>
      <c r="I85" s="223">
        <v>0.352629473237835</v>
      </c>
      <c r="J85" s="221">
        <v>0.233382569473155</v>
      </c>
      <c r="K85" s="222">
        <v>-0.316985484216669</v>
      </c>
      <c r="L85" s="223">
        <v>-1.38352312664599</v>
      </c>
      <c r="M85" s="221">
        <v>-1.026338580197</v>
      </c>
      <c r="N85" s="222">
        <v>0.27495437369418102</v>
      </c>
      <c r="O85" s="223">
        <v>0.37578627484928201</v>
      </c>
      <c r="P85" s="221">
        <v>0.26708650790146499</v>
      </c>
      <c r="Q85" s="224">
        <v>0.28433615402685503</v>
      </c>
      <c r="R85" s="225">
        <v>9.4433000958004595E-3</v>
      </c>
      <c r="S85" s="226">
        <v>5.3529894486951998E-3</v>
      </c>
    </row>
    <row r="86" spans="1:19" x14ac:dyDescent="0.2">
      <c r="A86" s="220" t="s">
        <v>1191</v>
      </c>
      <c r="B86" s="221">
        <v>6.0808835210107297</v>
      </c>
      <c r="C86" s="222">
        <v>1.7846316824241999</v>
      </c>
      <c r="D86" s="223">
        <v>1.21318229807053</v>
      </c>
      <c r="E86" s="223">
        <v>7.4659950831863497E-3</v>
      </c>
      <c r="F86" s="221">
        <v>0.59013935677615803</v>
      </c>
      <c r="G86" s="222">
        <v>4.36574503412391E-2</v>
      </c>
      <c r="H86" s="223">
        <v>0.175215011654589</v>
      </c>
      <c r="I86" s="223">
        <v>9.20595716034769E-2</v>
      </c>
      <c r="J86" s="221">
        <v>9.9866295368931393E-2</v>
      </c>
      <c r="K86" s="222">
        <v>-0.57144938435367498</v>
      </c>
      <c r="L86" s="223">
        <v>-1.77716568734101</v>
      </c>
      <c r="M86" s="221">
        <v>-1.19449232564804</v>
      </c>
      <c r="N86" s="222">
        <v>0.180572072257633</v>
      </c>
      <c r="O86" s="223">
        <v>0.101886886762299</v>
      </c>
      <c r="P86" s="221">
        <v>0.108991971819086</v>
      </c>
      <c r="Q86" s="224">
        <v>2.1296020690889601E-2</v>
      </c>
      <c r="R86" s="225">
        <v>4.6146691611312802E-7</v>
      </c>
      <c r="S86" s="226">
        <v>1.46204966530559E-5</v>
      </c>
    </row>
    <row r="87" spans="1:19" x14ac:dyDescent="0.2">
      <c r="A87" s="220" t="s">
        <v>32</v>
      </c>
      <c r="B87" s="221">
        <v>4.7274589669951297</v>
      </c>
      <c r="C87" s="222">
        <v>1.77645534406186</v>
      </c>
      <c r="D87" s="223">
        <v>1.03803078849662</v>
      </c>
      <c r="E87" s="223">
        <v>-0.160965379411077</v>
      </c>
      <c r="F87" s="221">
        <v>0.23373827627760499</v>
      </c>
      <c r="G87" s="222">
        <v>0.18480491086420101</v>
      </c>
      <c r="H87" s="223">
        <v>0.17656300170679601</v>
      </c>
      <c r="I87" s="223">
        <v>0.15015862319991</v>
      </c>
      <c r="J87" s="221">
        <v>0.14995190140503201</v>
      </c>
      <c r="K87" s="222">
        <v>-0.73842455556523801</v>
      </c>
      <c r="L87" s="223">
        <v>-1.9374207234729399</v>
      </c>
      <c r="M87" s="221">
        <v>-1.5427170677842601</v>
      </c>
      <c r="N87" s="222">
        <v>0.255592152953175</v>
      </c>
      <c r="O87" s="223">
        <v>0.23811859902329699</v>
      </c>
      <c r="P87" s="221">
        <v>0.23798829344005501</v>
      </c>
      <c r="Q87" s="224">
        <v>1.8363991688597599E-2</v>
      </c>
      <c r="R87" s="225">
        <v>3.41212421756081E-5</v>
      </c>
      <c r="S87" s="226">
        <v>1.7495314404414501E-4</v>
      </c>
    </row>
    <row r="88" spans="1:19" x14ac:dyDescent="0.2">
      <c r="A88" s="220" t="s">
        <v>423</v>
      </c>
      <c r="B88" s="221">
        <v>4.7449305622141296</v>
      </c>
      <c r="C88" s="222">
        <v>1.7683460162860001</v>
      </c>
      <c r="D88" s="223">
        <v>0.67528513477060004</v>
      </c>
      <c r="E88" s="223">
        <v>-1.39548935295596</v>
      </c>
      <c r="F88" s="221">
        <v>-0.77841384751631104</v>
      </c>
      <c r="G88" s="222">
        <v>0.19853457051814399</v>
      </c>
      <c r="H88" s="223">
        <v>8.8689792926331307E-2</v>
      </c>
      <c r="I88" s="223">
        <v>0.241901104794914</v>
      </c>
      <c r="J88" s="221">
        <v>9.8034539546770397E-2</v>
      </c>
      <c r="K88" s="222">
        <v>-1.0930608815153999</v>
      </c>
      <c r="L88" s="223">
        <v>-3.1638353692419598</v>
      </c>
      <c r="M88" s="221">
        <v>-2.5467598638023099</v>
      </c>
      <c r="N88" s="222">
        <v>0.21744391244672601</v>
      </c>
      <c r="O88" s="223">
        <v>0.31294108102296803</v>
      </c>
      <c r="P88" s="221">
        <v>0.22141984245991</v>
      </c>
      <c r="Q88" s="224">
        <v>2.9452177453006198E-3</v>
      </c>
      <c r="R88" s="225">
        <v>3.4477962609920999E-6</v>
      </c>
      <c r="S88" s="226">
        <v>2.8907050904059501E-5</v>
      </c>
    </row>
    <row r="89" spans="1:19" x14ac:dyDescent="0.2">
      <c r="A89" s="220" t="s">
        <v>1201</v>
      </c>
      <c r="B89" s="221">
        <v>3.2462162790072</v>
      </c>
      <c r="C89" s="222">
        <v>1.76647255610283</v>
      </c>
      <c r="D89" s="223">
        <v>0.99088329607047798</v>
      </c>
      <c r="E89" s="223">
        <v>0.54441601795142303</v>
      </c>
      <c r="F89" s="221">
        <v>0.60001741145550602</v>
      </c>
      <c r="G89" s="222">
        <v>0.19162974916801301</v>
      </c>
      <c r="H89" s="223">
        <v>0.30203203488185298</v>
      </c>
      <c r="I89" s="223">
        <v>0.21521334775814699</v>
      </c>
      <c r="J89" s="221">
        <v>0.31102092808868098</v>
      </c>
      <c r="K89" s="222">
        <v>-0.77558926003235296</v>
      </c>
      <c r="L89" s="223">
        <v>-1.2220565381514099</v>
      </c>
      <c r="M89" s="221">
        <v>-1.1664551446473199</v>
      </c>
      <c r="N89" s="222">
        <v>0.357694437839154</v>
      </c>
      <c r="O89" s="223">
        <v>0.28816444232324101</v>
      </c>
      <c r="P89" s="221">
        <v>0.36531627184583498</v>
      </c>
      <c r="Q89" s="224">
        <v>6.1250002968026698E-2</v>
      </c>
      <c r="R89" s="225">
        <v>2.1717266676938201E-3</v>
      </c>
      <c r="S89" s="226">
        <v>1.2613779580731401E-2</v>
      </c>
    </row>
    <row r="90" spans="1:19" x14ac:dyDescent="0.2">
      <c r="A90" s="220" t="s">
        <v>791</v>
      </c>
      <c r="B90" s="221">
        <v>7.1686386550553403</v>
      </c>
      <c r="C90" s="222">
        <v>1.6850348144531999</v>
      </c>
      <c r="D90" s="223">
        <v>1.6061246006604299</v>
      </c>
      <c r="E90" s="223">
        <v>1.0695311498104501</v>
      </c>
      <c r="F90" s="221">
        <v>1.49078741126911</v>
      </c>
      <c r="G90" s="222">
        <v>8.1455772431119094E-2</v>
      </c>
      <c r="H90" s="223">
        <v>7.3936776229197004E-2</v>
      </c>
      <c r="I90" s="223">
        <v>7.40167791688843E-2</v>
      </c>
      <c r="J90" s="221">
        <v>4.1784369555370203E-2</v>
      </c>
      <c r="K90" s="222">
        <v>-7.8910213792772396E-2</v>
      </c>
      <c r="L90" s="223">
        <v>-0.61550366464274797</v>
      </c>
      <c r="M90" s="221">
        <v>-0.194247403184097</v>
      </c>
      <c r="N90" s="222">
        <v>0.11000768037512899</v>
      </c>
      <c r="O90" s="223">
        <v>0.110061466739662</v>
      </c>
      <c r="P90" s="221">
        <v>9.1547672834922503E-2</v>
      </c>
      <c r="Q90" s="224">
        <v>0.49215051973876001</v>
      </c>
      <c r="R90" s="225">
        <v>3.93142941785253E-4</v>
      </c>
      <c r="S90" s="226">
        <v>7.7728832053904698E-2</v>
      </c>
    </row>
    <row r="91" spans="1:19" x14ac:dyDescent="0.2">
      <c r="A91" s="220" t="s">
        <v>1202</v>
      </c>
      <c r="B91" s="221">
        <v>4.0917835976574999</v>
      </c>
      <c r="C91" s="222">
        <v>1.67796754828121</v>
      </c>
      <c r="D91" s="223">
        <v>1.5690884254188699</v>
      </c>
      <c r="E91" s="223">
        <v>0.60304226148934004</v>
      </c>
      <c r="F91" s="221">
        <v>0.92916630984970605</v>
      </c>
      <c r="G91" s="222">
        <v>0.140978126470577</v>
      </c>
      <c r="H91" s="223">
        <v>6.0574325337278599E-2</v>
      </c>
      <c r="I91" s="223">
        <v>0.268763525938508</v>
      </c>
      <c r="J91" s="221">
        <v>7.6763844212566296E-2</v>
      </c>
      <c r="K91" s="222">
        <v>-0.10887912286234</v>
      </c>
      <c r="L91" s="223">
        <v>-1.0749252867918699</v>
      </c>
      <c r="M91" s="221">
        <v>-0.74880123843150403</v>
      </c>
      <c r="N91" s="222">
        <v>0.15344080628444401</v>
      </c>
      <c r="O91" s="223">
        <v>0.30349409387672199</v>
      </c>
      <c r="P91" s="221">
        <v>0.16052264613270301</v>
      </c>
      <c r="Q91" s="224">
        <v>0.50709196962151604</v>
      </c>
      <c r="R91" s="225">
        <v>8.5734173686527002E-3</v>
      </c>
      <c r="S91" s="226">
        <v>3.0607081617408699E-3</v>
      </c>
    </row>
    <row r="92" spans="1:19" x14ac:dyDescent="0.2">
      <c r="A92" s="220" t="s">
        <v>1203</v>
      </c>
      <c r="B92" s="221">
        <v>7.0466613207290596</v>
      </c>
      <c r="C92" s="222">
        <v>1.6564253192038401</v>
      </c>
      <c r="D92" s="223">
        <v>1.2493954798889599</v>
      </c>
      <c r="E92" s="223">
        <v>0.44466912703891498</v>
      </c>
      <c r="F92" s="221">
        <v>0.96299057536951604</v>
      </c>
      <c r="G92" s="222">
        <v>9.3190545943862502E-2</v>
      </c>
      <c r="H92" s="223">
        <v>0.13602592172536301</v>
      </c>
      <c r="I92" s="223">
        <v>0.103697586927664</v>
      </c>
      <c r="J92" s="221">
        <v>6.6782575851230902E-2</v>
      </c>
      <c r="K92" s="222">
        <v>-0.40702983931488002</v>
      </c>
      <c r="L92" s="223">
        <v>-1.21175619216493</v>
      </c>
      <c r="M92" s="221">
        <v>-0.69343474383432702</v>
      </c>
      <c r="N92" s="222">
        <v>0.16488641312900801</v>
      </c>
      <c r="O92" s="223">
        <v>0.13941903524245</v>
      </c>
      <c r="P92" s="221">
        <v>0.114648987307523</v>
      </c>
      <c r="Q92" s="224">
        <v>3.72390461288334E-2</v>
      </c>
      <c r="R92" s="225">
        <v>1.13489064378009E-5</v>
      </c>
      <c r="S92" s="226">
        <v>3.8182155778326799E-4</v>
      </c>
    </row>
    <row r="93" spans="1:19" x14ac:dyDescent="0.2">
      <c r="A93" s="220" t="s">
        <v>1204</v>
      </c>
      <c r="B93" s="221">
        <v>6.5943109404725897</v>
      </c>
      <c r="C93" s="222">
        <v>1.64321037324924</v>
      </c>
      <c r="D93" s="223">
        <v>1.4137303971083801</v>
      </c>
      <c r="E93" s="223">
        <v>0.27336238681750902</v>
      </c>
      <c r="F93" s="221">
        <v>1.1519453331921601</v>
      </c>
      <c r="G93" s="222">
        <v>3.3259833146561397E-2</v>
      </c>
      <c r="H93" s="223">
        <v>0.1176509323929</v>
      </c>
      <c r="I93" s="223">
        <v>0.20803114577510601</v>
      </c>
      <c r="J93" s="221">
        <v>5.1979535977645902E-2</v>
      </c>
      <c r="K93" s="222">
        <v>-0.22947997614085799</v>
      </c>
      <c r="L93" s="223">
        <v>-1.3698479864317299</v>
      </c>
      <c r="M93" s="221">
        <v>-0.491265040057075</v>
      </c>
      <c r="N93" s="222">
        <v>0.122261843572947</v>
      </c>
      <c r="O93" s="223">
        <v>0.21067314521182001</v>
      </c>
      <c r="P93" s="221">
        <v>6.1709712861011498E-2</v>
      </c>
      <c r="Q93" s="224">
        <v>0.11143079295172401</v>
      </c>
      <c r="R93" s="225">
        <v>1.06277014143652E-3</v>
      </c>
      <c r="S93" s="226">
        <v>3.9033647434867203E-5</v>
      </c>
    </row>
    <row r="94" spans="1:19" x14ac:dyDescent="0.2">
      <c r="A94" s="220" t="s">
        <v>1205</v>
      </c>
      <c r="B94" s="221">
        <v>7.8977269462700503</v>
      </c>
      <c r="C94" s="222">
        <v>1.61316966950295</v>
      </c>
      <c r="D94" s="223">
        <v>0.96889830242907604</v>
      </c>
      <c r="E94" s="223">
        <v>0.37217535870705598</v>
      </c>
      <c r="F94" s="221">
        <v>0.75937473670004496</v>
      </c>
      <c r="G94" s="222">
        <v>0.240342650807122</v>
      </c>
      <c r="H94" s="223">
        <v>0.22035167327562399</v>
      </c>
      <c r="I94" s="223">
        <v>0.18282730115269</v>
      </c>
      <c r="J94" s="221">
        <v>9.7540897713063096E-2</v>
      </c>
      <c r="K94" s="222">
        <v>-0.64427136707387</v>
      </c>
      <c r="L94" s="223">
        <v>-1.2409943107958901</v>
      </c>
      <c r="M94" s="221">
        <v>-0.85379493280289998</v>
      </c>
      <c r="N94" s="222">
        <v>0.326066633853207</v>
      </c>
      <c r="O94" s="223">
        <v>0.30197750221460401</v>
      </c>
      <c r="P94" s="221">
        <v>0.25938160405792998</v>
      </c>
      <c r="Q94" s="224">
        <v>8.08490224205409E-2</v>
      </c>
      <c r="R94" s="225">
        <v>3.52110088086329E-3</v>
      </c>
      <c r="S94" s="226">
        <v>1.9827158993733301E-2</v>
      </c>
    </row>
    <row r="95" spans="1:19" x14ac:dyDescent="0.2">
      <c r="A95" s="220" t="s">
        <v>1206</v>
      </c>
      <c r="B95" s="221">
        <v>5.4284171520155597</v>
      </c>
      <c r="C95" s="222">
        <v>1.58380337495199</v>
      </c>
      <c r="D95" s="223">
        <v>1.14288640210725</v>
      </c>
      <c r="E95" s="223">
        <v>0.59824728760288304</v>
      </c>
      <c r="F95" s="221">
        <v>0.92192944847626401</v>
      </c>
      <c r="G95" s="222">
        <v>6.1564008750915403E-2</v>
      </c>
      <c r="H95" s="223">
        <v>0.102120569263125</v>
      </c>
      <c r="I95" s="223">
        <v>0.126880959849689</v>
      </c>
      <c r="J95" s="221">
        <v>0.109027202790784</v>
      </c>
      <c r="K95" s="222">
        <v>-0.44091697284474302</v>
      </c>
      <c r="L95" s="223">
        <v>-0.98555608734910805</v>
      </c>
      <c r="M95" s="221">
        <v>-0.66187392647572696</v>
      </c>
      <c r="N95" s="222">
        <v>0.11924234918898401</v>
      </c>
      <c r="O95" s="223">
        <v>0.14102802964610001</v>
      </c>
      <c r="P95" s="221">
        <v>0.125208059332718</v>
      </c>
      <c r="Q95" s="224">
        <v>6.0929394689767302E-3</v>
      </c>
      <c r="R95" s="225">
        <v>1.9542632104530599E-4</v>
      </c>
      <c r="S95" s="226">
        <v>8.33036514999651E-4</v>
      </c>
    </row>
    <row r="96" spans="1:19" x14ac:dyDescent="0.2">
      <c r="A96" s="220" t="s">
        <v>1206</v>
      </c>
      <c r="B96" s="221">
        <v>7.2250798359211599</v>
      </c>
      <c r="C96" s="222">
        <v>1.57992103700654</v>
      </c>
      <c r="D96" s="223">
        <v>1.19597916099653</v>
      </c>
      <c r="E96" s="223">
        <v>0.49682900328887097</v>
      </c>
      <c r="F96" s="221">
        <v>1.0288450300159</v>
      </c>
      <c r="G96" s="222">
        <v>8.8649883609951199E-2</v>
      </c>
      <c r="H96" s="223">
        <v>3.8654501177572097E-2</v>
      </c>
      <c r="I96" s="223">
        <v>7.7333329123346894E-2</v>
      </c>
      <c r="J96" s="221">
        <v>7.6658534932870295E-2</v>
      </c>
      <c r="K96" s="222">
        <v>-0.38394187601001301</v>
      </c>
      <c r="L96" s="223">
        <v>-1.0830920337176699</v>
      </c>
      <c r="M96" s="221">
        <v>-0.55107600699063597</v>
      </c>
      <c r="N96" s="222">
        <v>9.6710766336250406E-2</v>
      </c>
      <c r="O96" s="223">
        <v>0.117640323262722</v>
      </c>
      <c r="P96" s="221">
        <v>0.11719783633716099</v>
      </c>
      <c r="Q96" s="224">
        <v>8.76181716062608E-3</v>
      </c>
      <c r="R96" s="225">
        <v>1.06611205293821E-5</v>
      </c>
      <c r="S96" s="226">
        <v>1.3286877433163701E-3</v>
      </c>
    </row>
    <row r="97" spans="1:19" x14ac:dyDescent="0.2">
      <c r="A97" s="220" t="s">
        <v>1207</v>
      </c>
      <c r="B97" s="221">
        <v>4.7179184873055</v>
      </c>
      <c r="C97" s="222">
        <v>1.5759058519967299</v>
      </c>
      <c r="D97" s="223">
        <v>1.16379217060178</v>
      </c>
      <c r="E97" s="223">
        <v>0.17145821257536301</v>
      </c>
      <c r="F97" s="221">
        <v>0.81570187553516105</v>
      </c>
      <c r="G97" s="222">
        <v>0.16592457226983501</v>
      </c>
      <c r="H97" s="223">
        <v>0.278346642974726</v>
      </c>
      <c r="I97" s="223">
        <v>0.13745604609880599</v>
      </c>
      <c r="J97" s="221">
        <v>7.5519299593791903E-2</v>
      </c>
      <c r="K97" s="222">
        <v>-0.41211368139495902</v>
      </c>
      <c r="L97" s="223">
        <v>-1.4044476394213701</v>
      </c>
      <c r="M97" s="221">
        <v>-0.76020397646157301</v>
      </c>
      <c r="N97" s="222">
        <v>0.324049097110649</v>
      </c>
      <c r="O97" s="223">
        <v>0.21546491197418799</v>
      </c>
      <c r="P97" s="221">
        <v>0.18230229920125701</v>
      </c>
      <c r="Q97" s="224">
        <v>0.23947268652430201</v>
      </c>
      <c r="R97" s="225">
        <v>1.60112186955817E-4</v>
      </c>
      <c r="S97" s="226">
        <v>6.7417446029289403E-3</v>
      </c>
    </row>
    <row r="98" spans="1:19" x14ac:dyDescent="0.2">
      <c r="A98" s="220" t="s">
        <v>1208</v>
      </c>
      <c r="B98" s="221">
        <v>3.1537949432636201</v>
      </c>
      <c r="C98" s="222">
        <v>1.5619352777381501</v>
      </c>
      <c r="D98" s="223">
        <v>0.95413567328892102</v>
      </c>
      <c r="E98" s="223">
        <v>-0.66397311645179202</v>
      </c>
      <c r="F98" s="221">
        <v>0.118837077441037</v>
      </c>
      <c r="G98" s="222">
        <v>0.28624568068471201</v>
      </c>
      <c r="H98" s="223">
        <v>0.23733787032345799</v>
      </c>
      <c r="I98" s="223">
        <v>0.24240380582474999</v>
      </c>
      <c r="J98" s="221">
        <v>0.11058395623235</v>
      </c>
      <c r="K98" s="222">
        <v>-0.60779960444922398</v>
      </c>
      <c r="L98" s="223">
        <v>-2.2259083941899398</v>
      </c>
      <c r="M98" s="221">
        <v>-1.44309820029711</v>
      </c>
      <c r="N98" s="222">
        <v>0.371841168243013</v>
      </c>
      <c r="O98" s="223">
        <v>0.375094914373652</v>
      </c>
      <c r="P98" s="221">
        <v>0.30686381521230599</v>
      </c>
      <c r="Q98" s="224">
        <v>0.139566772029731</v>
      </c>
      <c r="R98" s="225">
        <v>2.9387788043525297E-4</v>
      </c>
      <c r="S98" s="226">
        <v>4.8372609448104698E-3</v>
      </c>
    </row>
    <row r="99" spans="1:19" x14ac:dyDescent="0.2">
      <c r="A99" s="220" t="s">
        <v>32</v>
      </c>
      <c r="B99" s="221">
        <v>5.8634100115178596</v>
      </c>
      <c r="C99" s="222">
        <v>1.5552397962050399</v>
      </c>
      <c r="D99" s="223">
        <v>0.75373087468237798</v>
      </c>
      <c r="E99" s="223">
        <v>-0.189141432923215</v>
      </c>
      <c r="F99" s="221">
        <v>0.24137057590913599</v>
      </c>
      <c r="G99" s="222">
        <v>0.18507587060918801</v>
      </c>
      <c r="H99" s="223">
        <v>0.189728381319135</v>
      </c>
      <c r="I99" s="223">
        <v>0.174859192293632</v>
      </c>
      <c r="J99" s="221">
        <v>8.9027741744709704E-2</v>
      </c>
      <c r="K99" s="222">
        <v>-0.80150892152265896</v>
      </c>
      <c r="L99" s="223">
        <v>-1.7443812291282501</v>
      </c>
      <c r="M99" s="221">
        <v>-1.3138692202958999</v>
      </c>
      <c r="N99" s="222">
        <v>0.26504704593661899</v>
      </c>
      <c r="O99" s="223">
        <v>0.25461503296414001</v>
      </c>
      <c r="P99" s="221">
        <v>0.20537530689426001</v>
      </c>
      <c r="Q99" s="224">
        <v>1.4507143065178699E-2</v>
      </c>
      <c r="R99" s="225">
        <v>8.5487778326335203E-5</v>
      </c>
      <c r="S99" s="226">
        <v>7.7661456219859498E-4</v>
      </c>
    </row>
    <row r="100" spans="1:19" x14ac:dyDescent="0.2">
      <c r="A100" s="220" t="s">
        <v>1209</v>
      </c>
      <c r="B100" s="221">
        <v>7.2860043657093501</v>
      </c>
      <c r="C100" s="222">
        <v>1.5511069385812399</v>
      </c>
      <c r="D100" s="223">
        <v>1.26455138958776</v>
      </c>
      <c r="E100" s="223">
        <v>0.510140941139273</v>
      </c>
      <c r="F100" s="221">
        <v>0.92316253716944496</v>
      </c>
      <c r="G100" s="222">
        <v>3.8155903373848998E-2</v>
      </c>
      <c r="H100" s="223">
        <v>4.7339169570369398E-2</v>
      </c>
      <c r="I100" s="223">
        <v>9.4119100353615898E-2</v>
      </c>
      <c r="J100" s="221">
        <v>3.7964279776089599E-2</v>
      </c>
      <c r="K100" s="222">
        <v>-0.28655554899348001</v>
      </c>
      <c r="L100" s="223">
        <v>-1.0409659974419601</v>
      </c>
      <c r="M100" s="221">
        <v>-0.62794440141179197</v>
      </c>
      <c r="N100" s="222">
        <v>6.0801890907164098E-2</v>
      </c>
      <c r="O100" s="223">
        <v>0.10155923401468001</v>
      </c>
      <c r="P100" s="221">
        <v>5.3825268240777997E-2</v>
      </c>
      <c r="Q100" s="224">
        <v>1.1313827160135399E-3</v>
      </c>
      <c r="R100" s="225">
        <v>2.8257879481319999E-5</v>
      </c>
      <c r="S100" s="226">
        <v>1.10133310014601E-6</v>
      </c>
    </row>
    <row r="101" spans="1:19" x14ac:dyDescent="0.2">
      <c r="A101" s="220" t="s">
        <v>1210</v>
      </c>
      <c r="B101" s="221">
        <v>7.4838728450714402</v>
      </c>
      <c r="C101" s="222">
        <v>1.4838452962101101</v>
      </c>
      <c r="D101" s="223">
        <v>1.01929052810554</v>
      </c>
      <c r="E101" s="223">
        <v>0.159809962261312</v>
      </c>
      <c r="F101" s="221">
        <v>0.61187773898614095</v>
      </c>
      <c r="G101" s="222">
        <v>7.5411378620428904E-2</v>
      </c>
      <c r="H101" s="223">
        <v>0.17727998556573099</v>
      </c>
      <c r="I101" s="223">
        <v>5.9161669599915999E-2</v>
      </c>
      <c r="J101" s="221">
        <v>0.10834269987515301</v>
      </c>
      <c r="K101" s="222">
        <v>-0.46455476810456597</v>
      </c>
      <c r="L101" s="223">
        <v>-1.3240353339488</v>
      </c>
      <c r="M101" s="221">
        <v>-0.87196755722396802</v>
      </c>
      <c r="N101" s="222">
        <v>0.192652716844636</v>
      </c>
      <c r="O101" s="223">
        <v>9.5848730692082204E-2</v>
      </c>
      <c r="P101" s="221">
        <v>0.13200385085925001</v>
      </c>
      <c r="Q101" s="224">
        <v>4.8231476904872402E-2</v>
      </c>
      <c r="R101" s="225">
        <v>7.1897425988909197E-7</v>
      </c>
      <c r="S101" s="226">
        <v>1.2683130579704401E-4</v>
      </c>
    </row>
    <row r="102" spans="1:19" x14ac:dyDescent="0.2">
      <c r="A102" s="220" t="s">
        <v>1206</v>
      </c>
      <c r="B102" s="221">
        <v>7.4084659236258696</v>
      </c>
      <c r="C102" s="222">
        <v>1.4802385496792101</v>
      </c>
      <c r="D102" s="223">
        <v>1.1787016664101</v>
      </c>
      <c r="E102" s="223">
        <v>0.424017800838692</v>
      </c>
      <c r="F102" s="221">
        <v>0.91316241568549406</v>
      </c>
      <c r="G102" s="222">
        <v>8.39459490076883E-2</v>
      </c>
      <c r="H102" s="223">
        <v>7.6478256295952299E-2</v>
      </c>
      <c r="I102" s="223">
        <v>9.1582771321824602E-2</v>
      </c>
      <c r="J102" s="221">
        <v>6.4238332337431897E-2</v>
      </c>
      <c r="K102" s="222">
        <v>-0.30153688326910499</v>
      </c>
      <c r="L102" s="223">
        <v>-1.05622074884052</v>
      </c>
      <c r="M102" s="221">
        <v>-0.56707613399371404</v>
      </c>
      <c r="N102" s="222">
        <v>0.11355987865822501</v>
      </c>
      <c r="O102" s="223">
        <v>0.12423496431273701</v>
      </c>
      <c r="P102" s="221">
        <v>0.105704709905925</v>
      </c>
      <c r="Q102" s="224">
        <v>2.7171062224649701E-2</v>
      </c>
      <c r="R102" s="225">
        <v>1.36219961800924E-5</v>
      </c>
      <c r="S102" s="226">
        <v>7.0524812407086101E-4</v>
      </c>
    </row>
    <row r="103" spans="1:19" x14ac:dyDescent="0.2">
      <c r="A103" s="220" t="s">
        <v>1180</v>
      </c>
      <c r="B103" s="221">
        <v>6.0207864369385904</v>
      </c>
      <c r="C103" s="222">
        <v>1.4792435873171801</v>
      </c>
      <c r="D103" s="223">
        <v>1.18223644380963</v>
      </c>
      <c r="E103" s="223">
        <v>0.103475696315366</v>
      </c>
      <c r="F103" s="221">
        <v>0.77256159357036902</v>
      </c>
      <c r="G103" s="222">
        <v>9.1283506286372995E-2</v>
      </c>
      <c r="H103" s="223">
        <v>4.7955058428727403E-2</v>
      </c>
      <c r="I103" s="223">
        <v>9.9453735394300205E-2</v>
      </c>
      <c r="J103" s="221">
        <v>0.101447112267727</v>
      </c>
      <c r="K103" s="222">
        <v>-0.29700714350754698</v>
      </c>
      <c r="L103" s="223">
        <v>-1.3757678910018101</v>
      </c>
      <c r="M103" s="221">
        <v>-0.70668199374680996</v>
      </c>
      <c r="N103" s="222">
        <v>0.103113365519883</v>
      </c>
      <c r="O103" s="223">
        <v>0.13499527400547701</v>
      </c>
      <c r="P103" s="221">
        <v>0.13647049170936301</v>
      </c>
      <c r="Q103" s="224">
        <v>2.7332122485908501E-2</v>
      </c>
      <c r="R103" s="225">
        <v>3.0711997605583301E-6</v>
      </c>
      <c r="S103" s="226">
        <v>5.8075441407987505E-4</v>
      </c>
    </row>
    <row r="104" spans="1:19" x14ac:dyDescent="0.2">
      <c r="A104" s="220" t="s">
        <v>1211</v>
      </c>
      <c r="B104" s="221">
        <v>5.2186470067955497</v>
      </c>
      <c r="C104" s="222">
        <v>1.47079800502807</v>
      </c>
      <c r="D104" s="223">
        <v>0.96810752365722996</v>
      </c>
      <c r="E104" s="223">
        <v>9.2859621459124905E-3</v>
      </c>
      <c r="F104" s="221">
        <v>0.67379165939139796</v>
      </c>
      <c r="G104" s="222">
        <v>0.305099362968895</v>
      </c>
      <c r="H104" s="223">
        <v>0.39323881145884099</v>
      </c>
      <c r="I104" s="223">
        <v>0.14122883603943401</v>
      </c>
      <c r="J104" s="221">
        <v>0.121133629447379</v>
      </c>
      <c r="K104" s="222">
        <v>-0.50269048137083705</v>
      </c>
      <c r="L104" s="223">
        <v>-1.46151204288215</v>
      </c>
      <c r="M104" s="221">
        <v>-0.79700634563666894</v>
      </c>
      <c r="N104" s="222">
        <v>0.497717172821661</v>
      </c>
      <c r="O104" s="223">
        <v>0.33620113832805398</v>
      </c>
      <c r="P104" s="221">
        <v>0.32826662557610198</v>
      </c>
      <c r="Q104" s="224">
        <v>0.33936891090663501</v>
      </c>
      <c r="R104" s="225">
        <v>5.4774296938719397E-3</v>
      </c>
      <c r="S104" s="226">
        <v>5.7110805176269402E-2</v>
      </c>
    </row>
    <row r="105" spans="1:19" x14ac:dyDescent="0.2">
      <c r="A105" s="220" t="s">
        <v>1212</v>
      </c>
      <c r="B105" s="221">
        <v>5.8685786950829399</v>
      </c>
      <c r="C105" s="222">
        <v>1.4704779217905199</v>
      </c>
      <c r="D105" s="223">
        <v>1.1597865731174299</v>
      </c>
      <c r="E105" s="223">
        <v>0.40518921255700402</v>
      </c>
      <c r="F105" s="221">
        <v>0.81466495742251999</v>
      </c>
      <c r="G105" s="222">
        <v>5.7741523376267298E-2</v>
      </c>
      <c r="H105" s="223">
        <v>0.1734693157163</v>
      </c>
      <c r="I105" s="223">
        <v>0.104309861795509</v>
      </c>
      <c r="J105" s="221">
        <v>0.110749027870508</v>
      </c>
      <c r="K105" s="222">
        <v>-0.310691348673092</v>
      </c>
      <c r="L105" s="223">
        <v>-1.0652887092335199</v>
      </c>
      <c r="M105" s="221">
        <v>-0.65581296436800196</v>
      </c>
      <c r="N105" s="222">
        <v>0.18282693186971499</v>
      </c>
      <c r="O105" s="223">
        <v>0.11922512650280701</v>
      </c>
      <c r="P105" s="221">
        <v>0.12489768090751199</v>
      </c>
      <c r="Q105" s="224">
        <v>0.13953987063311199</v>
      </c>
      <c r="R105" s="225">
        <v>2.6192855784048101E-5</v>
      </c>
      <c r="S105" s="226">
        <v>9.9145648272636793E-4</v>
      </c>
    </row>
    <row r="106" spans="1:19" x14ac:dyDescent="0.2">
      <c r="A106" s="220" t="s">
        <v>1213</v>
      </c>
      <c r="B106" s="221">
        <v>4.6767743534306598</v>
      </c>
      <c r="C106" s="222">
        <v>1.4422730451838</v>
      </c>
      <c r="D106" s="223">
        <v>0.93166072863545402</v>
      </c>
      <c r="E106" s="223">
        <v>-0.14485400987307201</v>
      </c>
      <c r="F106" s="221">
        <v>0.35355273134713699</v>
      </c>
      <c r="G106" s="222">
        <v>0.15377528460880299</v>
      </c>
      <c r="H106" s="223">
        <v>0.14626480313780299</v>
      </c>
      <c r="I106" s="223">
        <v>0.26634968286217803</v>
      </c>
      <c r="J106" s="221">
        <v>0.12781245588821499</v>
      </c>
      <c r="K106" s="222">
        <v>-0.51061231654834105</v>
      </c>
      <c r="L106" s="223">
        <v>-1.5871270550568699</v>
      </c>
      <c r="M106" s="221">
        <v>-1.0887203138366599</v>
      </c>
      <c r="N106" s="222">
        <v>0.21222683806120901</v>
      </c>
      <c r="O106" s="223">
        <v>0.30755323395682499</v>
      </c>
      <c r="P106" s="221">
        <v>0.199957150501539</v>
      </c>
      <c r="Q106" s="224">
        <v>4.0191563398513701E-2</v>
      </c>
      <c r="R106" s="225">
        <v>9.3272231998157398E-4</v>
      </c>
      <c r="S106" s="226">
        <v>5.4541339323858505E-4</v>
      </c>
    </row>
    <row r="107" spans="1:19" x14ac:dyDescent="0.2">
      <c r="A107" s="220" t="s">
        <v>1214</v>
      </c>
      <c r="B107" s="221">
        <v>6.6956925966474303</v>
      </c>
      <c r="C107" s="222">
        <v>1.4306373821964899</v>
      </c>
      <c r="D107" s="223">
        <v>1.17640223307763</v>
      </c>
      <c r="E107" s="223">
        <v>4.8883591360567601E-2</v>
      </c>
      <c r="F107" s="221">
        <v>0.64069323382535803</v>
      </c>
      <c r="G107" s="222">
        <v>0.11255584486119199</v>
      </c>
      <c r="H107" s="223">
        <v>0.166360388424381</v>
      </c>
      <c r="I107" s="223">
        <v>0.16120039568741501</v>
      </c>
      <c r="J107" s="221">
        <v>5.4569991927533701E-2</v>
      </c>
      <c r="K107" s="222">
        <v>-0.25423514911886302</v>
      </c>
      <c r="L107" s="223">
        <v>-1.3817537908359201</v>
      </c>
      <c r="M107" s="221">
        <v>-0.78994414837113203</v>
      </c>
      <c r="N107" s="222">
        <v>0.20085964514836599</v>
      </c>
      <c r="O107" s="223">
        <v>0.19660718649682099</v>
      </c>
      <c r="P107" s="221">
        <v>0.12508677880330801</v>
      </c>
      <c r="Q107" s="224">
        <v>0.23950700722495</v>
      </c>
      <c r="R107" s="225">
        <v>8.0079375714039094E-5</v>
      </c>
      <c r="S107" s="226">
        <v>8.1569719951012304E-4</v>
      </c>
    </row>
    <row r="108" spans="1:19" x14ac:dyDescent="0.2">
      <c r="A108" s="220" t="s">
        <v>1213</v>
      </c>
      <c r="B108" s="221">
        <v>5.6532073569733496</v>
      </c>
      <c r="C108" s="222">
        <v>1.42585074324614</v>
      </c>
      <c r="D108" s="223">
        <v>1.1014753636639001</v>
      </c>
      <c r="E108" s="223">
        <v>-3.5095318693239903E-2</v>
      </c>
      <c r="F108" s="221">
        <v>0.30308674249141898</v>
      </c>
      <c r="G108" s="222">
        <v>0.152325532707342</v>
      </c>
      <c r="H108" s="223">
        <v>9.7842101080312299E-2</v>
      </c>
      <c r="I108" s="223">
        <v>0.21105327017452399</v>
      </c>
      <c r="J108" s="221">
        <v>0.15203677774064001</v>
      </c>
      <c r="K108" s="222">
        <v>-0.324375379582236</v>
      </c>
      <c r="L108" s="223">
        <v>-1.4609460619393799</v>
      </c>
      <c r="M108" s="221">
        <v>-1.1227640007547199</v>
      </c>
      <c r="N108" s="222">
        <v>0.181041831239041</v>
      </c>
      <c r="O108" s="223">
        <v>0.260281675816674</v>
      </c>
      <c r="P108" s="221">
        <v>0.21521675051057701</v>
      </c>
      <c r="Q108" s="224">
        <v>0.116134746007371</v>
      </c>
      <c r="R108" s="225">
        <v>3.8176864442980102E-4</v>
      </c>
      <c r="S108" s="226">
        <v>5.7487415899933601E-4</v>
      </c>
    </row>
    <row r="109" spans="1:19" x14ac:dyDescent="0.2">
      <c r="A109" s="220" t="s">
        <v>1215</v>
      </c>
      <c r="B109" s="221">
        <v>4.5010059123155903</v>
      </c>
      <c r="C109" s="222">
        <v>1.4220477825969</v>
      </c>
      <c r="D109" s="223">
        <v>1.3603297705031101</v>
      </c>
      <c r="E109" s="223">
        <v>0.15327423083393099</v>
      </c>
      <c r="F109" s="221">
        <v>0.61491097788443305</v>
      </c>
      <c r="G109" s="222">
        <v>0.13510898969416399</v>
      </c>
      <c r="H109" s="223">
        <v>0.13098072112183701</v>
      </c>
      <c r="I109" s="223">
        <v>0.16858750655111601</v>
      </c>
      <c r="J109" s="221">
        <v>0.147228294105095</v>
      </c>
      <c r="K109" s="222">
        <v>-6.1718012093791699E-2</v>
      </c>
      <c r="L109" s="223">
        <v>-1.2687735517629699</v>
      </c>
      <c r="M109" s="221">
        <v>-0.80713680471246696</v>
      </c>
      <c r="N109" s="222">
        <v>0.188176482063446</v>
      </c>
      <c r="O109" s="223">
        <v>0.216046722866375</v>
      </c>
      <c r="P109" s="221">
        <v>0.19982644890322701</v>
      </c>
      <c r="Q109" s="224">
        <v>0.75057907982008198</v>
      </c>
      <c r="R109" s="225">
        <v>2.4777805290467401E-4</v>
      </c>
      <c r="S109" s="226">
        <v>2.93611578527326E-3</v>
      </c>
    </row>
    <row r="110" spans="1:19" x14ac:dyDescent="0.2">
      <c r="A110" s="220" t="s">
        <v>793</v>
      </c>
      <c r="B110" s="221">
        <v>6.5013489069036003</v>
      </c>
      <c r="C110" s="222">
        <v>1.3923382093421399</v>
      </c>
      <c r="D110" s="223">
        <v>1.3399684767048701</v>
      </c>
      <c r="E110" s="223">
        <v>0.634898853286328</v>
      </c>
      <c r="F110" s="221">
        <v>0.99730252090111104</v>
      </c>
      <c r="G110" s="222">
        <v>6.9883318403801006E-2</v>
      </c>
      <c r="H110" s="223">
        <v>9.49960899962181E-2</v>
      </c>
      <c r="I110" s="223">
        <v>0.14092127696192799</v>
      </c>
      <c r="J110" s="221">
        <v>8.4692829034658301E-2</v>
      </c>
      <c r="K110" s="222">
        <v>-5.2369732637273202E-2</v>
      </c>
      <c r="L110" s="223">
        <v>-0.75743935605581403</v>
      </c>
      <c r="M110" s="221">
        <v>-0.39503568844102999</v>
      </c>
      <c r="N110" s="222">
        <v>0.117931909616086</v>
      </c>
      <c r="O110" s="223">
        <v>0.157297439558651</v>
      </c>
      <c r="P110" s="221">
        <v>0.109802338231118</v>
      </c>
      <c r="Q110" s="224">
        <v>0.66784087717691498</v>
      </c>
      <c r="R110" s="225">
        <v>1.77491393394314E-3</v>
      </c>
      <c r="S110" s="226">
        <v>5.82829020357911E-3</v>
      </c>
    </row>
    <row r="111" spans="1:19" x14ac:dyDescent="0.2">
      <c r="A111" s="220" t="s">
        <v>1216</v>
      </c>
      <c r="B111" s="221">
        <v>4.6141177142832399</v>
      </c>
      <c r="C111" s="222">
        <v>1.3862374181250801</v>
      </c>
      <c r="D111" s="223">
        <v>0.99122154288825903</v>
      </c>
      <c r="E111" s="223">
        <v>0.42317444652013902</v>
      </c>
      <c r="F111" s="221">
        <v>0.88077767800359397</v>
      </c>
      <c r="G111" s="222">
        <v>0.19607951116064501</v>
      </c>
      <c r="H111" s="223">
        <v>0.240247566630479</v>
      </c>
      <c r="I111" s="223">
        <v>0.28081804679136202</v>
      </c>
      <c r="J111" s="221">
        <v>0.14564163736205199</v>
      </c>
      <c r="K111" s="222">
        <v>-0.39501587523681703</v>
      </c>
      <c r="L111" s="223">
        <v>-0.96306297160493703</v>
      </c>
      <c r="M111" s="221">
        <v>-0.50545974012148198</v>
      </c>
      <c r="N111" s="222">
        <v>0.3101065429314</v>
      </c>
      <c r="O111" s="223">
        <v>0.34249956219054201</v>
      </c>
      <c r="P111" s="221">
        <v>0.24425122564789101</v>
      </c>
      <c r="Q111" s="224">
        <v>0.23489187915149601</v>
      </c>
      <c r="R111" s="225">
        <v>2.1389765581629201E-2</v>
      </c>
      <c r="S111" s="226">
        <v>7.3440897537646002E-2</v>
      </c>
    </row>
    <row r="112" spans="1:19" x14ac:dyDescent="0.2">
      <c r="A112" s="220" t="s">
        <v>1217</v>
      </c>
      <c r="B112" s="221">
        <v>3.1608989743392102</v>
      </c>
      <c r="C112" s="222">
        <v>1.3761162016542201</v>
      </c>
      <c r="D112" s="223">
        <v>0.67280042540795204</v>
      </c>
      <c r="E112" s="223">
        <v>-0.11892954784969</v>
      </c>
      <c r="F112" s="221">
        <v>0.234695993573972</v>
      </c>
      <c r="G112" s="222">
        <v>0.196669380724034</v>
      </c>
      <c r="H112" s="223">
        <v>0.177972209246157</v>
      </c>
      <c r="I112" s="223">
        <v>0.155176476045888</v>
      </c>
      <c r="J112" s="221">
        <v>0.24743822889770301</v>
      </c>
      <c r="K112" s="222">
        <v>-0.70331577624626695</v>
      </c>
      <c r="L112" s="223">
        <v>-1.49504574950391</v>
      </c>
      <c r="M112" s="221">
        <v>-1.14142020808025</v>
      </c>
      <c r="N112" s="222">
        <v>0.26524131009013802</v>
      </c>
      <c r="O112" s="223">
        <v>0.25051663424290799</v>
      </c>
      <c r="P112" s="221">
        <v>0.316076766679247</v>
      </c>
      <c r="Q112" s="224">
        <v>2.7395351789728E-2</v>
      </c>
      <c r="R112" s="225">
        <v>3.2901340101128198E-4</v>
      </c>
      <c r="S112" s="226">
        <v>5.7727765467773398E-3</v>
      </c>
    </row>
    <row r="113" spans="1:19" x14ac:dyDescent="0.2">
      <c r="A113" s="220" t="s">
        <v>1218</v>
      </c>
      <c r="B113" s="221">
        <v>4.0250426452127801</v>
      </c>
      <c r="C113" s="222">
        <v>1.34836775415377</v>
      </c>
      <c r="D113" s="223">
        <v>1.2619012547733499</v>
      </c>
      <c r="E113" s="223">
        <v>-0.20370319805913001</v>
      </c>
      <c r="F113" s="221">
        <v>0.90986586507258504</v>
      </c>
      <c r="G113" s="222">
        <v>0.132418217523535</v>
      </c>
      <c r="H113" s="223">
        <v>5.7514284673852702E-2</v>
      </c>
      <c r="I113" s="223">
        <v>0.24640093725064599</v>
      </c>
      <c r="J113" s="221">
        <v>9.8128198835173902E-2</v>
      </c>
      <c r="K113" s="222">
        <v>-8.6466499380421197E-2</v>
      </c>
      <c r="L113" s="223">
        <v>-1.5520709522128999</v>
      </c>
      <c r="M113" s="221">
        <v>-0.43850188908118498</v>
      </c>
      <c r="N113" s="222">
        <v>0.14436923936093601</v>
      </c>
      <c r="O113" s="223">
        <v>0.27972845084136</v>
      </c>
      <c r="P113" s="221">
        <v>0.16481422189467099</v>
      </c>
      <c r="Q113" s="224">
        <v>0.57306249661349595</v>
      </c>
      <c r="R113" s="225">
        <v>6.72326585101729E-4</v>
      </c>
      <c r="S113" s="226">
        <v>2.9650508159014401E-2</v>
      </c>
    </row>
    <row r="114" spans="1:19" x14ac:dyDescent="0.2">
      <c r="A114" s="220" t="s">
        <v>793</v>
      </c>
      <c r="B114" s="221">
        <v>8.2359870781196793</v>
      </c>
      <c r="C114" s="222">
        <v>1.34226486238216</v>
      </c>
      <c r="D114" s="223">
        <v>1.20624190600452</v>
      </c>
      <c r="E114" s="223">
        <v>0.33127537790019401</v>
      </c>
      <c r="F114" s="221">
        <v>0.909076062665093</v>
      </c>
      <c r="G114" s="222">
        <v>7.9843362038722304E-2</v>
      </c>
      <c r="H114" s="223">
        <v>0.185227403408698</v>
      </c>
      <c r="I114" s="223">
        <v>0.10839531317015</v>
      </c>
      <c r="J114" s="221">
        <v>6.6894428460478703E-2</v>
      </c>
      <c r="K114" s="222">
        <v>-0.13602295637763501</v>
      </c>
      <c r="L114" s="223">
        <v>-1.01098948448196</v>
      </c>
      <c r="M114" s="221">
        <v>-0.43318879971706398</v>
      </c>
      <c r="N114" s="222">
        <v>0.201703131941908</v>
      </c>
      <c r="O114" s="223">
        <v>0.13462728690314399</v>
      </c>
      <c r="P114" s="221">
        <v>0.104162502949481</v>
      </c>
      <c r="Q114" s="224">
        <v>0.52252389822417</v>
      </c>
      <c r="R114" s="225">
        <v>4.4011753430160901E-5</v>
      </c>
      <c r="S114" s="226">
        <v>2.91720913576327E-3</v>
      </c>
    </row>
    <row r="115" spans="1:19" x14ac:dyDescent="0.2">
      <c r="A115" s="220" t="s">
        <v>1198</v>
      </c>
      <c r="B115" s="221">
        <v>9.4972028865696103</v>
      </c>
      <c r="C115" s="222">
        <v>1.3261993414664901</v>
      </c>
      <c r="D115" s="223">
        <v>0.99818150909898395</v>
      </c>
      <c r="E115" s="223">
        <v>0.40892178188779099</v>
      </c>
      <c r="F115" s="221">
        <v>0.81131368650332003</v>
      </c>
      <c r="G115" s="222">
        <v>9.9633926196509195E-2</v>
      </c>
      <c r="H115" s="223">
        <v>7.9650270944694498E-2</v>
      </c>
      <c r="I115" s="223">
        <v>6.1423866775653202E-2</v>
      </c>
      <c r="J115" s="221">
        <v>5.1086866127456998E-2</v>
      </c>
      <c r="K115" s="222">
        <v>-0.32801783236750598</v>
      </c>
      <c r="L115" s="223">
        <v>-0.91727755957869805</v>
      </c>
      <c r="M115" s="221">
        <v>-0.51488565496316996</v>
      </c>
      <c r="N115" s="222">
        <v>0.127558162854812</v>
      </c>
      <c r="O115" s="223">
        <v>0.11704619027975501</v>
      </c>
      <c r="P115" s="221">
        <v>0.11196779510223499</v>
      </c>
      <c r="Q115" s="224">
        <v>3.2720222297239997E-2</v>
      </c>
      <c r="R115" s="225">
        <v>1.1827178748420901E-4</v>
      </c>
      <c r="S115" s="226">
        <v>3.62733533995916E-3</v>
      </c>
    </row>
    <row r="116" spans="1:19" x14ac:dyDescent="0.2">
      <c r="A116" s="220" t="s">
        <v>1201</v>
      </c>
      <c r="B116" s="221">
        <v>5.6297327169073199</v>
      </c>
      <c r="C116" s="222">
        <v>1.2726707910618</v>
      </c>
      <c r="D116" s="223">
        <v>1.05015229318476</v>
      </c>
      <c r="E116" s="223">
        <v>0.39509687326426501</v>
      </c>
      <c r="F116" s="221">
        <v>0.77565411493220005</v>
      </c>
      <c r="G116" s="222">
        <v>0.170391296178454</v>
      </c>
      <c r="H116" s="223">
        <v>0.33374165917605803</v>
      </c>
      <c r="I116" s="223">
        <v>0.289625633550323</v>
      </c>
      <c r="J116" s="221">
        <v>0.17442603311975299</v>
      </c>
      <c r="K116" s="222">
        <v>-0.222518497877047</v>
      </c>
      <c r="L116" s="223">
        <v>-0.87757391779753902</v>
      </c>
      <c r="M116" s="221">
        <v>-0.49701667612960398</v>
      </c>
      <c r="N116" s="222">
        <v>0.37472214890897698</v>
      </c>
      <c r="O116" s="223">
        <v>0.33603006029639598</v>
      </c>
      <c r="P116" s="221">
        <v>0.243839362784738</v>
      </c>
      <c r="Q116" s="224">
        <v>0.57050904741777297</v>
      </c>
      <c r="R116" s="225">
        <v>3.1450264544345297E-2</v>
      </c>
      <c r="S116" s="226">
        <v>7.2206528008277496E-2</v>
      </c>
    </row>
    <row r="117" spans="1:19" x14ac:dyDescent="0.2">
      <c r="A117" s="220" t="s">
        <v>1219</v>
      </c>
      <c r="B117" s="221">
        <v>3.5527328876831001</v>
      </c>
      <c r="C117" s="222">
        <v>1.2669834872097601</v>
      </c>
      <c r="D117" s="223">
        <v>0.96568966523025102</v>
      </c>
      <c r="E117" s="223">
        <v>-0.18700256890619599</v>
      </c>
      <c r="F117" s="221">
        <v>0.57134053054655398</v>
      </c>
      <c r="G117" s="222">
        <v>0.13572626559238801</v>
      </c>
      <c r="H117" s="223">
        <v>0.24528105374335801</v>
      </c>
      <c r="I117" s="223">
        <v>0.14677191728911099</v>
      </c>
      <c r="J117" s="221">
        <v>8.2272073805563894E-2</v>
      </c>
      <c r="K117" s="222">
        <v>-0.30129382197950899</v>
      </c>
      <c r="L117" s="223">
        <v>-1.4539860561159601</v>
      </c>
      <c r="M117" s="221">
        <v>-0.69564295666320597</v>
      </c>
      <c r="N117" s="222">
        <v>0.28032911817559603</v>
      </c>
      <c r="O117" s="223">
        <v>0.199909016495948</v>
      </c>
      <c r="P117" s="221">
        <v>0.15871456549391999</v>
      </c>
      <c r="Q117" s="224">
        <v>0.31525522139649298</v>
      </c>
      <c r="R117" s="225">
        <v>4.7246912589550702E-5</v>
      </c>
      <c r="S117" s="226">
        <v>3.5151679730220302E-3</v>
      </c>
    </row>
    <row r="118" spans="1:19" x14ac:dyDescent="0.2">
      <c r="A118" s="220" t="s">
        <v>1220</v>
      </c>
      <c r="B118" s="221">
        <v>5.5275027861146304</v>
      </c>
      <c r="C118" s="222">
        <v>1.2346079200431099</v>
      </c>
      <c r="D118" s="223">
        <v>0.71944839150817796</v>
      </c>
      <c r="E118" s="223">
        <v>3.4382795221166202E-3</v>
      </c>
      <c r="F118" s="221">
        <v>0.27668764861217499</v>
      </c>
      <c r="G118" s="222">
        <v>5.9071631312611499E-2</v>
      </c>
      <c r="H118" s="223">
        <v>0.10822856992613</v>
      </c>
      <c r="I118" s="223">
        <v>0.10975194702176</v>
      </c>
      <c r="J118" s="221">
        <v>0.13271840534755699</v>
      </c>
      <c r="K118" s="222">
        <v>-0.51515952853493396</v>
      </c>
      <c r="L118" s="223">
        <v>-1.23116964052099</v>
      </c>
      <c r="M118" s="221">
        <v>-0.95792027143093705</v>
      </c>
      <c r="N118" s="222">
        <v>0.12329996339897401</v>
      </c>
      <c r="O118" s="223">
        <v>0.124639269498021</v>
      </c>
      <c r="P118" s="221">
        <v>0.145270894345466</v>
      </c>
      <c r="Q118" s="224">
        <v>3.4763660182350101E-3</v>
      </c>
      <c r="R118" s="225">
        <v>1.4217676456632299E-5</v>
      </c>
      <c r="S118" s="226">
        <v>3.3752065295478102E-4</v>
      </c>
    </row>
    <row r="119" spans="1:19" x14ac:dyDescent="0.2">
      <c r="A119" s="220" t="s">
        <v>1221</v>
      </c>
      <c r="B119" s="221">
        <v>7.8413557001837102</v>
      </c>
      <c r="C119" s="222">
        <v>1.2049685974919</v>
      </c>
      <c r="D119" s="223">
        <v>0.81503911118416805</v>
      </c>
      <c r="E119" s="223">
        <v>-2.6891463831292501E-2</v>
      </c>
      <c r="F119" s="221">
        <v>0.60799540458933199</v>
      </c>
      <c r="G119" s="222">
        <v>0.136781376500934</v>
      </c>
      <c r="H119" s="223">
        <v>8.6211923345641706E-2</v>
      </c>
      <c r="I119" s="223">
        <v>5.0489346952377098E-2</v>
      </c>
      <c r="J119" s="221">
        <v>5.1371100619388897E-2</v>
      </c>
      <c r="K119" s="222">
        <v>-0.38992948630773</v>
      </c>
      <c r="L119" s="223">
        <v>-1.23186006132319</v>
      </c>
      <c r="M119" s="221">
        <v>-0.59697319290256701</v>
      </c>
      <c r="N119" s="222">
        <v>0.161683767535412</v>
      </c>
      <c r="O119" s="223">
        <v>0.14580232890172801</v>
      </c>
      <c r="P119" s="221">
        <v>0.14611000970617199</v>
      </c>
      <c r="Q119" s="224">
        <v>4.69866753573542E-2</v>
      </c>
      <c r="R119" s="225">
        <v>3.4967621334103401E-4</v>
      </c>
      <c r="S119" s="226">
        <v>9.0028247500323708E-3</v>
      </c>
    </row>
    <row r="120" spans="1:19" x14ac:dyDescent="0.2">
      <c r="A120" s="220" t="s">
        <v>293</v>
      </c>
      <c r="B120" s="221">
        <v>4.4059287923278196</v>
      </c>
      <c r="C120" s="222">
        <v>1.19458060082333</v>
      </c>
      <c r="D120" s="223">
        <v>0.56719347462297598</v>
      </c>
      <c r="E120" s="223">
        <v>0.102977872674769</v>
      </c>
      <c r="F120" s="221">
        <v>0.25717403447110199</v>
      </c>
      <c r="G120" s="222">
        <v>6.4241459718155494E-2</v>
      </c>
      <c r="H120" s="223">
        <v>0.117867011382972</v>
      </c>
      <c r="I120" s="223">
        <v>0.15756426789203101</v>
      </c>
      <c r="J120" s="221">
        <v>0.15550981396449301</v>
      </c>
      <c r="K120" s="222">
        <v>-0.62738712620034898</v>
      </c>
      <c r="L120" s="223">
        <v>-1.0916027281485601</v>
      </c>
      <c r="M120" s="221">
        <v>-0.93740656635222297</v>
      </c>
      <c r="N120" s="222">
        <v>0.13423709442279</v>
      </c>
      <c r="O120" s="223">
        <v>0.170157173410559</v>
      </c>
      <c r="P120" s="221">
        <v>0.16825655228249101</v>
      </c>
      <c r="Q120" s="224">
        <v>1.84485503421015E-3</v>
      </c>
      <c r="R120" s="225">
        <v>4.6894245686478702E-4</v>
      </c>
      <c r="S120" s="226">
        <v>1.02256935781299E-3</v>
      </c>
    </row>
    <row r="121" spans="1:19" x14ac:dyDescent="0.2">
      <c r="A121" s="220" t="s">
        <v>1222</v>
      </c>
      <c r="B121" s="221">
        <v>5.4766816943774197</v>
      </c>
      <c r="C121" s="222">
        <v>1.1586423138183199</v>
      </c>
      <c r="D121" s="223">
        <v>0.814815579346027</v>
      </c>
      <c r="E121" s="223">
        <v>-6.3556744705906901E-2</v>
      </c>
      <c r="F121" s="221">
        <v>0.121379639985182</v>
      </c>
      <c r="G121" s="222">
        <v>0.134775525967995</v>
      </c>
      <c r="H121" s="223">
        <v>0.13186068742909901</v>
      </c>
      <c r="I121" s="223">
        <v>8.0314376736242199E-2</v>
      </c>
      <c r="J121" s="221">
        <v>8.7022299687577798E-2</v>
      </c>
      <c r="K121" s="222">
        <v>-0.343826734472296</v>
      </c>
      <c r="L121" s="223">
        <v>-1.2221990585242299</v>
      </c>
      <c r="M121" s="221">
        <v>-1.0372626738331401</v>
      </c>
      <c r="N121" s="222">
        <v>0.18855154014015399</v>
      </c>
      <c r="O121" s="223">
        <v>0.156891177286936</v>
      </c>
      <c r="P121" s="221">
        <v>0.16042856055847499</v>
      </c>
      <c r="Q121" s="224">
        <v>0.10212978651351599</v>
      </c>
      <c r="R121" s="225">
        <v>1.38364580476269E-4</v>
      </c>
      <c r="S121" s="226">
        <v>3.3495057318301698E-4</v>
      </c>
    </row>
    <row r="122" spans="1:19" x14ac:dyDescent="0.2">
      <c r="A122" s="220" t="s">
        <v>1212</v>
      </c>
      <c r="B122" s="221">
        <v>6.7389141358446096</v>
      </c>
      <c r="C122" s="222">
        <v>1.1542731011513501</v>
      </c>
      <c r="D122" s="223">
        <v>0.81488741863510195</v>
      </c>
      <c r="E122" s="223">
        <v>0.27215767456399997</v>
      </c>
      <c r="F122" s="221">
        <v>0.53555834169257699</v>
      </c>
      <c r="G122" s="222">
        <v>7.5144057599821595E-2</v>
      </c>
      <c r="H122" s="223">
        <v>0.160883331403508</v>
      </c>
      <c r="I122" s="223">
        <v>0.167771574063834</v>
      </c>
      <c r="J122" s="221">
        <v>9.4224267284817101E-2</v>
      </c>
      <c r="K122" s="222">
        <v>-0.33938568251624401</v>
      </c>
      <c r="L122" s="223">
        <v>-0.88211542658734698</v>
      </c>
      <c r="M122" s="221">
        <v>-0.61871475945876897</v>
      </c>
      <c r="N122" s="222">
        <v>0.17756710200951101</v>
      </c>
      <c r="O122" s="223">
        <v>0.18383125538499101</v>
      </c>
      <c r="P122" s="221">
        <v>0.120519052178176</v>
      </c>
      <c r="Q122" s="224">
        <v>9.7552044787694997E-2</v>
      </c>
      <c r="R122" s="225">
        <v>2.08101629176308E-3</v>
      </c>
      <c r="S122" s="226">
        <v>6.4118446371718796E-4</v>
      </c>
    </row>
    <row r="123" spans="1:19" x14ac:dyDescent="0.2">
      <c r="A123" s="220" t="s">
        <v>1223</v>
      </c>
      <c r="B123" s="221">
        <v>8.6931211574423308</v>
      </c>
      <c r="C123" s="222">
        <v>1.1539780529987</v>
      </c>
      <c r="D123" s="223">
        <v>0.61075378241008405</v>
      </c>
      <c r="E123" s="223">
        <v>-0.20642506025388099</v>
      </c>
      <c r="F123" s="221">
        <v>0.100559385631403</v>
      </c>
      <c r="G123" s="222">
        <v>5.7957404039683399E-2</v>
      </c>
      <c r="H123" s="223">
        <v>8.5960120378049801E-2</v>
      </c>
      <c r="I123" s="223">
        <v>7.6323698492384504E-2</v>
      </c>
      <c r="J123" s="221">
        <v>9.74304061528906E-2</v>
      </c>
      <c r="K123" s="222">
        <v>-0.54322427058862</v>
      </c>
      <c r="L123" s="223">
        <v>-1.36040311325259</v>
      </c>
      <c r="M123" s="221">
        <v>-1.0534186673673001</v>
      </c>
      <c r="N123" s="222">
        <v>0.10367354039690101</v>
      </c>
      <c r="O123" s="223">
        <v>9.5835106482830806E-2</v>
      </c>
      <c r="P123" s="221">
        <v>0.113365535883426</v>
      </c>
      <c r="Q123" s="224">
        <v>6.6742496480433301E-4</v>
      </c>
      <c r="R123" s="225">
        <v>2.34598340044849E-7</v>
      </c>
      <c r="S123" s="226">
        <v>1.5593993696071599E-5</v>
      </c>
    </row>
    <row r="124" spans="1:19" x14ac:dyDescent="0.2">
      <c r="A124" s="220" t="s">
        <v>1224</v>
      </c>
      <c r="B124" s="221">
        <v>5.0038431034493103</v>
      </c>
      <c r="C124" s="222">
        <v>1.1461979108090901</v>
      </c>
      <c r="D124" s="223">
        <v>1.0126436464450701</v>
      </c>
      <c r="E124" s="223">
        <v>-0.27082331963517398</v>
      </c>
      <c r="F124" s="221">
        <v>5.57642083245629E-2</v>
      </c>
      <c r="G124" s="222">
        <v>4.2211732470697302E-2</v>
      </c>
      <c r="H124" s="223">
        <v>0.22898618284251401</v>
      </c>
      <c r="I124" s="223">
        <v>0.167175444488082</v>
      </c>
      <c r="J124" s="221">
        <v>0.35184581877904098</v>
      </c>
      <c r="K124" s="222">
        <v>-0.13355426436402201</v>
      </c>
      <c r="L124" s="223">
        <v>-1.41702123044427</v>
      </c>
      <c r="M124" s="221">
        <v>-1.0904337024845301</v>
      </c>
      <c r="N124" s="222">
        <v>0.23284437354370999</v>
      </c>
      <c r="O124" s="223">
        <v>0.172422329174518</v>
      </c>
      <c r="P124" s="221">
        <v>0.35436889049473802</v>
      </c>
      <c r="Q124" s="224">
        <v>0.58957781463093095</v>
      </c>
      <c r="R124" s="225">
        <v>2.42708518816294E-4</v>
      </c>
      <c r="S124" s="226">
        <v>2.6554301786748499E-2</v>
      </c>
    </row>
    <row r="125" spans="1:19" x14ac:dyDescent="0.2">
      <c r="A125" s="220" t="s">
        <v>1225</v>
      </c>
      <c r="B125" s="221">
        <v>4.0761477874316601</v>
      </c>
      <c r="C125" s="222">
        <v>1.1385374420393199</v>
      </c>
      <c r="D125" s="223">
        <v>0.72754711761219704</v>
      </c>
      <c r="E125" s="223">
        <v>0.131516666797588</v>
      </c>
      <c r="F125" s="221">
        <v>0.190934276503262</v>
      </c>
      <c r="G125" s="222">
        <v>0.17952199247294601</v>
      </c>
      <c r="H125" s="223">
        <v>0.13264879820247399</v>
      </c>
      <c r="I125" s="223">
        <v>0.20797484455428</v>
      </c>
      <c r="J125" s="221">
        <v>0.13498037763047899</v>
      </c>
      <c r="K125" s="222">
        <v>-0.41099032442712702</v>
      </c>
      <c r="L125" s="223">
        <v>-1.0070207752417399</v>
      </c>
      <c r="M125" s="221">
        <v>-0.94760316553606105</v>
      </c>
      <c r="N125" s="222">
        <v>0.22321256560959299</v>
      </c>
      <c r="O125" s="223">
        <v>0.27473929778761702</v>
      </c>
      <c r="P125" s="221">
        <v>0.22460598417389299</v>
      </c>
      <c r="Q125" s="224">
        <v>0.104198278892648</v>
      </c>
      <c r="R125" s="225">
        <v>5.2029409714115403E-3</v>
      </c>
      <c r="S125" s="226">
        <v>3.0860152605283698E-3</v>
      </c>
    </row>
    <row r="126" spans="1:19" x14ac:dyDescent="0.2">
      <c r="A126" s="220" t="s">
        <v>1226</v>
      </c>
      <c r="B126" s="221">
        <v>7.6981852430324</v>
      </c>
      <c r="C126" s="222">
        <v>1.11852614887368</v>
      </c>
      <c r="D126" s="223">
        <v>0.72166872215864797</v>
      </c>
      <c r="E126" s="223">
        <v>8.5799997301608102E-2</v>
      </c>
      <c r="F126" s="221">
        <v>0.16364863878067901</v>
      </c>
      <c r="G126" s="222">
        <v>5.83518895923738E-2</v>
      </c>
      <c r="H126" s="223">
        <v>0.116030739605632</v>
      </c>
      <c r="I126" s="223">
        <v>8.2119942568875795E-2</v>
      </c>
      <c r="J126" s="221">
        <v>9.0156109225880895E-2</v>
      </c>
      <c r="K126" s="222">
        <v>-0.39685742671502999</v>
      </c>
      <c r="L126" s="223">
        <v>-1.03272615157207</v>
      </c>
      <c r="M126" s="221">
        <v>-0.95487751009299904</v>
      </c>
      <c r="N126" s="222">
        <v>0.12987715562188201</v>
      </c>
      <c r="O126" s="223">
        <v>0.100740398979337</v>
      </c>
      <c r="P126" s="221">
        <v>0.10739211819192999</v>
      </c>
      <c r="Q126" s="224">
        <v>1.76082564554195E-2</v>
      </c>
      <c r="R126" s="225">
        <v>4.1635521989826097E-6</v>
      </c>
      <c r="S126" s="226">
        <v>1.6573696332475701E-5</v>
      </c>
    </row>
    <row r="127" spans="1:19" x14ac:dyDescent="0.2">
      <c r="A127" s="220" t="s">
        <v>1227</v>
      </c>
      <c r="B127" s="221">
        <v>4.6079928148774902</v>
      </c>
      <c r="C127" s="222">
        <v>1.1127345808850899</v>
      </c>
      <c r="D127" s="223">
        <v>0.74110998412782003</v>
      </c>
      <c r="E127" s="223">
        <v>2.2836500192519298E-2</v>
      </c>
      <c r="F127" s="221">
        <v>0.188205178761746</v>
      </c>
      <c r="G127" s="222">
        <v>0.17776364775401701</v>
      </c>
      <c r="H127" s="223">
        <v>9.0939830291174098E-2</v>
      </c>
      <c r="I127" s="223">
        <v>0.21840867738702599</v>
      </c>
      <c r="J127" s="221">
        <v>0.14760795942268601</v>
      </c>
      <c r="K127" s="222">
        <v>-0.371624596757273</v>
      </c>
      <c r="L127" s="223">
        <v>-1.08989808069257</v>
      </c>
      <c r="M127" s="221">
        <v>-0.924529402123347</v>
      </c>
      <c r="N127" s="222">
        <v>0.199674653364422</v>
      </c>
      <c r="O127" s="223">
        <v>0.28160657808503697</v>
      </c>
      <c r="P127" s="221">
        <v>0.23105848642225499</v>
      </c>
      <c r="Q127" s="224">
        <v>0.11174591450673001</v>
      </c>
      <c r="R127" s="225">
        <v>3.8486770795494001E-3</v>
      </c>
      <c r="S127" s="226">
        <v>3.6834650875685899E-3</v>
      </c>
    </row>
    <row r="128" spans="1:19" x14ac:dyDescent="0.2">
      <c r="A128" s="220" t="s">
        <v>1228</v>
      </c>
      <c r="B128" s="221">
        <v>8.90392417172305</v>
      </c>
      <c r="C128" s="222">
        <v>1.0994656179056299</v>
      </c>
      <c r="D128" s="223">
        <v>0.70720610464118705</v>
      </c>
      <c r="E128" s="223">
        <v>0.26133459160524303</v>
      </c>
      <c r="F128" s="221">
        <v>1.16686336433869E-2</v>
      </c>
      <c r="G128" s="222">
        <v>0.149569779349874</v>
      </c>
      <c r="H128" s="223">
        <v>0.122757501165702</v>
      </c>
      <c r="I128" s="223">
        <v>0.14051287577024801</v>
      </c>
      <c r="J128" s="221">
        <v>8.5752904897635401E-2</v>
      </c>
      <c r="K128" s="222">
        <v>-0.39225951326443798</v>
      </c>
      <c r="L128" s="223">
        <v>-0.83813102630038305</v>
      </c>
      <c r="M128" s="221">
        <v>-1.0877969842622399</v>
      </c>
      <c r="N128" s="222">
        <v>0.19349553738320999</v>
      </c>
      <c r="O128" s="223">
        <v>0.205219363491838</v>
      </c>
      <c r="P128" s="221">
        <v>0.17240846728961101</v>
      </c>
      <c r="Q128" s="224">
        <v>7.6241718722781293E-2</v>
      </c>
      <c r="R128" s="225">
        <v>2.9198172086475202E-3</v>
      </c>
      <c r="S128" s="226">
        <v>5.3975622692640395E-4</v>
      </c>
    </row>
    <row r="129" spans="1:19" x14ac:dyDescent="0.2">
      <c r="A129" s="220" t="s">
        <v>1229</v>
      </c>
      <c r="B129" s="221">
        <v>8.79573577122407</v>
      </c>
      <c r="C129" s="222">
        <v>1.0902847814132699</v>
      </c>
      <c r="D129" s="223">
        <v>0.78363690360318305</v>
      </c>
      <c r="E129" s="223">
        <v>0.35799411364195199</v>
      </c>
      <c r="F129" s="221">
        <v>0.65843639290478295</v>
      </c>
      <c r="G129" s="222">
        <v>4.8445763473398303E-2</v>
      </c>
      <c r="H129" s="223">
        <v>5.5782988497366799E-2</v>
      </c>
      <c r="I129" s="223">
        <v>9.6209955365722202E-2</v>
      </c>
      <c r="J129" s="221">
        <v>5.58118004517629E-2</v>
      </c>
      <c r="K129" s="222">
        <v>-0.30664787781008901</v>
      </c>
      <c r="L129" s="223">
        <v>-0.73229066777132001</v>
      </c>
      <c r="M129" s="221">
        <v>-0.43184838850849</v>
      </c>
      <c r="N129" s="222">
        <v>7.3883244407766904E-2</v>
      </c>
      <c r="O129" s="223">
        <v>0.107718835446707</v>
      </c>
      <c r="P129" s="221">
        <v>7.3905000292184997E-2</v>
      </c>
      <c r="Q129" s="224">
        <v>2.4873365074183202E-3</v>
      </c>
      <c r="R129" s="225">
        <v>2.1366582748576899E-4</v>
      </c>
      <c r="S129" s="226">
        <v>2.4664364872258602E-4</v>
      </c>
    </row>
    <row r="130" spans="1:19" x14ac:dyDescent="0.2">
      <c r="A130" s="220" t="s">
        <v>1230</v>
      </c>
      <c r="B130" s="221">
        <v>6.6233181442205904</v>
      </c>
      <c r="C130" s="222">
        <v>1.0722650038764701</v>
      </c>
      <c r="D130" s="223">
        <v>0.68465124721037596</v>
      </c>
      <c r="E130" s="223">
        <v>0.24703208075974101</v>
      </c>
      <c r="F130" s="221">
        <v>0.443321083980036</v>
      </c>
      <c r="G130" s="222">
        <v>7.9992884631841094E-2</v>
      </c>
      <c r="H130" s="223">
        <v>0.103130369105651</v>
      </c>
      <c r="I130" s="223">
        <v>0.10653206976107001</v>
      </c>
      <c r="J130" s="221">
        <v>0.143365421793609</v>
      </c>
      <c r="K130" s="222">
        <v>-0.38761375666609099</v>
      </c>
      <c r="L130" s="223">
        <v>-0.82523292311672602</v>
      </c>
      <c r="M130" s="221">
        <v>-0.62894391989643095</v>
      </c>
      <c r="N130" s="222">
        <v>0.130517181334838</v>
      </c>
      <c r="O130" s="223">
        <v>0.133221407736522</v>
      </c>
      <c r="P130" s="221">
        <v>0.16417218326434699</v>
      </c>
      <c r="Q130" s="224">
        <v>1.6032602213905501E-2</v>
      </c>
      <c r="R130" s="225">
        <v>1.79959798726259E-4</v>
      </c>
      <c r="S130" s="226">
        <v>5.42617399091947E-3</v>
      </c>
    </row>
    <row r="131" spans="1:19" x14ac:dyDescent="0.2">
      <c r="A131" s="220" t="s">
        <v>1231</v>
      </c>
      <c r="B131" s="221">
        <v>6.8108674111690899</v>
      </c>
      <c r="C131" s="222">
        <v>1.0658232141851101</v>
      </c>
      <c r="D131" s="223">
        <v>0.66041722287804705</v>
      </c>
      <c r="E131" s="223">
        <v>0.316131519011628</v>
      </c>
      <c r="F131" s="221">
        <v>0.26231734979545301</v>
      </c>
      <c r="G131" s="222">
        <v>5.8192452329462997E-2</v>
      </c>
      <c r="H131" s="223">
        <v>8.9756103887501507E-2</v>
      </c>
      <c r="I131" s="223">
        <v>6.7762162605866497E-2</v>
      </c>
      <c r="J131" s="221">
        <v>6.8532464288595801E-2</v>
      </c>
      <c r="K131" s="222">
        <v>-0.40540599130706301</v>
      </c>
      <c r="L131" s="223">
        <v>-0.749691695173483</v>
      </c>
      <c r="M131" s="221">
        <v>-0.80350586438965699</v>
      </c>
      <c r="N131" s="222">
        <v>0.10696971390623</v>
      </c>
      <c r="O131" s="223">
        <v>8.9320054798128698E-2</v>
      </c>
      <c r="P131" s="221">
        <v>8.9905840575484799E-2</v>
      </c>
      <c r="Q131" s="224">
        <v>5.0068108323897903E-3</v>
      </c>
      <c r="R131" s="225">
        <v>1.5207268150801501E-5</v>
      </c>
      <c r="S131" s="226">
        <v>9.2013880858351698E-6</v>
      </c>
    </row>
    <row r="132" spans="1:19" x14ac:dyDescent="0.2">
      <c r="A132" s="220" t="s">
        <v>1232</v>
      </c>
      <c r="B132" s="221">
        <v>3.9085595304635099</v>
      </c>
      <c r="C132" s="222">
        <v>1.0548584097773701</v>
      </c>
      <c r="D132" s="223">
        <v>0.62235832054252505</v>
      </c>
      <c r="E132" s="223">
        <v>-0.23932465739571801</v>
      </c>
      <c r="F132" s="221">
        <v>0.32779253325873597</v>
      </c>
      <c r="G132" s="222">
        <v>5.5956640694577703E-2</v>
      </c>
      <c r="H132" s="223">
        <v>0.17769798486813701</v>
      </c>
      <c r="I132" s="223">
        <v>0.190907910835387</v>
      </c>
      <c r="J132" s="221">
        <v>0.200588446203631</v>
      </c>
      <c r="K132" s="222">
        <v>-0.43250008923484101</v>
      </c>
      <c r="L132" s="223">
        <v>-1.2941830671730801</v>
      </c>
      <c r="M132" s="221">
        <v>-0.72706587651862997</v>
      </c>
      <c r="N132" s="222">
        <v>0.186300079076791</v>
      </c>
      <c r="O132" s="223">
        <v>0.19893962917768299</v>
      </c>
      <c r="P132" s="221">
        <v>0.20824713776714601</v>
      </c>
      <c r="Q132" s="224">
        <v>5.95579846751048E-2</v>
      </c>
      <c r="R132" s="225">
        <v>6.9942041833480405E-4</v>
      </c>
      <c r="S132" s="226">
        <v>1.3831686118378501E-2</v>
      </c>
    </row>
    <row r="133" spans="1:19" x14ac:dyDescent="0.2">
      <c r="A133" s="220" t="s">
        <v>1233</v>
      </c>
      <c r="B133" s="221">
        <v>3.9906297970428302</v>
      </c>
      <c r="C133" s="222">
        <v>1.0545886331761001</v>
      </c>
      <c r="D133" s="223">
        <v>0.772900119233634</v>
      </c>
      <c r="E133" s="223">
        <v>-0.13462088601033401</v>
      </c>
      <c r="F133" s="221">
        <v>-4.6911050284218297E-2</v>
      </c>
      <c r="G133" s="222">
        <v>0.19562892499517301</v>
      </c>
      <c r="H133" s="223">
        <v>0.18527997901944199</v>
      </c>
      <c r="I133" s="223">
        <v>0.245942206133897</v>
      </c>
      <c r="J133" s="221">
        <v>0.22697031269562501</v>
      </c>
      <c r="K133" s="222">
        <v>-0.28168851394246902</v>
      </c>
      <c r="L133" s="223">
        <v>-1.18920951918644</v>
      </c>
      <c r="M133" s="221">
        <v>-1.1014996834603199</v>
      </c>
      <c r="N133" s="222">
        <v>0.26944265980021098</v>
      </c>
      <c r="O133" s="223">
        <v>0.31425824579917599</v>
      </c>
      <c r="P133" s="221">
        <v>0.29964345335734799</v>
      </c>
      <c r="Q133" s="224">
        <v>0.32381251919182602</v>
      </c>
      <c r="R133" s="225">
        <v>4.4243502929933601E-3</v>
      </c>
      <c r="S133" s="226">
        <v>5.11848426170262E-3</v>
      </c>
    </row>
    <row r="134" spans="1:19" x14ac:dyDescent="0.2">
      <c r="A134" s="220" t="s">
        <v>1234</v>
      </c>
      <c r="B134" s="221">
        <v>5.1053365520762899</v>
      </c>
      <c r="C134" s="222">
        <v>1.0424214790766599</v>
      </c>
      <c r="D134" s="223">
        <v>0.79903407685940298</v>
      </c>
      <c r="E134" s="223">
        <v>-0.14538576720329399</v>
      </c>
      <c r="F134" s="221">
        <v>0.380179822587284</v>
      </c>
      <c r="G134" s="222">
        <v>6.7187830056115797E-2</v>
      </c>
      <c r="H134" s="223">
        <v>0.20246739541547601</v>
      </c>
      <c r="I134" s="223">
        <v>8.2939990256272203E-2</v>
      </c>
      <c r="J134" s="221">
        <v>4.1613894908680199E-2</v>
      </c>
      <c r="K134" s="222">
        <v>-0.24338740221726199</v>
      </c>
      <c r="L134" s="223">
        <v>-1.18780724627996</v>
      </c>
      <c r="M134" s="221">
        <v>-0.66224165648938105</v>
      </c>
      <c r="N134" s="222">
        <v>0.21332428533567499</v>
      </c>
      <c r="O134" s="223">
        <v>0.106739151633129</v>
      </c>
      <c r="P134" s="221">
        <v>7.9031137895896303E-2</v>
      </c>
      <c r="Q134" s="224">
        <v>0.29690715936926698</v>
      </c>
      <c r="R134" s="225">
        <v>1.5787685181897599E-6</v>
      </c>
      <c r="S134" s="226">
        <v>7.6419229060443005E-5</v>
      </c>
    </row>
    <row r="135" spans="1:19" x14ac:dyDescent="0.2">
      <c r="A135" s="220" t="s">
        <v>1222</v>
      </c>
      <c r="B135" s="221">
        <v>4.2926244249537202</v>
      </c>
      <c r="C135" s="222">
        <v>1.0239008799106</v>
      </c>
      <c r="D135" s="223">
        <v>0.50801327830472798</v>
      </c>
      <c r="E135" s="223">
        <v>-0.842212785528069</v>
      </c>
      <c r="F135" s="221">
        <v>-9.2635287739464695E-2</v>
      </c>
      <c r="G135" s="222">
        <v>0.12420220101163899</v>
      </c>
      <c r="H135" s="223">
        <v>0.18110035286509099</v>
      </c>
      <c r="I135" s="223">
        <v>0.19881283288811299</v>
      </c>
      <c r="J135" s="221">
        <v>0.124181440460641</v>
      </c>
      <c r="K135" s="222">
        <v>-0.51588760160587599</v>
      </c>
      <c r="L135" s="223">
        <v>-1.8661136654386701</v>
      </c>
      <c r="M135" s="221">
        <v>-1.11653616765007</v>
      </c>
      <c r="N135" s="222">
        <v>0.219598553146409</v>
      </c>
      <c r="O135" s="223">
        <v>0.23441998476480699</v>
      </c>
      <c r="P135" s="221">
        <v>0.17563375783435101</v>
      </c>
      <c r="Q135" s="224">
        <v>4.5051518048005203E-2</v>
      </c>
      <c r="R135" s="225">
        <v>4.1649991197045903E-5</v>
      </c>
      <c r="S135" s="226">
        <v>1.3911171245581101E-4</v>
      </c>
    </row>
    <row r="136" spans="1:19" x14ac:dyDescent="0.2">
      <c r="A136" s="220" t="s">
        <v>1235</v>
      </c>
      <c r="B136" s="221">
        <v>6.3400748380612102</v>
      </c>
      <c r="C136" s="222">
        <v>1.02345718125852</v>
      </c>
      <c r="D136" s="223">
        <v>0.62799087341604498</v>
      </c>
      <c r="E136" s="223">
        <v>0.130235312028877</v>
      </c>
      <c r="F136" s="221">
        <v>0.18676724830611399</v>
      </c>
      <c r="G136" s="222">
        <v>5.10338187473467E-2</v>
      </c>
      <c r="H136" s="223">
        <v>0.10839141445604999</v>
      </c>
      <c r="I136" s="223">
        <v>0.16614043586632901</v>
      </c>
      <c r="J136" s="221">
        <v>0.108088745090577</v>
      </c>
      <c r="K136" s="222">
        <v>-0.395466307842471</v>
      </c>
      <c r="L136" s="223">
        <v>-0.89322186922963898</v>
      </c>
      <c r="M136" s="221">
        <v>-0.83668993295240202</v>
      </c>
      <c r="N136" s="222">
        <v>0.11980463005961101</v>
      </c>
      <c r="O136" s="223">
        <v>0.17380188458641899</v>
      </c>
      <c r="P136" s="221">
        <v>0.119530864094563</v>
      </c>
      <c r="Q136" s="224">
        <v>1.30221759301162E-2</v>
      </c>
      <c r="R136" s="225">
        <v>2.2223983404607299E-3</v>
      </c>
      <c r="S136" s="226">
        <v>2.0604246528698299E-4</v>
      </c>
    </row>
    <row r="137" spans="1:19" x14ac:dyDescent="0.2">
      <c r="A137" s="227" t="s">
        <v>1236</v>
      </c>
      <c r="B137" s="228">
        <v>8.8549442844358293</v>
      </c>
      <c r="C137" s="229">
        <v>1.01925732796934</v>
      </c>
      <c r="D137" s="230">
        <v>0.28982608744347099</v>
      </c>
      <c r="E137" s="230">
        <v>-0.32063723309166298</v>
      </c>
      <c r="F137" s="228">
        <v>-2.0493720499649402E-2</v>
      </c>
      <c r="G137" s="229">
        <v>0.11601625775477099</v>
      </c>
      <c r="H137" s="230">
        <v>0.20484580227881999</v>
      </c>
      <c r="I137" s="230">
        <v>7.8656774359324E-2</v>
      </c>
      <c r="J137" s="228">
        <v>0.16636145977660499</v>
      </c>
      <c r="K137" s="229">
        <v>-0.72943124052586605</v>
      </c>
      <c r="L137" s="230">
        <v>-1.339894561061</v>
      </c>
      <c r="M137" s="228">
        <v>-1.03975104846899</v>
      </c>
      <c r="N137" s="229">
        <v>0.235417872674686</v>
      </c>
      <c r="O137" s="230">
        <v>0.14016654456764999</v>
      </c>
      <c r="P137" s="228">
        <v>0.202819888971531</v>
      </c>
      <c r="Q137" s="231">
        <v>1.5339094012310499E-2</v>
      </c>
      <c r="R137" s="232">
        <v>2.21053433693734E-5</v>
      </c>
      <c r="S137" s="233">
        <v>7.3790152878486096E-4</v>
      </c>
    </row>
  </sheetData>
  <mergeCells count="8">
    <mergeCell ref="A3:B4"/>
    <mergeCell ref="C3:J3"/>
    <mergeCell ref="K3:S3"/>
    <mergeCell ref="C4:F4"/>
    <mergeCell ref="G4:J4"/>
    <mergeCell ref="K4:M4"/>
    <mergeCell ref="N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17"/>
  <sheetViews>
    <sheetView workbookViewId="0">
      <selection activeCell="A2" sqref="A2"/>
    </sheetView>
  </sheetViews>
  <sheetFormatPr baseColWidth="10" defaultColWidth="9.1640625" defaultRowHeight="16" x14ac:dyDescent="0.2"/>
  <cols>
    <col min="1" max="1" width="20.1640625" style="37" bestFit="1" customWidth="1"/>
    <col min="2" max="2" width="25.33203125" style="37" bestFit="1" customWidth="1"/>
    <col min="3" max="3" width="81.5" style="37" bestFit="1" customWidth="1"/>
    <col min="4" max="6" width="13" style="37" customWidth="1"/>
    <col min="7" max="16384" width="9.1640625" style="36"/>
  </cols>
  <sheetData>
    <row r="1" spans="1:6" s="154" customFormat="1" ht="15" x14ac:dyDescent="0.2">
      <c r="A1" s="31" t="s">
        <v>1115</v>
      </c>
      <c r="B1" s="31" t="s">
        <v>819</v>
      </c>
    </row>
    <row r="2" spans="1:6" s="154" customFormat="1" thickBot="1" x14ac:dyDescent="0.25">
      <c r="A2" s="31"/>
      <c r="B2" s="31"/>
    </row>
    <row r="3" spans="1:6" ht="17" thickBot="1" x14ac:dyDescent="0.25">
      <c r="D3" s="295" t="s">
        <v>1237</v>
      </c>
      <c r="E3" s="313"/>
      <c r="F3" s="314"/>
    </row>
    <row r="4" spans="1:6" ht="18" thickBot="1" x14ac:dyDescent="0.25">
      <c r="A4" s="48" t="s">
        <v>647</v>
      </c>
      <c r="B4" s="47" t="s">
        <v>646</v>
      </c>
      <c r="C4" s="47" t="s">
        <v>645</v>
      </c>
      <c r="D4" s="47" t="s">
        <v>1100</v>
      </c>
      <c r="E4" s="47" t="s">
        <v>1101</v>
      </c>
      <c r="F4" s="123" t="s">
        <v>814</v>
      </c>
    </row>
    <row r="5" spans="1:6" ht="17" thickTop="1" x14ac:dyDescent="0.2">
      <c r="A5" s="43" t="s">
        <v>761</v>
      </c>
      <c r="B5" s="166" t="s">
        <v>667</v>
      </c>
      <c r="C5" s="166" t="s">
        <v>762</v>
      </c>
      <c r="D5" s="127">
        <v>1.6180687794899601E-5</v>
      </c>
      <c r="E5" s="127">
        <v>2.4595873909387102E-4</v>
      </c>
      <c r="F5" s="124" t="s">
        <v>413</v>
      </c>
    </row>
    <row r="6" spans="1:6" x14ac:dyDescent="0.2">
      <c r="A6" s="43" t="s">
        <v>760</v>
      </c>
      <c r="B6" s="166" t="s">
        <v>667</v>
      </c>
      <c r="C6" s="166" t="s">
        <v>763</v>
      </c>
      <c r="D6" s="127">
        <v>1.73216977859898E-6</v>
      </c>
      <c r="E6" s="127">
        <v>5.1843085235912204E-4</v>
      </c>
      <c r="F6" s="124" t="s">
        <v>413</v>
      </c>
    </row>
    <row r="7" spans="1:6" x14ac:dyDescent="0.2">
      <c r="A7" s="43" t="s">
        <v>759</v>
      </c>
      <c r="B7" s="166" t="s">
        <v>667</v>
      </c>
      <c r="C7" s="166" t="s">
        <v>764</v>
      </c>
      <c r="D7" s="127">
        <v>2.7566463201125602E-5</v>
      </c>
      <c r="E7" s="127">
        <v>6.8208697878208299E-4</v>
      </c>
      <c r="F7" s="124" t="s">
        <v>413</v>
      </c>
    </row>
    <row r="8" spans="1:6" x14ac:dyDescent="0.2">
      <c r="A8" s="43" t="s">
        <v>758</v>
      </c>
      <c r="B8" s="166" t="s">
        <v>667</v>
      </c>
      <c r="C8" s="166" t="s">
        <v>765</v>
      </c>
      <c r="D8" s="127">
        <v>4.1218545476977197E-5</v>
      </c>
      <c r="E8" s="127">
        <v>1.05559273987814E-3</v>
      </c>
      <c r="F8" s="124" t="s">
        <v>413</v>
      </c>
    </row>
    <row r="9" spans="1:6" x14ac:dyDescent="0.2">
      <c r="A9" s="43" t="s">
        <v>757</v>
      </c>
      <c r="B9" s="166" t="s">
        <v>667</v>
      </c>
      <c r="C9" s="166" t="s">
        <v>766</v>
      </c>
      <c r="D9" s="127">
        <v>8.0902249827306295E-4</v>
      </c>
      <c r="E9" s="127">
        <v>1.3422101301741099E-3</v>
      </c>
      <c r="F9" s="124" t="s">
        <v>413</v>
      </c>
    </row>
    <row r="10" spans="1:6" x14ac:dyDescent="0.2">
      <c r="A10" s="43" t="s">
        <v>756</v>
      </c>
      <c r="B10" s="166" t="s">
        <v>667</v>
      </c>
      <c r="C10" s="166" t="s">
        <v>767</v>
      </c>
      <c r="D10" s="127">
        <v>2.4572395958156598E-6</v>
      </c>
      <c r="E10" s="127">
        <v>3.8068949296743899E-3</v>
      </c>
      <c r="F10" s="124" t="s">
        <v>413</v>
      </c>
    </row>
    <row r="11" spans="1:6" x14ac:dyDescent="0.2">
      <c r="A11" s="43" t="s">
        <v>755</v>
      </c>
      <c r="B11" s="166" t="s">
        <v>667</v>
      </c>
      <c r="C11" s="166" t="s">
        <v>768</v>
      </c>
      <c r="D11" s="127">
        <v>2.8708868352853301E-3</v>
      </c>
      <c r="E11" s="127">
        <v>1.8995990579062899E-2</v>
      </c>
      <c r="F11" s="124" t="s">
        <v>413</v>
      </c>
    </row>
    <row r="12" spans="1:6" x14ac:dyDescent="0.2">
      <c r="A12" s="43" t="s">
        <v>754</v>
      </c>
      <c r="B12" s="166" t="s">
        <v>667</v>
      </c>
      <c r="C12" s="166" t="s">
        <v>769</v>
      </c>
      <c r="D12" s="127">
        <v>1.03925522806036E-2</v>
      </c>
      <c r="E12" s="127">
        <v>2.0880635713408899E-2</v>
      </c>
      <c r="F12" s="124" t="s">
        <v>413</v>
      </c>
    </row>
    <row r="13" spans="1:6" ht="17" thickBot="1" x14ac:dyDescent="0.25">
      <c r="A13" s="43" t="s">
        <v>753</v>
      </c>
      <c r="B13" s="166" t="s">
        <v>667</v>
      </c>
      <c r="C13" s="166" t="s">
        <v>770</v>
      </c>
      <c r="D13" s="127">
        <v>1.4493827982536799E-2</v>
      </c>
      <c r="E13" s="127">
        <v>2.5806831595127901E-2</v>
      </c>
      <c r="F13" s="124" t="s">
        <v>413</v>
      </c>
    </row>
    <row r="14" spans="1:6" ht="17" thickBot="1" x14ac:dyDescent="0.25">
      <c r="A14" s="58" t="s">
        <v>752</v>
      </c>
      <c r="B14" s="59" t="s">
        <v>740</v>
      </c>
      <c r="C14" s="59" t="s">
        <v>771</v>
      </c>
      <c r="D14" s="128">
        <v>4.32208224906784E-2</v>
      </c>
      <c r="E14" s="128">
        <v>5.8374777657343297E-4</v>
      </c>
      <c r="F14" s="125" t="s">
        <v>413</v>
      </c>
    </row>
    <row r="15" spans="1:6" ht="17" thickBot="1" x14ac:dyDescent="0.25">
      <c r="A15" s="43" t="s">
        <v>751</v>
      </c>
      <c r="B15" s="166" t="s">
        <v>687</v>
      </c>
      <c r="C15" s="166" t="s">
        <v>772</v>
      </c>
      <c r="D15" s="127">
        <v>1.06011227611893E-3</v>
      </c>
      <c r="E15" s="127">
        <v>4.3904141740600901E-2</v>
      </c>
      <c r="F15" s="124" t="s">
        <v>413</v>
      </c>
    </row>
    <row r="16" spans="1:6" x14ac:dyDescent="0.2">
      <c r="A16" s="46" t="s">
        <v>750</v>
      </c>
      <c r="B16" s="45" t="s">
        <v>701</v>
      </c>
      <c r="C16" s="45" t="s">
        <v>773</v>
      </c>
      <c r="D16" s="129">
        <v>2.68069735369434E-3</v>
      </c>
      <c r="E16" s="129">
        <v>7.39369650030656E-3</v>
      </c>
      <c r="F16" s="55">
        <v>8.4239999999999998E-4</v>
      </c>
    </row>
    <row r="17" spans="1:6" ht="17" thickBot="1" x14ac:dyDescent="0.25">
      <c r="A17" s="41" t="s">
        <v>749</v>
      </c>
      <c r="B17" s="40" t="s">
        <v>701</v>
      </c>
      <c r="C17" s="40" t="s">
        <v>774</v>
      </c>
      <c r="D17" s="130">
        <v>2.3944860922532699E-4</v>
      </c>
      <c r="E17" s="130">
        <v>4.4600669108308399E-2</v>
      </c>
      <c r="F17" s="126"/>
    </row>
  </sheetData>
  <mergeCells count="1">
    <mergeCell ref="D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H20"/>
  <sheetViews>
    <sheetView topLeftCell="A8" zoomScale="110" zoomScaleNormal="110" workbookViewId="0">
      <selection activeCell="A2" sqref="A2"/>
    </sheetView>
  </sheetViews>
  <sheetFormatPr baseColWidth="10" defaultColWidth="8.83203125" defaultRowHeight="15" x14ac:dyDescent="0.2"/>
  <cols>
    <col min="1" max="1" width="14" style="16" bestFit="1" customWidth="1"/>
    <col min="2" max="2" width="46.6640625" style="1" bestFit="1" customWidth="1"/>
    <col min="3" max="4" width="12.5" style="1" customWidth="1"/>
    <col min="5" max="5" width="34.6640625" style="1" customWidth="1"/>
    <col min="6" max="6" width="48.33203125" style="180" customWidth="1"/>
    <col min="7" max="7" width="31.33203125" style="1" bestFit="1" customWidth="1"/>
    <col min="8" max="8" width="75" style="27" bestFit="1" customWidth="1"/>
    <col min="9" max="9" width="133.1640625" style="16" customWidth="1"/>
    <col min="10" max="10" width="30" style="16" customWidth="1"/>
    <col min="11" max="11" width="20" style="16" bestFit="1" customWidth="1"/>
    <col min="12" max="16384" width="8.83203125" style="16"/>
  </cols>
  <sheetData>
    <row r="1" spans="1:8" s="154" customFormat="1" ht="22.25" customHeight="1" x14ac:dyDescent="0.2">
      <c r="A1" s="31" t="s">
        <v>1114</v>
      </c>
      <c r="B1" s="31" t="s">
        <v>495</v>
      </c>
    </row>
    <row r="2" spans="1:8" s="154" customFormat="1" x14ac:dyDescent="0.2">
      <c r="B2" s="1"/>
      <c r="C2" s="1"/>
      <c r="D2" s="1"/>
      <c r="E2" s="1"/>
      <c r="F2" s="180"/>
      <c r="G2" s="1"/>
      <c r="H2" s="27"/>
    </row>
    <row r="3" spans="1:8" s="205" customFormat="1" ht="32" x14ac:dyDescent="0.2">
      <c r="A3" s="205" t="s">
        <v>497</v>
      </c>
      <c r="B3" s="206" t="s">
        <v>496</v>
      </c>
      <c r="C3" s="17" t="s">
        <v>414</v>
      </c>
      <c r="D3" s="17" t="s">
        <v>415</v>
      </c>
      <c r="E3" s="207" t="s">
        <v>416</v>
      </c>
      <c r="F3" s="17" t="s">
        <v>417</v>
      </c>
      <c r="G3" s="207" t="s">
        <v>502</v>
      </c>
      <c r="H3" s="206" t="s">
        <v>1263</v>
      </c>
    </row>
    <row r="4" spans="1:8" s="15" customFormat="1" ht="66.5" customHeight="1" x14ac:dyDescent="0.2">
      <c r="A4" s="18" t="s">
        <v>418</v>
      </c>
      <c r="B4" s="21" t="s">
        <v>420</v>
      </c>
      <c r="C4" s="19">
        <v>1</v>
      </c>
      <c r="D4" s="19">
        <v>1</v>
      </c>
      <c r="E4" s="20" t="s">
        <v>419</v>
      </c>
      <c r="F4" s="179" t="s">
        <v>1103</v>
      </c>
      <c r="G4" s="15" t="s">
        <v>421</v>
      </c>
      <c r="H4" s="177" t="s">
        <v>422</v>
      </c>
    </row>
    <row r="5" spans="1:8" s="15" customFormat="1" ht="66.5" customHeight="1" x14ac:dyDescent="0.2">
      <c r="A5" s="18" t="s">
        <v>423</v>
      </c>
      <c r="B5" s="21" t="s">
        <v>425</v>
      </c>
      <c r="C5" s="19">
        <v>2</v>
      </c>
      <c r="D5" s="19">
        <v>2</v>
      </c>
      <c r="E5" s="20" t="s">
        <v>424</v>
      </c>
      <c r="F5" s="179" t="s">
        <v>1104</v>
      </c>
      <c r="G5" s="15" t="s">
        <v>426</v>
      </c>
      <c r="H5" s="177" t="s">
        <v>427</v>
      </c>
    </row>
    <row r="6" spans="1:8" s="15" customFormat="1" ht="66.5" customHeight="1" x14ac:dyDescent="0.2">
      <c r="A6" s="18" t="s">
        <v>428</v>
      </c>
      <c r="B6" s="21" t="s">
        <v>431</v>
      </c>
      <c r="C6" s="19">
        <v>3</v>
      </c>
      <c r="D6" s="19">
        <v>4</v>
      </c>
      <c r="E6" s="22" t="s">
        <v>429</v>
      </c>
      <c r="F6" s="179" t="s">
        <v>430</v>
      </c>
      <c r="G6" s="15" t="s">
        <v>501</v>
      </c>
      <c r="H6" s="177" t="s">
        <v>432</v>
      </c>
    </row>
    <row r="7" spans="1:8" s="15" customFormat="1" ht="66.5" customHeight="1" x14ac:dyDescent="0.2">
      <c r="A7" s="18" t="s">
        <v>433</v>
      </c>
      <c r="B7" s="21" t="s">
        <v>435</v>
      </c>
      <c r="C7" s="19">
        <v>4</v>
      </c>
      <c r="D7" s="19">
        <v>5</v>
      </c>
      <c r="E7" s="20" t="s">
        <v>434</v>
      </c>
      <c r="F7" s="179" t="s">
        <v>1105</v>
      </c>
      <c r="G7" s="15" t="s">
        <v>436</v>
      </c>
      <c r="H7" s="177" t="s">
        <v>437</v>
      </c>
    </row>
    <row r="8" spans="1:8" s="15" customFormat="1" ht="66.5" customHeight="1" x14ac:dyDescent="0.2">
      <c r="A8" s="18" t="s">
        <v>438</v>
      </c>
      <c r="B8" s="21" t="s">
        <v>441</v>
      </c>
      <c r="C8" s="19">
        <v>5</v>
      </c>
      <c r="D8" s="18">
        <v>12</v>
      </c>
      <c r="E8" s="20" t="s">
        <v>439</v>
      </c>
      <c r="F8" s="179" t="s">
        <v>440</v>
      </c>
      <c r="G8" s="15" t="s">
        <v>442</v>
      </c>
      <c r="H8" s="177" t="s">
        <v>443</v>
      </c>
    </row>
    <row r="9" spans="1:8" s="15" customFormat="1" ht="66.5" customHeight="1" x14ac:dyDescent="0.2">
      <c r="A9" s="18" t="s">
        <v>444</v>
      </c>
      <c r="B9" s="21" t="s">
        <v>446</v>
      </c>
      <c r="C9" s="19">
        <v>6</v>
      </c>
      <c r="D9" s="18">
        <v>57</v>
      </c>
      <c r="E9" s="20" t="s">
        <v>434</v>
      </c>
      <c r="F9" s="179" t="s">
        <v>445</v>
      </c>
      <c r="G9" s="15" t="s">
        <v>442</v>
      </c>
      <c r="H9" s="178" t="s">
        <v>447</v>
      </c>
    </row>
    <row r="10" spans="1:8" s="15" customFormat="1" ht="66.5" customHeight="1" x14ac:dyDescent="0.2">
      <c r="A10" s="18" t="s">
        <v>448</v>
      </c>
      <c r="B10" s="21" t="s">
        <v>451</v>
      </c>
      <c r="C10" s="19">
        <v>7</v>
      </c>
      <c r="D10" s="19">
        <v>3</v>
      </c>
      <c r="E10" s="20" t="s">
        <v>449</v>
      </c>
      <c r="F10" s="179" t="s">
        <v>450</v>
      </c>
      <c r="G10" s="15" t="s">
        <v>442</v>
      </c>
      <c r="H10" s="177" t="s">
        <v>452</v>
      </c>
    </row>
    <row r="11" spans="1:8" s="15" customFormat="1" ht="66.5" customHeight="1" x14ac:dyDescent="0.2">
      <c r="A11" s="18" t="s">
        <v>453</v>
      </c>
      <c r="B11" s="23" t="s">
        <v>456</v>
      </c>
      <c r="C11" s="19">
        <v>8</v>
      </c>
      <c r="D11" s="18">
        <v>26</v>
      </c>
      <c r="E11" s="20" t="s">
        <v>454</v>
      </c>
      <c r="F11" s="179" t="s">
        <v>455</v>
      </c>
      <c r="G11" s="15" t="s">
        <v>499</v>
      </c>
      <c r="H11" s="177" t="s">
        <v>457</v>
      </c>
    </row>
    <row r="12" spans="1:8" s="15" customFormat="1" ht="66.5" customHeight="1" x14ac:dyDescent="0.2">
      <c r="A12" s="18" t="s">
        <v>458</v>
      </c>
      <c r="B12" s="21" t="s">
        <v>460</v>
      </c>
      <c r="C12" s="19">
        <v>9</v>
      </c>
      <c r="D12" s="19">
        <v>8</v>
      </c>
      <c r="E12" s="20" t="s">
        <v>459</v>
      </c>
      <c r="F12" s="179" t="s">
        <v>130</v>
      </c>
      <c r="G12" s="15" t="s">
        <v>1102</v>
      </c>
      <c r="H12" s="177" t="s">
        <v>775</v>
      </c>
    </row>
    <row r="13" spans="1:8" s="15" customFormat="1" ht="66.5" customHeight="1" x14ac:dyDescent="0.2">
      <c r="A13" s="18" t="s">
        <v>461</v>
      </c>
      <c r="B13" s="21" t="s">
        <v>463</v>
      </c>
      <c r="C13" s="18">
        <v>13</v>
      </c>
      <c r="D13" s="19">
        <v>9</v>
      </c>
      <c r="E13" s="20" t="s">
        <v>462</v>
      </c>
      <c r="F13" s="179" t="s">
        <v>139</v>
      </c>
      <c r="G13" s="15" t="s">
        <v>436</v>
      </c>
      <c r="H13" s="177" t="s">
        <v>464</v>
      </c>
    </row>
    <row r="14" spans="1:8" s="15" customFormat="1" ht="66.5" customHeight="1" x14ac:dyDescent="0.2">
      <c r="A14" s="18" t="s">
        <v>465</v>
      </c>
      <c r="B14" s="21" t="s">
        <v>468</v>
      </c>
      <c r="C14" s="18">
        <v>24</v>
      </c>
      <c r="D14" s="19">
        <v>10</v>
      </c>
      <c r="E14" s="22" t="s">
        <v>466</v>
      </c>
      <c r="F14" s="179" t="s">
        <v>467</v>
      </c>
      <c r="G14" s="15" t="s">
        <v>500</v>
      </c>
      <c r="H14" s="177" t="s">
        <v>469</v>
      </c>
    </row>
    <row r="15" spans="1:8" s="15" customFormat="1" ht="16" x14ac:dyDescent="0.2">
      <c r="A15" s="18" t="s">
        <v>470</v>
      </c>
      <c r="C15" s="19">
        <v>10</v>
      </c>
      <c r="D15" s="24" t="s">
        <v>471</v>
      </c>
      <c r="E15" s="25" t="s">
        <v>413</v>
      </c>
      <c r="F15" s="179" t="s">
        <v>1106</v>
      </c>
      <c r="H15" s="18"/>
    </row>
    <row r="16" spans="1:8" s="15" customFormat="1" ht="48" x14ac:dyDescent="0.2">
      <c r="A16" s="18" t="s">
        <v>472</v>
      </c>
      <c r="B16" s="18"/>
      <c r="C16" s="24" t="s">
        <v>471</v>
      </c>
      <c r="D16" s="19">
        <v>6</v>
      </c>
      <c r="E16" s="25" t="s">
        <v>413</v>
      </c>
      <c r="F16" s="179" t="s">
        <v>473</v>
      </c>
      <c r="H16" s="18"/>
    </row>
    <row r="17" spans="1:8" s="15" customFormat="1" ht="16" x14ac:dyDescent="0.2">
      <c r="A17" s="18" t="s">
        <v>474</v>
      </c>
      <c r="B17" s="18"/>
      <c r="C17" s="24" t="s">
        <v>471</v>
      </c>
      <c r="D17" s="19">
        <v>7</v>
      </c>
      <c r="E17" s="25" t="s">
        <v>413</v>
      </c>
      <c r="F17" s="179" t="s">
        <v>1107</v>
      </c>
      <c r="H17" s="18"/>
    </row>
    <row r="18" spans="1:8" x14ac:dyDescent="0.2">
      <c r="A18" s="26"/>
      <c r="B18" s="27"/>
      <c r="C18" s="27"/>
      <c r="D18" s="27"/>
      <c r="H18" s="26"/>
    </row>
    <row r="19" spans="1:8" x14ac:dyDescent="0.2">
      <c r="A19" s="26"/>
      <c r="C19" s="27"/>
      <c r="D19" s="27"/>
      <c r="G19" s="27"/>
    </row>
    <row r="20" spans="1:8" x14ac:dyDescent="0.2">
      <c r="A20" s="26"/>
      <c r="C20" s="27"/>
      <c r="D20" s="27"/>
      <c r="G20" s="27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E20"/>
  <sheetViews>
    <sheetView workbookViewId="0">
      <selection activeCell="A2" sqref="A2"/>
    </sheetView>
  </sheetViews>
  <sheetFormatPr baseColWidth="10" defaultColWidth="11.5" defaultRowHeight="15" x14ac:dyDescent="0.2"/>
  <sheetData>
    <row r="1" spans="1:5" s="154" customFormat="1" x14ac:dyDescent="0.2">
      <c r="A1" s="31" t="s">
        <v>1128</v>
      </c>
      <c r="B1" s="31" t="s">
        <v>503</v>
      </c>
    </row>
    <row r="2" spans="1:5" s="154" customFormat="1" ht="16" thickBot="1" x14ac:dyDescent="0.25"/>
    <row r="3" spans="1:5" ht="17" thickBot="1" x14ac:dyDescent="0.25">
      <c r="A3" s="154"/>
      <c r="B3" s="315" t="s">
        <v>479</v>
      </c>
      <c r="C3" s="316"/>
      <c r="D3" s="315" t="s">
        <v>480</v>
      </c>
      <c r="E3" s="316"/>
    </row>
    <row r="4" spans="1:5" ht="16" x14ac:dyDescent="0.2">
      <c r="A4" s="317" t="s">
        <v>481</v>
      </c>
      <c r="B4" s="160" t="s">
        <v>154</v>
      </c>
      <c r="C4" s="157" t="s">
        <v>154</v>
      </c>
      <c r="D4" s="157" t="s">
        <v>154</v>
      </c>
      <c r="E4" s="157" t="s">
        <v>154</v>
      </c>
    </row>
    <row r="5" spans="1:5" ht="17" thickBot="1" x14ac:dyDescent="0.25">
      <c r="A5" s="318"/>
      <c r="B5" s="159" t="s">
        <v>482</v>
      </c>
      <c r="C5" s="155" t="s">
        <v>483</v>
      </c>
      <c r="D5" s="155" t="s">
        <v>482</v>
      </c>
      <c r="E5" s="155" t="s">
        <v>483</v>
      </c>
    </row>
    <row r="6" spans="1:5" ht="16" x14ac:dyDescent="0.2">
      <c r="A6" s="318"/>
      <c r="B6" s="165" t="s">
        <v>824</v>
      </c>
      <c r="C6" s="165" t="s">
        <v>824</v>
      </c>
      <c r="D6" s="165" t="s">
        <v>824</v>
      </c>
      <c r="E6" s="165" t="s">
        <v>824</v>
      </c>
    </row>
    <row r="7" spans="1:5" ht="17" thickBot="1" x14ac:dyDescent="0.25">
      <c r="A7" s="318"/>
      <c r="B7" s="160" t="s">
        <v>484</v>
      </c>
      <c r="C7" s="157" t="s">
        <v>484</v>
      </c>
      <c r="D7" s="157" t="s">
        <v>484</v>
      </c>
      <c r="E7" s="157" t="s">
        <v>484</v>
      </c>
    </row>
    <row r="8" spans="1:5" x14ac:dyDescent="0.2">
      <c r="A8" s="161" t="s">
        <v>418</v>
      </c>
      <c r="B8" s="169">
        <v>6.49</v>
      </c>
      <c r="C8" s="169">
        <v>6.27</v>
      </c>
      <c r="D8" s="169">
        <v>6.63</v>
      </c>
      <c r="E8" s="170">
        <v>6.68</v>
      </c>
    </row>
    <row r="9" spans="1:5" x14ac:dyDescent="0.2">
      <c r="A9" s="162" t="s">
        <v>423</v>
      </c>
      <c r="B9" s="171">
        <v>5.69</v>
      </c>
      <c r="C9" s="171">
        <v>5.5</v>
      </c>
      <c r="D9" s="171">
        <v>4.12</v>
      </c>
      <c r="E9" s="172">
        <v>1.18</v>
      </c>
    </row>
    <row r="10" spans="1:5" x14ac:dyDescent="0.2">
      <c r="A10" s="162" t="s">
        <v>433</v>
      </c>
      <c r="B10" s="171">
        <v>5.26</v>
      </c>
      <c r="C10" s="171">
        <v>5.16</v>
      </c>
      <c r="D10" s="171">
        <v>4.9400000000000004</v>
      </c>
      <c r="E10" s="172">
        <v>6.79</v>
      </c>
    </row>
    <row r="11" spans="1:5" x14ac:dyDescent="0.2">
      <c r="A11" s="162" t="s">
        <v>428</v>
      </c>
      <c r="B11" s="171">
        <v>4.95</v>
      </c>
      <c r="C11" s="171">
        <v>5.26</v>
      </c>
      <c r="D11" s="171">
        <v>8.2899999999999991</v>
      </c>
      <c r="E11" s="172">
        <v>3.67</v>
      </c>
    </row>
    <row r="12" spans="1:5" x14ac:dyDescent="0.2">
      <c r="A12" s="162" t="s">
        <v>438</v>
      </c>
      <c r="B12" s="171">
        <v>4.9000000000000004</v>
      </c>
      <c r="C12" s="171">
        <v>3.97</v>
      </c>
      <c r="D12" s="171">
        <v>4.26</v>
      </c>
      <c r="E12" s="172">
        <v>5.07</v>
      </c>
    </row>
    <row r="13" spans="1:5" x14ac:dyDescent="0.2">
      <c r="A13" s="164" t="s">
        <v>444</v>
      </c>
      <c r="B13" s="173">
        <v>4.47</v>
      </c>
      <c r="C13" s="173">
        <v>2.73</v>
      </c>
      <c r="D13" s="173">
        <v>7.29</v>
      </c>
      <c r="E13" s="174">
        <v>4.67</v>
      </c>
    </row>
    <row r="14" spans="1:5" x14ac:dyDescent="0.2">
      <c r="A14" s="162" t="s">
        <v>448</v>
      </c>
      <c r="B14" s="171">
        <v>4.37</v>
      </c>
      <c r="C14" s="171">
        <v>5.33</v>
      </c>
      <c r="D14" s="171">
        <v>3.4</v>
      </c>
      <c r="E14" s="172">
        <v>3.72</v>
      </c>
    </row>
    <row r="15" spans="1:5" x14ac:dyDescent="0.2">
      <c r="A15" s="162" t="s">
        <v>458</v>
      </c>
      <c r="B15" s="171">
        <v>4.34</v>
      </c>
      <c r="C15" s="171">
        <v>4.49</v>
      </c>
      <c r="D15" s="171">
        <v>4.92</v>
      </c>
      <c r="E15" s="172">
        <v>2.77</v>
      </c>
    </row>
    <row r="16" spans="1:5" x14ac:dyDescent="0.2">
      <c r="A16" s="162" t="s">
        <v>453</v>
      </c>
      <c r="B16" s="171">
        <v>4.21</v>
      </c>
      <c r="C16" s="171">
        <v>3.2</v>
      </c>
      <c r="D16" s="171">
        <v>6.9</v>
      </c>
      <c r="E16" s="172">
        <v>1.96</v>
      </c>
    </row>
    <row r="17" spans="1:5" x14ac:dyDescent="0.2">
      <c r="A17" s="162" t="s">
        <v>470</v>
      </c>
      <c r="B17" s="171">
        <v>4</v>
      </c>
      <c r="C17" s="158" t="s">
        <v>825</v>
      </c>
      <c r="D17" s="171">
        <v>5.78</v>
      </c>
      <c r="E17" s="172">
        <v>3.5</v>
      </c>
    </row>
    <row r="18" spans="1:5" x14ac:dyDescent="0.2">
      <c r="A18" s="162" t="s">
        <v>472</v>
      </c>
      <c r="B18" s="171">
        <v>2.41</v>
      </c>
      <c r="C18" s="171">
        <v>4.82</v>
      </c>
      <c r="D18" s="171">
        <v>1.83</v>
      </c>
      <c r="E18" s="172">
        <v>1.91</v>
      </c>
    </row>
    <row r="19" spans="1:5" x14ac:dyDescent="0.2">
      <c r="A19" s="162" t="s">
        <v>474</v>
      </c>
      <c r="B19" s="158" t="s">
        <v>825</v>
      </c>
      <c r="C19" s="171">
        <v>4.63</v>
      </c>
      <c r="D19" s="171">
        <v>2.6</v>
      </c>
      <c r="E19" s="172">
        <v>3.44</v>
      </c>
    </row>
    <row r="20" spans="1:5" ht="16" thickBot="1" x14ac:dyDescent="0.25">
      <c r="A20" s="163" t="s">
        <v>461</v>
      </c>
      <c r="B20" s="175">
        <v>3.8</v>
      </c>
      <c r="C20" s="175">
        <v>4.17</v>
      </c>
      <c r="D20" s="175">
        <v>2.96</v>
      </c>
      <c r="E20" s="176">
        <v>3.35</v>
      </c>
    </row>
  </sheetData>
  <mergeCells count="3">
    <mergeCell ref="B3:C3"/>
    <mergeCell ref="D3:E3"/>
    <mergeCell ref="A4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K186"/>
  <sheetViews>
    <sheetView workbookViewId="0">
      <selection activeCell="AI16" sqref="AI16"/>
    </sheetView>
  </sheetViews>
  <sheetFormatPr baseColWidth="10" defaultColWidth="27.83203125" defaultRowHeight="15" x14ac:dyDescent="0.2"/>
  <cols>
    <col min="1" max="1" width="17.33203125" style="8" bestFit="1" customWidth="1"/>
    <col min="2" max="2" width="17.5" style="8" customWidth="1"/>
    <col min="3" max="3" width="27.83203125" style="8" bestFit="1"/>
    <col min="4" max="4" width="11.33203125" style="8" customWidth="1"/>
    <col min="5" max="5" width="14.5" style="12" bestFit="1" customWidth="1"/>
    <col min="6" max="29" width="2.6640625" style="8" customWidth="1"/>
    <col min="30" max="30" width="3.5" style="212" customWidth="1"/>
    <col min="31" max="33" width="3.5" style="213" customWidth="1"/>
    <col min="34" max="34" width="3.5" style="212" customWidth="1"/>
    <col min="35" max="16384" width="27.83203125" style="8"/>
  </cols>
  <sheetData>
    <row r="1" spans="1:35" s="31" customFormat="1" x14ac:dyDescent="0.2">
      <c r="A1" s="31" t="s">
        <v>777</v>
      </c>
      <c r="B1" s="31" t="s">
        <v>1245</v>
      </c>
    </row>
    <row r="2" spans="1:35" ht="42.5" customHeight="1" x14ac:dyDescent="0.2">
      <c r="F2" s="268" t="s">
        <v>1240</v>
      </c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D2" s="267" t="s">
        <v>1242</v>
      </c>
      <c r="AE2" s="267"/>
      <c r="AF2" s="267"/>
      <c r="AG2" s="267"/>
      <c r="AH2" s="267"/>
    </row>
    <row r="3" spans="1:35" ht="118" x14ac:dyDescent="0.2">
      <c r="A3" s="182" t="s">
        <v>488</v>
      </c>
      <c r="B3" s="183" t="s">
        <v>1127</v>
      </c>
      <c r="C3" s="183" t="s">
        <v>149</v>
      </c>
      <c r="D3" s="183" t="s">
        <v>1124</v>
      </c>
      <c r="E3" s="183" t="s">
        <v>489</v>
      </c>
      <c r="F3" s="184" t="s">
        <v>476</v>
      </c>
      <c r="G3" s="184" t="s">
        <v>152</v>
      </c>
      <c r="H3" s="184" t="s">
        <v>477</v>
      </c>
      <c r="I3" s="184" t="s">
        <v>153</v>
      </c>
      <c r="J3" s="184" t="s">
        <v>154</v>
      </c>
      <c r="K3" s="184"/>
      <c r="L3" s="184" t="s">
        <v>155</v>
      </c>
      <c r="M3" s="184" t="s">
        <v>156</v>
      </c>
      <c r="N3" s="184" t="s">
        <v>157</v>
      </c>
      <c r="O3" s="184" t="s">
        <v>158</v>
      </c>
      <c r="P3" s="184" t="s">
        <v>159</v>
      </c>
      <c r="Q3" s="184" t="s">
        <v>160</v>
      </c>
      <c r="R3" s="184" t="s">
        <v>161</v>
      </c>
      <c r="S3" s="184" t="s">
        <v>162</v>
      </c>
      <c r="T3" s="184" t="s">
        <v>163</v>
      </c>
      <c r="U3" s="184" t="s">
        <v>164</v>
      </c>
      <c r="V3" s="184" t="s">
        <v>165</v>
      </c>
      <c r="W3" s="184" t="s">
        <v>166</v>
      </c>
      <c r="X3" s="184" t="s">
        <v>167</v>
      </c>
      <c r="Y3" s="184" t="s">
        <v>168</v>
      </c>
      <c r="Z3" s="184" t="s">
        <v>169</v>
      </c>
      <c r="AA3" s="184" t="s">
        <v>170</v>
      </c>
      <c r="AB3" s="184" t="s">
        <v>171</v>
      </c>
      <c r="AC3" s="184"/>
      <c r="AD3" s="211" t="s">
        <v>1270</v>
      </c>
      <c r="AE3" s="211" t="s">
        <v>1273</v>
      </c>
      <c r="AF3" s="211" t="s">
        <v>1272</v>
      </c>
      <c r="AG3" s="211" t="s">
        <v>152</v>
      </c>
      <c r="AH3" s="211" t="s">
        <v>1271</v>
      </c>
      <c r="AI3" s="12" t="s">
        <v>1125</v>
      </c>
    </row>
    <row r="4" spans="1:35" ht="16" x14ac:dyDescent="0.25">
      <c r="A4" s="9" t="s">
        <v>172</v>
      </c>
      <c r="B4" s="9" t="s">
        <v>776</v>
      </c>
      <c r="C4" s="9" t="s">
        <v>173</v>
      </c>
      <c r="D4" s="9" t="s">
        <v>1121</v>
      </c>
      <c r="E4" s="12" t="s">
        <v>14</v>
      </c>
      <c r="F4" s="10">
        <v>9.4005420024938999</v>
      </c>
      <c r="G4" s="10">
        <v>8.3477775766458109</v>
      </c>
      <c r="H4" s="10">
        <v>7.2044863559586902</v>
      </c>
      <c r="I4" s="10">
        <v>3.9005059633171899</v>
      </c>
      <c r="J4" s="10">
        <v>9.0793371675019507</v>
      </c>
      <c r="K4" s="10"/>
      <c r="L4" s="10">
        <v>5.0422012354480401</v>
      </c>
      <c r="M4" s="10">
        <v>6.0878052088115799</v>
      </c>
      <c r="N4" s="10">
        <v>5.2774172023433001</v>
      </c>
      <c r="O4" s="10">
        <v>5.4446436872430803</v>
      </c>
      <c r="P4" s="10">
        <v>3.9977774318391801</v>
      </c>
      <c r="Q4" s="10">
        <v>5.47238871815971</v>
      </c>
      <c r="R4" s="10">
        <v>9.84481499508456</v>
      </c>
      <c r="S4" s="10">
        <v>7.9921436160634398</v>
      </c>
      <c r="T4" s="10">
        <v>5.6150324166254002</v>
      </c>
      <c r="U4" s="10">
        <v>4.6401701972431804</v>
      </c>
      <c r="V4" s="10">
        <v>8.3620539748942004</v>
      </c>
      <c r="W4" s="10">
        <v>3.8672264782387802</v>
      </c>
      <c r="X4" s="10">
        <v>3.7212303188823701</v>
      </c>
      <c r="Y4" s="10">
        <v>3.7141235627625102</v>
      </c>
      <c r="Z4" s="10">
        <v>3.5496991648636098</v>
      </c>
      <c r="AA4" s="10">
        <v>3.5709027102340398</v>
      </c>
      <c r="AB4" s="10">
        <v>3.3682410166863299</v>
      </c>
      <c r="AC4" s="10"/>
      <c r="AD4" s="10">
        <v>3</v>
      </c>
      <c r="AE4" s="10">
        <v>19.600000000000001</v>
      </c>
      <c r="AF4" s="214">
        <v>64</v>
      </c>
      <c r="AG4" s="215">
        <v>27</v>
      </c>
      <c r="AH4" s="215">
        <v>7.8</v>
      </c>
      <c r="AI4" s="10">
        <f>MIN(AD4:AH150)</f>
        <v>0</v>
      </c>
    </row>
    <row r="5" spans="1:35" ht="16" x14ac:dyDescent="0.25">
      <c r="A5" s="9" t="s">
        <v>177</v>
      </c>
      <c r="B5" s="9" t="s">
        <v>178</v>
      </c>
      <c r="C5" s="9" t="s">
        <v>179</v>
      </c>
      <c r="D5" s="9" t="s">
        <v>1121</v>
      </c>
      <c r="E5" s="12" t="s">
        <v>81</v>
      </c>
      <c r="F5" s="10">
        <v>7.0494045485525598</v>
      </c>
      <c r="G5" s="10">
        <v>7.5686358913511604</v>
      </c>
      <c r="H5" s="10">
        <v>7.3181835162987303</v>
      </c>
      <c r="I5" s="10">
        <v>7.54522760806982</v>
      </c>
      <c r="J5" s="10">
        <v>7.3585524506115902</v>
      </c>
      <c r="K5" s="10"/>
      <c r="L5" s="10">
        <v>7.5204396532376601</v>
      </c>
      <c r="M5" s="10">
        <v>6.4463366307642902</v>
      </c>
      <c r="N5" s="10">
        <v>6.8969748165047804</v>
      </c>
      <c r="O5" s="10">
        <v>5.8956415321760396</v>
      </c>
      <c r="P5" s="10">
        <v>7.0482391284857702</v>
      </c>
      <c r="Q5" s="10">
        <v>5.72346492307868</v>
      </c>
      <c r="R5" s="10">
        <v>6.2495182020089697</v>
      </c>
      <c r="S5" s="10">
        <v>6.7958331384416004</v>
      </c>
      <c r="T5" s="10">
        <v>7.5754649360452602</v>
      </c>
      <c r="U5" s="10">
        <v>5.0690608260093004</v>
      </c>
      <c r="V5" s="10">
        <v>5.3846512254589598</v>
      </c>
      <c r="W5" s="10">
        <v>5.7547583099997501</v>
      </c>
      <c r="X5" s="10">
        <v>4.76963968812818</v>
      </c>
      <c r="Y5" s="10">
        <v>6.8799777972341003</v>
      </c>
      <c r="Z5" s="10">
        <v>6.37337016768116</v>
      </c>
      <c r="AA5" s="10">
        <v>7.0293993613592596</v>
      </c>
      <c r="AB5" s="10">
        <v>8.1578483367836796</v>
      </c>
      <c r="AC5" s="10"/>
      <c r="AD5" s="10">
        <v>14.6</v>
      </c>
      <c r="AE5" s="10">
        <v>7.4</v>
      </c>
      <c r="AF5" s="215">
        <v>25.1</v>
      </c>
      <c r="AG5" s="215">
        <v>15.3</v>
      </c>
      <c r="AH5" s="215">
        <v>10.5</v>
      </c>
    </row>
    <row r="6" spans="1:35" ht="16" x14ac:dyDescent="0.25">
      <c r="A6" s="9" t="s">
        <v>181</v>
      </c>
      <c r="B6" s="9" t="s">
        <v>776</v>
      </c>
      <c r="C6" s="9" t="s">
        <v>182</v>
      </c>
      <c r="D6" s="9" t="s">
        <v>1121</v>
      </c>
      <c r="E6" s="12" t="s">
        <v>116</v>
      </c>
      <c r="F6" s="10">
        <v>8.9606478112188803</v>
      </c>
      <c r="G6" s="10">
        <v>9.3625747878886401</v>
      </c>
      <c r="H6" s="10">
        <v>11.6010215793558</v>
      </c>
      <c r="I6" s="10">
        <v>11.531365974018801</v>
      </c>
      <c r="J6" s="10">
        <v>11.580688494193399</v>
      </c>
      <c r="K6" s="10"/>
      <c r="L6" s="10">
        <v>8.9427118711507596</v>
      </c>
      <c r="M6" s="10">
        <v>8.9638129943471601</v>
      </c>
      <c r="N6" s="10">
        <v>8.9104450070553192</v>
      </c>
      <c r="O6" s="10">
        <v>9.4965257345926606</v>
      </c>
      <c r="P6" s="10">
        <v>8.9455187148383395</v>
      </c>
      <c r="Q6" s="10">
        <v>9.2715944580073408</v>
      </c>
      <c r="R6" s="10">
        <v>8.8174231286105993</v>
      </c>
      <c r="S6" s="10">
        <v>8.9351146911934691</v>
      </c>
      <c r="T6" s="10">
        <v>9.0825969411067202</v>
      </c>
      <c r="U6" s="10">
        <v>9.1581983384117809</v>
      </c>
      <c r="V6" s="10">
        <v>8.9799186316705004</v>
      </c>
      <c r="W6" s="10">
        <v>9.4138805627189797</v>
      </c>
      <c r="X6" s="10">
        <v>11.3841947766396</v>
      </c>
      <c r="Y6" s="10">
        <v>11.976962645486299</v>
      </c>
      <c r="Z6" s="10">
        <v>12.0849466069751</v>
      </c>
      <c r="AA6" s="10">
        <v>11.5782774041772</v>
      </c>
      <c r="AB6" s="10">
        <v>11.8297106038804</v>
      </c>
      <c r="AC6" s="10"/>
      <c r="AD6" s="10">
        <v>14.1</v>
      </c>
      <c r="AE6" s="215">
        <v>12.1</v>
      </c>
      <c r="AF6" s="215">
        <v>12.2</v>
      </c>
      <c r="AG6" s="215">
        <v>14.6</v>
      </c>
      <c r="AH6" s="215">
        <v>16.399999999999999</v>
      </c>
    </row>
    <row r="7" spans="1:35" ht="16" x14ac:dyDescent="0.25">
      <c r="A7" s="9" t="s">
        <v>181</v>
      </c>
      <c r="B7" s="9" t="s">
        <v>776</v>
      </c>
      <c r="C7" s="9" t="s">
        <v>182</v>
      </c>
      <c r="D7" s="9" t="s">
        <v>1121</v>
      </c>
      <c r="E7" s="12" t="s">
        <v>50</v>
      </c>
      <c r="F7" s="10">
        <v>7.9346942156957603</v>
      </c>
      <c r="G7" s="10">
        <v>8.2207548636962802</v>
      </c>
      <c r="H7" s="10">
        <v>9.4635255834553291</v>
      </c>
      <c r="I7" s="10">
        <v>9.1222133097623601</v>
      </c>
      <c r="J7" s="10">
        <v>8.97685958734046</v>
      </c>
      <c r="K7" s="10"/>
      <c r="L7" s="10">
        <v>8.0037438981412095</v>
      </c>
      <c r="M7" s="10">
        <v>8.5398833392579494</v>
      </c>
      <c r="N7" s="10">
        <v>8.1594450740071807</v>
      </c>
      <c r="O7" s="10">
        <v>8.4718797201383502</v>
      </c>
      <c r="P7" s="10">
        <v>8.1853816566975297</v>
      </c>
      <c r="Q7" s="10">
        <v>8.3858332635453792</v>
      </c>
      <c r="R7" s="10">
        <v>8.0913327046530892</v>
      </c>
      <c r="S7" s="10">
        <v>7.8961562992940202</v>
      </c>
      <c r="T7" s="10">
        <v>8.1549264895948497</v>
      </c>
      <c r="U7" s="10">
        <v>8.2748677904966801</v>
      </c>
      <c r="V7" s="10">
        <v>8.1172372719348704</v>
      </c>
      <c r="W7" s="10">
        <v>8.0318505378152096</v>
      </c>
      <c r="X7" s="10">
        <v>8.5335885356160208</v>
      </c>
      <c r="Y7" s="10">
        <v>8.6431057537584408</v>
      </c>
      <c r="Z7" s="10">
        <v>8.6109656644820092</v>
      </c>
      <c r="AA7" s="10">
        <v>8.4247301059675497</v>
      </c>
      <c r="AB7" s="10">
        <v>8.5384301959725803</v>
      </c>
      <c r="AC7" s="10"/>
      <c r="AD7" s="10">
        <v>28.9</v>
      </c>
      <c r="AE7" s="215">
        <v>27.3</v>
      </c>
      <c r="AF7" s="215">
        <v>31.5</v>
      </c>
      <c r="AG7" s="215">
        <v>35.200000000000003</v>
      </c>
      <c r="AH7" s="215">
        <v>25.4</v>
      </c>
    </row>
    <row r="8" spans="1:35" ht="17" x14ac:dyDescent="0.25">
      <c r="A8" s="11" t="s">
        <v>184</v>
      </c>
      <c r="B8" s="9" t="s">
        <v>776</v>
      </c>
      <c r="C8" s="11" t="s">
        <v>185</v>
      </c>
      <c r="D8" s="9" t="s">
        <v>1121</v>
      </c>
      <c r="E8" s="12" t="s">
        <v>57</v>
      </c>
      <c r="F8" s="10">
        <v>4.5756620885620896</v>
      </c>
      <c r="G8" s="10">
        <v>4.6807301180389604</v>
      </c>
      <c r="H8" s="10">
        <v>6.00121971079529</v>
      </c>
      <c r="I8" s="10">
        <v>6.5074664096688997</v>
      </c>
      <c r="J8" s="10">
        <v>6.1721532693642098</v>
      </c>
      <c r="K8" s="10"/>
      <c r="L8" s="10">
        <v>5.5796730559294803</v>
      </c>
      <c r="M8" s="10">
        <v>5.02288215760246</v>
      </c>
      <c r="N8" s="10">
        <v>5.0704055153680203</v>
      </c>
      <c r="O8" s="10">
        <v>5.0397555332205499</v>
      </c>
      <c r="P8" s="10">
        <v>5.6115257527673403</v>
      </c>
      <c r="Q8" s="10">
        <v>5.10521026549634</v>
      </c>
      <c r="R8" s="10">
        <v>5.1076010005884296</v>
      </c>
      <c r="S8" s="10">
        <v>4.9557612193009302</v>
      </c>
      <c r="T8" s="10">
        <v>4.9736411573026302</v>
      </c>
      <c r="U8" s="10">
        <v>5.0404217314071103</v>
      </c>
      <c r="V8" s="10">
        <v>4.2658825773299398</v>
      </c>
      <c r="W8" s="10">
        <v>4.57433893916303</v>
      </c>
      <c r="X8" s="10">
        <v>5.9764797792543698</v>
      </c>
      <c r="Y8" s="10">
        <v>4.99499202578414</v>
      </c>
      <c r="Z8" s="10">
        <v>5.4282852991835604</v>
      </c>
      <c r="AA8" s="10">
        <v>5.79148766177856</v>
      </c>
      <c r="AB8" s="10">
        <v>6.1820338013062903</v>
      </c>
      <c r="AC8" s="10"/>
      <c r="AD8" s="10">
        <v>1.9</v>
      </c>
      <c r="AE8" s="216">
        <v>1.5</v>
      </c>
      <c r="AF8" s="215">
        <v>1.1000000000000001</v>
      </c>
      <c r="AG8" s="215">
        <v>1.7</v>
      </c>
      <c r="AH8" s="215">
        <v>1.2</v>
      </c>
    </row>
    <row r="9" spans="1:35" ht="16" x14ac:dyDescent="0.25">
      <c r="A9" s="9" t="s">
        <v>187</v>
      </c>
      <c r="B9" s="9" t="s">
        <v>178</v>
      </c>
      <c r="C9" s="9" t="s">
        <v>188</v>
      </c>
      <c r="D9" s="9" t="s">
        <v>1121</v>
      </c>
      <c r="E9" s="185" t="s">
        <v>59</v>
      </c>
      <c r="F9" s="10">
        <v>6.5867803111949197</v>
      </c>
      <c r="G9" s="10">
        <v>6.4271461312008604</v>
      </c>
      <c r="H9" s="10">
        <v>6.9185334511716698</v>
      </c>
      <c r="I9" s="10">
        <v>7.0276099090054203</v>
      </c>
      <c r="J9" s="10">
        <v>6.8161900182839004</v>
      </c>
      <c r="K9" s="10"/>
      <c r="L9" s="10">
        <v>6.8988527963892299</v>
      </c>
      <c r="M9" s="10">
        <v>6.8530174571179101</v>
      </c>
      <c r="N9" s="10">
        <v>6.9513065481583096</v>
      </c>
      <c r="O9" s="10">
        <v>6.2017030482215096</v>
      </c>
      <c r="P9" s="10">
        <v>7.0139221307116904</v>
      </c>
      <c r="Q9" s="10">
        <v>6.4200663756360301</v>
      </c>
      <c r="R9" s="10">
        <v>6.2244143393183</v>
      </c>
      <c r="S9" s="10">
        <v>6.4043503165642299</v>
      </c>
      <c r="T9" s="10">
        <v>6.3750211776040899</v>
      </c>
      <c r="U9" s="10">
        <v>6.3262086013083403</v>
      </c>
      <c r="V9" s="10">
        <v>6.9898568978361597</v>
      </c>
      <c r="W9" s="10">
        <v>7.2438742832414604</v>
      </c>
      <c r="X9" s="10">
        <v>7.3334421710843598</v>
      </c>
      <c r="Y9" s="10">
        <v>6.7951695500421501</v>
      </c>
      <c r="Z9" s="10">
        <v>7.0757074488568401</v>
      </c>
      <c r="AA9" s="10">
        <v>6.7779661357558298</v>
      </c>
      <c r="AB9" s="10">
        <v>6.7333095385993396</v>
      </c>
      <c r="AC9" s="10"/>
      <c r="AD9" s="10">
        <v>13</v>
      </c>
      <c r="AE9" s="215">
        <v>11.4</v>
      </c>
      <c r="AF9" s="215">
        <v>11.5</v>
      </c>
      <c r="AG9" s="215">
        <v>12</v>
      </c>
      <c r="AH9" s="215">
        <v>13.8</v>
      </c>
    </row>
    <row r="10" spans="1:35" ht="16" x14ac:dyDescent="0.25">
      <c r="A10" s="9" t="s">
        <v>189</v>
      </c>
      <c r="B10" s="9" t="s">
        <v>178</v>
      </c>
      <c r="C10" s="9" t="s">
        <v>190</v>
      </c>
      <c r="D10" s="9" t="s">
        <v>1121</v>
      </c>
      <c r="E10" s="12" t="s">
        <v>7</v>
      </c>
      <c r="F10" s="10">
        <v>8.0394337142869396</v>
      </c>
      <c r="G10" s="10">
        <v>8.8024589571774694</v>
      </c>
      <c r="H10" s="10">
        <v>9.0396774284082397</v>
      </c>
      <c r="I10" s="10">
        <v>9.0147739758435694</v>
      </c>
      <c r="J10" s="10">
        <v>9.6760392373158108</v>
      </c>
      <c r="K10" s="10"/>
      <c r="L10" s="10">
        <v>8.7515759440313197</v>
      </c>
      <c r="M10" s="10">
        <v>8.6043373622923802</v>
      </c>
      <c r="N10" s="10">
        <v>9.0585515650224302</v>
      </c>
      <c r="O10" s="10">
        <v>8.9803018671378005</v>
      </c>
      <c r="P10" s="10">
        <v>8.3520276374981304</v>
      </c>
      <c r="Q10" s="10">
        <v>8.4943136807420707</v>
      </c>
      <c r="R10" s="10">
        <v>7.9077980997012398</v>
      </c>
      <c r="S10" s="10">
        <v>7.9454362277112596</v>
      </c>
      <c r="T10" s="10">
        <v>8.0335379815802295</v>
      </c>
      <c r="U10" s="10">
        <v>8.4306249690544099</v>
      </c>
      <c r="V10" s="10">
        <v>8.1112329656525404</v>
      </c>
      <c r="W10" s="10">
        <v>9.1419479466979396</v>
      </c>
      <c r="X10" s="10">
        <v>9.3842590300280406</v>
      </c>
      <c r="Y10" s="10">
        <v>9.3337694173848398</v>
      </c>
      <c r="Z10" s="10">
        <v>9.5251416921389804</v>
      </c>
      <c r="AA10" s="10">
        <v>9.7185027743544392</v>
      </c>
      <c r="AB10" s="10">
        <v>8.7783441048696602</v>
      </c>
      <c r="AC10" s="10"/>
      <c r="AD10" s="10">
        <v>13.2</v>
      </c>
      <c r="AE10" s="215">
        <v>6.9</v>
      </c>
      <c r="AF10" s="215">
        <v>15.5</v>
      </c>
      <c r="AG10" s="215">
        <v>20.7</v>
      </c>
      <c r="AH10" s="215">
        <v>13.1</v>
      </c>
    </row>
    <row r="11" spans="1:35" ht="16" x14ac:dyDescent="0.25">
      <c r="A11" s="9" t="s">
        <v>192</v>
      </c>
      <c r="B11" s="9" t="s">
        <v>776</v>
      </c>
      <c r="C11" s="9" t="s">
        <v>193</v>
      </c>
      <c r="D11" s="9" t="s">
        <v>1121</v>
      </c>
      <c r="E11" s="12" t="s">
        <v>94</v>
      </c>
      <c r="F11" s="10">
        <v>8.8108608192689601</v>
      </c>
      <c r="G11" s="10">
        <v>8.7543590202754604</v>
      </c>
      <c r="H11" s="10">
        <v>9.38374057236223</v>
      </c>
      <c r="I11" s="10">
        <v>11.5768581812282</v>
      </c>
      <c r="J11" s="10">
        <v>10.553372429402099</v>
      </c>
      <c r="K11" s="10"/>
      <c r="L11" s="10">
        <v>8.6779274383032501</v>
      </c>
      <c r="M11" s="10">
        <v>8.7917200666931308</v>
      </c>
      <c r="N11" s="10">
        <v>8.4379646447541408</v>
      </c>
      <c r="O11" s="10">
        <v>9.5651988896741802</v>
      </c>
      <c r="P11" s="10">
        <v>9.7664644739525102</v>
      </c>
      <c r="Q11" s="10">
        <v>10.0049524213709</v>
      </c>
      <c r="R11" s="10">
        <v>10.008802694275699</v>
      </c>
      <c r="S11" s="10">
        <v>9.3762428727568707</v>
      </c>
      <c r="T11" s="10">
        <v>9.2773868274919398</v>
      </c>
      <c r="U11" s="10">
        <v>8.8556794280891395</v>
      </c>
      <c r="V11" s="10">
        <v>8.6593028731752302</v>
      </c>
      <c r="W11" s="10">
        <v>7.7070989083929797</v>
      </c>
      <c r="X11" s="10">
        <v>8.9898148849172408</v>
      </c>
      <c r="Y11" s="10">
        <v>9.9244869752788301</v>
      </c>
      <c r="Z11" s="10">
        <v>8.7807945478411202</v>
      </c>
      <c r="AA11" s="10">
        <v>12.490112758371501</v>
      </c>
      <c r="AB11" s="10">
        <v>11.8701931377972</v>
      </c>
      <c r="AC11" s="10"/>
      <c r="AD11" s="10">
        <v>0.5</v>
      </c>
      <c r="AE11" s="215">
        <v>0.2</v>
      </c>
      <c r="AF11" s="215">
        <v>1.7</v>
      </c>
      <c r="AG11" s="215">
        <v>0.5</v>
      </c>
      <c r="AH11" s="215">
        <v>0.4</v>
      </c>
    </row>
    <row r="12" spans="1:35" ht="16" x14ac:dyDescent="0.25">
      <c r="A12" s="9" t="s">
        <v>194</v>
      </c>
      <c r="B12" s="9" t="s">
        <v>178</v>
      </c>
      <c r="C12" s="9" t="s">
        <v>195</v>
      </c>
      <c r="D12" s="9" t="s">
        <v>1121</v>
      </c>
      <c r="E12" s="12" t="s">
        <v>41</v>
      </c>
      <c r="F12" s="10">
        <v>7.6847619665080202</v>
      </c>
      <c r="G12" s="10">
        <v>7.32520911511173</v>
      </c>
      <c r="H12" s="10">
        <v>8.0748928045159296</v>
      </c>
      <c r="I12" s="10">
        <v>5.9798837488434904</v>
      </c>
      <c r="J12" s="10">
        <v>8.1090865429341594</v>
      </c>
      <c r="K12" s="10"/>
      <c r="L12" s="10">
        <v>8.7572788903915804</v>
      </c>
      <c r="M12" s="10">
        <v>7.2159036709913096</v>
      </c>
      <c r="N12" s="10">
        <v>7.6517243750134503</v>
      </c>
      <c r="O12" s="10">
        <v>9.2221350602880996</v>
      </c>
      <c r="P12" s="10">
        <v>8.6891614952061893</v>
      </c>
      <c r="Q12" s="10">
        <v>8.9228124716118504</v>
      </c>
      <c r="R12" s="10">
        <v>9.2111557084105602</v>
      </c>
      <c r="S12" s="10">
        <v>7.7432701601504599</v>
      </c>
      <c r="T12" s="10">
        <v>7.4062358622377102</v>
      </c>
      <c r="U12" s="10">
        <v>9.2902221741638993</v>
      </c>
      <c r="V12" s="10">
        <v>7.2282253932906704</v>
      </c>
      <c r="W12" s="10">
        <v>7.3235096629851197</v>
      </c>
      <c r="X12" s="10">
        <v>6.6898439379352803</v>
      </c>
      <c r="Y12" s="10">
        <v>6.5846364347665798</v>
      </c>
      <c r="Z12" s="10">
        <v>8.1996828727545701</v>
      </c>
      <c r="AA12" s="10">
        <v>6.6645627278563904</v>
      </c>
      <c r="AB12" s="10">
        <v>7.7590392237311896</v>
      </c>
      <c r="AC12" s="10"/>
      <c r="AD12" s="10">
        <v>11.3</v>
      </c>
      <c r="AE12" s="215">
        <v>8.1</v>
      </c>
      <c r="AF12" s="215">
        <v>8.8000000000000007</v>
      </c>
      <c r="AG12" s="215">
        <v>7.5</v>
      </c>
      <c r="AH12" s="10">
        <v>8</v>
      </c>
    </row>
    <row r="13" spans="1:35" ht="16" x14ac:dyDescent="0.25">
      <c r="A13" s="9" t="s">
        <v>196</v>
      </c>
      <c r="B13" s="9" t="s">
        <v>776</v>
      </c>
      <c r="C13" s="9" t="s">
        <v>197</v>
      </c>
      <c r="D13" s="9" t="s">
        <v>1121</v>
      </c>
      <c r="E13" s="12" t="s">
        <v>79</v>
      </c>
      <c r="F13" s="10">
        <v>6.6613073137446701</v>
      </c>
      <c r="G13" s="10">
        <v>6.3712300941750302</v>
      </c>
      <c r="H13" s="10">
        <v>6.8510388799269899</v>
      </c>
      <c r="I13" s="10">
        <v>7.3138553906970198</v>
      </c>
      <c r="J13" s="10">
        <v>6.9499778672844501</v>
      </c>
      <c r="K13" s="10"/>
      <c r="L13" s="10">
        <v>7.4042546594580401</v>
      </c>
      <c r="M13" s="10">
        <v>7.0754353435225896</v>
      </c>
      <c r="N13" s="10">
        <v>6.6469233453944696</v>
      </c>
      <c r="O13" s="10">
        <v>6.9254619670196904</v>
      </c>
      <c r="P13" s="10">
        <v>6.0733282504849297</v>
      </c>
      <c r="Q13" s="10">
        <v>5.8599254663150599</v>
      </c>
      <c r="R13" s="10">
        <v>6.4283672157326199</v>
      </c>
      <c r="S13" s="10">
        <v>6.0829508489406203</v>
      </c>
      <c r="T13" s="10">
        <v>6.4081351167530602</v>
      </c>
      <c r="U13" s="10">
        <v>6.7053372508021702</v>
      </c>
      <c r="V13" s="10">
        <v>6.6917659761400801</v>
      </c>
      <c r="W13" s="10">
        <v>7.5553934506097704</v>
      </c>
      <c r="X13" s="10">
        <v>7.6980826670759104</v>
      </c>
      <c r="Y13" s="10">
        <v>7.9803998436459898</v>
      </c>
      <c r="Z13" s="10">
        <v>8.5095558183103002</v>
      </c>
      <c r="AA13" s="10">
        <v>6.7317114993975</v>
      </c>
      <c r="AB13" s="10">
        <v>7.7540600542546798</v>
      </c>
      <c r="AC13" s="10"/>
      <c r="AD13" s="10">
        <v>11.7</v>
      </c>
      <c r="AE13" s="215">
        <v>8.1</v>
      </c>
      <c r="AF13" s="215">
        <v>11.4</v>
      </c>
      <c r="AG13" s="215">
        <v>11.4</v>
      </c>
      <c r="AH13" s="10">
        <v>12</v>
      </c>
    </row>
    <row r="14" spans="1:35" ht="16" x14ac:dyDescent="0.25">
      <c r="A14" s="9" t="s">
        <v>199</v>
      </c>
      <c r="B14" s="9" t="s">
        <v>178</v>
      </c>
      <c r="C14" s="9" t="s">
        <v>200</v>
      </c>
      <c r="D14" s="9" t="s">
        <v>1121</v>
      </c>
      <c r="E14" s="12" t="s">
        <v>54</v>
      </c>
      <c r="F14" s="10">
        <v>6.9255938100986896</v>
      </c>
      <c r="G14" s="10">
        <v>7.7255988365663004</v>
      </c>
      <c r="H14" s="10">
        <v>4.47579236059698</v>
      </c>
      <c r="I14" s="10">
        <v>4.8916770300443897</v>
      </c>
      <c r="J14" s="10">
        <v>4.8234362697222402</v>
      </c>
      <c r="K14" s="10"/>
      <c r="L14" s="10">
        <v>6.5789992335292604</v>
      </c>
      <c r="M14" s="10">
        <v>9.5634204797503504</v>
      </c>
      <c r="N14" s="10">
        <v>7.6818602566766101</v>
      </c>
      <c r="O14" s="10">
        <v>10.172957365623899</v>
      </c>
      <c r="P14" s="10">
        <v>6.3118586099305798</v>
      </c>
      <c r="Q14" s="10">
        <v>5.1996755442258999</v>
      </c>
      <c r="R14" s="10">
        <v>6.0617552133365997</v>
      </c>
      <c r="S14" s="10">
        <v>7.08787155176804</v>
      </c>
      <c r="T14" s="10">
        <v>6.2904841471373301</v>
      </c>
      <c r="U14" s="10">
        <v>6.8730242657450704</v>
      </c>
      <c r="V14" s="10">
        <v>5.5355778811640004</v>
      </c>
      <c r="W14" s="10">
        <v>6.7416400891366202</v>
      </c>
      <c r="X14" s="10">
        <v>5.3290844993623701</v>
      </c>
      <c r="Y14" s="10">
        <v>4.7456788089426896</v>
      </c>
      <c r="Z14" s="10">
        <v>4.4781885460614399</v>
      </c>
      <c r="AA14" s="10">
        <v>5.0225596489523703</v>
      </c>
      <c r="AB14" s="10">
        <v>4.7875648868111904</v>
      </c>
      <c r="AC14" s="10"/>
      <c r="AD14" s="10">
        <v>3</v>
      </c>
      <c r="AE14" s="215">
        <v>19.600000000000001</v>
      </c>
      <c r="AF14" s="215">
        <v>64</v>
      </c>
      <c r="AG14" s="215">
        <v>27</v>
      </c>
      <c r="AH14" s="10">
        <v>7.8</v>
      </c>
    </row>
    <row r="15" spans="1:35" ht="16" x14ac:dyDescent="0.25">
      <c r="A15" s="9" t="s">
        <v>202</v>
      </c>
      <c r="B15" s="9" t="s">
        <v>776</v>
      </c>
      <c r="C15" s="9" t="s">
        <v>203</v>
      </c>
      <c r="D15" s="9" t="s">
        <v>1121</v>
      </c>
      <c r="E15" s="12" t="s">
        <v>109</v>
      </c>
      <c r="F15" s="10">
        <v>6.4077882990386703</v>
      </c>
      <c r="G15" s="10">
        <v>6.0841231057860004</v>
      </c>
      <c r="H15" s="10">
        <v>3.9398214475865299</v>
      </c>
      <c r="I15" s="10">
        <v>4.0034772249101902</v>
      </c>
      <c r="J15" s="10">
        <v>3.9400943840966098</v>
      </c>
      <c r="K15" s="10"/>
      <c r="L15" s="10">
        <v>5.4991236227890701</v>
      </c>
      <c r="M15" s="10">
        <v>6.6326517445800901</v>
      </c>
      <c r="N15" s="10">
        <v>5.1996490804537796</v>
      </c>
      <c r="O15" s="10">
        <v>5.2308637998515701</v>
      </c>
      <c r="P15" s="10">
        <v>5.1624216648736398</v>
      </c>
      <c r="Q15" s="10">
        <v>5.0814301693095096</v>
      </c>
      <c r="R15" s="10">
        <v>4.9630964736768304</v>
      </c>
      <c r="S15" s="10">
        <v>5.8494918162398104</v>
      </c>
      <c r="T15" s="10">
        <v>7.2441865598694104</v>
      </c>
      <c r="U15" s="10">
        <v>8.4491789123652907</v>
      </c>
      <c r="V15" s="10">
        <v>8.3284703390515702</v>
      </c>
      <c r="W15" s="10">
        <v>7.9891021183142099</v>
      </c>
      <c r="X15" s="10">
        <v>8.29403712780252</v>
      </c>
      <c r="Y15" s="10">
        <v>6.3746697212953798</v>
      </c>
      <c r="Z15" s="10">
        <v>4.0115771102655202</v>
      </c>
      <c r="AA15" s="10">
        <v>6.5887912014728398</v>
      </c>
      <c r="AB15" s="10">
        <v>3.7416129233025002</v>
      </c>
      <c r="AC15" s="10"/>
      <c r="AD15" s="10">
        <v>2.7</v>
      </c>
      <c r="AE15" s="215">
        <v>1.7</v>
      </c>
      <c r="AF15" s="215">
        <v>11.8</v>
      </c>
      <c r="AG15" s="215">
        <v>2.5</v>
      </c>
      <c r="AH15" s="10">
        <v>3.6</v>
      </c>
    </row>
    <row r="16" spans="1:35" ht="16" x14ac:dyDescent="0.25">
      <c r="A16" s="9" t="s">
        <v>204</v>
      </c>
      <c r="B16" s="9" t="s">
        <v>178</v>
      </c>
      <c r="C16" s="9" t="s">
        <v>205</v>
      </c>
      <c r="D16" s="9" t="s">
        <v>1121</v>
      </c>
      <c r="E16" s="12" t="s">
        <v>64</v>
      </c>
      <c r="F16" s="10">
        <v>8.2481777291508092</v>
      </c>
      <c r="G16" s="10">
        <v>8.4832527811519594</v>
      </c>
      <c r="H16" s="10">
        <v>7.2240301326486396</v>
      </c>
      <c r="I16" s="10">
        <v>8.0050569612788909</v>
      </c>
      <c r="J16" s="10">
        <v>7.1081638829360303</v>
      </c>
      <c r="K16" s="10"/>
      <c r="L16" s="10">
        <v>8.7678222681541502</v>
      </c>
      <c r="M16" s="10">
        <v>9.5341436387354292</v>
      </c>
      <c r="N16" s="10">
        <v>8.7995088389602305</v>
      </c>
      <c r="O16" s="10">
        <v>8.3864016471808398</v>
      </c>
      <c r="P16" s="10">
        <v>9.3135873765233406</v>
      </c>
      <c r="Q16" s="10">
        <v>8.8973097619010204</v>
      </c>
      <c r="R16" s="10">
        <v>7.8063503344648</v>
      </c>
      <c r="S16" s="10">
        <v>8.2303479154965302</v>
      </c>
      <c r="T16" s="10">
        <v>8.35819073425988</v>
      </c>
      <c r="U16" s="10">
        <v>9.7621665717170192</v>
      </c>
      <c r="V16" s="10">
        <v>8.6812859924793599</v>
      </c>
      <c r="W16" s="10">
        <v>8.3370959752896496</v>
      </c>
      <c r="X16" s="10">
        <v>8.9974706241661</v>
      </c>
      <c r="Y16" s="10">
        <v>8.4278755571356196</v>
      </c>
      <c r="Z16" s="10">
        <v>6.83661388066957</v>
      </c>
      <c r="AA16" s="10">
        <v>8.0931777538625393</v>
      </c>
      <c r="AB16" s="10">
        <v>8.9022518775837103</v>
      </c>
      <c r="AC16" s="10"/>
      <c r="AD16" s="10">
        <v>7.4</v>
      </c>
      <c r="AE16" s="215">
        <v>3.4</v>
      </c>
      <c r="AF16" s="215">
        <v>6.7</v>
      </c>
      <c r="AG16" s="215">
        <v>23</v>
      </c>
      <c r="AH16" s="10">
        <v>7.3</v>
      </c>
    </row>
    <row r="17" spans="1:34" ht="18.5" customHeight="1" x14ac:dyDescent="0.25">
      <c r="A17" s="9" t="s">
        <v>206</v>
      </c>
      <c r="B17" s="8" t="s">
        <v>776</v>
      </c>
      <c r="C17" s="9" t="s">
        <v>207</v>
      </c>
      <c r="D17" s="9" t="s">
        <v>1121</v>
      </c>
      <c r="E17" s="12" t="s">
        <v>83</v>
      </c>
      <c r="F17" s="10">
        <v>7.0342198922894301</v>
      </c>
      <c r="G17" s="10">
        <v>7.3967675892483102</v>
      </c>
      <c r="H17" s="10">
        <v>9.2174728480075796</v>
      </c>
      <c r="I17" s="10">
        <v>9.2833327420701295</v>
      </c>
      <c r="J17" s="10">
        <v>9.5773720916206297</v>
      </c>
      <c r="K17" s="10"/>
      <c r="L17" s="10">
        <v>7.3858752356846296</v>
      </c>
      <c r="M17" s="10">
        <v>7.3927038979967898</v>
      </c>
      <c r="N17" s="10">
        <v>7.9721453672128897</v>
      </c>
      <c r="O17" s="10">
        <v>6.23392030804568</v>
      </c>
      <c r="P17" s="10">
        <v>6.9128190863223304</v>
      </c>
      <c r="Q17" s="10">
        <v>7.3806888978381098</v>
      </c>
      <c r="R17" s="10">
        <v>7.3688838788478996</v>
      </c>
      <c r="S17" s="10">
        <v>7.0724282611601996</v>
      </c>
      <c r="T17" s="10">
        <v>7.6002452747703799</v>
      </c>
      <c r="U17" s="10">
        <v>8.2090561497092995</v>
      </c>
      <c r="V17" s="10">
        <v>7.5252963595910103</v>
      </c>
      <c r="W17" s="10">
        <v>6.9415814868675296</v>
      </c>
      <c r="X17" s="10">
        <v>8.5532964925345301</v>
      </c>
      <c r="Y17" s="10">
        <v>5.3014657151540501</v>
      </c>
      <c r="Z17" s="10">
        <v>9.0794615304045099</v>
      </c>
      <c r="AA17" s="10">
        <v>8.6143259154019507</v>
      </c>
      <c r="AB17" s="10">
        <v>8.7789932818742304</v>
      </c>
      <c r="AC17" s="10"/>
      <c r="AD17" s="10">
        <v>8.3000000000000007</v>
      </c>
      <c r="AE17" s="215">
        <v>3.5</v>
      </c>
      <c r="AF17" s="215">
        <v>6.9</v>
      </c>
      <c r="AG17" s="215">
        <v>7.9</v>
      </c>
      <c r="AH17" s="10">
        <v>5.6</v>
      </c>
    </row>
    <row r="18" spans="1:34" ht="16" x14ac:dyDescent="0.25">
      <c r="A18" s="9" t="s">
        <v>208</v>
      </c>
      <c r="B18" s="9" t="s">
        <v>178</v>
      </c>
      <c r="C18" s="9" t="s">
        <v>1130</v>
      </c>
      <c r="D18" s="9" t="s">
        <v>1121</v>
      </c>
      <c r="E18" s="12" t="s">
        <v>4</v>
      </c>
      <c r="F18" s="10">
        <v>6.1739583205728996</v>
      </c>
      <c r="G18" s="10">
        <v>7.1676189770872503</v>
      </c>
      <c r="H18" s="10">
        <v>7.94927488691867</v>
      </c>
      <c r="I18" s="10">
        <v>5.9447230748323001</v>
      </c>
      <c r="J18" s="10">
        <v>6.8719850307868002</v>
      </c>
      <c r="K18" s="10"/>
      <c r="L18" s="10">
        <v>5.1115020106716704</v>
      </c>
      <c r="M18" s="10">
        <v>5.0493945061095298</v>
      </c>
      <c r="N18" s="10">
        <v>5.7624397045953897</v>
      </c>
      <c r="O18" s="10">
        <v>4.2366780926410303</v>
      </c>
      <c r="P18" s="10">
        <v>5.3256721037627601</v>
      </c>
      <c r="Q18" s="10">
        <v>5.1435172034233503</v>
      </c>
      <c r="R18" s="10">
        <v>4.90383963371767</v>
      </c>
      <c r="S18" s="10">
        <v>4.9516518036146504</v>
      </c>
      <c r="T18" s="10">
        <v>5.0469920729378401</v>
      </c>
      <c r="U18" s="10">
        <v>6.4176347260695703</v>
      </c>
      <c r="V18" s="10">
        <v>5.1528903329408902</v>
      </c>
      <c r="W18" s="10">
        <v>6.3310589960072097</v>
      </c>
      <c r="X18" s="10">
        <v>6.2177971914425401</v>
      </c>
      <c r="Y18" s="10">
        <v>4.2827502644434103</v>
      </c>
      <c r="Z18" s="10">
        <v>3.1531830962532998</v>
      </c>
      <c r="AA18" s="10">
        <v>6.1979489047464202</v>
      </c>
      <c r="AB18" s="10">
        <v>5.68790320659829</v>
      </c>
      <c r="AC18" s="10"/>
      <c r="AD18" s="10">
        <v>6.6</v>
      </c>
      <c r="AE18" s="215">
        <v>10</v>
      </c>
      <c r="AF18" s="215">
        <v>14.2</v>
      </c>
      <c r="AG18" s="215">
        <v>9.8000000000000007</v>
      </c>
      <c r="AH18" s="10">
        <v>13.2</v>
      </c>
    </row>
    <row r="19" spans="1:34" ht="16" x14ac:dyDescent="0.25">
      <c r="A19" s="9" t="s">
        <v>209</v>
      </c>
      <c r="B19" s="9" t="s">
        <v>776</v>
      </c>
      <c r="C19" s="9" t="s">
        <v>210</v>
      </c>
      <c r="D19" s="9" t="s">
        <v>1121</v>
      </c>
      <c r="E19" s="12" t="s">
        <v>71</v>
      </c>
      <c r="F19" s="10">
        <v>6.0507080370833597</v>
      </c>
      <c r="G19" s="10">
        <v>6.0313663431828504</v>
      </c>
      <c r="H19" s="10">
        <v>6.3170055820251196</v>
      </c>
      <c r="I19" s="10">
        <v>5.6735493180468897</v>
      </c>
      <c r="J19" s="10">
        <v>4.6164846645305397</v>
      </c>
      <c r="K19" s="10"/>
      <c r="L19" s="10">
        <v>5.1232721740273703</v>
      </c>
      <c r="M19" s="10">
        <v>5.46493758070313</v>
      </c>
      <c r="N19" s="10">
        <v>5.0977368327025401</v>
      </c>
      <c r="O19" s="10">
        <v>5.188080944277</v>
      </c>
      <c r="P19" s="10">
        <v>8.0173265349097491</v>
      </c>
      <c r="Q19" s="10">
        <v>4.8430049365152996</v>
      </c>
      <c r="R19" s="10">
        <v>6.0863290417158504</v>
      </c>
      <c r="S19" s="10">
        <v>5.7744824994531596</v>
      </c>
      <c r="T19" s="10">
        <v>6.2348983241096203</v>
      </c>
      <c r="U19" s="10">
        <v>6.5783378947653999</v>
      </c>
      <c r="V19" s="10">
        <v>7.2776229464362103</v>
      </c>
      <c r="W19" s="10">
        <v>9.5059731567256094</v>
      </c>
      <c r="X19" s="10">
        <v>5.00562658747742</v>
      </c>
      <c r="Y19" s="10">
        <v>9.4401489033587804</v>
      </c>
      <c r="Z19" s="10">
        <v>5.2608773609001203</v>
      </c>
      <c r="AA19" s="10">
        <v>4.6659877545484703</v>
      </c>
      <c r="AB19" s="10">
        <v>6.1143437336628299</v>
      </c>
      <c r="AC19" s="10"/>
      <c r="AD19" s="10">
        <v>4.8</v>
      </c>
      <c r="AE19" s="215">
        <v>2.5</v>
      </c>
      <c r="AF19" s="215">
        <v>3.7</v>
      </c>
      <c r="AG19" s="215">
        <v>1.6</v>
      </c>
      <c r="AH19" s="10">
        <v>2.2999999999999998</v>
      </c>
    </row>
    <row r="20" spans="1:34" ht="16" x14ac:dyDescent="0.25">
      <c r="A20" s="8" t="s">
        <v>212</v>
      </c>
      <c r="B20" s="9" t="s">
        <v>178</v>
      </c>
      <c r="C20" s="8" t="s">
        <v>213</v>
      </c>
      <c r="D20" s="9" t="s">
        <v>1121</v>
      </c>
      <c r="E20" s="185" t="s">
        <v>85</v>
      </c>
      <c r="F20" s="10">
        <v>5.1001498173481101</v>
      </c>
      <c r="G20" s="10">
        <v>4.6992151332964696</v>
      </c>
      <c r="H20" s="10">
        <v>4.3253900905514602</v>
      </c>
      <c r="I20" s="10">
        <v>5.2548997612595096</v>
      </c>
      <c r="J20" s="10">
        <v>4.3616524014275404</v>
      </c>
      <c r="K20" s="10"/>
      <c r="L20" s="10">
        <v>4.5686980509531301</v>
      </c>
      <c r="M20" s="10">
        <v>4.9523293437313702</v>
      </c>
      <c r="N20" s="10">
        <v>4.6634734396460704</v>
      </c>
      <c r="O20" s="10">
        <v>4.9476885694782098</v>
      </c>
      <c r="P20" s="10">
        <v>4.4348141446503497</v>
      </c>
      <c r="Q20" s="10">
        <v>4.8331532398253501</v>
      </c>
      <c r="R20" s="10">
        <v>4.6261878543500101</v>
      </c>
      <c r="S20" s="10">
        <v>5.2897298579560204</v>
      </c>
      <c r="T20" s="10">
        <v>5.7959114974925203</v>
      </c>
      <c r="U20" s="10">
        <v>5.7877275776113901</v>
      </c>
      <c r="V20" s="10">
        <v>5.8073422032478099</v>
      </c>
      <c r="W20" s="10">
        <v>4.5167479791768903</v>
      </c>
      <c r="X20" s="10">
        <v>4.7474631483697003</v>
      </c>
      <c r="Y20" s="10">
        <v>4.3933419414639996</v>
      </c>
      <c r="Z20" s="10">
        <v>4.2280190895779102</v>
      </c>
      <c r="AA20" s="10">
        <v>5.3423232809219199</v>
      </c>
      <c r="AB20" s="10">
        <v>4.4694852657677604</v>
      </c>
      <c r="AC20" s="10"/>
      <c r="AD20" s="10">
        <v>1.4</v>
      </c>
      <c r="AE20" s="215">
        <v>1.5</v>
      </c>
      <c r="AF20" s="215">
        <v>1.3</v>
      </c>
      <c r="AG20" s="215">
        <v>1</v>
      </c>
      <c r="AH20" s="10">
        <v>1</v>
      </c>
    </row>
    <row r="21" spans="1:34" ht="16" x14ac:dyDescent="0.25">
      <c r="A21" s="9" t="s">
        <v>214</v>
      </c>
      <c r="B21" s="9" t="s">
        <v>178</v>
      </c>
      <c r="C21" s="9" t="s">
        <v>215</v>
      </c>
      <c r="D21" s="9" t="s">
        <v>1121</v>
      </c>
      <c r="E21" s="12" t="s">
        <v>137</v>
      </c>
      <c r="F21" s="10">
        <v>6.7438969747940796</v>
      </c>
      <c r="G21" s="10">
        <v>6.3689136818305396</v>
      </c>
      <c r="H21" s="10">
        <v>8.3164294206929501</v>
      </c>
      <c r="I21" s="10">
        <v>6.3919521376923001</v>
      </c>
      <c r="J21" s="10">
        <v>6.6979805068827503</v>
      </c>
      <c r="K21" s="10"/>
      <c r="L21" s="10">
        <v>7.4365913882054899</v>
      </c>
      <c r="M21" s="10">
        <v>7.5330303953717204</v>
      </c>
      <c r="N21" s="10">
        <v>6.5485641707192697</v>
      </c>
      <c r="O21" s="10">
        <v>7.7957844098842601</v>
      </c>
      <c r="P21" s="10">
        <v>7.4057724532542002</v>
      </c>
      <c r="Q21" s="10">
        <v>7.0410061442584002</v>
      </c>
      <c r="R21" s="10">
        <v>7.3264217803641101</v>
      </c>
      <c r="S21" s="10">
        <v>6.8568909281249404</v>
      </c>
      <c r="T21" s="10">
        <v>7.3316194705182998</v>
      </c>
      <c r="U21" s="10">
        <v>6.7210932179785798</v>
      </c>
      <c r="V21" s="10">
        <v>7.2541152908911002</v>
      </c>
      <c r="W21" s="10">
        <v>6.9259400582581101</v>
      </c>
      <c r="X21" s="10">
        <v>7.5304593576221102</v>
      </c>
      <c r="Y21" s="10">
        <v>6.8930087745447297</v>
      </c>
      <c r="Z21" s="10">
        <v>8.2177920146156307</v>
      </c>
      <c r="AA21" s="10">
        <v>6.4038657817610298</v>
      </c>
      <c r="AB21" s="10">
        <v>7.0633625707437098</v>
      </c>
      <c r="AC21" s="10"/>
      <c r="AD21" s="10">
        <v>5.0999999999999996</v>
      </c>
      <c r="AE21" s="215">
        <v>5.4</v>
      </c>
      <c r="AF21" s="215">
        <v>7.6</v>
      </c>
      <c r="AG21" s="215">
        <v>6.1</v>
      </c>
      <c r="AH21" s="10">
        <v>5.9</v>
      </c>
    </row>
    <row r="22" spans="1:34" ht="16" x14ac:dyDescent="0.25">
      <c r="A22" s="9" t="s">
        <v>216</v>
      </c>
      <c r="B22" s="9" t="s">
        <v>178</v>
      </c>
      <c r="C22" s="9" t="s">
        <v>217</v>
      </c>
      <c r="D22" s="9" t="s">
        <v>1121</v>
      </c>
      <c r="E22" s="185" t="s">
        <v>131</v>
      </c>
      <c r="F22" s="10">
        <v>7.3999118303710896</v>
      </c>
      <c r="G22" s="10">
        <v>7.3168744313954601</v>
      </c>
      <c r="H22" s="10">
        <v>7.6621654665056704</v>
      </c>
      <c r="I22" s="10">
        <v>7.9117521893190403</v>
      </c>
      <c r="J22" s="10">
        <v>7.9603211972183798</v>
      </c>
      <c r="K22" s="10"/>
      <c r="L22" s="10">
        <v>7.40094637222965</v>
      </c>
      <c r="M22" s="10">
        <v>7.5754603581341398</v>
      </c>
      <c r="N22" s="10">
        <v>7.4487614698848397</v>
      </c>
      <c r="O22" s="10">
        <v>7.6574980519856704</v>
      </c>
      <c r="P22" s="10">
        <v>6.8582283541576103</v>
      </c>
      <c r="Q22" s="10">
        <v>7.8522458001536402</v>
      </c>
      <c r="R22" s="10">
        <v>7.4365518782393103</v>
      </c>
      <c r="S22" s="10">
        <v>7.7938218779232997</v>
      </c>
      <c r="T22" s="10">
        <v>7.7813851782475796</v>
      </c>
      <c r="U22" s="10">
        <v>7.5067600838043802</v>
      </c>
      <c r="V22" s="10">
        <v>8.0337496698209705</v>
      </c>
      <c r="W22" s="10">
        <v>7.3032276687205</v>
      </c>
      <c r="X22" s="10">
        <v>8.0408125825288597</v>
      </c>
      <c r="Y22" s="10">
        <v>7.8239257350656697</v>
      </c>
      <c r="Z22" s="10">
        <v>7.8276393385368701</v>
      </c>
      <c r="AA22" s="10">
        <v>8.0526748657729001</v>
      </c>
      <c r="AB22" s="10">
        <v>7.4660549217851102</v>
      </c>
      <c r="AC22" s="10"/>
      <c r="AD22" s="10">
        <v>30.8</v>
      </c>
      <c r="AE22" s="215">
        <v>7.9</v>
      </c>
      <c r="AF22" s="215">
        <v>14.2</v>
      </c>
      <c r="AG22" s="215">
        <v>14.6</v>
      </c>
      <c r="AH22" s="10">
        <v>3.8</v>
      </c>
    </row>
    <row r="23" spans="1:34" ht="16" x14ac:dyDescent="0.25">
      <c r="A23" s="9" t="s">
        <v>218</v>
      </c>
      <c r="B23" s="9" t="s">
        <v>178</v>
      </c>
      <c r="C23" s="9" t="s">
        <v>219</v>
      </c>
      <c r="D23" s="9" t="s">
        <v>1121</v>
      </c>
      <c r="E23" s="12" t="s">
        <v>76</v>
      </c>
      <c r="F23" s="10">
        <v>8.2098698194895494</v>
      </c>
      <c r="G23" s="10">
        <v>8.3679077295018605</v>
      </c>
      <c r="H23" s="10">
        <v>9.9379079759887201</v>
      </c>
      <c r="I23" s="10">
        <v>10.0476938217103</v>
      </c>
      <c r="J23" s="10">
        <v>9.8680853754970794</v>
      </c>
      <c r="K23" s="10"/>
      <c r="L23" s="10">
        <v>8.1480605377429995</v>
      </c>
      <c r="M23" s="10">
        <v>8.4803868055926497</v>
      </c>
      <c r="N23" s="10">
        <v>8.2849877220417802</v>
      </c>
      <c r="O23" s="10">
        <v>8.9038257507068792</v>
      </c>
      <c r="P23" s="10">
        <v>9.0725371339142704</v>
      </c>
      <c r="Q23" s="10">
        <v>9.47913932485611</v>
      </c>
      <c r="R23" s="10">
        <v>8.6188710714157395</v>
      </c>
      <c r="S23" s="10">
        <v>8.5888430743234192</v>
      </c>
      <c r="T23" s="10">
        <v>8.1378089620945708</v>
      </c>
      <c r="U23" s="10">
        <v>7.73750993625052</v>
      </c>
      <c r="V23" s="10">
        <v>8.3083650192379999</v>
      </c>
      <c r="W23" s="10">
        <v>8.1922714827808498</v>
      </c>
      <c r="X23" s="10">
        <v>10.104002434786</v>
      </c>
      <c r="Y23" s="10">
        <v>10.232601087507399</v>
      </c>
      <c r="Z23" s="10">
        <v>10.359871361066199</v>
      </c>
      <c r="AA23" s="10">
        <v>9.8856860367979493</v>
      </c>
      <c r="AB23" s="10">
        <v>10.631860377460599</v>
      </c>
      <c r="AC23" s="10"/>
      <c r="AD23" s="10">
        <v>20.6</v>
      </c>
      <c r="AE23" s="215">
        <v>18</v>
      </c>
      <c r="AF23" s="215">
        <v>15.3</v>
      </c>
      <c r="AG23" s="215">
        <v>21.1</v>
      </c>
      <c r="AH23" s="10">
        <v>17.5</v>
      </c>
    </row>
    <row r="24" spans="1:34" ht="16" x14ac:dyDescent="0.25">
      <c r="A24" s="9" t="s">
        <v>220</v>
      </c>
      <c r="B24" s="9" t="s">
        <v>178</v>
      </c>
      <c r="C24" s="9" t="s">
        <v>221</v>
      </c>
      <c r="D24" s="9" t="s">
        <v>1121</v>
      </c>
      <c r="E24" s="185" t="s">
        <v>0</v>
      </c>
      <c r="F24" s="10">
        <v>6.8878762650432197</v>
      </c>
      <c r="G24" s="10">
        <v>7.3343766092297704</v>
      </c>
      <c r="H24" s="10">
        <v>6.3135249546422996</v>
      </c>
      <c r="I24" s="10">
        <v>7.6053666525843298</v>
      </c>
      <c r="J24" s="10">
        <v>5.7104029836547001</v>
      </c>
      <c r="K24" s="10"/>
      <c r="L24" s="10">
        <v>4.50213538997727</v>
      </c>
      <c r="M24" s="10">
        <v>4.22261326789494</v>
      </c>
      <c r="N24" s="10">
        <v>4.4358442583493503</v>
      </c>
      <c r="O24" s="10">
        <v>3.9092440527955299</v>
      </c>
      <c r="P24" s="10">
        <v>4.4287548018115404</v>
      </c>
      <c r="Q24" s="10">
        <v>4.0102269150014402</v>
      </c>
      <c r="R24" s="10">
        <v>3.6214847838915101</v>
      </c>
      <c r="S24" s="10">
        <v>4.25119927795956</v>
      </c>
      <c r="T24" s="10">
        <v>4.0171792014242502</v>
      </c>
      <c r="U24" s="10">
        <v>3.3441334089046499</v>
      </c>
      <c r="V24" s="10">
        <v>2.6581970435170699</v>
      </c>
      <c r="W24" s="10">
        <v>3.36035239515531</v>
      </c>
      <c r="X24" s="10">
        <v>4.4188591259902603</v>
      </c>
      <c r="Y24" s="10">
        <v>3.51964890553799</v>
      </c>
      <c r="Z24" s="10">
        <v>3.0098450058236801</v>
      </c>
      <c r="AA24" s="10">
        <v>3.7075001224285602</v>
      </c>
      <c r="AB24" s="10">
        <v>2.9433432653828202</v>
      </c>
      <c r="AC24" s="10"/>
      <c r="AD24" s="10">
        <v>15.8</v>
      </c>
      <c r="AE24" s="215">
        <v>24.1</v>
      </c>
      <c r="AF24" s="215">
        <v>41.3</v>
      </c>
      <c r="AG24" s="215">
        <v>25</v>
      </c>
      <c r="AH24" s="10">
        <v>10.9</v>
      </c>
    </row>
    <row r="25" spans="1:34" ht="16" x14ac:dyDescent="0.25">
      <c r="A25" s="9" t="s">
        <v>223</v>
      </c>
      <c r="B25" s="8" t="s">
        <v>178</v>
      </c>
      <c r="C25" s="9" t="s">
        <v>224</v>
      </c>
      <c r="D25" s="9" t="s">
        <v>1122</v>
      </c>
      <c r="E25" s="185" t="s">
        <v>96</v>
      </c>
      <c r="F25" s="10">
        <v>10.020167541638401</v>
      </c>
      <c r="G25" s="10">
        <v>10.1485507301688</v>
      </c>
      <c r="H25" s="10">
        <v>4.2019679938335504</v>
      </c>
      <c r="I25" s="10">
        <v>4.5614133602482898</v>
      </c>
      <c r="J25" s="10">
        <v>4.3393521902764904</v>
      </c>
      <c r="K25" s="10"/>
      <c r="L25" s="10">
        <v>4.0890953486672297</v>
      </c>
      <c r="M25" s="10">
        <v>3.96942746404252</v>
      </c>
      <c r="N25" s="10">
        <v>3.7831852171454301</v>
      </c>
      <c r="O25" s="10">
        <v>3.21719281025476</v>
      </c>
      <c r="P25" s="10">
        <v>3.3509123248213601</v>
      </c>
      <c r="Q25" s="10">
        <v>3.7703929743760898</v>
      </c>
      <c r="R25" s="10">
        <v>10.143196846985401</v>
      </c>
      <c r="S25" s="10">
        <v>5.5466248957824602</v>
      </c>
      <c r="T25" s="10">
        <v>3.7524150963950502</v>
      </c>
      <c r="U25" s="10">
        <v>4.1081314896537604</v>
      </c>
      <c r="V25" s="10">
        <v>2.73787892024139</v>
      </c>
      <c r="W25" s="10">
        <v>2.9726776156180601</v>
      </c>
      <c r="X25" s="10">
        <v>4.2428527089667201</v>
      </c>
      <c r="Y25" s="10">
        <v>3.6128798516321998</v>
      </c>
      <c r="Z25" s="10">
        <v>3.2574137062748401</v>
      </c>
      <c r="AA25" s="10">
        <v>4.3308485407562198</v>
      </c>
      <c r="AB25" s="10">
        <v>2.76788850398815</v>
      </c>
      <c r="AC25" s="10"/>
      <c r="AD25" s="10">
        <v>0.2</v>
      </c>
      <c r="AE25" s="10">
        <v>47.1</v>
      </c>
      <c r="AF25" s="215">
        <v>59</v>
      </c>
      <c r="AG25" s="215">
        <v>38.200000000000003</v>
      </c>
      <c r="AH25" s="215">
        <v>5.4</v>
      </c>
    </row>
    <row r="26" spans="1:34" ht="16" x14ac:dyDescent="0.25">
      <c r="A26" s="9" t="s">
        <v>223</v>
      </c>
      <c r="B26" s="8" t="s">
        <v>178</v>
      </c>
      <c r="C26" s="9" t="s">
        <v>224</v>
      </c>
      <c r="D26" s="9" t="s">
        <v>1122</v>
      </c>
      <c r="E26" s="12" t="s">
        <v>95</v>
      </c>
      <c r="F26" s="10">
        <v>6.8203911673146598</v>
      </c>
      <c r="G26" s="10">
        <v>6.5063445530461204</v>
      </c>
      <c r="H26" s="10">
        <v>8.0407765722348206</v>
      </c>
      <c r="I26" s="10">
        <v>7.8137808568659102</v>
      </c>
      <c r="J26" s="10">
        <v>7.5376444033862997</v>
      </c>
      <c r="K26" s="10"/>
      <c r="L26" s="10">
        <v>6.7856242335831496</v>
      </c>
      <c r="M26" s="10">
        <v>7.4509887291310202</v>
      </c>
      <c r="N26" s="10">
        <v>7.1295872200310404</v>
      </c>
      <c r="O26" s="10">
        <v>6.89017672704317</v>
      </c>
      <c r="P26" s="10">
        <v>7.6404370806386002</v>
      </c>
      <c r="Q26" s="10">
        <v>6.07524558115992</v>
      </c>
      <c r="R26" s="10">
        <v>6.8586583717132896</v>
      </c>
      <c r="S26" s="10">
        <v>5.7922391376297897</v>
      </c>
      <c r="T26" s="10">
        <v>6.5156590845217597</v>
      </c>
      <c r="U26" s="10">
        <v>6.0929567512176197</v>
      </c>
      <c r="V26" s="10">
        <v>6.1832363015720704</v>
      </c>
      <c r="W26" s="10">
        <v>7.0982799642537104</v>
      </c>
      <c r="X26" s="10">
        <v>7.4520866460345703</v>
      </c>
      <c r="Y26" s="10">
        <v>7.9343763409520598</v>
      </c>
      <c r="Z26" s="10">
        <v>8.3807189480995294</v>
      </c>
      <c r="AA26" s="10">
        <v>7.5715320601818599</v>
      </c>
      <c r="AB26" s="10">
        <v>8.7676718383565095</v>
      </c>
      <c r="AC26" s="10"/>
      <c r="AD26" s="10">
        <v>7.3</v>
      </c>
      <c r="AE26" s="215">
        <v>10.199999999999999</v>
      </c>
      <c r="AF26" s="215">
        <v>9.6</v>
      </c>
      <c r="AG26" s="215">
        <v>8.9</v>
      </c>
      <c r="AH26" s="10">
        <v>8.3000000000000007</v>
      </c>
    </row>
    <row r="27" spans="1:34" ht="16" x14ac:dyDescent="0.25">
      <c r="A27" s="9" t="s">
        <v>225</v>
      </c>
      <c r="B27" s="9" t="s">
        <v>178</v>
      </c>
      <c r="C27" s="9" t="s">
        <v>226</v>
      </c>
      <c r="D27" s="9" t="s">
        <v>1122</v>
      </c>
      <c r="E27" s="12" t="s">
        <v>139</v>
      </c>
      <c r="F27" s="10">
        <v>8.0305862037506195</v>
      </c>
      <c r="G27" s="10">
        <v>8.0046319588098491</v>
      </c>
      <c r="H27" s="10">
        <v>6.8981879011148903</v>
      </c>
      <c r="I27" s="10">
        <v>3.9877855735329302</v>
      </c>
      <c r="J27" s="10">
        <v>7.0392173007535996</v>
      </c>
      <c r="K27" s="10"/>
      <c r="L27" s="10">
        <v>4.54190749761747</v>
      </c>
      <c r="M27" s="10">
        <v>6.3192368982145704</v>
      </c>
      <c r="N27" s="10">
        <v>5.1887116169241301</v>
      </c>
      <c r="O27" s="10">
        <v>4.3286873752054804</v>
      </c>
      <c r="P27" s="10">
        <v>3.36126823019868</v>
      </c>
      <c r="Q27" s="10">
        <v>4.8901827406890197</v>
      </c>
      <c r="R27" s="10">
        <v>4.3036176963373798</v>
      </c>
      <c r="S27" s="10">
        <v>8.1737978624418393</v>
      </c>
      <c r="T27" s="10">
        <v>5.0464588555135199</v>
      </c>
      <c r="U27" s="10">
        <v>4.82207964270264</v>
      </c>
      <c r="V27" s="10">
        <v>3.9471177061009901</v>
      </c>
      <c r="W27" s="10">
        <v>4.0035719015236797</v>
      </c>
      <c r="X27" s="10">
        <v>3.7952437043800602</v>
      </c>
      <c r="Y27" s="10">
        <v>3.4454596068542598</v>
      </c>
      <c r="Z27" s="10">
        <v>3.32241799811655</v>
      </c>
      <c r="AA27" s="10">
        <v>3.52851702592223</v>
      </c>
      <c r="AB27" s="10">
        <v>5.0886565209332</v>
      </c>
      <c r="AC27" s="10"/>
      <c r="AD27" s="10">
        <v>0.6</v>
      </c>
      <c r="AE27" s="215">
        <v>8.1</v>
      </c>
      <c r="AF27" s="215">
        <v>38.700000000000003</v>
      </c>
      <c r="AG27" s="215">
        <v>23.8</v>
      </c>
      <c r="AH27" s="10">
        <v>6.3</v>
      </c>
    </row>
    <row r="28" spans="1:34" ht="16" x14ac:dyDescent="0.25">
      <c r="A28" s="9" t="s">
        <v>227</v>
      </c>
      <c r="B28" s="9" t="s">
        <v>178</v>
      </c>
      <c r="C28" s="9" t="s">
        <v>228</v>
      </c>
      <c r="D28" s="9" t="s">
        <v>1122</v>
      </c>
      <c r="E28" s="12" t="s">
        <v>103</v>
      </c>
      <c r="F28" s="10">
        <v>6.9332632458234897</v>
      </c>
      <c r="G28" s="10">
        <v>7.0067140489758604</v>
      </c>
      <c r="H28" s="10">
        <v>7.95974278226445</v>
      </c>
      <c r="I28" s="10">
        <v>8.3289444550936693</v>
      </c>
      <c r="J28" s="10">
        <v>8.4434864772333107</v>
      </c>
      <c r="K28" s="10"/>
      <c r="L28" s="10">
        <v>7.1771316950758397</v>
      </c>
      <c r="M28" s="10">
        <v>6.2238585266037001</v>
      </c>
      <c r="N28" s="10">
        <v>6.8212919104976102</v>
      </c>
      <c r="O28" s="10">
        <v>7.2249488333575798</v>
      </c>
      <c r="P28" s="10">
        <v>6.6681716036713103</v>
      </c>
      <c r="Q28" s="10">
        <v>6.9785990417859898</v>
      </c>
      <c r="R28" s="10">
        <v>7.6854613836114902</v>
      </c>
      <c r="S28" s="10">
        <v>7.1180345777194498</v>
      </c>
      <c r="T28" s="10">
        <v>6.51891680370733</v>
      </c>
      <c r="U28" s="10">
        <v>6.5015518955196798</v>
      </c>
      <c r="V28" s="10">
        <v>6.7228404740033101</v>
      </c>
      <c r="W28" s="10">
        <v>6.8270361492420397</v>
      </c>
      <c r="X28" s="10">
        <v>7.9532975874850997</v>
      </c>
      <c r="Y28" s="10">
        <v>7.7129366394271202</v>
      </c>
      <c r="Z28" s="10">
        <v>6.8150331752287698</v>
      </c>
      <c r="AA28" s="10">
        <v>7.8879427655382903</v>
      </c>
      <c r="AB28" s="10">
        <v>8.1677487411276299</v>
      </c>
      <c r="AC28" s="10"/>
      <c r="AD28" s="10">
        <v>4.2</v>
      </c>
      <c r="AE28" s="215">
        <v>3.1</v>
      </c>
      <c r="AF28" s="215">
        <v>4.4000000000000004</v>
      </c>
      <c r="AG28" s="215">
        <v>4.9000000000000004</v>
      </c>
      <c r="AH28" s="10">
        <v>5.4</v>
      </c>
    </row>
    <row r="29" spans="1:34" ht="16" x14ac:dyDescent="0.25">
      <c r="A29" s="9" t="s">
        <v>229</v>
      </c>
      <c r="B29" s="9" t="s">
        <v>178</v>
      </c>
      <c r="C29" s="9" t="s">
        <v>230</v>
      </c>
      <c r="D29" s="9" t="s">
        <v>1122</v>
      </c>
      <c r="E29" s="185" t="s">
        <v>123</v>
      </c>
      <c r="F29" s="10">
        <v>7.6279525254268199</v>
      </c>
      <c r="G29" s="10">
        <v>8.0557152944991408</v>
      </c>
      <c r="H29" s="10">
        <v>7.8604340480591803</v>
      </c>
      <c r="I29" s="10">
        <v>8.4597679384462001</v>
      </c>
      <c r="J29" s="10">
        <v>8.0996489608728499</v>
      </c>
      <c r="K29" s="10"/>
      <c r="L29" s="10">
        <v>7.87308216670825</v>
      </c>
      <c r="M29" s="10">
        <v>7.9669291141283702</v>
      </c>
      <c r="N29" s="10">
        <v>7.7647857926267703</v>
      </c>
      <c r="O29" s="10">
        <v>7.41151333029672</v>
      </c>
      <c r="P29" s="10">
        <v>6.7231406827757896</v>
      </c>
      <c r="Q29" s="10">
        <v>7.4546241695320701</v>
      </c>
      <c r="R29" s="10">
        <v>7.1529613229515503</v>
      </c>
      <c r="S29" s="10">
        <v>7.4744789816609698</v>
      </c>
      <c r="T29" s="10">
        <v>7.9231683007203797</v>
      </c>
      <c r="U29" s="10">
        <v>7.84281328118107</v>
      </c>
      <c r="V29" s="10">
        <v>8.3263264476666308</v>
      </c>
      <c r="W29" s="10">
        <v>8.4946214802883908</v>
      </c>
      <c r="X29" s="10">
        <v>8.4693830414738294</v>
      </c>
      <c r="Y29" s="10">
        <v>8.5450886735229599</v>
      </c>
      <c r="Z29" s="10">
        <v>7.7955603812344298</v>
      </c>
      <c r="AA29" s="10">
        <v>8.0523380496039305</v>
      </c>
      <c r="AB29" s="10">
        <v>7.3999884668957003</v>
      </c>
      <c r="AC29" s="10"/>
      <c r="AD29" s="10">
        <v>14.6</v>
      </c>
      <c r="AE29" s="215">
        <v>10.7</v>
      </c>
      <c r="AF29" s="215">
        <v>16.7</v>
      </c>
      <c r="AG29" s="215">
        <v>17.100000000000001</v>
      </c>
      <c r="AH29" s="10">
        <v>14.6</v>
      </c>
    </row>
    <row r="30" spans="1:34" ht="16" x14ac:dyDescent="0.25">
      <c r="A30" s="9" t="s">
        <v>231</v>
      </c>
      <c r="B30" s="9" t="s">
        <v>776</v>
      </c>
      <c r="C30" s="9" t="s">
        <v>232</v>
      </c>
      <c r="D30" s="9" t="s">
        <v>1122</v>
      </c>
      <c r="E30" s="12" t="s">
        <v>2</v>
      </c>
      <c r="F30" s="10">
        <v>5.4422911733297896</v>
      </c>
      <c r="G30" s="10">
        <v>5.5177669205345801</v>
      </c>
      <c r="H30" s="10">
        <v>5.4114338535261997</v>
      </c>
      <c r="I30" s="10">
        <v>6.07663103671924</v>
      </c>
      <c r="J30" s="10">
        <v>6.3754251990292596</v>
      </c>
      <c r="K30" s="10"/>
      <c r="L30" s="10">
        <v>5.1164548611668703</v>
      </c>
      <c r="M30" s="10">
        <v>5.5955254696745804</v>
      </c>
      <c r="N30" s="10">
        <v>5.3192375082626802</v>
      </c>
      <c r="O30" s="10">
        <v>5.6090946431197901</v>
      </c>
      <c r="P30" s="10">
        <v>5.47817751273121</v>
      </c>
      <c r="Q30" s="10">
        <v>5.3443240898555402</v>
      </c>
      <c r="R30" s="10">
        <v>5.2166703482788401</v>
      </c>
      <c r="S30" s="10">
        <v>5.8070159003951103</v>
      </c>
      <c r="T30" s="10">
        <v>5.8587953926576501</v>
      </c>
      <c r="U30" s="10">
        <v>5.06485345609111</v>
      </c>
      <c r="V30" s="10">
        <v>5.7866664756400601</v>
      </c>
      <c r="W30" s="10">
        <v>5.0344988891802904</v>
      </c>
      <c r="X30" s="10">
        <v>8.1043476356786108</v>
      </c>
      <c r="Y30" s="10">
        <v>6.3444098924506296</v>
      </c>
      <c r="Z30" s="10">
        <v>5.9716839557853296</v>
      </c>
      <c r="AA30" s="10">
        <v>7.6749417971965599</v>
      </c>
      <c r="AB30" s="10">
        <v>7.5317323414518</v>
      </c>
      <c r="AC30" s="10"/>
      <c r="AD30" s="10">
        <v>0.7</v>
      </c>
      <c r="AE30" s="215">
        <v>0.7</v>
      </c>
      <c r="AF30" s="215">
        <v>1.7</v>
      </c>
      <c r="AG30" s="215">
        <v>1.2</v>
      </c>
      <c r="AH30" s="10">
        <v>1.2</v>
      </c>
    </row>
    <row r="31" spans="1:34" ht="16" x14ac:dyDescent="0.25">
      <c r="A31" s="9" t="s">
        <v>231</v>
      </c>
      <c r="B31" s="9" t="s">
        <v>776</v>
      </c>
      <c r="C31" s="9" t="s">
        <v>232</v>
      </c>
      <c r="D31" s="9" t="s">
        <v>1122</v>
      </c>
      <c r="E31" s="12" t="s">
        <v>100</v>
      </c>
      <c r="F31" s="10">
        <v>8.9228398773864193</v>
      </c>
      <c r="G31" s="10">
        <v>9.48093490633957</v>
      </c>
      <c r="H31" s="10">
        <v>7.0986076890333196</v>
      </c>
      <c r="I31" s="10">
        <v>7.27800393343602</v>
      </c>
      <c r="J31" s="10">
        <v>7.1541257161976199</v>
      </c>
      <c r="K31" s="10"/>
      <c r="L31" s="10">
        <v>6.6501257993602296</v>
      </c>
      <c r="M31" s="10">
        <v>6.9344641494595001</v>
      </c>
      <c r="N31" s="10">
        <v>7.0990898124625099</v>
      </c>
      <c r="O31" s="10">
        <v>7.52136297210264</v>
      </c>
      <c r="P31" s="10">
        <v>7.1162135422679897</v>
      </c>
      <c r="Q31" s="10">
        <v>7.3175256196969896</v>
      </c>
      <c r="R31" s="10">
        <v>9.9611261579892592</v>
      </c>
      <c r="S31" s="10">
        <v>7.6628868788612197</v>
      </c>
      <c r="T31" s="10">
        <v>6.64547218213165</v>
      </c>
      <c r="U31" s="10">
        <v>6.8357715940115904</v>
      </c>
      <c r="V31" s="10">
        <v>6.9226361546586901</v>
      </c>
      <c r="W31" s="10">
        <v>6.2514221889500803</v>
      </c>
      <c r="X31" s="10">
        <v>7.3525735030628203</v>
      </c>
      <c r="Y31" s="10">
        <v>7.0850104674560699</v>
      </c>
      <c r="Z31" s="10">
        <v>7.0938369766302802</v>
      </c>
      <c r="AA31" s="10">
        <v>6.9592963487324004</v>
      </c>
      <c r="AB31" s="10">
        <v>6.9328215500564401</v>
      </c>
      <c r="AC31" s="10"/>
      <c r="AD31" s="10">
        <v>22.7</v>
      </c>
      <c r="AE31" s="215">
        <v>12.7</v>
      </c>
      <c r="AF31" s="215">
        <v>85.1</v>
      </c>
      <c r="AG31" s="215">
        <v>27.5</v>
      </c>
      <c r="AH31" s="10">
        <v>2.2999999999999998</v>
      </c>
    </row>
    <row r="32" spans="1:34" ht="16" x14ac:dyDescent="0.25">
      <c r="A32" s="9" t="s">
        <v>231</v>
      </c>
      <c r="B32" s="9" t="s">
        <v>776</v>
      </c>
      <c r="C32" s="9" t="s">
        <v>232</v>
      </c>
      <c r="D32" s="9" t="s">
        <v>1122</v>
      </c>
      <c r="E32" s="12" t="s">
        <v>120</v>
      </c>
      <c r="F32" s="10">
        <v>5.4771569833669096</v>
      </c>
      <c r="G32" s="10">
        <v>5.0957000551340004</v>
      </c>
      <c r="H32" s="10">
        <v>7.0090277998086199</v>
      </c>
      <c r="I32" s="10">
        <v>7.5848572715834202</v>
      </c>
      <c r="J32" s="10">
        <v>6.5386012239399696</v>
      </c>
      <c r="K32" s="10"/>
      <c r="L32" s="10">
        <v>5.2614721997574998</v>
      </c>
      <c r="M32" s="10">
        <v>5.4576747078751398</v>
      </c>
      <c r="N32" s="10">
        <v>5.3850028852579603</v>
      </c>
      <c r="O32" s="10">
        <v>5.4819946246489897</v>
      </c>
      <c r="P32" s="10">
        <v>5.4408609564019201</v>
      </c>
      <c r="Q32" s="10">
        <v>5.1899985949649903</v>
      </c>
      <c r="R32" s="10">
        <v>5.1337984473697</v>
      </c>
      <c r="S32" s="10">
        <v>5.8905494177342002</v>
      </c>
      <c r="T32" s="10">
        <v>5.2688409775693303</v>
      </c>
      <c r="U32" s="10">
        <v>5.3994226331090198</v>
      </c>
      <c r="V32" s="10">
        <v>5.8727036779238997</v>
      </c>
      <c r="W32" s="10">
        <v>6.1211326380070696</v>
      </c>
      <c r="X32" s="10">
        <v>7.1980405625162298</v>
      </c>
      <c r="Y32" s="10">
        <v>8.10161119232027</v>
      </c>
      <c r="Z32" s="10">
        <v>7.7794303890550101</v>
      </c>
      <c r="AA32" s="10">
        <v>6.9806274711368896</v>
      </c>
      <c r="AB32" s="10">
        <v>7.7110325204503196</v>
      </c>
      <c r="AC32" s="10"/>
      <c r="AD32" s="10">
        <v>4.9000000000000004</v>
      </c>
      <c r="AE32" s="215">
        <v>3.8</v>
      </c>
      <c r="AF32" s="215">
        <v>3.4</v>
      </c>
      <c r="AG32" s="215">
        <v>3</v>
      </c>
      <c r="AH32" s="10">
        <v>2.5</v>
      </c>
    </row>
    <row r="33" spans="1:34" ht="16" x14ac:dyDescent="0.25">
      <c r="A33" s="9" t="s">
        <v>233</v>
      </c>
      <c r="B33" s="9" t="s">
        <v>776</v>
      </c>
      <c r="C33" s="9" t="s">
        <v>234</v>
      </c>
      <c r="D33" s="9" t="s">
        <v>1122</v>
      </c>
      <c r="E33" s="12" t="s">
        <v>140</v>
      </c>
      <c r="F33" s="10">
        <v>8.4718896598861093</v>
      </c>
      <c r="G33" s="10">
        <v>8.1298692265849493</v>
      </c>
      <c r="H33" s="10">
        <v>10.4912126282006</v>
      </c>
      <c r="I33" s="10">
        <v>9.7369851865155006</v>
      </c>
      <c r="J33" s="10">
        <v>9.9912633674685694</v>
      </c>
      <c r="K33" s="10"/>
      <c r="L33" s="10">
        <v>7.2670239624919697</v>
      </c>
      <c r="M33" s="10">
        <v>7.5205866686110001</v>
      </c>
      <c r="N33" s="10">
        <v>8.1498048400711909</v>
      </c>
      <c r="O33" s="10">
        <v>10.269786328328401</v>
      </c>
      <c r="P33" s="10">
        <v>6.3491427812571901</v>
      </c>
      <c r="Q33" s="10">
        <v>6.88239881667036</v>
      </c>
      <c r="R33" s="10">
        <v>6.3270976960380896</v>
      </c>
      <c r="S33" s="10">
        <v>7.0513236562860904</v>
      </c>
      <c r="T33" s="10">
        <v>6.9746281701668904</v>
      </c>
      <c r="U33" s="10">
        <v>7.1024415613340803</v>
      </c>
      <c r="V33" s="10">
        <v>6.3156263389332201</v>
      </c>
      <c r="W33" s="10">
        <v>5.7430299828465197</v>
      </c>
      <c r="X33" s="10">
        <v>10.232276708670801</v>
      </c>
      <c r="Y33" s="10">
        <v>9.4498239912251396</v>
      </c>
      <c r="Z33" s="10">
        <v>11.4744505088499</v>
      </c>
      <c r="AA33" s="10">
        <v>8.5420215412416702</v>
      </c>
      <c r="AB33" s="10">
        <v>10.007966650138099</v>
      </c>
      <c r="AC33" s="10"/>
      <c r="AD33" s="10">
        <v>7.4</v>
      </c>
      <c r="AE33" s="215">
        <v>5.6</v>
      </c>
      <c r="AF33" s="215">
        <v>3.2</v>
      </c>
      <c r="AG33" s="215">
        <v>2.8</v>
      </c>
      <c r="AH33" s="10">
        <v>1.1000000000000001</v>
      </c>
    </row>
    <row r="34" spans="1:34" ht="16" x14ac:dyDescent="0.25">
      <c r="A34" s="9" t="s">
        <v>233</v>
      </c>
      <c r="B34" s="9" t="s">
        <v>776</v>
      </c>
      <c r="C34" s="9" t="s">
        <v>234</v>
      </c>
      <c r="D34" s="9" t="s">
        <v>1122</v>
      </c>
      <c r="E34" s="12" t="s">
        <v>74</v>
      </c>
      <c r="F34" s="10">
        <v>9.9112565150616696</v>
      </c>
      <c r="G34" s="10">
        <v>10.0995523876091</v>
      </c>
      <c r="H34" s="10">
        <v>11.436264149809499</v>
      </c>
      <c r="I34" s="10">
        <v>11.8538074209723</v>
      </c>
      <c r="J34" s="10">
        <v>11.495862036510999</v>
      </c>
      <c r="K34" s="10"/>
      <c r="L34" s="10">
        <v>9.1538262428846409</v>
      </c>
      <c r="M34" s="10">
        <v>9.1041166163900407</v>
      </c>
      <c r="N34" s="10">
        <v>9.6311633752307593</v>
      </c>
      <c r="O34" s="10">
        <v>9.3369330581785395</v>
      </c>
      <c r="P34" s="10">
        <v>9.7460487461029004</v>
      </c>
      <c r="Q34" s="10">
        <v>9.8213911106330194</v>
      </c>
      <c r="R34" s="10">
        <v>9.5559242152529098</v>
      </c>
      <c r="S34" s="10">
        <v>8.83458827040314</v>
      </c>
      <c r="T34" s="10">
        <v>9.9105055120770498</v>
      </c>
      <c r="U34" s="10">
        <v>10.296141131243401</v>
      </c>
      <c r="V34" s="10">
        <v>9.2442913655413896</v>
      </c>
      <c r="W34" s="10">
        <v>10.5020940166097</v>
      </c>
      <c r="X34" s="10">
        <v>11.4197156788491</v>
      </c>
      <c r="Y34" s="10">
        <v>12.134836763253199</v>
      </c>
      <c r="Z34" s="10">
        <v>11.7795695845933</v>
      </c>
      <c r="AA34" s="10">
        <v>12.897546265087501</v>
      </c>
      <c r="AB34" s="10">
        <v>11.782316192508199</v>
      </c>
      <c r="AC34" s="10"/>
      <c r="AD34" s="10">
        <v>28.5</v>
      </c>
      <c r="AE34" s="215">
        <v>40.200000000000003</v>
      </c>
      <c r="AF34" s="215">
        <v>52</v>
      </c>
      <c r="AG34" s="215">
        <v>40</v>
      </c>
      <c r="AH34" s="10">
        <v>43.2</v>
      </c>
    </row>
    <row r="35" spans="1:34" ht="16" x14ac:dyDescent="0.25">
      <c r="A35" s="9" t="s">
        <v>235</v>
      </c>
      <c r="B35" s="9" t="s">
        <v>178</v>
      </c>
      <c r="C35" s="9" t="s">
        <v>236</v>
      </c>
      <c r="D35" s="9" t="s">
        <v>1122</v>
      </c>
      <c r="E35" s="12" t="s">
        <v>84</v>
      </c>
      <c r="F35" s="10">
        <v>7.2819845585371201</v>
      </c>
      <c r="G35" s="10">
        <v>6.8030402077182996</v>
      </c>
      <c r="H35" s="10">
        <v>8.1824070360653902</v>
      </c>
      <c r="I35" s="10">
        <v>7.56136124899104</v>
      </c>
      <c r="J35" s="10">
        <v>8.7144594643583204</v>
      </c>
      <c r="K35" s="10"/>
      <c r="L35" s="10">
        <v>6.8924782206147004</v>
      </c>
      <c r="M35" s="10">
        <v>8.0905398055032691</v>
      </c>
      <c r="N35" s="10">
        <v>7.5963137209787499</v>
      </c>
      <c r="O35" s="10">
        <v>6.26967860234139</v>
      </c>
      <c r="P35" s="10">
        <v>7.8205647247729004</v>
      </c>
      <c r="Q35" s="10">
        <v>7.7763967335704596</v>
      </c>
      <c r="R35" s="10">
        <v>7.7322543029406701</v>
      </c>
      <c r="S35" s="10">
        <v>6.5700132785519401</v>
      </c>
      <c r="T35" s="10">
        <v>7.2320882837400502</v>
      </c>
      <c r="U35" s="10">
        <v>7.5094924039762896</v>
      </c>
      <c r="V35" s="10">
        <v>7.5144644632612696</v>
      </c>
      <c r="W35" s="10">
        <v>6.7135386028841397</v>
      </c>
      <c r="X35" s="10">
        <v>7.7717613894281703</v>
      </c>
      <c r="Y35" s="10">
        <v>7.6277773403582101</v>
      </c>
      <c r="Z35" s="10">
        <v>7.7754273493208901</v>
      </c>
      <c r="AA35" s="10">
        <v>7.6123052889842402</v>
      </c>
      <c r="AB35" s="10">
        <v>7.5850425893985296</v>
      </c>
      <c r="AC35" s="10"/>
      <c r="AD35" s="10">
        <v>9.1</v>
      </c>
      <c r="AE35" s="215">
        <v>5.9</v>
      </c>
      <c r="AF35" s="215">
        <v>8.5</v>
      </c>
      <c r="AG35" s="215">
        <v>11.9</v>
      </c>
      <c r="AH35" s="10">
        <v>7.4</v>
      </c>
    </row>
    <row r="36" spans="1:34" ht="16" x14ac:dyDescent="0.25">
      <c r="A36" s="9" t="s">
        <v>237</v>
      </c>
      <c r="B36" s="9" t="s">
        <v>776</v>
      </c>
      <c r="C36" s="9" t="s">
        <v>238</v>
      </c>
      <c r="D36" s="9" t="s">
        <v>1122</v>
      </c>
      <c r="E36" s="12" t="s">
        <v>108</v>
      </c>
      <c r="F36" s="10">
        <v>8.3861358005740207</v>
      </c>
      <c r="G36" s="10">
        <v>12.509135028519401</v>
      </c>
      <c r="H36" s="10">
        <v>3.9073544223099699</v>
      </c>
      <c r="I36" s="10">
        <v>3.9233318192925699</v>
      </c>
      <c r="J36" s="10">
        <v>3.9466449891242301</v>
      </c>
      <c r="K36" s="10"/>
      <c r="L36" s="10">
        <v>3.7910278361122498</v>
      </c>
      <c r="M36" s="10">
        <v>3.8925656123752899</v>
      </c>
      <c r="N36" s="10">
        <v>5.5583179038687502</v>
      </c>
      <c r="O36" s="10">
        <v>4.3305616016950799</v>
      </c>
      <c r="P36" s="10">
        <v>3.3883760877942901</v>
      </c>
      <c r="Q36" s="10">
        <v>4.1336610750799201</v>
      </c>
      <c r="R36" s="10">
        <v>3.8184572481410002</v>
      </c>
      <c r="S36" s="10">
        <v>4.4461445016696599</v>
      </c>
      <c r="T36" s="10">
        <v>3.3046734108631202</v>
      </c>
      <c r="U36" s="10">
        <v>3.87972019066172</v>
      </c>
      <c r="V36" s="10">
        <v>3.5078822041292801</v>
      </c>
      <c r="W36" s="10">
        <v>3.3151193898742499</v>
      </c>
      <c r="X36" s="10">
        <v>4.2812537752871798</v>
      </c>
      <c r="Y36" s="10">
        <v>3.96659387897187</v>
      </c>
      <c r="Z36" s="10">
        <v>3.7376619202621701</v>
      </c>
      <c r="AA36" s="10">
        <v>3.6851252786729098</v>
      </c>
      <c r="AB36" s="10">
        <v>3.36354992964801</v>
      </c>
      <c r="AC36" s="10"/>
      <c r="AD36" s="10">
        <v>0.4</v>
      </c>
      <c r="AE36" s="215">
        <v>58.4</v>
      </c>
      <c r="AF36" s="215">
        <v>106.5</v>
      </c>
      <c r="AG36" s="215">
        <v>110.1</v>
      </c>
      <c r="AH36" s="10">
        <v>92.7</v>
      </c>
    </row>
    <row r="37" spans="1:34" ht="16" x14ac:dyDescent="0.25">
      <c r="A37" s="9" t="s">
        <v>237</v>
      </c>
      <c r="B37" s="9" t="s">
        <v>776</v>
      </c>
      <c r="C37" s="9" t="s">
        <v>238</v>
      </c>
      <c r="D37" s="9" t="s">
        <v>1122</v>
      </c>
      <c r="E37" s="12" t="s">
        <v>73</v>
      </c>
      <c r="F37" s="10">
        <v>8.5944315770467306</v>
      </c>
      <c r="G37" s="10">
        <v>9.3037512198701595</v>
      </c>
      <c r="H37" s="10">
        <v>9.7771032673151996</v>
      </c>
      <c r="I37" s="10">
        <v>10.4113174379022</v>
      </c>
      <c r="J37" s="10">
        <v>9.3661875957566192</v>
      </c>
      <c r="K37" s="10"/>
      <c r="L37" s="10">
        <v>8.5085733315737802</v>
      </c>
      <c r="M37" s="10">
        <v>7.8154398440161801</v>
      </c>
      <c r="N37" s="10">
        <v>8.2285840640993602</v>
      </c>
      <c r="O37" s="10">
        <v>9.6693510263562796</v>
      </c>
      <c r="P37" s="10">
        <v>7.9237897024735302</v>
      </c>
      <c r="Q37" s="10">
        <v>9.3480620403323496</v>
      </c>
      <c r="R37" s="10">
        <v>8.8470152070002808</v>
      </c>
      <c r="S37" s="10">
        <v>7.8877584817536102</v>
      </c>
      <c r="T37" s="10">
        <v>7.2470285388935798</v>
      </c>
      <c r="U37" s="10">
        <v>8.5936031537840094</v>
      </c>
      <c r="V37" s="10">
        <v>7.3848048737735503</v>
      </c>
      <c r="W37" s="10">
        <v>8.4257909769478108</v>
      </c>
      <c r="X37" s="10">
        <v>9.7081226863049608</v>
      </c>
      <c r="Y37" s="10">
        <v>9.8172123007008594</v>
      </c>
      <c r="Z37" s="10">
        <v>11.1612639288495</v>
      </c>
      <c r="AA37" s="10">
        <v>9.6729483770551496</v>
      </c>
      <c r="AB37" s="10">
        <v>9.8556314872839508</v>
      </c>
      <c r="AC37" s="10"/>
      <c r="AD37" s="10">
        <v>23</v>
      </c>
      <c r="AE37" s="215">
        <v>20.9</v>
      </c>
      <c r="AF37" s="215">
        <v>29.5</v>
      </c>
      <c r="AG37" s="215">
        <v>28</v>
      </c>
      <c r="AH37" s="10">
        <v>26.8</v>
      </c>
    </row>
    <row r="38" spans="1:34" ht="16" x14ac:dyDescent="0.25">
      <c r="A38" s="9" t="s">
        <v>239</v>
      </c>
      <c r="B38" s="9" t="s">
        <v>178</v>
      </c>
      <c r="C38" s="9" t="s">
        <v>240</v>
      </c>
      <c r="D38" s="9" t="s">
        <v>1122</v>
      </c>
      <c r="E38" s="12" t="s">
        <v>119</v>
      </c>
      <c r="F38" s="10">
        <v>7.5002087932065198</v>
      </c>
      <c r="G38" s="10">
        <v>7.3443877610626096</v>
      </c>
      <c r="H38" s="10">
        <v>7.3880200181323996</v>
      </c>
      <c r="I38" s="10">
        <v>8.5130255811400701</v>
      </c>
      <c r="J38" s="10">
        <v>8.2887651297728802</v>
      </c>
      <c r="K38" s="10"/>
      <c r="L38" s="10">
        <v>6.9720375460850104</v>
      </c>
      <c r="M38" s="10">
        <v>7.2584232161157303</v>
      </c>
      <c r="N38" s="10">
        <v>7.0823317150655098</v>
      </c>
      <c r="O38" s="10">
        <v>7.7054104665279004</v>
      </c>
      <c r="P38" s="10">
        <v>7.2391006186255202</v>
      </c>
      <c r="Q38" s="10">
        <v>7.6475632030453804</v>
      </c>
      <c r="R38" s="10">
        <v>7.7223385120473198</v>
      </c>
      <c r="S38" s="10">
        <v>8.1430359168411695</v>
      </c>
      <c r="T38" s="10">
        <v>7.6192543040062501</v>
      </c>
      <c r="U38" s="10">
        <v>7.6234259645230598</v>
      </c>
      <c r="V38" s="10">
        <v>8.0158000810867094</v>
      </c>
      <c r="W38" s="10">
        <v>6.7817120442735197</v>
      </c>
      <c r="X38" s="10">
        <v>8.5257308662931592</v>
      </c>
      <c r="Y38" s="10">
        <v>7.3230066940116396</v>
      </c>
      <c r="Z38" s="10">
        <v>7.1243793619712203</v>
      </c>
      <c r="AA38" s="10">
        <v>9.5847579490864305</v>
      </c>
      <c r="AB38" s="10">
        <v>6.9961276911443502</v>
      </c>
      <c r="AC38" s="10"/>
      <c r="AD38" s="10">
        <v>3.6</v>
      </c>
      <c r="AE38" s="215">
        <v>8</v>
      </c>
      <c r="AF38" s="215">
        <v>10</v>
      </c>
      <c r="AG38" s="215">
        <v>3.5</v>
      </c>
      <c r="AH38" s="10">
        <v>2.9</v>
      </c>
    </row>
    <row r="39" spans="1:34" ht="16" x14ac:dyDescent="0.25">
      <c r="A39" s="9" t="s">
        <v>241</v>
      </c>
      <c r="B39" s="9" t="s">
        <v>178</v>
      </c>
      <c r="C39" s="9" t="s">
        <v>242</v>
      </c>
      <c r="D39" s="9" t="s">
        <v>1122</v>
      </c>
      <c r="E39" s="12" t="s">
        <v>15</v>
      </c>
      <c r="F39" s="10">
        <v>5.5375062788785403</v>
      </c>
      <c r="G39" s="10">
        <v>9.9739167516645502</v>
      </c>
      <c r="H39" s="10">
        <v>4.2693436109653398</v>
      </c>
      <c r="I39" s="10">
        <v>4.8078514398766696</v>
      </c>
      <c r="J39" s="10">
        <v>4.7509147313929603</v>
      </c>
      <c r="K39" s="10"/>
      <c r="L39" s="10">
        <v>4.4333155410247302</v>
      </c>
      <c r="M39" s="10">
        <v>5.0677441936210297</v>
      </c>
      <c r="N39" s="10">
        <v>5.2675832864332399</v>
      </c>
      <c r="O39" s="10">
        <v>5.4315833640797297</v>
      </c>
      <c r="P39" s="10">
        <v>4.3131841274306302</v>
      </c>
      <c r="Q39" s="10">
        <v>5.2185034708676596</v>
      </c>
      <c r="R39" s="10">
        <v>4.5826237972134098</v>
      </c>
      <c r="S39" s="10">
        <v>5.6532747515733401</v>
      </c>
      <c r="T39" s="10">
        <v>3.8235871352989799</v>
      </c>
      <c r="U39" s="10">
        <v>4.6136024554887696</v>
      </c>
      <c r="V39" s="10">
        <v>4.0800143674323799</v>
      </c>
      <c r="W39" s="10">
        <v>3.8212841890804898</v>
      </c>
      <c r="X39" s="10">
        <v>4.8167795994638398</v>
      </c>
      <c r="Y39" s="10">
        <v>4.5767046447711497</v>
      </c>
      <c r="Z39" s="10">
        <v>4.3646114557952798</v>
      </c>
      <c r="AA39" s="10">
        <v>4.8191847447330796</v>
      </c>
      <c r="AB39" s="10">
        <v>3.9742792595392999</v>
      </c>
      <c r="AC39" s="10"/>
      <c r="AD39" s="10">
        <v>0</v>
      </c>
      <c r="AE39" s="215">
        <v>0.4</v>
      </c>
      <c r="AF39" s="215">
        <v>4.4000000000000004</v>
      </c>
      <c r="AG39" s="215">
        <v>44</v>
      </c>
      <c r="AH39" s="10">
        <v>36.9</v>
      </c>
    </row>
    <row r="40" spans="1:34" ht="16" x14ac:dyDescent="0.25">
      <c r="A40" s="9" t="s">
        <v>243</v>
      </c>
      <c r="B40" s="9" t="s">
        <v>178</v>
      </c>
      <c r="C40" s="9" t="s">
        <v>244</v>
      </c>
      <c r="D40" s="9" t="s">
        <v>1122</v>
      </c>
      <c r="E40" s="12" t="s">
        <v>60</v>
      </c>
      <c r="F40" s="10">
        <v>10.4582998302663</v>
      </c>
      <c r="G40" s="10">
        <v>11.2635829728221</v>
      </c>
      <c r="H40" s="10">
        <v>11.1138294295538</v>
      </c>
      <c r="I40" s="10">
        <v>10.970264037940501</v>
      </c>
      <c r="J40" s="10">
        <v>12.0433392549029</v>
      </c>
      <c r="K40" s="10"/>
      <c r="L40" s="10">
        <v>10.306365012270099</v>
      </c>
      <c r="M40" s="10">
        <v>9.7810508958162306</v>
      </c>
      <c r="N40" s="10">
        <v>10.1952559941166</v>
      </c>
      <c r="O40" s="10">
        <v>10.6395816104764</v>
      </c>
      <c r="P40" s="10">
        <v>10.12821364511</v>
      </c>
      <c r="Q40" s="10">
        <v>10.6143254764982</v>
      </c>
      <c r="R40" s="10">
        <v>10.3427079220675</v>
      </c>
      <c r="S40" s="10">
        <v>11.4134476212253</v>
      </c>
      <c r="T40" s="10">
        <v>10.1953212722057</v>
      </c>
      <c r="U40" s="10">
        <v>9.9930553605792802</v>
      </c>
      <c r="V40" s="10">
        <v>9.4130098233502704</v>
      </c>
      <c r="W40" s="10">
        <v>9.2955105813677399</v>
      </c>
      <c r="X40" s="10">
        <v>11.292297783371399</v>
      </c>
      <c r="Y40" s="10">
        <v>10.9109419761879</v>
      </c>
      <c r="Z40" s="10">
        <v>11.0555357598555</v>
      </c>
      <c r="AA40" s="10">
        <v>10.8421660517039</v>
      </c>
      <c r="AB40" s="10">
        <v>10.270966831298299</v>
      </c>
      <c r="AC40" s="10"/>
      <c r="AD40" s="10">
        <v>52.5</v>
      </c>
      <c r="AE40" s="215">
        <v>41</v>
      </c>
      <c r="AF40" s="215">
        <v>55.6</v>
      </c>
      <c r="AG40" s="215">
        <v>51</v>
      </c>
      <c r="AH40" s="10">
        <v>37.6</v>
      </c>
    </row>
    <row r="41" spans="1:34" ht="16" x14ac:dyDescent="0.25">
      <c r="A41" s="9" t="s">
        <v>245</v>
      </c>
      <c r="B41" s="9" t="s">
        <v>178</v>
      </c>
      <c r="C41" s="9" t="s">
        <v>246</v>
      </c>
      <c r="D41" s="9" t="s">
        <v>1122</v>
      </c>
      <c r="E41" s="12" t="s">
        <v>89</v>
      </c>
      <c r="F41" s="10">
        <v>7.5437135199439398</v>
      </c>
      <c r="G41" s="10">
        <v>7.96197891944042</v>
      </c>
      <c r="H41" s="10">
        <v>8.8787769792894196</v>
      </c>
      <c r="I41" s="10">
        <v>9.4265650810081105</v>
      </c>
      <c r="J41" s="10">
        <v>8.8574199224048904</v>
      </c>
      <c r="K41" s="10"/>
      <c r="L41" s="10">
        <v>8.6318168217729792</v>
      </c>
      <c r="M41" s="10">
        <v>8.4750362622709297</v>
      </c>
      <c r="N41" s="10">
        <v>8.2879617057669606</v>
      </c>
      <c r="O41" s="10">
        <v>8.2507045271527204</v>
      </c>
      <c r="P41" s="10">
        <v>8.5650607778188999</v>
      </c>
      <c r="Q41" s="10">
        <v>7.6422038322879802</v>
      </c>
      <c r="R41" s="10">
        <v>7.7996569370892397</v>
      </c>
      <c r="S41" s="10">
        <v>7.6444185694631601</v>
      </c>
      <c r="T41" s="10">
        <v>7.7223493594297503</v>
      </c>
      <c r="U41" s="10">
        <v>8.1606407004194601</v>
      </c>
      <c r="V41" s="10">
        <v>7.9731703843610804</v>
      </c>
      <c r="W41" s="10">
        <v>8.6550762533290992</v>
      </c>
      <c r="X41" s="10">
        <v>8.9585518128779302</v>
      </c>
      <c r="Y41" s="10">
        <v>9.5628428958633709</v>
      </c>
      <c r="Z41" s="10">
        <v>7.6469554480159196</v>
      </c>
      <c r="AA41" s="10">
        <v>9.3315163747106098</v>
      </c>
      <c r="AB41" s="10">
        <v>9.1720186871432894</v>
      </c>
      <c r="AC41" s="10"/>
      <c r="AD41" s="10">
        <v>11.2</v>
      </c>
      <c r="AE41" s="215">
        <v>4.4000000000000004</v>
      </c>
      <c r="AF41" s="215">
        <v>8.3000000000000007</v>
      </c>
      <c r="AG41" s="215">
        <v>8.9</v>
      </c>
      <c r="AH41" s="10">
        <v>9.3000000000000007</v>
      </c>
    </row>
    <row r="42" spans="1:34" ht="16" x14ac:dyDescent="0.25">
      <c r="A42" s="9" t="s">
        <v>247</v>
      </c>
      <c r="B42" s="9" t="s">
        <v>178</v>
      </c>
      <c r="C42" s="9" t="s">
        <v>248</v>
      </c>
      <c r="D42" s="9" t="s">
        <v>1122</v>
      </c>
      <c r="E42" s="12" t="s">
        <v>43</v>
      </c>
      <c r="F42" s="10">
        <v>5.5169792019478203</v>
      </c>
      <c r="G42" s="10">
        <v>5.3933570212180699</v>
      </c>
      <c r="H42" s="10">
        <v>10.085528179758301</v>
      </c>
      <c r="I42" s="10">
        <v>6.5486104622574199</v>
      </c>
      <c r="J42" s="10">
        <v>6.9326353647153303</v>
      </c>
      <c r="K42" s="10"/>
      <c r="L42" s="10">
        <v>5.3273279541519099</v>
      </c>
      <c r="M42" s="10">
        <v>5.8746725607877304</v>
      </c>
      <c r="N42" s="10">
        <v>5.7250421420773501</v>
      </c>
      <c r="O42" s="10">
        <v>5.3537852705963198</v>
      </c>
      <c r="P42" s="10">
        <v>8.3929364778058098</v>
      </c>
      <c r="Q42" s="10">
        <v>5.6308228775826503</v>
      </c>
      <c r="R42" s="10">
        <v>7.0039318121488598</v>
      </c>
      <c r="S42" s="10">
        <v>5.8014197479838296</v>
      </c>
      <c r="T42" s="10">
        <v>6.0551808144708303</v>
      </c>
      <c r="U42" s="10">
        <v>4.6362875482227803</v>
      </c>
      <c r="V42" s="10">
        <v>4.7692848441309499</v>
      </c>
      <c r="W42" s="10">
        <v>4.62885589614545</v>
      </c>
      <c r="X42" s="10">
        <v>5.0579853848374503</v>
      </c>
      <c r="Y42" s="10">
        <v>5.08126534628654</v>
      </c>
      <c r="Z42" s="10">
        <v>5.4343999894988899</v>
      </c>
      <c r="AA42" s="10">
        <v>5.0571760930643901</v>
      </c>
      <c r="AB42" s="10">
        <v>5.0019335538654799</v>
      </c>
      <c r="AC42" s="10"/>
      <c r="AD42" s="10">
        <v>0.7</v>
      </c>
      <c r="AE42" s="215">
        <v>2.8</v>
      </c>
      <c r="AF42" s="215">
        <v>1.7</v>
      </c>
      <c r="AG42" s="215">
        <v>0.3</v>
      </c>
      <c r="AH42" s="10">
        <v>0.1</v>
      </c>
    </row>
    <row r="43" spans="1:34" ht="16" x14ac:dyDescent="0.25">
      <c r="A43" s="9" t="s">
        <v>249</v>
      </c>
      <c r="B43" s="9" t="s">
        <v>776</v>
      </c>
      <c r="C43" s="9" t="s">
        <v>250</v>
      </c>
      <c r="D43" s="9" t="s">
        <v>1122</v>
      </c>
      <c r="E43" s="185" t="s">
        <v>143</v>
      </c>
      <c r="F43" s="10">
        <v>8.8759563122064993</v>
      </c>
      <c r="G43" s="10">
        <v>8.6032059165593004</v>
      </c>
      <c r="H43" s="10">
        <v>9.2506419362638894</v>
      </c>
      <c r="I43" s="10">
        <v>7.1846468693913303</v>
      </c>
      <c r="J43" s="10">
        <v>8.2985577922718399</v>
      </c>
      <c r="K43" s="10"/>
      <c r="L43" s="10">
        <v>5.5290415264106496</v>
      </c>
      <c r="M43" s="10">
        <v>5.7478825467553696</v>
      </c>
      <c r="N43" s="10">
        <v>5.5177738874205398</v>
      </c>
      <c r="O43" s="10">
        <v>6.6549403344443796</v>
      </c>
      <c r="P43" s="10">
        <v>5.80391926789562</v>
      </c>
      <c r="Q43" s="10">
        <v>6.2452559573702802</v>
      </c>
      <c r="R43" s="10">
        <v>9.1350029636107895</v>
      </c>
      <c r="S43" s="10">
        <v>9.7924201712558396</v>
      </c>
      <c r="T43" s="10">
        <v>5.8161689473845097</v>
      </c>
      <c r="U43" s="10">
        <v>5.5373112982547203</v>
      </c>
      <c r="V43" s="10">
        <v>5.555001375572</v>
      </c>
      <c r="W43" s="10">
        <v>5.1428670846133198</v>
      </c>
      <c r="X43" s="10">
        <v>6.0779129458182997</v>
      </c>
      <c r="Y43" s="10">
        <v>6.0312173252054899</v>
      </c>
      <c r="Z43" s="10">
        <v>6.1151978772511697</v>
      </c>
      <c r="AA43" s="10">
        <v>5.8907074665173704</v>
      </c>
      <c r="AB43" s="10">
        <v>5.74337179496119</v>
      </c>
      <c r="AC43" s="10"/>
      <c r="AD43" s="10">
        <v>7.1</v>
      </c>
      <c r="AE43" s="215">
        <v>33</v>
      </c>
      <c r="AF43" s="215">
        <v>65.5</v>
      </c>
      <c r="AG43" s="215">
        <v>54</v>
      </c>
      <c r="AH43" s="10">
        <v>14.4</v>
      </c>
    </row>
    <row r="44" spans="1:34" ht="16" x14ac:dyDescent="0.25">
      <c r="A44" s="9" t="s">
        <v>249</v>
      </c>
      <c r="B44" s="9" t="s">
        <v>776</v>
      </c>
      <c r="C44" s="9" t="s">
        <v>250</v>
      </c>
      <c r="D44" s="9" t="s">
        <v>1122</v>
      </c>
      <c r="E44" s="12" t="s">
        <v>87</v>
      </c>
      <c r="F44" s="10">
        <v>7.5992753396948496</v>
      </c>
      <c r="G44" s="10">
        <v>7.9938000968218601</v>
      </c>
      <c r="H44" s="10">
        <v>10.4117655377162</v>
      </c>
      <c r="I44" s="10">
        <v>9.60066531926722</v>
      </c>
      <c r="J44" s="10">
        <v>10.019014369782299</v>
      </c>
      <c r="K44" s="10"/>
      <c r="L44" s="10">
        <v>8.7091348342994106</v>
      </c>
      <c r="M44" s="10">
        <v>8.1196106924632208</v>
      </c>
      <c r="N44" s="10">
        <v>8.1544406620264205</v>
      </c>
      <c r="O44" s="10">
        <v>7.1416902016223904</v>
      </c>
      <c r="P44" s="10">
        <v>8.5387045954025496</v>
      </c>
      <c r="Q44" s="10">
        <v>7.7466845299921596</v>
      </c>
      <c r="R44" s="10">
        <v>8.0245288630490492</v>
      </c>
      <c r="S44" s="10">
        <v>9.2227709476240296</v>
      </c>
      <c r="T44" s="10">
        <v>7.4997055054426598</v>
      </c>
      <c r="U44" s="10">
        <v>8.8260688582663906</v>
      </c>
      <c r="V44" s="10">
        <v>8.3236857088879503</v>
      </c>
      <c r="W44" s="10">
        <v>8.6594383283118308</v>
      </c>
      <c r="X44" s="10">
        <v>9.1098233224642495</v>
      </c>
      <c r="Y44" s="10">
        <v>9.6636555182171193</v>
      </c>
      <c r="Z44" s="10">
        <v>9.1361789648736593</v>
      </c>
      <c r="AA44" s="10">
        <v>9.3042457371084399</v>
      </c>
      <c r="AB44" s="10">
        <v>9.6643629012530603</v>
      </c>
      <c r="AC44" s="10"/>
      <c r="AD44" s="10">
        <v>5.5</v>
      </c>
      <c r="AE44" s="215">
        <v>4.3</v>
      </c>
      <c r="AF44" s="215">
        <v>5.3</v>
      </c>
      <c r="AG44" s="215">
        <v>4.5999999999999996</v>
      </c>
      <c r="AH44" s="10">
        <v>5</v>
      </c>
    </row>
    <row r="45" spans="1:34" ht="16" x14ac:dyDescent="0.25">
      <c r="A45" s="9" t="s">
        <v>251</v>
      </c>
      <c r="B45" s="9" t="s">
        <v>178</v>
      </c>
      <c r="C45" s="9" t="s">
        <v>252</v>
      </c>
      <c r="D45" s="9" t="s">
        <v>1123</v>
      </c>
      <c r="E45" s="12" t="s">
        <v>82</v>
      </c>
      <c r="F45" s="10">
        <v>8.1005851932137993</v>
      </c>
      <c r="G45" s="10">
        <v>8.5750024407140906</v>
      </c>
      <c r="H45" s="10">
        <v>10.2172836781504</v>
      </c>
      <c r="I45" s="10">
        <v>10.378497077806299</v>
      </c>
      <c r="J45" s="10">
        <v>9.9505377578148195</v>
      </c>
      <c r="K45" s="10"/>
      <c r="L45" s="10">
        <v>7.8328128264134103</v>
      </c>
      <c r="M45" s="10">
        <v>8.0535384753249808</v>
      </c>
      <c r="N45" s="10">
        <v>8.1218559655685496</v>
      </c>
      <c r="O45" s="10">
        <v>8.8715133359773208</v>
      </c>
      <c r="P45" s="10">
        <v>8.2468917004883799</v>
      </c>
      <c r="Q45" s="10">
        <v>8.6078939454812993</v>
      </c>
      <c r="R45" s="10">
        <v>8.3234866348867396</v>
      </c>
      <c r="S45" s="10">
        <v>8.5011844837252397</v>
      </c>
      <c r="T45" s="10">
        <v>8.1042739558918697</v>
      </c>
      <c r="U45" s="10">
        <v>7.9929096733134202</v>
      </c>
      <c r="V45" s="10">
        <v>8.0950070876180504</v>
      </c>
      <c r="W45" s="10">
        <v>8.30282706819483</v>
      </c>
      <c r="X45" s="10">
        <v>10.107537649339299</v>
      </c>
      <c r="Y45" s="10">
        <v>9.7772562272951298</v>
      </c>
      <c r="Z45" s="10">
        <v>11.0316357528406</v>
      </c>
      <c r="AA45" s="10">
        <v>10.1198636187499</v>
      </c>
      <c r="AB45" s="10">
        <v>10.661944666760199</v>
      </c>
      <c r="AC45" s="10"/>
      <c r="AD45" s="10">
        <v>11.4</v>
      </c>
      <c r="AE45" s="215">
        <v>9.9</v>
      </c>
      <c r="AF45" s="215">
        <v>9.6</v>
      </c>
      <c r="AG45" s="215">
        <v>9.1999999999999993</v>
      </c>
      <c r="AH45" s="10">
        <v>5</v>
      </c>
    </row>
    <row r="46" spans="1:34" ht="16" x14ac:dyDescent="0.25">
      <c r="A46" s="9" t="s">
        <v>251</v>
      </c>
      <c r="B46" s="9" t="s">
        <v>178</v>
      </c>
      <c r="C46" s="9" t="s">
        <v>252</v>
      </c>
      <c r="D46" s="9" t="s">
        <v>1123</v>
      </c>
      <c r="E46" s="12" t="s">
        <v>68</v>
      </c>
      <c r="F46" s="10">
        <v>12.033276743032999</v>
      </c>
      <c r="G46" s="10">
        <v>12.462695829578299</v>
      </c>
      <c r="H46" s="10">
        <v>13.000038313017701</v>
      </c>
      <c r="I46" s="10">
        <v>13.6889628728921</v>
      </c>
      <c r="J46" s="10">
        <v>14.3766031020333</v>
      </c>
      <c r="K46" s="10"/>
      <c r="L46" s="10">
        <v>12.3206548978707</v>
      </c>
      <c r="M46" s="10">
        <v>12.704457951239901</v>
      </c>
      <c r="N46" s="10">
        <v>12.309433672785399</v>
      </c>
      <c r="O46" s="10">
        <v>13.212370370074201</v>
      </c>
      <c r="P46" s="10">
        <v>12.5359475174401</v>
      </c>
      <c r="Q46" s="10">
        <v>12.342755295177</v>
      </c>
      <c r="R46" s="10">
        <v>11.8821251829192</v>
      </c>
      <c r="S46" s="10">
        <v>11.657550520495599</v>
      </c>
      <c r="T46" s="10">
        <v>11.913988295486799</v>
      </c>
      <c r="U46" s="10">
        <v>11.6485762150943</v>
      </c>
      <c r="V46" s="10">
        <v>11.938547347159099</v>
      </c>
      <c r="W46" s="10">
        <v>12.7752357839257</v>
      </c>
      <c r="X46" s="10">
        <v>13.983143917058401</v>
      </c>
      <c r="Y46" s="10">
        <v>13.6954125589321</v>
      </c>
      <c r="Z46" s="10">
        <v>14.659079493657099</v>
      </c>
      <c r="AA46" s="10">
        <v>13.9104943097604</v>
      </c>
      <c r="AB46" s="10">
        <v>13.744961079134001</v>
      </c>
      <c r="AC46" s="10"/>
      <c r="AD46" s="10">
        <v>27.9</v>
      </c>
      <c r="AE46" s="215">
        <v>29.1</v>
      </c>
      <c r="AF46" s="215">
        <v>25.4</v>
      </c>
      <c r="AG46" s="215">
        <v>31.2</v>
      </c>
      <c r="AH46" s="10">
        <v>19.899999999999999</v>
      </c>
    </row>
    <row r="47" spans="1:34" ht="16" x14ac:dyDescent="0.25">
      <c r="A47" s="9" t="s">
        <v>253</v>
      </c>
      <c r="B47" s="9" t="s">
        <v>178</v>
      </c>
      <c r="C47" s="9" t="s">
        <v>254</v>
      </c>
      <c r="D47" s="9" t="s">
        <v>1123</v>
      </c>
      <c r="E47" s="12" t="s">
        <v>1</v>
      </c>
      <c r="F47" s="10">
        <v>10.856898969129499</v>
      </c>
      <c r="G47" s="10">
        <v>11.3800437612583</v>
      </c>
      <c r="H47" s="10">
        <v>13.6027254662235</v>
      </c>
      <c r="I47" s="10">
        <v>14.196363355805</v>
      </c>
      <c r="J47" s="10">
        <v>13.2378454775029</v>
      </c>
      <c r="K47" s="10"/>
      <c r="L47" s="10">
        <v>11.774489382999199</v>
      </c>
      <c r="M47" s="10">
        <v>10.8760658956424</v>
      </c>
      <c r="N47" s="10">
        <v>11.585206762319499</v>
      </c>
      <c r="O47" s="10">
        <v>12.7821993411162</v>
      </c>
      <c r="P47" s="10">
        <v>11.5821712135079</v>
      </c>
      <c r="Q47" s="10">
        <v>11.683783521403001</v>
      </c>
      <c r="R47" s="10">
        <v>11.45826034477</v>
      </c>
      <c r="S47" s="10">
        <v>11.474241533208501</v>
      </c>
      <c r="T47" s="10">
        <v>10.6715394318853</v>
      </c>
      <c r="U47" s="10">
        <v>11.2226362446712</v>
      </c>
      <c r="V47" s="10">
        <v>10.4553395276776</v>
      </c>
      <c r="W47" s="10">
        <v>11.283179000654799</v>
      </c>
      <c r="X47" s="10">
        <v>13.741760662836301</v>
      </c>
      <c r="Y47" s="10">
        <v>13.6156116354635</v>
      </c>
      <c r="Z47" s="10">
        <v>14.400467397351701</v>
      </c>
      <c r="AA47" s="10">
        <v>13.595490209085</v>
      </c>
      <c r="AB47" s="10">
        <v>14.0474548566373</v>
      </c>
      <c r="AC47" s="10"/>
      <c r="AD47" s="10">
        <v>37.200000000000003</v>
      </c>
      <c r="AE47" s="215">
        <v>27.3</v>
      </c>
      <c r="AF47" s="215">
        <v>27.5</v>
      </c>
      <c r="AG47" s="215">
        <v>36.4</v>
      </c>
      <c r="AH47" s="10">
        <v>39.5</v>
      </c>
    </row>
    <row r="48" spans="1:34" ht="16" x14ac:dyDescent="0.25">
      <c r="A48" s="9" t="s">
        <v>253</v>
      </c>
      <c r="B48" s="9" t="s">
        <v>178</v>
      </c>
      <c r="C48" s="9" t="s">
        <v>254</v>
      </c>
      <c r="D48" s="9" t="s">
        <v>1123</v>
      </c>
      <c r="E48" s="12" t="s">
        <v>3</v>
      </c>
      <c r="F48" s="10">
        <v>8.1447243165479009</v>
      </c>
      <c r="G48" s="10">
        <v>7.9999303129815802</v>
      </c>
      <c r="H48" s="10">
        <v>9.30711949616326</v>
      </c>
      <c r="I48" s="10">
        <v>10.525996135618399</v>
      </c>
      <c r="J48" s="10">
        <v>11.4223280666723</v>
      </c>
      <c r="K48" s="10"/>
      <c r="L48" s="10">
        <v>9.1271638857707291</v>
      </c>
      <c r="M48" s="10">
        <v>8.3633751290461493</v>
      </c>
      <c r="N48" s="10">
        <v>8.4098112608445295</v>
      </c>
      <c r="O48" s="10">
        <v>7.3342327980239004</v>
      </c>
      <c r="P48" s="10">
        <v>8.1460273011973499</v>
      </c>
      <c r="Q48" s="10">
        <v>7.1944095885458301</v>
      </c>
      <c r="R48" s="10">
        <v>9.1234777733985695</v>
      </c>
      <c r="S48" s="10">
        <v>10.2757575479721</v>
      </c>
      <c r="T48" s="10">
        <v>8.3619243729583399</v>
      </c>
      <c r="U48" s="10">
        <v>8.8162217449802807</v>
      </c>
      <c r="V48" s="10">
        <v>6.61216702597401</v>
      </c>
      <c r="W48" s="10">
        <v>7.1683814506614496</v>
      </c>
      <c r="X48" s="10">
        <v>5.58367390046471</v>
      </c>
      <c r="Y48" s="10">
        <v>6.7334848195726797</v>
      </c>
      <c r="Z48" s="10">
        <v>5.9839066880410403</v>
      </c>
      <c r="AA48" s="10">
        <v>5.5429551881497199</v>
      </c>
      <c r="AB48" s="10">
        <v>8.8900473848164605</v>
      </c>
      <c r="AC48" s="10"/>
      <c r="AD48" s="10">
        <v>22.3</v>
      </c>
      <c r="AE48" s="215">
        <v>6.8</v>
      </c>
      <c r="AF48" s="215">
        <v>26.5</v>
      </c>
      <c r="AG48" s="215">
        <v>13.6</v>
      </c>
      <c r="AH48" s="10">
        <v>5.0999999999999996</v>
      </c>
    </row>
    <row r="49" spans="1:34" ht="16" x14ac:dyDescent="0.25">
      <c r="A49" s="9" t="s">
        <v>255</v>
      </c>
      <c r="B49" s="9" t="s">
        <v>776</v>
      </c>
      <c r="C49" s="9" t="s">
        <v>256</v>
      </c>
      <c r="D49" s="9" t="s">
        <v>1123</v>
      </c>
      <c r="E49" s="12" t="s">
        <v>124</v>
      </c>
      <c r="F49" s="10">
        <v>6.2950768470633198</v>
      </c>
      <c r="G49" s="10">
        <v>6.2426111366665902</v>
      </c>
      <c r="H49" s="10">
        <v>6.6773608269230103</v>
      </c>
      <c r="I49" s="10">
        <v>6.6795045024347299</v>
      </c>
      <c r="J49" s="10">
        <v>6.8841748538656802</v>
      </c>
      <c r="K49" s="10"/>
      <c r="L49" s="10">
        <v>6.77124524674932</v>
      </c>
      <c r="M49" s="10">
        <v>6.8723649361813797</v>
      </c>
      <c r="N49" s="10">
        <v>6.7480440256068102</v>
      </c>
      <c r="O49" s="10">
        <v>6.4507641761034398</v>
      </c>
      <c r="P49" s="10">
        <v>6.29958767482068</v>
      </c>
      <c r="Q49" s="10">
        <v>6.3594723187120996</v>
      </c>
      <c r="R49" s="10">
        <v>5.8606279811435504</v>
      </c>
      <c r="S49" s="10">
        <v>6.2929294133018301</v>
      </c>
      <c r="T49" s="10">
        <v>6.4165007016172</v>
      </c>
      <c r="U49" s="10">
        <v>6.3380522593437503</v>
      </c>
      <c r="V49" s="10">
        <v>6.9736381454638803</v>
      </c>
      <c r="W49" s="10">
        <v>7.0484387682201604</v>
      </c>
      <c r="X49" s="10">
        <v>7.3907717413555902</v>
      </c>
      <c r="Y49" s="10">
        <v>7.1382181686688702</v>
      </c>
      <c r="Z49" s="10">
        <v>7.72214526761499</v>
      </c>
      <c r="AA49" s="10">
        <v>7.1126560716413696</v>
      </c>
      <c r="AB49" s="10">
        <v>6.9763512231829701</v>
      </c>
      <c r="AC49" s="10"/>
      <c r="AD49" s="10">
        <v>12.5</v>
      </c>
      <c r="AE49" s="215">
        <v>10.6</v>
      </c>
      <c r="AF49" s="215">
        <v>18.100000000000001</v>
      </c>
      <c r="AG49" s="215">
        <v>11.7</v>
      </c>
      <c r="AH49" s="10">
        <v>11.6</v>
      </c>
    </row>
    <row r="50" spans="1:34" ht="16" x14ac:dyDescent="0.25">
      <c r="A50" s="9" t="s">
        <v>257</v>
      </c>
      <c r="B50" s="9" t="s">
        <v>776</v>
      </c>
      <c r="C50" s="9" t="s">
        <v>258</v>
      </c>
      <c r="D50" s="9" t="s">
        <v>1123</v>
      </c>
      <c r="E50" s="12" t="s">
        <v>42</v>
      </c>
      <c r="F50" s="10">
        <v>5.08895639638496</v>
      </c>
      <c r="G50" s="10">
        <v>5.7827725463465098</v>
      </c>
      <c r="H50" s="10">
        <v>6.0774994968277101</v>
      </c>
      <c r="I50" s="10">
        <v>7.8355450117244496</v>
      </c>
      <c r="J50" s="10">
        <v>9.1589102526679493</v>
      </c>
      <c r="K50" s="10"/>
      <c r="L50" s="10">
        <v>6.2254934583939203</v>
      </c>
      <c r="M50" s="10">
        <v>5.3256956836311504</v>
      </c>
      <c r="N50" s="10">
        <v>6.1861009795505497</v>
      </c>
      <c r="O50" s="10">
        <v>5.1576838622547898</v>
      </c>
      <c r="P50" s="10">
        <v>5.8925881141981398</v>
      </c>
      <c r="Q50" s="10">
        <v>4.3024532958034003</v>
      </c>
      <c r="R50" s="10">
        <v>6.7038193328646596</v>
      </c>
      <c r="S50" s="10">
        <v>8.91037963633587</v>
      </c>
      <c r="T50" s="10">
        <v>4.3057066877396597</v>
      </c>
      <c r="U50" s="10">
        <v>4.0354933048783002</v>
      </c>
      <c r="V50" s="10">
        <v>3.76584797744581</v>
      </c>
      <c r="W50" s="10">
        <v>3.6926596016144999</v>
      </c>
      <c r="X50" s="10">
        <v>6.52828815815952</v>
      </c>
      <c r="Y50" s="10">
        <v>6.5206322150170601</v>
      </c>
      <c r="Z50" s="10">
        <v>7.69895646148687</v>
      </c>
      <c r="AA50" s="10">
        <v>4.5434563708260303</v>
      </c>
      <c r="AB50" s="10">
        <v>7.4792249304781597</v>
      </c>
      <c r="AC50" s="10"/>
      <c r="AD50" s="10">
        <v>3.7</v>
      </c>
      <c r="AE50" s="215">
        <v>3.3</v>
      </c>
      <c r="AF50" s="215">
        <v>3.2</v>
      </c>
      <c r="AG50" s="215">
        <v>3.3</v>
      </c>
      <c r="AH50" s="10">
        <v>4.0999999999999996</v>
      </c>
    </row>
    <row r="51" spans="1:34" ht="16" x14ac:dyDescent="0.25">
      <c r="A51" s="9" t="s">
        <v>259</v>
      </c>
      <c r="B51" s="9" t="s">
        <v>178</v>
      </c>
      <c r="C51" s="9" t="s">
        <v>260</v>
      </c>
      <c r="D51" s="9" t="s">
        <v>1123</v>
      </c>
      <c r="E51" s="12" t="s">
        <v>142</v>
      </c>
      <c r="F51" s="10">
        <v>6.5310666499753296</v>
      </c>
      <c r="G51" s="10">
        <v>6.4601554371923298</v>
      </c>
      <c r="H51" s="10">
        <v>4.5466161096600803</v>
      </c>
      <c r="I51" s="10">
        <v>4.8841530003067302</v>
      </c>
      <c r="J51" s="10">
        <v>6.2281692281779897</v>
      </c>
      <c r="K51" s="10"/>
      <c r="L51" s="10">
        <v>7.4586956711912</v>
      </c>
      <c r="M51" s="10">
        <v>5.7280096647971703</v>
      </c>
      <c r="N51" s="10">
        <v>7.0672523743150197</v>
      </c>
      <c r="O51" s="10">
        <v>8.7537338137313903</v>
      </c>
      <c r="P51" s="10">
        <v>5.2602541140301096</v>
      </c>
      <c r="Q51" s="10">
        <v>6.8848711876723296</v>
      </c>
      <c r="R51" s="10">
        <v>8.4861605810208296</v>
      </c>
      <c r="S51" s="10">
        <v>8.1468270159386904</v>
      </c>
      <c r="T51" s="10">
        <v>6.1319410589928403</v>
      </c>
      <c r="U51" s="10">
        <v>5.0294532632227797</v>
      </c>
      <c r="V51" s="10">
        <v>5.5731713069797699</v>
      </c>
      <c r="W51" s="10">
        <v>8.9314896355609399</v>
      </c>
      <c r="X51" s="10">
        <v>4.8367538082661996</v>
      </c>
      <c r="Y51" s="10">
        <v>6.0284591242347201</v>
      </c>
      <c r="Z51" s="10">
        <v>4.4203629325315204</v>
      </c>
      <c r="AA51" s="10">
        <v>4.6368975140185302</v>
      </c>
      <c r="AB51" s="10">
        <v>4.4167327098448101</v>
      </c>
      <c r="AC51" s="10"/>
      <c r="AD51" s="10">
        <v>7.7</v>
      </c>
      <c r="AE51" s="215">
        <v>4.2</v>
      </c>
      <c r="AF51" s="215">
        <v>10.3</v>
      </c>
      <c r="AG51" s="215">
        <v>10</v>
      </c>
      <c r="AH51" s="10">
        <v>4</v>
      </c>
    </row>
    <row r="52" spans="1:34" ht="16" x14ac:dyDescent="0.25">
      <c r="A52" s="9" t="s">
        <v>261</v>
      </c>
      <c r="B52" s="9" t="s">
        <v>178</v>
      </c>
      <c r="C52" s="9" t="s">
        <v>262</v>
      </c>
      <c r="D52" s="9" t="s">
        <v>1123</v>
      </c>
      <c r="E52" s="12" t="s">
        <v>86</v>
      </c>
      <c r="F52" s="10">
        <v>6.4061501681887796</v>
      </c>
      <c r="G52" s="10">
        <v>6.4488069683968199</v>
      </c>
      <c r="H52" s="10">
        <v>3.2551663219127702</v>
      </c>
      <c r="I52" s="10">
        <v>3.9647632611830601</v>
      </c>
      <c r="J52" s="10">
        <v>3.45931221623123</v>
      </c>
      <c r="K52" s="10"/>
      <c r="L52" s="10">
        <v>5.2894767254077504</v>
      </c>
      <c r="M52" s="10">
        <v>7.7546547679370397</v>
      </c>
      <c r="N52" s="10">
        <v>6.4433276830411303</v>
      </c>
      <c r="O52" s="10">
        <v>5.5523996243140799</v>
      </c>
      <c r="P52" s="10">
        <v>11.4881937445627</v>
      </c>
      <c r="Q52" s="10">
        <v>6.9417693025477902</v>
      </c>
      <c r="R52" s="10">
        <v>5.6720049963762298</v>
      </c>
      <c r="S52" s="10">
        <v>5.0900049417878499</v>
      </c>
      <c r="T52" s="10">
        <v>7.0525753272267897</v>
      </c>
      <c r="U52" s="10">
        <v>5.7783472410191399</v>
      </c>
      <c r="V52" s="10">
        <v>6.7986251232618198</v>
      </c>
      <c r="W52" s="10">
        <v>5.13734552685482</v>
      </c>
      <c r="X52" s="10">
        <v>5.34398550597869</v>
      </c>
      <c r="Y52" s="10">
        <v>4.0454919723338296</v>
      </c>
      <c r="Z52" s="10">
        <v>3.4061061899237202</v>
      </c>
      <c r="AA52" s="10">
        <v>3.9875565454752402</v>
      </c>
      <c r="AB52" s="10">
        <v>7.0690584080533903</v>
      </c>
      <c r="AC52" s="10"/>
      <c r="AD52" s="10">
        <v>3.8</v>
      </c>
      <c r="AE52" s="215">
        <v>3.4</v>
      </c>
      <c r="AF52" s="215">
        <v>4.3</v>
      </c>
      <c r="AG52" s="215">
        <v>5.0999999999999996</v>
      </c>
      <c r="AH52" s="10">
        <v>5.4</v>
      </c>
    </row>
    <row r="53" spans="1:34" ht="16" x14ac:dyDescent="0.25">
      <c r="A53" s="9" t="s">
        <v>261</v>
      </c>
      <c r="B53" s="9" t="s">
        <v>178</v>
      </c>
      <c r="C53" s="9" t="s">
        <v>262</v>
      </c>
      <c r="D53" s="9" t="s">
        <v>1123</v>
      </c>
      <c r="E53" s="12" t="s">
        <v>61</v>
      </c>
      <c r="F53" s="10">
        <v>7.2146169660372301</v>
      </c>
      <c r="G53" s="10">
        <v>7.2600276095510203</v>
      </c>
      <c r="H53" s="10">
        <v>8.6007987179429897</v>
      </c>
      <c r="I53" s="10">
        <v>8.5025996509060207</v>
      </c>
      <c r="J53" s="10">
        <v>8.7833051500297401</v>
      </c>
      <c r="K53" s="10"/>
      <c r="L53" s="10">
        <v>7.6422997068083003</v>
      </c>
      <c r="M53" s="10">
        <v>7.6294459885782704</v>
      </c>
      <c r="N53" s="10">
        <v>7.5831811269365099</v>
      </c>
      <c r="O53" s="10">
        <v>6.8423785835346003</v>
      </c>
      <c r="P53" s="10">
        <v>6.8884670116499196</v>
      </c>
      <c r="Q53" s="10">
        <v>7.4852852404591896</v>
      </c>
      <c r="R53" s="10">
        <v>7.9305844561638201</v>
      </c>
      <c r="S53" s="10">
        <v>7.1510484638566201</v>
      </c>
      <c r="T53" s="10">
        <v>8.0382491716767994</v>
      </c>
      <c r="U53" s="10">
        <v>7.9515435054752501</v>
      </c>
      <c r="V53" s="10">
        <v>7.8187557664861798</v>
      </c>
      <c r="W53" s="10">
        <v>7.8912627155349204</v>
      </c>
      <c r="X53" s="10">
        <v>7.85602360305991</v>
      </c>
      <c r="Y53" s="10">
        <v>8.6460662497907901</v>
      </c>
      <c r="Z53" s="10">
        <v>8.6995807279451896</v>
      </c>
      <c r="AA53" s="10">
        <v>8.4550092763460292</v>
      </c>
      <c r="AB53" s="10">
        <v>8.8024193374366106</v>
      </c>
      <c r="AC53" s="10"/>
      <c r="AD53" s="10">
        <v>14.2</v>
      </c>
      <c r="AE53" s="215">
        <v>9.1</v>
      </c>
      <c r="AF53" s="215">
        <v>11.7</v>
      </c>
      <c r="AG53" s="215">
        <v>12.1</v>
      </c>
      <c r="AH53" s="10">
        <v>9.6999999999999993</v>
      </c>
    </row>
    <row r="54" spans="1:34" ht="16" x14ac:dyDescent="0.25">
      <c r="A54" s="9" t="s">
        <v>261</v>
      </c>
      <c r="B54" s="9" t="s">
        <v>178</v>
      </c>
      <c r="C54" s="9" t="s">
        <v>262</v>
      </c>
      <c r="D54" s="9" t="s">
        <v>1123</v>
      </c>
      <c r="E54" s="12" t="s">
        <v>38</v>
      </c>
      <c r="F54" s="10">
        <v>5.9403979375661802</v>
      </c>
      <c r="G54" s="10">
        <v>6.1796319872513301</v>
      </c>
      <c r="H54" s="10">
        <v>4.9547428667159696</v>
      </c>
      <c r="I54" s="10">
        <v>5.4087177337820398</v>
      </c>
      <c r="J54" s="10">
        <v>6.32623014495507</v>
      </c>
      <c r="K54" s="10"/>
      <c r="L54" s="10">
        <v>5.8620829463410704</v>
      </c>
      <c r="M54" s="10">
        <v>5.9750458067973602</v>
      </c>
      <c r="N54" s="10">
        <v>5.6018750372781101</v>
      </c>
      <c r="O54" s="10">
        <v>6.6141536707739901</v>
      </c>
      <c r="P54" s="10">
        <v>6.8835398536551198</v>
      </c>
      <c r="Q54" s="10">
        <v>6.0188450349124603</v>
      </c>
      <c r="R54" s="10">
        <v>5.6263585557106897</v>
      </c>
      <c r="S54" s="10">
        <v>6.2487614767631898</v>
      </c>
      <c r="T54" s="10">
        <v>5.6448890481092997</v>
      </c>
      <c r="U54" s="10">
        <v>5.7032225279476396</v>
      </c>
      <c r="V54" s="10">
        <v>6.6819769738328398</v>
      </c>
      <c r="W54" s="10">
        <v>4.9867088329269</v>
      </c>
      <c r="X54" s="10">
        <v>5.6149843339079402</v>
      </c>
      <c r="Y54" s="10">
        <v>5.4897100912943397</v>
      </c>
      <c r="Z54" s="10">
        <v>4.9993317006210196</v>
      </c>
      <c r="AA54" s="10">
        <v>5.5568289402053201</v>
      </c>
      <c r="AB54" s="10">
        <v>5.1594442839260903</v>
      </c>
      <c r="AC54" s="10"/>
      <c r="AD54" s="10">
        <v>0</v>
      </c>
      <c r="AE54" s="215">
        <v>3.5</v>
      </c>
      <c r="AF54" s="215">
        <v>2.8</v>
      </c>
      <c r="AG54" s="215">
        <v>5.2</v>
      </c>
      <c r="AH54" s="10">
        <v>5.4</v>
      </c>
    </row>
    <row r="55" spans="1:34" ht="16" x14ac:dyDescent="0.25">
      <c r="A55" s="9" t="s">
        <v>261</v>
      </c>
      <c r="B55" s="9" t="s">
        <v>178</v>
      </c>
      <c r="C55" s="9" t="s">
        <v>262</v>
      </c>
      <c r="D55" s="9" t="s">
        <v>1123</v>
      </c>
      <c r="E55" s="12" t="s">
        <v>78</v>
      </c>
      <c r="F55" s="10">
        <v>6.7293079018928497</v>
      </c>
      <c r="G55" s="10">
        <v>6.7440037492543397</v>
      </c>
      <c r="H55" s="10">
        <v>6.5996121914168402</v>
      </c>
      <c r="I55" s="10">
        <v>6.4459121405773798</v>
      </c>
      <c r="J55" s="10">
        <v>9.3598576017732995</v>
      </c>
      <c r="K55" s="10"/>
      <c r="L55" s="10">
        <v>6.8368933284752602</v>
      </c>
      <c r="M55" s="10">
        <v>7.5491425799426803</v>
      </c>
      <c r="N55" s="10">
        <v>6.0751393120076402</v>
      </c>
      <c r="O55" s="10">
        <v>6.2319538451489498</v>
      </c>
      <c r="P55" s="10">
        <v>7.9567129401377601</v>
      </c>
      <c r="Q55" s="10">
        <v>7.2275383209027098</v>
      </c>
      <c r="R55" s="10">
        <v>6.0271912599739004</v>
      </c>
      <c r="S55" s="10">
        <v>6.5030750819046297</v>
      </c>
      <c r="T55" s="10">
        <v>7.8764830388279297</v>
      </c>
      <c r="U55" s="10">
        <v>7.7246393529878103</v>
      </c>
      <c r="V55" s="10">
        <v>7.8803144963938196</v>
      </c>
      <c r="W55" s="10">
        <v>7.7015497247231703</v>
      </c>
      <c r="X55" s="10">
        <v>8.8353372458675992</v>
      </c>
      <c r="Y55" s="10">
        <v>8.4628304519878093</v>
      </c>
      <c r="Z55" s="10">
        <v>7.7124478486216104</v>
      </c>
      <c r="AA55" s="10">
        <v>8.8593694182517293</v>
      </c>
      <c r="AB55" s="10">
        <v>6.9436144318153197</v>
      </c>
      <c r="AC55" s="10"/>
      <c r="AD55" s="10">
        <v>23.4</v>
      </c>
      <c r="AE55" s="215">
        <v>12.5</v>
      </c>
      <c r="AF55" s="215">
        <v>17.100000000000001</v>
      </c>
      <c r="AG55" s="215">
        <v>19.600000000000001</v>
      </c>
      <c r="AH55" s="10">
        <v>19.399999999999999</v>
      </c>
    </row>
    <row r="56" spans="1:34" ht="16" x14ac:dyDescent="0.25">
      <c r="A56" s="9" t="s">
        <v>261</v>
      </c>
      <c r="B56" s="9" t="s">
        <v>178</v>
      </c>
      <c r="C56" s="9" t="s">
        <v>262</v>
      </c>
      <c r="D56" s="9" t="s">
        <v>1123</v>
      </c>
      <c r="E56" s="12" t="s">
        <v>45</v>
      </c>
      <c r="F56" s="10">
        <v>10.995076840534701</v>
      </c>
      <c r="G56" s="10">
        <v>11.185333057513301</v>
      </c>
      <c r="H56" s="10">
        <v>12.270147733130701</v>
      </c>
      <c r="I56" s="10">
        <v>12.739636376375501</v>
      </c>
      <c r="J56" s="10">
        <v>12.8631315667261</v>
      </c>
      <c r="K56" s="10"/>
      <c r="L56" s="10">
        <v>10.7026128840502</v>
      </c>
      <c r="M56" s="10">
        <v>11.1967384123767</v>
      </c>
      <c r="N56" s="10">
        <v>11.031520109431799</v>
      </c>
      <c r="O56" s="10">
        <v>10.123138402270101</v>
      </c>
      <c r="P56" s="10">
        <v>10.1411305927094</v>
      </c>
      <c r="Q56" s="10">
        <v>10.8389410412248</v>
      </c>
      <c r="R56" s="10">
        <v>11.210488124543399</v>
      </c>
      <c r="S56" s="10">
        <v>11.59326536809</v>
      </c>
      <c r="T56" s="10">
        <v>11.366215890857401</v>
      </c>
      <c r="U56" s="10">
        <v>11.0236577674749</v>
      </c>
      <c r="V56" s="10">
        <v>11.0720893252272</v>
      </c>
      <c r="W56" s="10">
        <v>11.0173623652255</v>
      </c>
      <c r="X56" s="10">
        <v>12.889786221380501</v>
      </c>
      <c r="Y56" s="10">
        <v>12.3013641557587</v>
      </c>
      <c r="Z56" s="10">
        <v>12.1436566847467</v>
      </c>
      <c r="AA56" s="10">
        <v>13.0744334333684</v>
      </c>
      <c r="AB56" s="10">
        <v>12.397353759735701</v>
      </c>
      <c r="AC56" s="10"/>
      <c r="AD56" s="10">
        <v>42.6</v>
      </c>
      <c r="AE56" s="215">
        <v>24.5</v>
      </c>
      <c r="AF56" s="215">
        <v>42</v>
      </c>
      <c r="AG56" s="215">
        <v>44</v>
      </c>
      <c r="AH56" s="10">
        <v>44.8</v>
      </c>
    </row>
    <row r="57" spans="1:34" ht="16" x14ac:dyDescent="0.25">
      <c r="A57" s="9" t="s">
        <v>261</v>
      </c>
      <c r="B57" s="9" t="s">
        <v>178</v>
      </c>
      <c r="C57" s="9" t="s">
        <v>262</v>
      </c>
      <c r="D57" s="9" t="s">
        <v>1123</v>
      </c>
      <c r="E57" s="12" t="s">
        <v>58</v>
      </c>
      <c r="F57" s="10">
        <v>7.2549900566835097</v>
      </c>
      <c r="G57" s="10">
        <v>7.4218191927431798</v>
      </c>
      <c r="H57" s="10">
        <v>8.6272183787520706</v>
      </c>
      <c r="I57" s="10">
        <v>8.4011697061790809</v>
      </c>
      <c r="J57" s="10">
        <v>8.9181718758543909</v>
      </c>
      <c r="K57" s="10"/>
      <c r="L57" s="10">
        <v>7.2239872544993498</v>
      </c>
      <c r="M57" s="10">
        <v>7.6346051414038998</v>
      </c>
      <c r="N57" s="10">
        <v>7.3967907395337198</v>
      </c>
      <c r="O57" s="10">
        <v>8.2666029519206496</v>
      </c>
      <c r="P57" s="10">
        <v>8.0106141087116303</v>
      </c>
      <c r="Q57" s="10">
        <v>7.9228624881722398</v>
      </c>
      <c r="R57" s="10">
        <v>6.9418741451305204</v>
      </c>
      <c r="S57" s="10">
        <v>7.6578360098651999</v>
      </c>
      <c r="T57" s="10">
        <v>7.1730601477086804</v>
      </c>
      <c r="U57" s="10">
        <v>6.7723152908900603</v>
      </c>
      <c r="V57" s="10">
        <v>7.2299481014362801</v>
      </c>
      <c r="W57" s="10">
        <v>6.95771714066837</v>
      </c>
      <c r="X57" s="10">
        <v>8.2686005707217003</v>
      </c>
      <c r="Y57" s="10">
        <v>8.1637491262117496</v>
      </c>
      <c r="Z57" s="10">
        <v>9.2439012120057402</v>
      </c>
      <c r="AA57" s="10">
        <v>8.3733040440003705</v>
      </c>
      <c r="AB57" s="10">
        <v>8.9300930804529504</v>
      </c>
      <c r="AC57" s="10"/>
      <c r="AD57" s="10">
        <v>9.4</v>
      </c>
      <c r="AE57" s="215">
        <v>7.2</v>
      </c>
      <c r="AF57" s="215">
        <v>7.4</v>
      </c>
      <c r="AG57" s="215">
        <v>7.8</v>
      </c>
      <c r="AH57" s="10">
        <v>8.8000000000000007</v>
      </c>
    </row>
    <row r="58" spans="1:34" ht="16" x14ac:dyDescent="0.25">
      <c r="A58" s="9" t="s">
        <v>263</v>
      </c>
      <c r="B58" s="9" t="s">
        <v>178</v>
      </c>
      <c r="C58" s="9" t="s">
        <v>264</v>
      </c>
      <c r="D58" s="9" t="s">
        <v>1123</v>
      </c>
      <c r="E58" s="12" t="s">
        <v>47</v>
      </c>
      <c r="F58" s="10">
        <v>10.3508374803283</v>
      </c>
      <c r="G58" s="10">
        <v>11.969497909657401</v>
      </c>
      <c r="H58" s="10">
        <v>5.0014138308417397</v>
      </c>
      <c r="I58" s="10">
        <v>4.6663734699634203</v>
      </c>
      <c r="J58" s="10">
        <v>4.4392828099864996</v>
      </c>
      <c r="K58" s="10"/>
      <c r="L58" s="10">
        <v>5.8947608199044499</v>
      </c>
      <c r="M58" s="10">
        <v>6.0132400162513102</v>
      </c>
      <c r="N58" s="10">
        <v>5.7912332450213198</v>
      </c>
      <c r="O58" s="10">
        <v>6.5755764911678396</v>
      </c>
      <c r="P58" s="10">
        <v>4.3521997556826397</v>
      </c>
      <c r="Q58" s="10">
        <v>11.268122695970799</v>
      </c>
      <c r="R58" s="10">
        <v>5.2446839881373997</v>
      </c>
      <c r="S58" s="10">
        <v>6.6645000320852503</v>
      </c>
      <c r="T58" s="10">
        <v>11.1401502396578</v>
      </c>
      <c r="U58" s="10">
        <v>6.1963304814167897</v>
      </c>
      <c r="V58" s="10">
        <v>7.0611350681094098</v>
      </c>
      <c r="W58" s="10">
        <v>9.5213153066632792</v>
      </c>
      <c r="X58" s="10">
        <v>5.4898334056404599</v>
      </c>
      <c r="Y58" s="10">
        <v>4.5827018975691596</v>
      </c>
      <c r="Z58" s="10">
        <v>4.3880625389835499</v>
      </c>
      <c r="AA58" s="10">
        <v>4.7277511674154598</v>
      </c>
      <c r="AB58" s="10">
        <v>4.2355643382249202</v>
      </c>
      <c r="AC58" s="10"/>
      <c r="AD58" s="10">
        <v>1.9</v>
      </c>
      <c r="AE58" s="215">
        <v>31.9</v>
      </c>
      <c r="AF58" s="215">
        <v>48.6</v>
      </c>
      <c r="AG58" s="215">
        <v>52.5</v>
      </c>
      <c r="AH58" s="10">
        <v>157.9</v>
      </c>
    </row>
    <row r="59" spans="1:34" ht="16" x14ac:dyDescent="0.25">
      <c r="A59" s="9" t="s">
        <v>265</v>
      </c>
      <c r="B59" s="9" t="s">
        <v>178</v>
      </c>
      <c r="C59" s="9" t="s">
        <v>266</v>
      </c>
      <c r="D59" s="9" t="s">
        <v>1123</v>
      </c>
      <c r="E59" s="12" t="s">
        <v>62</v>
      </c>
      <c r="F59" s="10">
        <v>7.1976589890148803</v>
      </c>
      <c r="G59" s="10">
        <v>7.2355224855971203</v>
      </c>
      <c r="H59" s="10">
        <v>5.8750370238332197</v>
      </c>
      <c r="I59" s="10">
        <v>6.6977352004887898</v>
      </c>
      <c r="J59" s="10">
        <v>7.3506148017030704</v>
      </c>
      <c r="K59" s="10"/>
      <c r="L59" s="10">
        <v>7.34935575004861</v>
      </c>
      <c r="M59" s="10">
        <v>5.8108410241893598</v>
      </c>
      <c r="N59" s="10">
        <v>6.9777843548488203</v>
      </c>
      <c r="O59" s="10">
        <v>6.6903926781937102</v>
      </c>
      <c r="P59" s="10">
        <v>5.9248834146268896</v>
      </c>
      <c r="Q59" s="10">
        <v>6.6587391342825404</v>
      </c>
      <c r="R59" s="10">
        <v>6.5110917213492199</v>
      </c>
      <c r="S59" s="10">
        <v>5.83977822500517</v>
      </c>
      <c r="T59" s="10">
        <v>6.36654683860068</v>
      </c>
      <c r="U59" s="10">
        <v>7.0100848361386996</v>
      </c>
      <c r="V59" s="10">
        <v>6.4171044155760297</v>
      </c>
      <c r="W59" s="10">
        <v>7.4717326000669599</v>
      </c>
      <c r="X59" s="10">
        <v>7.7208610379320399</v>
      </c>
      <c r="Y59" s="10">
        <v>7.7700545549141902</v>
      </c>
      <c r="Z59" s="10">
        <v>6.7836174379144998</v>
      </c>
      <c r="AA59" s="10">
        <v>8.35671705320717</v>
      </c>
      <c r="AB59" s="10">
        <v>6.6721450256279704</v>
      </c>
      <c r="AC59" s="10"/>
      <c r="AD59" s="10">
        <v>6.1</v>
      </c>
      <c r="AE59" s="215">
        <v>7.5</v>
      </c>
      <c r="AF59" s="215">
        <v>21.6</v>
      </c>
      <c r="AG59" s="215">
        <v>13</v>
      </c>
      <c r="AH59" s="10">
        <v>7.8</v>
      </c>
    </row>
    <row r="60" spans="1:34" ht="16" x14ac:dyDescent="0.25">
      <c r="A60" s="9" t="s">
        <v>267</v>
      </c>
      <c r="B60" s="9" t="s">
        <v>178</v>
      </c>
      <c r="C60" s="9" t="s">
        <v>268</v>
      </c>
      <c r="D60" s="9" t="s">
        <v>1123</v>
      </c>
      <c r="E60" s="185" t="s">
        <v>30</v>
      </c>
      <c r="F60" s="10">
        <v>7.9879858556774597</v>
      </c>
      <c r="G60" s="10">
        <v>7.9074177391803397</v>
      </c>
      <c r="H60" s="10">
        <v>8.3620379779509406</v>
      </c>
      <c r="I60" s="10">
        <v>8.0079432875657695</v>
      </c>
      <c r="J60" s="10">
        <v>8.7697263014621605</v>
      </c>
      <c r="K60" s="10"/>
      <c r="L60" s="10">
        <v>5.9728241100014898</v>
      </c>
      <c r="M60" s="10">
        <v>6.0092775529307998</v>
      </c>
      <c r="N60" s="10">
        <v>6.5898854494286203</v>
      </c>
      <c r="O60" s="10">
        <v>6.9975173433145104</v>
      </c>
      <c r="P60" s="10">
        <v>5.7417967516526804</v>
      </c>
      <c r="Q60" s="10">
        <v>6.5123782263450698</v>
      </c>
      <c r="R60" s="10">
        <v>7.60324176171091</v>
      </c>
      <c r="S60" s="10">
        <v>6.62347964122314</v>
      </c>
      <c r="T60" s="10">
        <v>6.6816117550397101</v>
      </c>
      <c r="U60" s="10">
        <v>5.8025131069834996</v>
      </c>
      <c r="V60" s="10">
        <v>5.6906357469210702</v>
      </c>
      <c r="W60" s="10">
        <v>5.6419592476882796</v>
      </c>
      <c r="X60" s="10">
        <v>7.0593453569778601</v>
      </c>
      <c r="Y60" s="10">
        <v>5.9566832618707597</v>
      </c>
      <c r="Z60" s="10">
        <v>5.84037608166543</v>
      </c>
      <c r="AA60" s="10">
        <v>7.5262983021163503</v>
      </c>
      <c r="AB60" s="10">
        <v>6.4840281097270802</v>
      </c>
      <c r="AC60" s="10"/>
      <c r="AD60" s="10">
        <v>14.2</v>
      </c>
      <c r="AE60" s="215">
        <v>24.3</v>
      </c>
      <c r="AF60" s="215">
        <v>62.3</v>
      </c>
      <c r="AG60" s="215">
        <v>41.6</v>
      </c>
      <c r="AH60" s="10">
        <v>14.1</v>
      </c>
    </row>
    <row r="61" spans="1:34" ht="16.5" customHeight="1" x14ac:dyDescent="0.25">
      <c r="A61" s="9" t="s">
        <v>267</v>
      </c>
      <c r="B61" s="9" t="s">
        <v>178</v>
      </c>
      <c r="C61" s="9" t="s">
        <v>268</v>
      </c>
      <c r="D61" s="9" t="s">
        <v>1123</v>
      </c>
      <c r="E61" s="12" t="s">
        <v>97</v>
      </c>
      <c r="F61" s="10">
        <v>5.9263353194355401</v>
      </c>
      <c r="G61" s="10">
        <v>5.5724636846645303</v>
      </c>
      <c r="H61" s="10">
        <v>5.2960854956334797</v>
      </c>
      <c r="I61" s="10">
        <v>5.5247366894631602</v>
      </c>
      <c r="J61" s="10">
        <v>7.2341263136799503</v>
      </c>
      <c r="K61" s="10"/>
      <c r="L61" s="10">
        <v>4.8464956511889303</v>
      </c>
      <c r="M61" s="10">
        <v>5.2499822971748404</v>
      </c>
      <c r="N61" s="10">
        <v>4.9227938764288002</v>
      </c>
      <c r="O61" s="10">
        <v>5.6527721971251896</v>
      </c>
      <c r="P61" s="10">
        <v>7.3880953258122704</v>
      </c>
      <c r="Q61" s="10">
        <v>5.4773068556658604</v>
      </c>
      <c r="R61" s="10">
        <v>5.1030457243028504</v>
      </c>
      <c r="S61" s="10">
        <v>5.8838136222064801</v>
      </c>
      <c r="T61" s="10">
        <v>5.7871019034868096</v>
      </c>
      <c r="U61" s="10">
        <v>6.74296284074779</v>
      </c>
      <c r="V61" s="10">
        <v>6.79182259512329</v>
      </c>
      <c r="W61" s="10">
        <v>6.9797613660575504</v>
      </c>
      <c r="X61" s="10">
        <v>7.5781136545893899</v>
      </c>
      <c r="Y61" s="10">
        <v>8.0034870080264202</v>
      </c>
      <c r="Z61" s="10">
        <v>5.9629700133560002</v>
      </c>
      <c r="AA61" s="10">
        <v>6.4056523561994103</v>
      </c>
      <c r="AB61" s="10">
        <v>5.4642471933244998</v>
      </c>
      <c r="AC61" s="10"/>
      <c r="AD61" s="10">
        <v>3.2</v>
      </c>
      <c r="AE61" s="215">
        <v>2.7</v>
      </c>
      <c r="AF61" s="215">
        <v>6.1</v>
      </c>
      <c r="AG61" s="215">
        <v>2.8</v>
      </c>
      <c r="AH61" s="10">
        <v>2.6</v>
      </c>
    </row>
    <row r="62" spans="1:34" ht="16" x14ac:dyDescent="0.25">
      <c r="A62" s="9" t="s">
        <v>269</v>
      </c>
      <c r="B62" s="9" t="s">
        <v>178</v>
      </c>
      <c r="C62" s="9" t="s">
        <v>270</v>
      </c>
      <c r="D62" s="9" t="s">
        <v>1123</v>
      </c>
      <c r="E62" s="12" t="s">
        <v>88</v>
      </c>
      <c r="F62" s="10">
        <v>8.2627143679107302</v>
      </c>
      <c r="G62" s="10">
        <v>7.72297690557411</v>
      </c>
      <c r="H62" s="10">
        <v>8.0711775997332609</v>
      </c>
      <c r="I62" s="10">
        <v>6.8830524828174502</v>
      </c>
      <c r="J62" s="10">
        <v>8.1928925790030807</v>
      </c>
      <c r="K62" s="10"/>
      <c r="L62" s="10">
        <v>7.53646226804796</v>
      </c>
      <c r="M62" s="10">
        <v>9.0759889074942404</v>
      </c>
      <c r="N62" s="10">
        <v>7.9897792247188804</v>
      </c>
      <c r="O62" s="10">
        <v>7.8876680647993096</v>
      </c>
      <c r="P62" s="10">
        <v>7.1605150507712496</v>
      </c>
      <c r="Q62" s="10">
        <v>8.5818414737268007</v>
      </c>
      <c r="R62" s="10">
        <v>8.3131922239834903</v>
      </c>
      <c r="S62" s="10">
        <v>6.5871058065514001</v>
      </c>
      <c r="T62" s="10">
        <v>7.9070628180853104</v>
      </c>
      <c r="U62" s="10">
        <v>7.7320032050608098</v>
      </c>
      <c r="V62" s="10">
        <v>8.0695888136992799</v>
      </c>
      <c r="W62" s="10">
        <v>6.3818373574824196</v>
      </c>
      <c r="X62" s="10">
        <v>8.0484195624965302</v>
      </c>
      <c r="Y62" s="10">
        <v>5.9365611611935201</v>
      </c>
      <c r="Z62" s="10">
        <v>5.0290996007050497</v>
      </c>
      <c r="AA62" s="10">
        <v>8.1135183169858802</v>
      </c>
      <c r="AB62" s="10">
        <v>5.7904012666659801</v>
      </c>
      <c r="AC62" s="10"/>
      <c r="AD62" s="10">
        <v>25.4</v>
      </c>
      <c r="AE62" s="215">
        <v>11.4</v>
      </c>
      <c r="AF62" s="215">
        <v>37.200000000000003</v>
      </c>
      <c r="AG62" s="215">
        <v>35.4</v>
      </c>
      <c r="AH62" s="10">
        <v>15.9</v>
      </c>
    </row>
    <row r="63" spans="1:34" ht="16" x14ac:dyDescent="0.25">
      <c r="A63" s="9" t="s">
        <v>271</v>
      </c>
      <c r="B63" s="9" t="s">
        <v>178</v>
      </c>
      <c r="C63" s="9" t="s">
        <v>272</v>
      </c>
      <c r="D63" s="9" t="s">
        <v>1123</v>
      </c>
      <c r="E63" s="12" t="s">
        <v>21</v>
      </c>
      <c r="F63" s="10">
        <v>7.0245607235246004</v>
      </c>
      <c r="G63" s="10">
        <v>7.1336758034014602</v>
      </c>
      <c r="H63" s="10">
        <v>8.2174049780222695</v>
      </c>
      <c r="I63" s="10">
        <v>8.1288417819938399</v>
      </c>
      <c r="J63" s="10">
        <v>9.2674999528298496</v>
      </c>
      <c r="K63" s="10"/>
      <c r="L63" s="10">
        <v>7.2903358921629096</v>
      </c>
      <c r="M63" s="10">
        <v>7.3909243714350996</v>
      </c>
      <c r="N63" s="10">
        <v>6.9908321122197696</v>
      </c>
      <c r="O63" s="10">
        <v>6.1098312839181004</v>
      </c>
      <c r="P63" s="10">
        <v>7.6522505151686104</v>
      </c>
      <c r="Q63" s="10">
        <v>6.9718090893050197</v>
      </c>
      <c r="R63" s="10">
        <v>6.7560730623135203</v>
      </c>
      <c r="S63" s="10">
        <v>7.1691565525099401</v>
      </c>
      <c r="T63" s="10">
        <v>6.9884368754423898</v>
      </c>
      <c r="U63" s="10">
        <v>5.8052816497731401</v>
      </c>
      <c r="V63" s="10">
        <v>6.2709346348518498</v>
      </c>
      <c r="W63" s="10">
        <v>8.1657397781921901</v>
      </c>
      <c r="X63" s="10">
        <v>7.7229790632495998</v>
      </c>
      <c r="Y63" s="10">
        <v>8.0219576336612697</v>
      </c>
      <c r="Z63" s="10">
        <v>8.1680047365478003</v>
      </c>
      <c r="AA63" s="10">
        <v>7.7961595683784299</v>
      </c>
      <c r="AB63" s="10">
        <v>7.2385765449868504</v>
      </c>
      <c r="AC63" s="10"/>
      <c r="AD63" s="10">
        <v>22.6</v>
      </c>
      <c r="AE63" s="215">
        <v>17.2</v>
      </c>
      <c r="AF63" s="215">
        <v>20.7</v>
      </c>
      <c r="AG63" s="215">
        <v>18.899999999999999</v>
      </c>
      <c r="AH63" s="10">
        <v>18.7</v>
      </c>
    </row>
    <row r="64" spans="1:34" ht="16" x14ac:dyDescent="0.25">
      <c r="A64" s="9" t="s">
        <v>273</v>
      </c>
      <c r="B64" s="9" t="s">
        <v>776</v>
      </c>
      <c r="C64" s="9" t="s">
        <v>274</v>
      </c>
      <c r="D64" s="9" t="s">
        <v>1123</v>
      </c>
      <c r="E64" s="185" t="s">
        <v>121</v>
      </c>
      <c r="F64" s="10">
        <v>6.1443690265672899</v>
      </c>
      <c r="G64" s="10">
        <v>7.3761961417252797</v>
      </c>
      <c r="H64" s="10">
        <v>5.5554996617524202</v>
      </c>
      <c r="I64" s="10">
        <v>8.1179002999366308</v>
      </c>
      <c r="J64" s="10">
        <v>7.7062266178511196</v>
      </c>
      <c r="K64" s="10"/>
      <c r="L64" s="10">
        <v>6.9031658118391404</v>
      </c>
      <c r="M64" s="10">
        <v>5.9306828514980499</v>
      </c>
      <c r="N64" s="10">
        <v>6.9695200800264097</v>
      </c>
      <c r="O64" s="10">
        <v>5.0048824804050502</v>
      </c>
      <c r="P64" s="10">
        <v>4.5739922326802498</v>
      </c>
      <c r="Q64" s="10">
        <v>4.7457079408260796</v>
      </c>
      <c r="R64" s="10">
        <v>5.9047136689061999</v>
      </c>
      <c r="S64" s="10">
        <v>6.2100458077751703</v>
      </c>
      <c r="T64" s="10">
        <v>6.0580632882386798</v>
      </c>
      <c r="U64" s="10">
        <v>7.4557766911833303</v>
      </c>
      <c r="V64" s="10">
        <v>7.2166154000476999</v>
      </c>
      <c r="W64" s="10">
        <v>7.7034585003959704</v>
      </c>
      <c r="X64" s="10">
        <v>7.6769343444299798</v>
      </c>
      <c r="Y64" s="10">
        <v>6.81041077093432</v>
      </c>
      <c r="Z64" s="10">
        <v>4.7081884714085698</v>
      </c>
      <c r="AA64" s="10">
        <v>7.4760296598530802</v>
      </c>
      <c r="AB64" s="10">
        <v>5.95633228081729</v>
      </c>
      <c r="AC64" s="10"/>
      <c r="AD64" s="10">
        <v>9</v>
      </c>
      <c r="AE64" s="215">
        <v>12.3</v>
      </c>
      <c r="AF64" s="215">
        <v>18</v>
      </c>
      <c r="AG64" s="215">
        <v>12.5</v>
      </c>
      <c r="AH64" s="10">
        <v>7.8</v>
      </c>
    </row>
    <row r="65" spans="1:37" s="13" customFormat="1" ht="16" x14ac:dyDescent="0.25">
      <c r="A65" s="9" t="s">
        <v>275</v>
      </c>
      <c r="B65" s="9" t="s">
        <v>178</v>
      </c>
      <c r="C65" s="9" t="s">
        <v>276</v>
      </c>
      <c r="D65" s="9" t="s">
        <v>1123</v>
      </c>
      <c r="E65" s="12" t="s">
        <v>113</v>
      </c>
      <c r="F65" s="10">
        <v>6.2786741469965897</v>
      </c>
      <c r="G65" s="10">
        <v>6.2405355191436396</v>
      </c>
      <c r="H65" s="10">
        <v>5.7026525754495196</v>
      </c>
      <c r="I65" s="10">
        <v>5.8562061663746299</v>
      </c>
      <c r="J65" s="10">
        <v>6.0641000659582902</v>
      </c>
      <c r="K65" s="10"/>
      <c r="L65" s="10">
        <v>5.7109377422950702</v>
      </c>
      <c r="M65" s="10">
        <v>5.9490720601129903</v>
      </c>
      <c r="N65" s="10">
        <v>5.6718657349397601</v>
      </c>
      <c r="O65" s="10">
        <v>6.4580822024083302</v>
      </c>
      <c r="P65" s="10">
        <v>5.7699024214852397</v>
      </c>
      <c r="Q65" s="10">
        <v>6.4151697093550304</v>
      </c>
      <c r="R65" s="10">
        <v>6.3190822983276904</v>
      </c>
      <c r="S65" s="10">
        <v>6.5207564680413999</v>
      </c>
      <c r="T65" s="10">
        <v>6.0191313525697296</v>
      </c>
      <c r="U65" s="10">
        <v>6.19905852504899</v>
      </c>
      <c r="V65" s="10">
        <v>6.6676107852394901</v>
      </c>
      <c r="W65" s="10">
        <v>5.6276387583836298</v>
      </c>
      <c r="X65" s="10">
        <v>6.0628227817517102</v>
      </c>
      <c r="Y65" s="10">
        <v>5.8858786307456601</v>
      </c>
      <c r="Z65" s="10">
        <v>5.9808041473652498</v>
      </c>
      <c r="AA65" s="10">
        <v>6.1666521552373696</v>
      </c>
      <c r="AB65" s="10">
        <v>5.8086819577730102</v>
      </c>
      <c r="AC65" s="10"/>
      <c r="AD65" s="10">
        <v>5.5</v>
      </c>
      <c r="AE65" s="215">
        <v>1</v>
      </c>
      <c r="AF65" s="215">
        <v>3.2</v>
      </c>
      <c r="AG65" s="215">
        <v>2.7</v>
      </c>
      <c r="AH65" s="10">
        <v>0.5</v>
      </c>
      <c r="AI65" s="8"/>
      <c r="AJ65" s="8"/>
      <c r="AK65" s="8"/>
    </row>
    <row r="66" spans="1:37" ht="16" x14ac:dyDescent="0.25">
      <c r="A66" s="9" t="s">
        <v>275</v>
      </c>
      <c r="B66" s="9" t="s">
        <v>178</v>
      </c>
      <c r="C66" s="9" t="s">
        <v>276</v>
      </c>
      <c r="D66" s="9" t="s">
        <v>1123</v>
      </c>
      <c r="E66" s="12" t="s">
        <v>72</v>
      </c>
      <c r="F66" s="10">
        <v>8.4160177430029197</v>
      </c>
      <c r="G66" s="10">
        <v>9.0344650170898309</v>
      </c>
      <c r="H66" s="10">
        <v>10.120591625373899</v>
      </c>
      <c r="I66" s="10">
        <v>10.5464886678027</v>
      </c>
      <c r="J66" s="10">
        <v>9.9631233205538408</v>
      </c>
      <c r="K66" s="10"/>
      <c r="L66" s="10">
        <v>8.6449818308275308</v>
      </c>
      <c r="M66" s="10">
        <v>8.3763296752768301</v>
      </c>
      <c r="N66" s="10">
        <v>8.8059251060275496</v>
      </c>
      <c r="O66" s="10">
        <v>8.4613945305046006</v>
      </c>
      <c r="P66" s="10">
        <v>8.9020874555007303</v>
      </c>
      <c r="Q66" s="10">
        <v>8.9006132696223403</v>
      </c>
      <c r="R66" s="10">
        <v>9.0143493398676906</v>
      </c>
      <c r="S66" s="10">
        <v>8.7552888578917205</v>
      </c>
      <c r="T66" s="10">
        <v>8.5128452336515394</v>
      </c>
      <c r="U66" s="10">
        <v>7.7440424520342299</v>
      </c>
      <c r="V66" s="10">
        <v>8.0919180561670192</v>
      </c>
      <c r="W66" s="10">
        <v>8.4577024081978998</v>
      </c>
      <c r="X66" s="10">
        <v>9.9636288620128308</v>
      </c>
      <c r="Y66" s="10">
        <v>10.189538847765601</v>
      </c>
      <c r="Z66" s="10">
        <v>10.4266448305333</v>
      </c>
      <c r="AA66" s="10">
        <v>9.6428974522807298</v>
      </c>
      <c r="AB66" s="10">
        <v>10.583768194252601</v>
      </c>
      <c r="AC66" s="10"/>
      <c r="AD66" s="10">
        <v>51.4</v>
      </c>
      <c r="AE66" s="215">
        <v>38.700000000000003</v>
      </c>
      <c r="AF66" s="215">
        <v>39</v>
      </c>
      <c r="AG66" s="215">
        <v>48.5</v>
      </c>
      <c r="AH66" s="10">
        <v>37.200000000000003</v>
      </c>
    </row>
    <row r="67" spans="1:37" ht="16" x14ac:dyDescent="0.25">
      <c r="A67" s="9" t="s">
        <v>275</v>
      </c>
      <c r="B67" s="9" t="s">
        <v>178</v>
      </c>
      <c r="C67" s="9" t="s">
        <v>276</v>
      </c>
      <c r="D67" s="9" t="s">
        <v>1123</v>
      </c>
      <c r="E67" s="12" t="s">
        <v>6</v>
      </c>
      <c r="F67" s="10">
        <v>7.2550444365943401</v>
      </c>
      <c r="G67" s="10">
        <v>7.4209222753886799</v>
      </c>
      <c r="H67" s="10">
        <v>7.9611752198979699</v>
      </c>
      <c r="I67" s="10">
        <v>8.2577472499875597</v>
      </c>
      <c r="J67" s="10">
        <v>7.9560034842553504</v>
      </c>
      <c r="K67" s="10"/>
      <c r="L67" s="10">
        <v>7.4431334026459099</v>
      </c>
      <c r="M67" s="10">
        <v>7.2700335273295202</v>
      </c>
      <c r="N67" s="10">
        <v>8.0042799026908096</v>
      </c>
      <c r="O67" s="10">
        <v>7.7386035584294701</v>
      </c>
      <c r="P67" s="10">
        <v>7.8681969369460401</v>
      </c>
      <c r="Q67" s="10">
        <v>7.6377289406679898</v>
      </c>
      <c r="R67" s="10">
        <v>7.9218612296039499</v>
      </c>
      <c r="S67" s="10">
        <v>8.4729964861341909</v>
      </c>
      <c r="T67" s="10">
        <v>7.3372532650640698</v>
      </c>
      <c r="U67" s="10">
        <v>7.2326963408791096</v>
      </c>
      <c r="V67" s="10">
        <v>7.3771569299645003</v>
      </c>
      <c r="W67" s="10">
        <v>6.7856023252839099</v>
      </c>
      <c r="X67" s="10">
        <v>7.9070443615917601</v>
      </c>
      <c r="Y67" s="10">
        <v>7.6203493300337302</v>
      </c>
      <c r="Z67" s="10">
        <v>7.9321572319406499</v>
      </c>
      <c r="AA67" s="10">
        <v>7.3812721387910498</v>
      </c>
      <c r="AB67" s="10">
        <v>7.4725034793333203</v>
      </c>
      <c r="AC67" s="10"/>
      <c r="AD67" s="10">
        <v>29.5</v>
      </c>
      <c r="AE67" s="215">
        <v>18.100000000000001</v>
      </c>
      <c r="AF67" s="215">
        <v>15.9</v>
      </c>
      <c r="AG67" s="215">
        <v>27.5</v>
      </c>
      <c r="AH67" s="10">
        <v>25.1</v>
      </c>
    </row>
    <row r="68" spans="1:37" ht="16" x14ac:dyDescent="0.25">
      <c r="A68" s="9" t="s">
        <v>277</v>
      </c>
      <c r="B68" s="9" t="s">
        <v>178</v>
      </c>
      <c r="C68" s="9" t="s">
        <v>278</v>
      </c>
      <c r="D68" s="9" t="s">
        <v>1123</v>
      </c>
      <c r="E68" s="185" t="s">
        <v>135</v>
      </c>
      <c r="F68" s="10">
        <v>8.3663690416217804</v>
      </c>
      <c r="G68" s="10">
        <v>8.0959570000462708</v>
      </c>
      <c r="H68" s="10">
        <v>8.5404198827662903</v>
      </c>
      <c r="I68" s="10">
        <v>8.65171556786051</v>
      </c>
      <c r="J68" s="10">
        <v>9.4905595675020091</v>
      </c>
      <c r="K68" s="10"/>
      <c r="L68" s="10">
        <v>6.5156398233937596</v>
      </c>
      <c r="M68" s="10">
        <v>6.9066211049552102</v>
      </c>
      <c r="N68" s="10">
        <v>6.7594149018126402</v>
      </c>
      <c r="O68" s="10">
        <v>7.6257109401087497</v>
      </c>
      <c r="P68" s="10">
        <v>6.7645540090947103</v>
      </c>
      <c r="Q68" s="10">
        <v>7.0657766079892799</v>
      </c>
      <c r="R68" s="10">
        <v>7.1903932671741604</v>
      </c>
      <c r="S68" s="10">
        <v>7.3020739804147903</v>
      </c>
      <c r="T68" s="10">
        <v>6.9082972115667598</v>
      </c>
      <c r="U68" s="10">
        <v>6.5686702771480201</v>
      </c>
      <c r="V68" s="10">
        <v>7.5263129518210503</v>
      </c>
      <c r="W68" s="10">
        <v>6.8938159221183897</v>
      </c>
      <c r="X68" s="10">
        <v>7.3963016735937899</v>
      </c>
      <c r="Y68" s="10">
        <v>6.9515589640801601</v>
      </c>
      <c r="Z68" s="10">
        <v>6.8299137854761396</v>
      </c>
      <c r="AA68" s="10">
        <v>7.1916001269218803</v>
      </c>
      <c r="AB68" s="10">
        <v>6.7341791815288703</v>
      </c>
      <c r="AC68" s="10"/>
      <c r="AD68" s="10">
        <v>10.8</v>
      </c>
      <c r="AE68" s="215">
        <v>27.2</v>
      </c>
      <c r="AF68" s="215">
        <v>109.6</v>
      </c>
      <c r="AG68" s="215">
        <v>50.4</v>
      </c>
      <c r="AH68" s="10">
        <v>11.2</v>
      </c>
    </row>
    <row r="69" spans="1:37" ht="16" x14ac:dyDescent="0.25">
      <c r="A69" s="9" t="s">
        <v>279</v>
      </c>
      <c r="B69" s="8" t="s">
        <v>776</v>
      </c>
      <c r="C69" s="9" t="s">
        <v>280</v>
      </c>
      <c r="D69" s="9" t="s">
        <v>1123</v>
      </c>
      <c r="E69" s="12" t="s">
        <v>134</v>
      </c>
      <c r="F69" s="10">
        <v>6.8708118864510404</v>
      </c>
      <c r="G69" s="10">
        <v>7.2031356624504399</v>
      </c>
      <c r="H69" s="10">
        <v>5.0647770022843401</v>
      </c>
      <c r="I69" s="10">
        <v>6.2246319062621502</v>
      </c>
      <c r="J69" s="10">
        <v>7.4577179322977498</v>
      </c>
      <c r="K69" s="10"/>
      <c r="L69" s="10">
        <v>7.6439845419887797</v>
      </c>
      <c r="M69" s="10">
        <v>6.7434691835283598</v>
      </c>
      <c r="N69" s="10">
        <v>7.58112360431985</v>
      </c>
      <c r="O69" s="10">
        <v>8.30895919775711</v>
      </c>
      <c r="P69" s="10">
        <v>8.1963598315433295</v>
      </c>
      <c r="Q69" s="10">
        <v>7.3519260747639699</v>
      </c>
      <c r="R69" s="10">
        <v>6.2063427439360499</v>
      </c>
      <c r="S69" s="10">
        <v>6.59748319420427</v>
      </c>
      <c r="T69" s="10">
        <v>6.5920827067288297</v>
      </c>
      <c r="U69" s="10">
        <v>7.3605060319209903</v>
      </c>
      <c r="V69" s="10">
        <v>7.4649006601232202</v>
      </c>
      <c r="W69" s="10">
        <v>11.966269688135</v>
      </c>
      <c r="X69" s="10">
        <v>7.8570779763696903</v>
      </c>
      <c r="Y69" s="10">
        <v>9.5221712464410295</v>
      </c>
      <c r="Z69" s="10">
        <v>4.1521028782774199</v>
      </c>
      <c r="AA69" s="10">
        <v>10.448687087080801</v>
      </c>
      <c r="AB69" s="10">
        <v>6.8834768730550397</v>
      </c>
      <c r="AC69" s="10"/>
      <c r="AD69" s="10">
        <v>10.4</v>
      </c>
      <c r="AE69" s="215">
        <v>6.8</v>
      </c>
      <c r="AF69" s="215">
        <v>11.3</v>
      </c>
      <c r="AG69" s="215">
        <v>15.1</v>
      </c>
      <c r="AH69" s="10">
        <v>8.1999999999999993</v>
      </c>
    </row>
    <row r="70" spans="1:37" ht="16" x14ac:dyDescent="0.25">
      <c r="A70" s="9" t="s">
        <v>281</v>
      </c>
      <c r="B70" s="9" t="s">
        <v>776</v>
      </c>
      <c r="C70" s="9" t="s">
        <v>282</v>
      </c>
      <c r="D70" s="9" t="s">
        <v>1123</v>
      </c>
      <c r="E70" s="12" t="s">
        <v>111</v>
      </c>
      <c r="F70" s="10">
        <v>8.0975194012980296</v>
      </c>
      <c r="G70" s="10">
        <v>8.7171061136878905</v>
      </c>
      <c r="H70" s="10">
        <v>4.3119990072723304</v>
      </c>
      <c r="I70" s="10">
        <v>5.5905033306764702</v>
      </c>
      <c r="J70" s="10">
        <v>4.3513056550616103</v>
      </c>
      <c r="K70" s="10"/>
      <c r="L70" s="10">
        <v>6.5271008654209002</v>
      </c>
      <c r="M70" s="10">
        <v>6.9138788281858901</v>
      </c>
      <c r="N70" s="10">
        <v>6.3455235248175104</v>
      </c>
      <c r="O70" s="10">
        <v>7.3945929333439802</v>
      </c>
      <c r="P70" s="10">
        <v>5.4630343453245596</v>
      </c>
      <c r="Q70" s="10">
        <v>7.2851221592637003</v>
      </c>
      <c r="R70" s="10">
        <v>7.7662554362583602</v>
      </c>
      <c r="S70" s="10">
        <v>6.3121297228304796</v>
      </c>
      <c r="T70" s="10">
        <v>8.3436452389309199</v>
      </c>
      <c r="U70" s="10">
        <v>8.0838625340817902</v>
      </c>
      <c r="V70" s="10">
        <v>8.440896200549</v>
      </c>
      <c r="W70" s="10">
        <v>7.9957305532907696</v>
      </c>
      <c r="X70" s="10">
        <v>8.6681402176334501</v>
      </c>
      <c r="Y70" s="10">
        <v>9.2855338373157696</v>
      </c>
      <c r="Z70" s="10">
        <v>4.5178684973456198</v>
      </c>
      <c r="AA70" s="10">
        <v>9.8925260940543804</v>
      </c>
      <c r="AB70" s="10">
        <v>6.0807561533433203</v>
      </c>
      <c r="AC70" s="10"/>
      <c r="AD70" s="10">
        <v>8.9</v>
      </c>
      <c r="AE70" s="215">
        <v>9.4</v>
      </c>
      <c r="AF70" s="215">
        <v>28.7</v>
      </c>
      <c r="AG70" s="215">
        <v>24.8</v>
      </c>
      <c r="AH70" s="10">
        <v>7.9</v>
      </c>
    </row>
    <row r="71" spans="1:37" ht="16" x14ac:dyDescent="0.25">
      <c r="A71" s="9" t="s">
        <v>283</v>
      </c>
      <c r="B71" s="9" t="s">
        <v>178</v>
      </c>
      <c r="C71" s="9" t="s">
        <v>284</v>
      </c>
      <c r="D71" s="9" t="s">
        <v>1123</v>
      </c>
      <c r="E71" s="12" t="s">
        <v>31</v>
      </c>
      <c r="F71" s="10">
        <v>7.1203460266326797</v>
      </c>
      <c r="G71" s="10">
        <v>6.2549166702722996</v>
      </c>
      <c r="H71" s="10">
        <v>6.5776015243016301</v>
      </c>
      <c r="I71" s="10">
        <v>7.3608845987437297</v>
      </c>
      <c r="J71" s="10">
        <v>7.9825713820872499</v>
      </c>
      <c r="K71" s="10"/>
      <c r="L71" s="10">
        <v>6.3435478075843497</v>
      </c>
      <c r="M71" s="10">
        <v>5.90957898794787</v>
      </c>
      <c r="N71" s="10">
        <v>5.8645241058129001</v>
      </c>
      <c r="O71" s="10">
        <v>5.4873003036686896</v>
      </c>
      <c r="P71" s="10">
        <v>4.4248613804520396</v>
      </c>
      <c r="Q71" s="10">
        <v>4.3554929280517003</v>
      </c>
      <c r="R71" s="10">
        <v>5.7241986076568301</v>
      </c>
      <c r="S71" s="10">
        <v>4.6961914254396904</v>
      </c>
      <c r="T71" s="10">
        <v>6.6412551121800902</v>
      </c>
      <c r="U71" s="10">
        <v>7.0299419848417104</v>
      </c>
      <c r="V71" s="10">
        <v>6.1751790934275501</v>
      </c>
      <c r="W71" s="10">
        <v>8.4629785724580096</v>
      </c>
      <c r="X71" s="10">
        <v>7.6140077083314504</v>
      </c>
      <c r="Y71" s="10">
        <v>8.5755795925193201</v>
      </c>
      <c r="Z71" s="10">
        <v>4.4234122713883597</v>
      </c>
      <c r="AA71" s="10">
        <v>4.9470627439075896</v>
      </c>
      <c r="AB71" s="10">
        <v>6.3509278382105903</v>
      </c>
      <c r="AC71" s="10"/>
      <c r="AD71" s="10">
        <v>9.1999999999999993</v>
      </c>
      <c r="AE71" s="215">
        <v>17</v>
      </c>
      <c r="AF71" s="215">
        <v>22.4</v>
      </c>
      <c r="AG71" s="215">
        <v>37</v>
      </c>
      <c r="AH71" s="10">
        <v>3.1</v>
      </c>
    </row>
    <row r="72" spans="1:37" ht="16" x14ac:dyDescent="0.25">
      <c r="A72" s="9" t="s">
        <v>285</v>
      </c>
      <c r="B72" s="8" t="s">
        <v>776</v>
      </c>
      <c r="C72" s="9" t="s">
        <v>286</v>
      </c>
      <c r="D72" s="9" t="s">
        <v>1123</v>
      </c>
      <c r="E72" s="12" t="s">
        <v>33</v>
      </c>
      <c r="F72" s="10">
        <v>9.4151933347673697</v>
      </c>
      <c r="G72" s="10">
        <v>10.142288502537699</v>
      </c>
      <c r="H72" s="10">
        <v>11.6567949844337</v>
      </c>
      <c r="I72" s="10">
        <v>11.5564435262134</v>
      </c>
      <c r="J72" s="10">
        <v>11.0360341216793</v>
      </c>
      <c r="K72" s="10"/>
      <c r="L72" s="10">
        <v>9.4433064870716699</v>
      </c>
      <c r="M72" s="10">
        <v>8.9758717341945307</v>
      </c>
      <c r="N72" s="10">
        <v>9.5915897163422095</v>
      </c>
      <c r="O72" s="10">
        <v>9.7658171630001398</v>
      </c>
      <c r="P72" s="10">
        <v>9.6698643845931294</v>
      </c>
      <c r="Q72" s="10">
        <v>9.16569659223412</v>
      </c>
      <c r="R72" s="10">
        <v>10.0866783286806</v>
      </c>
      <c r="S72" s="10">
        <v>10.4657013475589</v>
      </c>
      <c r="T72" s="10">
        <v>9.21464649617368</v>
      </c>
      <c r="U72" s="10">
        <v>9.2802762470542497</v>
      </c>
      <c r="V72" s="10">
        <v>9.2404900370100407</v>
      </c>
      <c r="W72" s="10">
        <v>9.4011132566372204</v>
      </c>
      <c r="X72" s="10">
        <v>10.944229575129</v>
      </c>
      <c r="Y72" s="10">
        <v>11.588246924313401</v>
      </c>
      <c r="Z72" s="10">
        <v>11.797643183190299</v>
      </c>
      <c r="AA72" s="10">
        <v>10.846544353810501</v>
      </c>
      <c r="AB72" s="10">
        <v>11.5365685987075</v>
      </c>
      <c r="AC72" s="10"/>
      <c r="AD72" s="10">
        <v>32.5</v>
      </c>
      <c r="AE72" s="215">
        <v>36.5</v>
      </c>
      <c r="AF72" s="215">
        <v>41.3</v>
      </c>
      <c r="AG72" s="215">
        <v>53.3</v>
      </c>
      <c r="AH72" s="10">
        <v>50</v>
      </c>
    </row>
    <row r="73" spans="1:37" ht="16" x14ac:dyDescent="0.25">
      <c r="A73" s="9" t="s">
        <v>287</v>
      </c>
      <c r="B73" s="9" t="s">
        <v>178</v>
      </c>
      <c r="C73" s="9" t="s">
        <v>288</v>
      </c>
      <c r="D73" s="9" t="s">
        <v>1123</v>
      </c>
      <c r="E73" s="185" t="s">
        <v>67</v>
      </c>
      <c r="F73" s="10">
        <v>6.6077421081441701</v>
      </c>
      <c r="G73" s="10">
        <v>5.4990091260506704</v>
      </c>
      <c r="H73" s="10">
        <v>4.7736372477330304</v>
      </c>
      <c r="I73" s="10">
        <v>5.0769310889244998</v>
      </c>
      <c r="J73" s="10">
        <v>5.3337097028413103</v>
      </c>
      <c r="K73" s="10"/>
      <c r="L73" s="10">
        <v>4.6740288756025397</v>
      </c>
      <c r="M73" s="10">
        <v>5.2224110421400898</v>
      </c>
      <c r="N73" s="10">
        <v>6.5493173471074</v>
      </c>
      <c r="O73" s="10">
        <v>6.2798628893192099</v>
      </c>
      <c r="P73" s="10">
        <v>5.8374895480950499</v>
      </c>
      <c r="Q73" s="10">
        <v>5.6648555235069598</v>
      </c>
      <c r="R73" s="10">
        <v>7.6561089059523004</v>
      </c>
      <c r="S73" s="10">
        <v>5.4443293104448403</v>
      </c>
      <c r="T73" s="10">
        <v>6.3214981077064198</v>
      </c>
      <c r="U73" s="10">
        <v>7.9015901054387898</v>
      </c>
      <c r="V73" s="10">
        <v>4.9652181912773097</v>
      </c>
      <c r="W73" s="10">
        <v>4.5902353875368496</v>
      </c>
      <c r="X73" s="10">
        <v>7.4522548817413101</v>
      </c>
      <c r="Y73" s="10">
        <v>4.80268882255743</v>
      </c>
      <c r="Z73" s="10">
        <v>8.5410967076597899</v>
      </c>
      <c r="AA73" s="10">
        <v>7.5636899914918096</v>
      </c>
      <c r="AB73" s="10">
        <v>5.1959115031984204</v>
      </c>
      <c r="AC73" s="10"/>
      <c r="AD73" s="10">
        <v>2.2000000000000002</v>
      </c>
      <c r="AE73" s="215">
        <v>4.5999999999999996</v>
      </c>
      <c r="AF73" s="215">
        <v>18.100000000000001</v>
      </c>
      <c r="AG73" s="215">
        <v>5.9</v>
      </c>
      <c r="AH73" s="10">
        <v>3.1</v>
      </c>
    </row>
    <row r="74" spans="1:37" ht="16" x14ac:dyDescent="0.25">
      <c r="A74" s="9" t="s">
        <v>287</v>
      </c>
      <c r="B74" s="9" t="s">
        <v>178</v>
      </c>
      <c r="C74" s="9" t="s">
        <v>288</v>
      </c>
      <c r="D74" s="9" t="s">
        <v>1123</v>
      </c>
      <c r="E74" s="12" t="s">
        <v>77</v>
      </c>
      <c r="F74" s="10">
        <v>7.8626997476087501</v>
      </c>
      <c r="G74" s="10">
        <v>8.0033063754994895</v>
      </c>
      <c r="H74" s="10">
        <v>7.3420095085311603</v>
      </c>
      <c r="I74" s="10">
        <v>7.56704005138638</v>
      </c>
      <c r="J74" s="10">
        <v>7.0936904442594901</v>
      </c>
      <c r="K74" s="10"/>
      <c r="L74" s="10">
        <v>6.8761346377178096</v>
      </c>
      <c r="M74" s="10">
        <v>6.8614874981410301</v>
      </c>
      <c r="N74" s="10">
        <v>7.7846560751295799</v>
      </c>
      <c r="O74" s="10">
        <v>8.2502023737255392</v>
      </c>
      <c r="P74" s="10">
        <v>6.75232504047107</v>
      </c>
      <c r="Q74" s="10">
        <v>7.5660230803594901</v>
      </c>
      <c r="R74" s="10">
        <v>8.8526504198481994</v>
      </c>
      <c r="S74" s="10">
        <v>6.8661392245655</v>
      </c>
      <c r="T74" s="10">
        <v>6.38576285468333</v>
      </c>
      <c r="U74" s="10">
        <v>6.1958682356624699</v>
      </c>
      <c r="V74" s="10">
        <v>6.0021158284919096</v>
      </c>
      <c r="W74" s="10">
        <v>6.1485235249605497</v>
      </c>
      <c r="X74" s="10">
        <v>5.9532145740435896</v>
      </c>
      <c r="Y74" s="10">
        <v>7.2374780472677402</v>
      </c>
      <c r="Z74" s="10">
        <v>8.2040595377983507</v>
      </c>
      <c r="AA74" s="10">
        <v>7.0327464461248503</v>
      </c>
      <c r="AB74" s="10">
        <v>7.7505807268339</v>
      </c>
      <c r="AC74" s="10"/>
      <c r="AD74" s="10">
        <v>4.4000000000000004</v>
      </c>
      <c r="AE74" s="215">
        <v>11.8</v>
      </c>
      <c r="AF74" s="215">
        <v>19.600000000000001</v>
      </c>
      <c r="AG74" s="215">
        <v>10.6</v>
      </c>
      <c r="AH74" s="10">
        <v>8.3000000000000007</v>
      </c>
    </row>
    <row r="75" spans="1:37" ht="16" x14ac:dyDescent="0.25">
      <c r="A75" s="9" t="s">
        <v>287</v>
      </c>
      <c r="B75" s="9" t="s">
        <v>178</v>
      </c>
      <c r="C75" s="9" t="s">
        <v>288</v>
      </c>
      <c r="D75" s="9" t="s">
        <v>1123</v>
      </c>
      <c r="E75" s="12" t="s">
        <v>138</v>
      </c>
      <c r="F75" s="10">
        <v>8.6451198206822095</v>
      </c>
      <c r="G75" s="10">
        <v>8.6356174853551106</v>
      </c>
      <c r="H75" s="10">
        <v>7.3401956375363904</v>
      </c>
      <c r="I75" s="10">
        <v>7.3972601356639496</v>
      </c>
      <c r="J75" s="10">
        <v>8.7351255766969498</v>
      </c>
      <c r="K75" s="10"/>
      <c r="L75" s="10">
        <v>7.3212308785901401</v>
      </c>
      <c r="M75" s="10">
        <v>7.4077806130535802</v>
      </c>
      <c r="N75" s="10">
        <v>7.2732651375556001</v>
      </c>
      <c r="O75" s="10">
        <v>6.6192922355136998</v>
      </c>
      <c r="P75" s="10">
        <v>5.8421591897110403</v>
      </c>
      <c r="Q75" s="10">
        <v>7.3284575586976599</v>
      </c>
      <c r="R75" s="10">
        <v>8.3107035679816406</v>
      </c>
      <c r="S75" s="10">
        <v>8.4886484240432694</v>
      </c>
      <c r="T75" s="10">
        <v>9.4911882915289407</v>
      </c>
      <c r="U75" s="10">
        <v>8.2824070532509708</v>
      </c>
      <c r="V75" s="10">
        <v>9.5723820816631893</v>
      </c>
      <c r="W75" s="10">
        <v>8.5080816473362209</v>
      </c>
      <c r="X75" s="10">
        <v>7.9233126270736198</v>
      </c>
      <c r="Y75" s="10">
        <v>9.0659483840550603</v>
      </c>
      <c r="Z75" s="10">
        <v>6.9451868141127502</v>
      </c>
      <c r="AA75" s="10">
        <v>7.6154511953611603</v>
      </c>
      <c r="AB75" s="10">
        <v>6.1886712015453202</v>
      </c>
      <c r="AC75" s="10"/>
      <c r="AD75" s="10">
        <v>17.5</v>
      </c>
      <c r="AE75" s="215">
        <v>31.1</v>
      </c>
      <c r="AF75" s="215">
        <v>52.1</v>
      </c>
      <c r="AG75" s="215">
        <v>27.3</v>
      </c>
      <c r="AH75" s="10">
        <v>13.6</v>
      </c>
    </row>
    <row r="76" spans="1:37" ht="16" x14ac:dyDescent="0.25">
      <c r="A76" s="9" t="s">
        <v>289</v>
      </c>
      <c r="B76" s="9" t="s">
        <v>178</v>
      </c>
      <c r="C76" s="9" t="s">
        <v>290</v>
      </c>
      <c r="D76" s="9" t="s">
        <v>1123</v>
      </c>
      <c r="E76" s="12" t="s">
        <v>99</v>
      </c>
      <c r="F76" s="10">
        <v>10.0055377081109</v>
      </c>
      <c r="G76" s="10">
        <v>10.2306034281122</v>
      </c>
      <c r="H76" s="10">
        <v>11.6384929998722</v>
      </c>
      <c r="I76" s="10">
        <v>11.500739696934501</v>
      </c>
      <c r="J76" s="10">
        <v>11.02458196017</v>
      </c>
      <c r="K76" s="10"/>
      <c r="L76" s="10">
        <v>11.4692625339309</v>
      </c>
      <c r="M76" s="10">
        <v>10.3261867646846</v>
      </c>
      <c r="N76" s="10">
        <v>10.7831728730248</v>
      </c>
      <c r="O76" s="10">
        <v>10.134212981896001</v>
      </c>
      <c r="P76" s="10">
        <v>11.560490817178801</v>
      </c>
      <c r="Q76" s="10">
        <v>10.424219158681799</v>
      </c>
      <c r="R76" s="10">
        <v>10.896205257737799</v>
      </c>
      <c r="S76" s="10">
        <v>10.906123407173199</v>
      </c>
      <c r="T76" s="10">
        <v>10.3077680437752</v>
      </c>
      <c r="U76" s="10">
        <v>10.3452286335568</v>
      </c>
      <c r="V76" s="10">
        <v>10.591439437789701</v>
      </c>
      <c r="W76" s="10">
        <v>10.1062300405688</v>
      </c>
      <c r="X76" s="10">
        <v>10.768255306006401</v>
      </c>
      <c r="Y76" s="10">
        <v>11.360321659854399</v>
      </c>
      <c r="Z76" s="10">
        <v>11.041733248523601</v>
      </c>
      <c r="AA76" s="10">
        <v>11.3852912519691</v>
      </c>
      <c r="AB76" s="10">
        <v>11.327318166283399</v>
      </c>
      <c r="AC76" s="10"/>
      <c r="AD76" s="10">
        <v>20</v>
      </c>
      <c r="AE76" s="215">
        <v>19.7</v>
      </c>
      <c r="AF76" s="215">
        <v>18.8</v>
      </c>
      <c r="AG76" s="215">
        <v>16.2</v>
      </c>
      <c r="AH76" s="10">
        <v>16</v>
      </c>
    </row>
    <row r="77" spans="1:37" ht="16" x14ac:dyDescent="0.25">
      <c r="A77" s="9" t="s">
        <v>291</v>
      </c>
      <c r="B77" s="9" t="s">
        <v>178</v>
      </c>
      <c r="C77" s="9" t="s">
        <v>292</v>
      </c>
      <c r="D77" s="9" t="s">
        <v>1123</v>
      </c>
      <c r="E77" s="185" t="s">
        <v>26</v>
      </c>
      <c r="F77" s="10">
        <v>3.6989365381190602</v>
      </c>
      <c r="G77" s="10">
        <v>3.8340947521666</v>
      </c>
      <c r="H77" s="10">
        <v>3.09043739785408</v>
      </c>
      <c r="I77" s="10">
        <v>3.1975134800075402</v>
      </c>
      <c r="J77" s="10">
        <v>2.7072527643209399</v>
      </c>
      <c r="K77" s="10"/>
      <c r="L77" s="10">
        <v>2.8039386882261099</v>
      </c>
      <c r="M77" s="10">
        <v>3.4501678270051102</v>
      </c>
      <c r="N77" s="10">
        <v>2.5693765705054901</v>
      </c>
      <c r="O77" s="10">
        <v>3.0395866452890701</v>
      </c>
      <c r="P77" s="10">
        <v>2.6016934085077299</v>
      </c>
      <c r="Q77" s="10">
        <v>3.1336003559607</v>
      </c>
      <c r="R77" s="10">
        <v>3.1475982101643001</v>
      </c>
      <c r="S77" s="10">
        <v>3.9037994443255299</v>
      </c>
      <c r="T77" s="10">
        <v>2.1078612359213502</v>
      </c>
      <c r="U77" s="10">
        <v>3.5551635805844199</v>
      </c>
      <c r="V77" s="10">
        <v>2.33462391693981</v>
      </c>
      <c r="W77" s="10">
        <v>2.6352123440486501</v>
      </c>
      <c r="X77" s="10">
        <v>4.77947568419264</v>
      </c>
      <c r="Y77" s="10">
        <v>4.4258825279857703</v>
      </c>
      <c r="Z77" s="10">
        <v>2.82842446126697</v>
      </c>
      <c r="AA77" s="10">
        <v>4.0093955258711196</v>
      </c>
      <c r="AB77" s="10">
        <v>2.2206369741158598</v>
      </c>
      <c r="AC77" s="10"/>
      <c r="AD77" s="10">
        <v>0.8</v>
      </c>
      <c r="AE77" s="215">
        <v>0.6</v>
      </c>
      <c r="AF77" s="215">
        <v>1.8</v>
      </c>
      <c r="AG77" s="215">
        <v>0.4</v>
      </c>
      <c r="AH77" s="10">
        <v>0.4</v>
      </c>
    </row>
    <row r="78" spans="1:37" ht="16" x14ac:dyDescent="0.25">
      <c r="A78" s="9" t="s">
        <v>294</v>
      </c>
      <c r="B78" s="9" t="s">
        <v>178</v>
      </c>
      <c r="C78" s="9" t="s">
        <v>295</v>
      </c>
      <c r="D78" s="9" t="s">
        <v>1123</v>
      </c>
      <c r="E78" s="12" t="s">
        <v>79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>
        <v>11.7</v>
      </c>
      <c r="AE78" s="215">
        <v>8.1</v>
      </c>
      <c r="AF78" s="215">
        <v>11.4</v>
      </c>
      <c r="AG78" s="215">
        <v>11.4</v>
      </c>
      <c r="AH78" s="10">
        <v>12</v>
      </c>
    </row>
    <row r="79" spans="1:37" ht="16" x14ac:dyDescent="0.25">
      <c r="A79" s="9" t="s">
        <v>296</v>
      </c>
      <c r="B79" s="9" t="s">
        <v>776</v>
      </c>
      <c r="C79" s="9" t="s">
        <v>297</v>
      </c>
      <c r="D79" s="9" t="s">
        <v>1123</v>
      </c>
      <c r="E79" s="12" t="s">
        <v>11</v>
      </c>
      <c r="F79" s="10">
        <v>7.2674211915914002</v>
      </c>
      <c r="G79" s="10">
        <v>8.0517695191174194</v>
      </c>
      <c r="H79" s="10">
        <v>8.4035519087449693</v>
      </c>
      <c r="I79" s="10">
        <v>8.7524174939428097</v>
      </c>
      <c r="J79" s="10">
        <v>8.8947295924754908</v>
      </c>
      <c r="K79" s="10"/>
      <c r="L79" s="10">
        <v>7.90693407149615</v>
      </c>
      <c r="M79" s="10">
        <v>7.4356076432645599</v>
      </c>
      <c r="N79" s="10">
        <v>7.8374011118405802</v>
      </c>
      <c r="O79" s="10">
        <v>7.0029714025068301</v>
      </c>
      <c r="P79" s="10">
        <v>7.0907747781152501</v>
      </c>
      <c r="Q79" s="10">
        <v>6.19808283029192</v>
      </c>
      <c r="R79" s="10">
        <v>6.7244995225434598</v>
      </c>
      <c r="S79" s="10">
        <v>6.4452604988090201</v>
      </c>
      <c r="T79" s="10">
        <v>6.7334777645245198</v>
      </c>
      <c r="U79" s="10">
        <v>7.6873994067545697</v>
      </c>
      <c r="V79" s="10">
        <v>6.91145909256017</v>
      </c>
      <c r="W79" s="10">
        <v>7.9865239061900404</v>
      </c>
      <c r="X79" s="10">
        <v>8.7712558708551107</v>
      </c>
      <c r="Y79" s="10">
        <v>8.9296724491481498</v>
      </c>
      <c r="Z79" s="10">
        <v>9.3164920383748395</v>
      </c>
      <c r="AA79" s="10">
        <v>9.4402403356002704</v>
      </c>
      <c r="AB79" s="10">
        <v>8.9196608492110503</v>
      </c>
      <c r="AC79" s="10"/>
      <c r="AD79" s="10">
        <v>16.399999999999999</v>
      </c>
      <c r="AE79" s="215">
        <v>16.899999999999999</v>
      </c>
      <c r="AF79" s="215">
        <v>28.6</v>
      </c>
      <c r="AG79" s="215">
        <v>20.9</v>
      </c>
      <c r="AH79" s="10">
        <v>20.6</v>
      </c>
    </row>
    <row r="80" spans="1:37" ht="16" x14ac:dyDescent="0.25">
      <c r="A80" s="9" t="s">
        <v>299</v>
      </c>
      <c r="B80" s="9" t="s">
        <v>776</v>
      </c>
      <c r="C80" s="9" t="s">
        <v>300</v>
      </c>
      <c r="D80" s="9" t="s">
        <v>1123</v>
      </c>
      <c r="E80" s="12" t="s">
        <v>19</v>
      </c>
      <c r="F80" s="10">
        <v>7.0246476818093697</v>
      </c>
      <c r="G80" s="10">
        <v>7.1212434635164303</v>
      </c>
      <c r="H80" s="10">
        <v>9.4808341260467994</v>
      </c>
      <c r="I80" s="10">
        <v>9.4205681113083006</v>
      </c>
      <c r="J80" s="10">
        <v>7.7512998718764701</v>
      </c>
      <c r="K80" s="10"/>
      <c r="L80" s="10">
        <v>7.6317460554091401</v>
      </c>
      <c r="M80" s="10">
        <v>6.9475099518908401</v>
      </c>
      <c r="N80" s="10">
        <v>7.5476951664648704</v>
      </c>
      <c r="O80" s="10">
        <v>7.4995488608006502</v>
      </c>
      <c r="P80" s="10">
        <v>7.1803982052017004</v>
      </c>
      <c r="Q80" s="10">
        <v>7.4188253988540804</v>
      </c>
      <c r="R80" s="10">
        <v>7.6801777655814103</v>
      </c>
      <c r="S80" s="10">
        <v>7.36923190857532</v>
      </c>
      <c r="T80" s="10">
        <v>6.55364193060554</v>
      </c>
      <c r="U80" s="10">
        <v>6.7415442297772801</v>
      </c>
      <c r="V80" s="10">
        <v>6.5546905905238297</v>
      </c>
      <c r="W80" s="10">
        <v>7.3236887441507301</v>
      </c>
      <c r="X80" s="10">
        <v>8.4300417114241295</v>
      </c>
      <c r="Y80" s="10">
        <v>8.94333953140913</v>
      </c>
      <c r="Z80" s="10">
        <v>9.4399819442145905</v>
      </c>
      <c r="AA80" s="10">
        <v>8.5070722480943104</v>
      </c>
      <c r="AB80" s="10">
        <v>9.2271813794275399</v>
      </c>
      <c r="AC80" s="10"/>
      <c r="AD80" s="10">
        <v>11.3</v>
      </c>
      <c r="AE80" s="215">
        <v>7</v>
      </c>
      <c r="AF80" s="215">
        <v>8.8000000000000007</v>
      </c>
      <c r="AG80" s="215">
        <v>8.5</v>
      </c>
      <c r="AH80" s="10">
        <v>8.1</v>
      </c>
    </row>
    <row r="81" spans="1:34" ht="16" x14ac:dyDescent="0.25">
      <c r="A81" s="9" t="s">
        <v>301</v>
      </c>
      <c r="B81" s="9" t="s">
        <v>776</v>
      </c>
      <c r="C81" s="9" t="s">
        <v>302</v>
      </c>
      <c r="D81" s="9" t="s">
        <v>1123</v>
      </c>
      <c r="E81" s="185" t="s">
        <v>93</v>
      </c>
      <c r="F81" s="10">
        <v>7.73142406711393</v>
      </c>
      <c r="G81" s="10">
        <v>7.4007799494888697</v>
      </c>
      <c r="H81" s="10">
        <v>4.0295190844439501</v>
      </c>
      <c r="I81" s="10">
        <v>4.7426300856025101</v>
      </c>
      <c r="J81" s="10">
        <v>4.6517417647347497</v>
      </c>
      <c r="K81" s="10"/>
      <c r="L81" s="10">
        <v>6.5092947866055804</v>
      </c>
      <c r="M81" s="10">
        <v>6.5855774081607503</v>
      </c>
      <c r="N81" s="10">
        <v>6.3175663953701102</v>
      </c>
      <c r="O81" s="10">
        <v>5.5673358121865801</v>
      </c>
      <c r="P81" s="10">
        <v>5.6682233390397796</v>
      </c>
      <c r="Q81" s="10">
        <v>5.9861301985470696</v>
      </c>
      <c r="R81" s="10">
        <v>6.0281417753361302</v>
      </c>
      <c r="S81" s="10">
        <v>6.6721676036977904</v>
      </c>
      <c r="T81" s="10">
        <v>8.4658910349670808</v>
      </c>
      <c r="U81" s="10">
        <v>9.8223743164663304</v>
      </c>
      <c r="V81" s="10">
        <v>9.6833210987747602</v>
      </c>
      <c r="W81" s="10">
        <v>11.279637054025599</v>
      </c>
      <c r="X81" s="10">
        <v>10.701749247950699</v>
      </c>
      <c r="Y81" s="10">
        <v>11.046547184064501</v>
      </c>
      <c r="Z81" s="10">
        <v>10.1078094969169</v>
      </c>
      <c r="AA81" s="10">
        <v>10.0102311458144</v>
      </c>
      <c r="AB81" s="10">
        <v>4.59515344842253</v>
      </c>
      <c r="AC81" s="10"/>
      <c r="AD81" s="10">
        <v>3.7</v>
      </c>
      <c r="AE81" s="215">
        <v>2.4</v>
      </c>
      <c r="AF81" s="215">
        <v>14.5</v>
      </c>
      <c r="AG81" s="215">
        <v>3.6</v>
      </c>
      <c r="AH81" s="10">
        <v>2.5</v>
      </c>
    </row>
    <row r="82" spans="1:34" ht="16" x14ac:dyDescent="0.25">
      <c r="A82" s="9" t="s">
        <v>303</v>
      </c>
      <c r="B82" s="9" t="s">
        <v>776</v>
      </c>
      <c r="C82" s="9" t="s">
        <v>304</v>
      </c>
      <c r="D82" s="9" t="s">
        <v>1123</v>
      </c>
      <c r="E82" s="12" t="s">
        <v>44</v>
      </c>
      <c r="F82" s="10">
        <v>6.7889532971375104</v>
      </c>
      <c r="G82" s="10">
        <v>6.1520035313487398</v>
      </c>
      <c r="H82" s="10">
        <v>7.1457484343066104</v>
      </c>
      <c r="I82" s="10">
        <v>6.7336719323147101</v>
      </c>
      <c r="J82" s="10">
        <v>8.1208792004653798</v>
      </c>
      <c r="K82" s="10"/>
      <c r="L82" s="10">
        <v>6.1887360921746302</v>
      </c>
      <c r="M82" s="10">
        <v>7.2442189722576797</v>
      </c>
      <c r="N82" s="10">
        <v>6.7778613965969896</v>
      </c>
      <c r="O82" s="10">
        <v>6.0452536498195704</v>
      </c>
      <c r="P82" s="10">
        <v>7.0926882930674404</v>
      </c>
      <c r="Q82" s="10">
        <v>6.5041209819100496</v>
      </c>
      <c r="R82" s="10">
        <v>6.9866705531779898</v>
      </c>
      <c r="S82" s="10">
        <v>6.1512711232455901</v>
      </c>
      <c r="T82" s="10">
        <v>7.3761293361101696</v>
      </c>
      <c r="U82" s="10">
        <v>5.7638654093692496</v>
      </c>
      <c r="V82" s="10">
        <v>6.3200345437282399</v>
      </c>
      <c r="W82" s="10">
        <v>6.4408602303275497</v>
      </c>
      <c r="X82" s="10">
        <v>6.6307351714889702</v>
      </c>
      <c r="Y82" s="10">
        <v>6.7332802300644099</v>
      </c>
      <c r="Z82" s="10">
        <v>7.3578945581814699</v>
      </c>
      <c r="AA82" s="10">
        <v>7.2123726087606697</v>
      </c>
      <c r="AB82" s="10">
        <v>6.8544541593673198</v>
      </c>
      <c r="AC82" s="10"/>
      <c r="AD82" s="10">
        <v>19.5</v>
      </c>
      <c r="AE82" s="215">
        <v>9.5</v>
      </c>
      <c r="AF82" s="215">
        <v>10.3</v>
      </c>
      <c r="AG82" s="215">
        <v>10.9</v>
      </c>
      <c r="AH82" s="10">
        <v>10.6</v>
      </c>
    </row>
    <row r="83" spans="1:34" ht="16" x14ac:dyDescent="0.25">
      <c r="A83" s="9" t="s">
        <v>303</v>
      </c>
      <c r="B83" s="9" t="s">
        <v>776</v>
      </c>
      <c r="C83" s="9" t="s">
        <v>304</v>
      </c>
      <c r="D83" s="9" t="s">
        <v>1123</v>
      </c>
      <c r="E83" s="12" t="s">
        <v>34</v>
      </c>
      <c r="F83" s="10">
        <v>5.6854851113220599</v>
      </c>
      <c r="G83" s="10">
        <v>6.1617962488506501</v>
      </c>
      <c r="H83" s="10">
        <v>5.98923986081543</v>
      </c>
      <c r="I83" s="10">
        <v>5.5600062083442703</v>
      </c>
      <c r="J83" s="10">
        <v>6.44533711473452</v>
      </c>
      <c r="K83" s="10"/>
      <c r="L83" s="10">
        <v>5.2660615415569803</v>
      </c>
      <c r="M83" s="10">
        <v>5.59916222810081</v>
      </c>
      <c r="N83" s="10">
        <v>5.5178413339829504</v>
      </c>
      <c r="O83" s="10">
        <v>6.2965221235611999</v>
      </c>
      <c r="P83" s="10">
        <v>5.3291000606899104</v>
      </c>
      <c r="Q83" s="10">
        <v>5.8039748237817301</v>
      </c>
      <c r="R83" s="10">
        <v>5.6029644695109804</v>
      </c>
      <c r="S83" s="10">
        <v>6.2891655163528002</v>
      </c>
      <c r="T83" s="10">
        <v>5.5445353691166703</v>
      </c>
      <c r="U83" s="10">
        <v>5.2842924907436899</v>
      </c>
      <c r="V83" s="10">
        <v>5.5443606734594502</v>
      </c>
      <c r="W83" s="10">
        <v>4.9847542686677304</v>
      </c>
      <c r="X83" s="10">
        <v>5.63750339630817</v>
      </c>
      <c r="Y83" s="10">
        <v>5.4941117773517698</v>
      </c>
      <c r="Z83" s="10">
        <v>5.5278965977849799</v>
      </c>
      <c r="AA83" s="10">
        <v>5.4328980176061004</v>
      </c>
      <c r="AB83" s="10">
        <v>5.2820210276863904</v>
      </c>
      <c r="AC83" s="10"/>
      <c r="AD83" s="10">
        <v>9</v>
      </c>
      <c r="AE83" s="215">
        <v>0.2</v>
      </c>
      <c r="AF83" s="215">
        <v>0.2</v>
      </c>
      <c r="AG83" s="215">
        <v>0.4</v>
      </c>
      <c r="AH83" s="10">
        <v>0.1</v>
      </c>
    </row>
    <row r="84" spans="1:34" ht="16" x14ac:dyDescent="0.25">
      <c r="A84" s="9" t="s">
        <v>305</v>
      </c>
      <c r="B84" s="9" t="s">
        <v>178</v>
      </c>
      <c r="C84" s="9" t="s">
        <v>306</v>
      </c>
      <c r="D84" s="9" t="s">
        <v>1123</v>
      </c>
      <c r="E84" s="12" t="s">
        <v>9</v>
      </c>
      <c r="F84" s="10">
        <v>6.9839425178015704</v>
      </c>
      <c r="G84" s="10">
        <v>6.9687269059764896</v>
      </c>
      <c r="H84" s="10">
        <v>6.6060531571796899</v>
      </c>
      <c r="I84" s="10">
        <v>6.7748613985849504</v>
      </c>
      <c r="J84" s="10">
        <v>6.8283705881100802</v>
      </c>
      <c r="K84" s="10"/>
      <c r="L84" s="10">
        <v>6.5612573550909596</v>
      </c>
      <c r="M84" s="10">
        <v>6.7772141892399302</v>
      </c>
      <c r="N84" s="10">
        <v>6.6399042659496601</v>
      </c>
      <c r="O84" s="10">
        <v>7.2453599101972301</v>
      </c>
      <c r="P84" s="10">
        <v>9.5700971336604592</v>
      </c>
      <c r="Q84" s="10">
        <v>7.1859306992062804</v>
      </c>
      <c r="R84" s="10">
        <v>6.7266453045712504</v>
      </c>
      <c r="S84" s="10">
        <v>7.39402650690245</v>
      </c>
      <c r="T84" s="10">
        <v>6.3025600682077396</v>
      </c>
      <c r="U84" s="10">
        <v>6.7483518067963599</v>
      </c>
      <c r="V84" s="10">
        <v>6.8636938210615499</v>
      </c>
      <c r="W84" s="10">
        <v>6.1073711357718796</v>
      </c>
      <c r="X84" s="10">
        <v>6.9948661679473503</v>
      </c>
      <c r="Y84" s="10">
        <v>6.8657931078743504</v>
      </c>
      <c r="Z84" s="10">
        <v>6.7511219628553398</v>
      </c>
      <c r="AA84" s="10">
        <v>6.6656889169377802</v>
      </c>
      <c r="AB84" s="10">
        <v>6.72331185630535</v>
      </c>
      <c r="AC84" s="10"/>
      <c r="AD84" s="10">
        <v>2</v>
      </c>
      <c r="AE84" s="215">
        <v>1.3</v>
      </c>
      <c r="AF84" s="215">
        <v>1.2</v>
      </c>
      <c r="AG84" s="215">
        <v>1.2</v>
      </c>
      <c r="AH84" s="10">
        <v>1.1000000000000001</v>
      </c>
    </row>
    <row r="85" spans="1:34" ht="16" x14ac:dyDescent="0.25">
      <c r="A85" s="9" t="s">
        <v>305</v>
      </c>
      <c r="B85" s="9" t="s">
        <v>178</v>
      </c>
      <c r="C85" s="9" t="s">
        <v>306</v>
      </c>
      <c r="D85" s="9" t="s">
        <v>1123</v>
      </c>
      <c r="E85" s="12" t="s">
        <v>49</v>
      </c>
      <c r="F85" s="10">
        <v>9.9154193205701198</v>
      </c>
      <c r="G85" s="10">
        <v>10.391806379136099</v>
      </c>
      <c r="H85" s="10">
        <v>11.656381404771899</v>
      </c>
      <c r="I85" s="10">
        <v>12.2809828997891</v>
      </c>
      <c r="J85" s="10">
        <v>11.968549316489</v>
      </c>
      <c r="K85" s="10"/>
      <c r="L85" s="10">
        <v>9.8263092493793494</v>
      </c>
      <c r="M85" s="10">
        <v>9.9492260780635906</v>
      </c>
      <c r="N85" s="10">
        <v>10.4661781958548</v>
      </c>
      <c r="O85" s="10">
        <v>9.7891835599947008</v>
      </c>
      <c r="P85" s="10">
        <v>10.2678892328126</v>
      </c>
      <c r="Q85" s="10">
        <v>10.5423913143437</v>
      </c>
      <c r="R85" s="10">
        <v>10.5372446238839</v>
      </c>
      <c r="S85" s="10">
        <v>10.107512229123699</v>
      </c>
      <c r="T85" s="10">
        <v>10.554343452164501</v>
      </c>
      <c r="U85" s="10">
        <v>10.1832866890348</v>
      </c>
      <c r="V85" s="10">
        <v>10.06318679696</v>
      </c>
      <c r="W85" s="10">
        <v>9.8055302729331295</v>
      </c>
      <c r="X85" s="10">
        <v>11.3502757118974</v>
      </c>
      <c r="Y85" s="10">
        <v>11.4018760344218</v>
      </c>
      <c r="Z85" s="10">
        <v>12.4749202891539</v>
      </c>
      <c r="AA85" s="10">
        <v>11.615205852585101</v>
      </c>
      <c r="AB85" s="10">
        <v>11.386818823799601</v>
      </c>
      <c r="AC85" s="10"/>
      <c r="AD85" s="10">
        <v>42.2</v>
      </c>
      <c r="AE85" s="215">
        <v>34.799999999999997</v>
      </c>
      <c r="AF85" s="215">
        <v>38.299999999999997</v>
      </c>
      <c r="AG85" s="215">
        <v>43.1</v>
      </c>
      <c r="AH85" s="10">
        <v>29</v>
      </c>
    </row>
    <row r="86" spans="1:34" ht="16" x14ac:dyDescent="0.25">
      <c r="A86" s="9" t="s">
        <v>305</v>
      </c>
      <c r="B86" s="9" t="s">
        <v>178</v>
      </c>
      <c r="C86" s="9" t="s">
        <v>306</v>
      </c>
      <c r="D86" s="9" t="s">
        <v>1123</v>
      </c>
      <c r="E86" s="12" t="s">
        <v>126</v>
      </c>
      <c r="F86" s="10">
        <v>7.1632923775008104</v>
      </c>
      <c r="G86" s="10">
        <v>6.7555072137280501</v>
      </c>
      <c r="H86" s="10">
        <v>7.3725175684416397</v>
      </c>
      <c r="I86" s="10">
        <v>7.6455360435800204</v>
      </c>
      <c r="J86" s="10">
        <v>7.7875633421797001</v>
      </c>
      <c r="K86" s="10"/>
      <c r="L86" s="10">
        <v>7.39588930624521</v>
      </c>
      <c r="M86" s="10">
        <v>7.8025702793258596</v>
      </c>
      <c r="N86" s="10">
        <v>7.3602445189818804</v>
      </c>
      <c r="O86" s="10">
        <v>7.45211835349631</v>
      </c>
      <c r="P86" s="10">
        <v>7.3611395512639604</v>
      </c>
      <c r="Q86" s="10">
        <v>7.4205104899524397</v>
      </c>
      <c r="R86" s="10">
        <v>7.2118768939081503</v>
      </c>
      <c r="S86" s="10">
        <v>7.4697530233017497</v>
      </c>
      <c r="T86" s="10">
        <v>7.3114650116933904</v>
      </c>
      <c r="U86" s="10">
        <v>6.9902045407485396</v>
      </c>
      <c r="V86" s="10">
        <v>7.4135548351438603</v>
      </c>
      <c r="W86" s="10">
        <v>7.5106492398911699</v>
      </c>
      <c r="X86" s="10">
        <v>8.2575457242010302</v>
      </c>
      <c r="Y86" s="10">
        <v>7.3860453665863401</v>
      </c>
      <c r="Z86" s="10">
        <v>8.1348950988767008</v>
      </c>
      <c r="AA86" s="10">
        <v>7.6344578243005596</v>
      </c>
      <c r="AB86" s="10">
        <v>7.4159871340055101</v>
      </c>
      <c r="AC86" s="10"/>
      <c r="AD86" s="10">
        <v>17</v>
      </c>
      <c r="AE86" s="215">
        <v>17.100000000000001</v>
      </c>
      <c r="AF86" s="215">
        <v>17.600000000000001</v>
      </c>
      <c r="AG86" s="215">
        <v>14</v>
      </c>
      <c r="AH86" s="10">
        <v>9.3000000000000007</v>
      </c>
    </row>
    <row r="87" spans="1:34" ht="16" x14ac:dyDescent="0.25">
      <c r="A87" s="9" t="s">
        <v>305</v>
      </c>
      <c r="B87" s="9" t="s">
        <v>178</v>
      </c>
      <c r="C87" s="9" t="s">
        <v>306</v>
      </c>
      <c r="D87" s="9" t="s">
        <v>1123</v>
      </c>
      <c r="E87" s="12" t="s">
        <v>28</v>
      </c>
      <c r="F87" s="10">
        <v>8.6095673434413502</v>
      </c>
      <c r="G87" s="10">
        <v>8.6778542824103297</v>
      </c>
      <c r="H87" s="10">
        <v>10.754272917320501</v>
      </c>
      <c r="I87" s="10">
        <v>11.3170499050345</v>
      </c>
      <c r="J87" s="10">
        <v>10.4670133810795</v>
      </c>
      <c r="K87" s="10"/>
      <c r="L87" s="10">
        <v>8.2661385843239898</v>
      </c>
      <c r="M87" s="10">
        <v>8.4737346022324793</v>
      </c>
      <c r="N87" s="10">
        <v>8.3384974230166993</v>
      </c>
      <c r="O87" s="10">
        <v>9.5524367964340193</v>
      </c>
      <c r="P87" s="10">
        <v>8.8939353864031592</v>
      </c>
      <c r="Q87" s="10">
        <v>8.8838496037235597</v>
      </c>
      <c r="R87" s="10">
        <v>8.7724001889576808</v>
      </c>
      <c r="S87" s="10">
        <v>9.1341640959624293</v>
      </c>
      <c r="T87" s="10">
        <v>8.1080562415004103</v>
      </c>
      <c r="U87" s="10">
        <v>8.3998449356365796</v>
      </c>
      <c r="V87" s="10">
        <v>7.9755121231099704</v>
      </c>
      <c r="W87" s="10">
        <v>7.9347955926455898</v>
      </c>
      <c r="X87" s="10">
        <v>10.401122243856101</v>
      </c>
      <c r="Y87" s="10">
        <v>10.3863508743071</v>
      </c>
      <c r="Z87" s="10">
        <v>11.5106396232671</v>
      </c>
      <c r="AA87" s="10">
        <v>10.2429670754704</v>
      </c>
      <c r="AB87" s="10">
        <v>11.050709657490501</v>
      </c>
      <c r="AC87" s="10"/>
      <c r="AD87" s="10">
        <v>15.5</v>
      </c>
      <c r="AE87" s="215">
        <v>17.5</v>
      </c>
      <c r="AF87" s="215">
        <v>17.600000000000001</v>
      </c>
      <c r="AG87" s="215">
        <v>14.7</v>
      </c>
      <c r="AH87" s="10">
        <v>8.1</v>
      </c>
    </row>
    <row r="88" spans="1:34" ht="16" x14ac:dyDescent="0.25">
      <c r="A88" s="9" t="s">
        <v>307</v>
      </c>
      <c r="B88" s="9" t="s">
        <v>776</v>
      </c>
      <c r="C88" s="9" t="s">
        <v>308</v>
      </c>
      <c r="D88" s="9" t="s">
        <v>1123</v>
      </c>
      <c r="E88" s="12" t="s">
        <v>65</v>
      </c>
      <c r="F88" s="10">
        <v>8.1055018331407904</v>
      </c>
      <c r="G88" s="10">
        <v>8.21848795539454</v>
      </c>
      <c r="H88" s="10">
        <v>9.4249729830092601</v>
      </c>
      <c r="I88" s="10">
        <v>7.5453125643857701</v>
      </c>
      <c r="J88" s="10">
        <v>12.5060434586211</v>
      </c>
      <c r="K88" s="10"/>
      <c r="L88" s="10">
        <v>10.362121534421</v>
      </c>
      <c r="M88" s="10">
        <v>7.3639442283968704</v>
      </c>
      <c r="N88" s="10">
        <v>8.1373517710813701</v>
      </c>
      <c r="O88" s="10">
        <v>9.4407143393147592</v>
      </c>
      <c r="P88" s="10">
        <v>7.4142529185953299</v>
      </c>
      <c r="Q88" s="10">
        <v>8.1578612066944007</v>
      </c>
      <c r="R88" s="10">
        <v>8.3793399582049695</v>
      </c>
      <c r="S88" s="10">
        <v>8.5858037972984391</v>
      </c>
      <c r="T88" s="10">
        <v>8.8674824013716602</v>
      </c>
      <c r="U88" s="10">
        <v>8.9454765164314196</v>
      </c>
      <c r="V88" s="10">
        <v>7.8717505293985104</v>
      </c>
      <c r="W88" s="10">
        <v>7.8488531034142204</v>
      </c>
      <c r="X88" s="10">
        <v>10.384137291739799</v>
      </c>
      <c r="Y88" s="10">
        <v>5.5288574590305402</v>
      </c>
      <c r="Z88" s="10">
        <v>7.0293808113621301</v>
      </c>
      <c r="AA88" s="10">
        <v>5.6236929200185699</v>
      </c>
      <c r="AB88" s="10">
        <v>8.3132218754141807</v>
      </c>
      <c r="AC88" s="10"/>
      <c r="AD88" s="10">
        <v>18.5</v>
      </c>
      <c r="AE88" s="215">
        <v>4.9000000000000004</v>
      </c>
      <c r="AF88" s="215">
        <v>16.899999999999999</v>
      </c>
      <c r="AG88" s="215">
        <v>12.4</v>
      </c>
      <c r="AH88" s="10">
        <v>13.3</v>
      </c>
    </row>
    <row r="89" spans="1:34" ht="16" x14ac:dyDescent="0.25">
      <c r="A89" s="9" t="s">
        <v>309</v>
      </c>
      <c r="B89" s="9" t="s">
        <v>776</v>
      </c>
      <c r="C89" s="9" t="s">
        <v>310</v>
      </c>
      <c r="D89" s="9" t="s">
        <v>1123</v>
      </c>
      <c r="E89" s="12" t="s">
        <v>70</v>
      </c>
      <c r="F89" s="10">
        <v>8.3515102263764298</v>
      </c>
      <c r="G89" s="10">
        <v>8.1674740282390097</v>
      </c>
      <c r="H89" s="10">
        <v>9.03256844380609</v>
      </c>
      <c r="I89" s="10">
        <v>9.7733408216541893</v>
      </c>
      <c r="J89" s="10">
        <v>9.3492650647778692</v>
      </c>
      <c r="K89" s="10"/>
      <c r="L89" s="10">
        <v>8.3356061068187906</v>
      </c>
      <c r="M89" s="10">
        <v>8.7868968714651494</v>
      </c>
      <c r="N89" s="10">
        <v>8.0322033919365605</v>
      </c>
      <c r="O89" s="10">
        <v>9.1109342057849592</v>
      </c>
      <c r="P89" s="10">
        <v>8.2200005307561295</v>
      </c>
      <c r="Q89" s="10">
        <v>8.2917345009275198</v>
      </c>
      <c r="R89" s="10">
        <v>8.7552798372170599</v>
      </c>
      <c r="S89" s="10">
        <v>9.3593451831885197</v>
      </c>
      <c r="T89" s="10">
        <v>8.5711042565367102</v>
      </c>
      <c r="U89" s="10">
        <v>9.0277628729807606</v>
      </c>
      <c r="V89" s="10">
        <v>8.3520204574549108</v>
      </c>
      <c r="W89" s="10">
        <v>8.3460924248434392</v>
      </c>
      <c r="X89" s="10">
        <v>9.8338722213562697</v>
      </c>
      <c r="Y89" s="10">
        <v>9.9326521029682997</v>
      </c>
      <c r="Z89" s="10">
        <v>11.030136050589</v>
      </c>
      <c r="AA89" s="10">
        <v>10.351491058669099</v>
      </c>
      <c r="AB89" s="10">
        <v>9.4655900774090007</v>
      </c>
      <c r="AC89" s="10"/>
      <c r="AD89" s="10">
        <v>5.2</v>
      </c>
      <c r="AE89" s="215">
        <v>2.4</v>
      </c>
      <c r="AF89" s="215">
        <v>4.0999999999999996</v>
      </c>
      <c r="AG89" s="215">
        <v>3.8</v>
      </c>
      <c r="AH89" s="10">
        <v>4.2</v>
      </c>
    </row>
    <row r="90" spans="1:34" ht="16" x14ac:dyDescent="0.25">
      <c r="A90" s="9" t="s">
        <v>309</v>
      </c>
      <c r="B90" s="9" t="s">
        <v>776</v>
      </c>
      <c r="C90" s="9" t="s">
        <v>310</v>
      </c>
      <c r="D90" s="9" t="s">
        <v>1123</v>
      </c>
      <c r="E90" s="185" t="s">
        <v>69</v>
      </c>
      <c r="F90" s="10">
        <v>6.4791698518671197</v>
      </c>
      <c r="G90" s="10">
        <v>7.2196076000747897</v>
      </c>
      <c r="H90" s="10">
        <v>4.5027158788283499</v>
      </c>
      <c r="I90" s="10">
        <v>5.8203021244051003</v>
      </c>
      <c r="J90" s="10">
        <v>5.3159235076863203</v>
      </c>
      <c r="K90" s="10"/>
      <c r="L90" s="10">
        <v>6.9546539676288104</v>
      </c>
      <c r="M90" s="10">
        <v>7.0290534353493097</v>
      </c>
      <c r="N90" s="10">
        <v>6.97011421860313</v>
      </c>
      <c r="O90" s="10">
        <v>7.5870466040840201</v>
      </c>
      <c r="P90" s="10">
        <v>6.50051472546604</v>
      </c>
      <c r="Q90" s="10">
        <v>6.59030458565105</v>
      </c>
      <c r="R90" s="10">
        <v>6.2130327815475201</v>
      </c>
      <c r="S90" s="10">
        <v>5.5778720110869697</v>
      </c>
      <c r="T90" s="10">
        <v>6.6116673947586504</v>
      </c>
      <c r="U90" s="10">
        <v>8.5760624662006393</v>
      </c>
      <c r="V90" s="10">
        <v>7.1415850755404504</v>
      </c>
      <c r="W90" s="10">
        <v>7.3852848957806598</v>
      </c>
      <c r="X90" s="10">
        <v>7.4660731269019696</v>
      </c>
      <c r="Y90" s="10">
        <v>6.5811474083205797</v>
      </c>
      <c r="Z90" s="10">
        <v>8.5946311451152795</v>
      </c>
      <c r="AA90" s="10">
        <v>8.4499951831469406</v>
      </c>
      <c r="AB90" s="10">
        <v>5.6529015971368404</v>
      </c>
      <c r="AC90" s="10"/>
      <c r="AD90" s="10">
        <v>14.1</v>
      </c>
      <c r="AE90" s="215">
        <v>7.2</v>
      </c>
      <c r="AF90" s="215">
        <v>12.3</v>
      </c>
      <c r="AG90" s="215">
        <v>10.6</v>
      </c>
      <c r="AH90" s="10">
        <v>7.4</v>
      </c>
    </row>
    <row r="91" spans="1:34" ht="16" x14ac:dyDescent="0.25">
      <c r="A91" s="9" t="s">
        <v>311</v>
      </c>
      <c r="B91" s="8" t="s">
        <v>776</v>
      </c>
      <c r="C91" s="9" t="s">
        <v>312</v>
      </c>
      <c r="D91" s="9" t="s">
        <v>1123</v>
      </c>
      <c r="E91" s="12" t="s">
        <v>29</v>
      </c>
      <c r="F91" s="10">
        <v>7.65386410415271</v>
      </c>
      <c r="G91" s="10">
        <v>7.9634589717236004</v>
      </c>
      <c r="H91" s="10">
        <v>7.2345170964046002</v>
      </c>
      <c r="I91" s="10">
        <v>9.3032604291030694</v>
      </c>
      <c r="J91" s="10">
        <v>8.6346617268063106</v>
      </c>
      <c r="K91" s="10"/>
      <c r="L91" s="10">
        <v>8.3588559688217003</v>
      </c>
      <c r="M91" s="10">
        <v>7.6694924624003598</v>
      </c>
      <c r="N91" s="10">
        <v>9.2043789041042992</v>
      </c>
      <c r="O91" s="10">
        <v>8.2758099842378599</v>
      </c>
      <c r="P91" s="10">
        <v>8.1025331442390893</v>
      </c>
      <c r="Q91" s="10">
        <v>8.0189082490139807</v>
      </c>
      <c r="R91" s="10">
        <v>9.1721733319319902</v>
      </c>
      <c r="S91" s="10">
        <v>7.5822429705494301</v>
      </c>
      <c r="T91" s="10">
        <v>7.2343322063256004</v>
      </c>
      <c r="U91" s="10">
        <v>7.0275711474409004</v>
      </c>
      <c r="V91" s="10">
        <v>6.6403319026248999</v>
      </c>
      <c r="W91" s="10">
        <v>7.8778972553459097</v>
      </c>
      <c r="X91" s="10">
        <v>8.05650817884246</v>
      </c>
      <c r="Y91" s="10">
        <v>8.8869932939651299</v>
      </c>
      <c r="Z91" s="10">
        <v>8.2081234156310305</v>
      </c>
      <c r="AA91" s="10">
        <v>7.3469096648274004</v>
      </c>
      <c r="AB91" s="10">
        <v>8.7319500728266206</v>
      </c>
      <c r="AC91" s="10"/>
      <c r="AD91" s="10">
        <v>17.7</v>
      </c>
      <c r="AE91" s="215">
        <v>19.2</v>
      </c>
      <c r="AF91" s="215">
        <v>16</v>
      </c>
      <c r="AG91" s="215">
        <v>19.8</v>
      </c>
      <c r="AH91" s="10">
        <v>14.4</v>
      </c>
    </row>
    <row r="92" spans="1:34" ht="16" x14ac:dyDescent="0.25">
      <c r="A92" s="9" t="s">
        <v>313</v>
      </c>
      <c r="B92" s="9" t="s">
        <v>178</v>
      </c>
      <c r="C92" s="9" t="s">
        <v>314</v>
      </c>
      <c r="D92" s="9" t="s">
        <v>1123</v>
      </c>
      <c r="E92" s="12" t="s">
        <v>127</v>
      </c>
      <c r="F92" s="10">
        <v>6.2132034118686299</v>
      </c>
      <c r="G92" s="10">
        <v>5.4787077926721697</v>
      </c>
      <c r="H92" s="10">
        <v>6.6297479791210803</v>
      </c>
      <c r="I92" s="10">
        <v>6.7982515769863499</v>
      </c>
      <c r="J92" s="10">
        <v>6.3931875438506296</v>
      </c>
      <c r="K92" s="10"/>
      <c r="L92" s="10">
        <v>6.3374912977424396</v>
      </c>
      <c r="M92" s="10">
        <v>6.7116877620696798</v>
      </c>
      <c r="N92" s="10">
        <v>5.5797924637643304</v>
      </c>
      <c r="O92" s="10">
        <v>5.1572098186953896</v>
      </c>
      <c r="P92" s="10">
        <v>4.8832396935759599</v>
      </c>
      <c r="Q92" s="10">
        <v>6.2911463356455997</v>
      </c>
      <c r="R92" s="10">
        <v>6.2538047633404998</v>
      </c>
      <c r="S92" s="10">
        <v>5.4491658663345701</v>
      </c>
      <c r="T92" s="10">
        <v>7.3428436634394103</v>
      </c>
      <c r="U92" s="10">
        <v>6.9278263947794798</v>
      </c>
      <c r="V92" s="10">
        <v>7.3176013235234398</v>
      </c>
      <c r="W92" s="10">
        <v>5.68603465432607</v>
      </c>
      <c r="X92" s="10">
        <v>6.5044583691683204</v>
      </c>
      <c r="Y92" s="10">
        <v>3.8947182693905602</v>
      </c>
      <c r="Z92" s="10">
        <v>6.6485917232987299</v>
      </c>
      <c r="AA92" s="10">
        <v>5.6589722510869498</v>
      </c>
      <c r="AB92" s="10">
        <v>5.4944924511444899</v>
      </c>
      <c r="AC92" s="10"/>
      <c r="AD92" s="10">
        <v>10.7</v>
      </c>
      <c r="AE92" s="215">
        <v>3.4</v>
      </c>
      <c r="AF92" s="215">
        <v>9.6</v>
      </c>
      <c r="AG92" s="215">
        <v>8.4</v>
      </c>
      <c r="AH92" s="10">
        <v>6.8</v>
      </c>
    </row>
    <row r="93" spans="1:34" ht="16" x14ac:dyDescent="0.25">
      <c r="A93" s="9" t="s">
        <v>315</v>
      </c>
      <c r="B93" s="9" t="s">
        <v>178</v>
      </c>
      <c r="C93" s="9" t="s">
        <v>316</v>
      </c>
      <c r="D93" s="9" t="s">
        <v>1123</v>
      </c>
      <c r="E93" s="12" t="s">
        <v>104</v>
      </c>
      <c r="F93" s="10">
        <v>7.3736820298781698</v>
      </c>
      <c r="G93" s="10">
        <v>8.2823226539421295</v>
      </c>
      <c r="H93" s="10">
        <v>9.9949876856682707</v>
      </c>
      <c r="I93" s="10">
        <v>9.7092484986471401</v>
      </c>
      <c r="J93" s="10">
        <v>9.3173813867713005</v>
      </c>
      <c r="K93" s="10"/>
      <c r="L93" s="10">
        <v>8.0735959834154993</v>
      </c>
      <c r="M93" s="10">
        <v>7.5983015434944798</v>
      </c>
      <c r="N93" s="10">
        <v>7.85139637958049</v>
      </c>
      <c r="O93" s="10">
        <v>8.6114878823341794</v>
      </c>
      <c r="P93" s="10">
        <v>7.6752025948371401</v>
      </c>
      <c r="Q93" s="10">
        <v>7.0104169398333998</v>
      </c>
      <c r="R93" s="10">
        <v>7.2786624510275102</v>
      </c>
      <c r="S93" s="10">
        <v>6.7689847882530003</v>
      </c>
      <c r="T93" s="10">
        <v>6.8179704475514598</v>
      </c>
      <c r="U93" s="10">
        <v>8.1603553309571701</v>
      </c>
      <c r="V93" s="10">
        <v>7.1577431501877902</v>
      </c>
      <c r="W93" s="10">
        <v>8.3792111681643497</v>
      </c>
      <c r="X93" s="10">
        <v>9.4130581917530698</v>
      </c>
      <c r="Y93" s="10">
        <v>9.7841977341260709</v>
      </c>
      <c r="Z93" s="10">
        <v>10.0473861297558</v>
      </c>
      <c r="AA93" s="10">
        <v>9.1708969846599793</v>
      </c>
      <c r="AB93" s="10">
        <v>9.94806447948468</v>
      </c>
      <c r="AC93" s="10"/>
      <c r="AD93" s="10">
        <v>14.5</v>
      </c>
      <c r="AE93" s="215">
        <v>11.9</v>
      </c>
      <c r="AF93" s="215">
        <v>12.4</v>
      </c>
      <c r="AG93" s="215">
        <v>14.3</v>
      </c>
      <c r="AH93" s="10">
        <v>13</v>
      </c>
    </row>
    <row r="94" spans="1:34" ht="16" x14ac:dyDescent="0.25">
      <c r="A94" s="9" t="s">
        <v>317</v>
      </c>
      <c r="B94" s="9" t="s">
        <v>178</v>
      </c>
      <c r="C94" s="9" t="s">
        <v>318</v>
      </c>
      <c r="D94" s="9" t="s">
        <v>1123</v>
      </c>
      <c r="E94" s="12" t="s">
        <v>66</v>
      </c>
      <c r="F94" s="10">
        <v>7.1113264257286604</v>
      </c>
      <c r="G94" s="10">
        <v>7.3086271331113997</v>
      </c>
      <c r="H94" s="10">
        <v>8.39641026998512</v>
      </c>
      <c r="I94" s="10">
        <v>7.7568377812498497</v>
      </c>
      <c r="J94" s="10">
        <v>7.4677329448828997</v>
      </c>
      <c r="K94" s="10"/>
      <c r="L94" s="10">
        <v>6.9458920773694102</v>
      </c>
      <c r="M94" s="10">
        <v>6.4392530384626099</v>
      </c>
      <c r="N94" s="10">
        <v>6.65814520873655</v>
      </c>
      <c r="O94" s="10">
        <v>6.4725573073640801</v>
      </c>
      <c r="P94" s="10">
        <v>6.4616405273198296</v>
      </c>
      <c r="Q94" s="10">
        <v>6.0392570986799301</v>
      </c>
      <c r="R94" s="10">
        <v>6.7229895883228998</v>
      </c>
      <c r="S94" s="10">
        <v>7.3070459593539701</v>
      </c>
      <c r="T94" s="10">
        <v>6.3862840601770499</v>
      </c>
      <c r="U94" s="10">
        <v>7.1696674495708903</v>
      </c>
      <c r="V94" s="10">
        <v>7.0357558392938797</v>
      </c>
      <c r="W94" s="10">
        <v>7.1626083917017498</v>
      </c>
      <c r="X94" s="10">
        <v>7.6014113045959197</v>
      </c>
      <c r="Y94" s="10">
        <v>7.4971269084152699</v>
      </c>
      <c r="Z94" s="10">
        <v>6.9571535495300401</v>
      </c>
      <c r="AA94" s="10">
        <v>7.1675566805583903</v>
      </c>
      <c r="AB94" s="10">
        <v>7.7977816051354898</v>
      </c>
      <c r="AC94" s="10"/>
      <c r="AD94" s="10">
        <v>4.4000000000000004</v>
      </c>
      <c r="AE94" s="215">
        <v>9.5</v>
      </c>
      <c r="AF94" s="215">
        <v>28.1</v>
      </c>
      <c r="AG94" s="215">
        <v>19.399999999999999</v>
      </c>
      <c r="AH94" s="10">
        <v>7.5</v>
      </c>
    </row>
    <row r="95" spans="1:34" ht="16" x14ac:dyDescent="0.25">
      <c r="A95" s="9" t="s">
        <v>317</v>
      </c>
      <c r="B95" s="9" t="s">
        <v>178</v>
      </c>
      <c r="C95" s="9" t="s">
        <v>318</v>
      </c>
      <c r="D95" s="9" t="s">
        <v>1123</v>
      </c>
      <c r="E95" s="12" t="s">
        <v>40</v>
      </c>
      <c r="F95" s="10">
        <v>8.8665391735680306</v>
      </c>
      <c r="G95" s="10">
        <v>9.2611001073053902</v>
      </c>
      <c r="H95" s="10">
        <v>11.9727456734239</v>
      </c>
      <c r="I95" s="10">
        <v>10.922458249071701</v>
      </c>
      <c r="J95" s="10">
        <v>9.6258826822685108</v>
      </c>
      <c r="K95" s="10"/>
      <c r="L95" s="10">
        <v>8.7092430247932899</v>
      </c>
      <c r="M95" s="10">
        <v>7.3635329493003496</v>
      </c>
      <c r="N95" s="10">
        <v>7.9259125888295197</v>
      </c>
      <c r="O95" s="10">
        <v>10.913626650696999</v>
      </c>
      <c r="P95" s="10">
        <v>9.3883073096357403</v>
      </c>
      <c r="Q95" s="10">
        <v>9.7234453719392206</v>
      </c>
      <c r="R95" s="10">
        <v>9.5165360335494995</v>
      </c>
      <c r="S95" s="10">
        <v>8.4310059393639101</v>
      </c>
      <c r="T95" s="10">
        <v>7.1503468885358998</v>
      </c>
      <c r="U95" s="10">
        <v>7.3095135582027799</v>
      </c>
      <c r="V95" s="10">
        <v>6.7277938578065903</v>
      </c>
      <c r="W95" s="10">
        <v>8.3159558402852607</v>
      </c>
      <c r="X95" s="10">
        <v>10.246391687519701</v>
      </c>
      <c r="Y95" s="10">
        <v>10.9806485917446</v>
      </c>
      <c r="Z95" s="10">
        <v>11.885900499921901</v>
      </c>
      <c r="AA95" s="10">
        <v>9.3710109356625395</v>
      </c>
      <c r="AB95" s="10">
        <v>11.381942088593499</v>
      </c>
      <c r="AC95" s="10"/>
      <c r="AD95" s="10">
        <v>6.4</v>
      </c>
      <c r="AE95" s="215">
        <v>17.8</v>
      </c>
      <c r="AF95" s="215">
        <v>16.7</v>
      </c>
      <c r="AG95" s="215">
        <v>10.3</v>
      </c>
      <c r="AH95" s="10">
        <v>7.7</v>
      </c>
    </row>
    <row r="96" spans="1:34" ht="16" x14ac:dyDescent="0.25">
      <c r="A96" s="9" t="s">
        <v>319</v>
      </c>
      <c r="B96" s="8" t="s">
        <v>776</v>
      </c>
      <c r="C96" s="9" t="s">
        <v>320</v>
      </c>
      <c r="D96" s="9" t="s">
        <v>1123</v>
      </c>
      <c r="E96" s="12" t="s">
        <v>17</v>
      </c>
      <c r="F96" s="10">
        <v>5.9411030075247702</v>
      </c>
      <c r="G96" s="10">
        <v>6.5818392744759597</v>
      </c>
      <c r="H96" s="10">
        <v>8.3899130665140103</v>
      </c>
      <c r="I96" s="10">
        <v>8.3236719540831796</v>
      </c>
      <c r="J96" s="10">
        <v>8.1942189142743604</v>
      </c>
      <c r="K96" s="10"/>
      <c r="L96" s="10">
        <v>6.9392633319291503</v>
      </c>
      <c r="M96" s="10">
        <v>6.0948762394054103</v>
      </c>
      <c r="N96" s="10">
        <v>6.6191566798926997</v>
      </c>
      <c r="O96" s="10">
        <v>6.4834907086514999</v>
      </c>
      <c r="P96" s="10">
        <v>7.6922681299816604</v>
      </c>
      <c r="Q96" s="10">
        <v>5.8257276723507498</v>
      </c>
      <c r="R96" s="10">
        <v>6.4151044732192704</v>
      </c>
      <c r="S96" s="10">
        <v>4.7615956852996604</v>
      </c>
      <c r="T96" s="10">
        <v>5.54129621657962</v>
      </c>
      <c r="U96" s="10">
        <v>6.1735682163675598</v>
      </c>
      <c r="V96" s="10">
        <v>5.4189673432394896</v>
      </c>
      <c r="W96" s="10">
        <v>6.5180046517401697</v>
      </c>
      <c r="X96" s="10">
        <v>8.5943688703482106</v>
      </c>
      <c r="Y96" s="10">
        <v>8.1886519393778698</v>
      </c>
      <c r="Z96" s="10">
        <v>8.1945333503493991</v>
      </c>
      <c r="AA96" s="10">
        <v>8.0104835644680392</v>
      </c>
      <c r="AB96" s="10">
        <v>7.9878470220796798</v>
      </c>
      <c r="AC96" s="10"/>
      <c r="AD96" s="10">
        <v>7.4</v>
      </c>
      <c r="AE96" s="215">
        <v>7.2</v>
      </c>
      <c r="AF96" s="215">
        <v>6.9</v>
      </c>
      <c r="AG96" s="215">
        <v>7.4</v>
      </c>
      <c r="AH96" s="10">
        <v>6.9</v>
      </c>
    </row>
    <row r="97" spans="1:35" ht="16" x14ac:dyDescent="0.25">
      <c r="A97" s="9" t="s">
        <v>321</v>
      </c>
      <c r="B97" s="8" t="s">
        <v>178</v>
      </c>
      <c r="C97" s="9" t="s">
        <v>322</v>
      </c>
      <c r="D97" s="9" t="s">
        <v>1123</v>
      </c>
      <c r="E97" s="12" t="s">
        <v>110</v>
      </c>
      <c r="F97" s="10">
        <v>8.8013741574619306</v>
      </c>
      <c r="G97" s="10">
        <v>8.6814314839162208</v>
      </c>
      <c r="H97" s="10">
        <v>8.4039207799684306</v>
      </c>
      <c r="I97" s="10">
        <v>8.3244094115871796</v>
      </c>
      <c r="J97" s="10">
        <v>9.6089396457283698</v>
      </c>
      <c r="K97" s="10"/>
      <c r="L97" s="10">
        <v>9.1280222447959094</v>
      </c>
      <c r="M97" s="10">
        <v>9.3843728566925808</v>
      </c>
      <c r="N97" s="10">
        <v>8.7557904791549905</v>
      </c>
      <c r="O97" s="10">
        <v>9.0256376036097592</v>
      </c>
      <c r="P97" s="10">
        <v>8.9102113354500503</v>
      </c>
      <c r="Q97" s="10">
        <v>9.3310403242769802</v>
      </c>
      <c r="R97" s="10">
        <v>8.8861616968420698</v>
      </c>
      <c r="S97" s="10">
        <v>8.7928242891850594</v>
      </c>
      <c r="T97" s="10">
        <v>8.9806434172999392</v>
      </c>
      <c r="U97" s="10">
        <v>8.4066328677055502</v>
      </c>
      <c r="V97" s="10">
        <v>9.2668810881643804</v>
      </c>
      <c r="W97" s="10">
        <v>8.3589880349251899</v>
      </c>
      <c r="X97" s="10">
        <v>9.5075802273136603</v>
      </c>
      <c r="Y97" s="10">
        <v>8.9541523351823802</v>
      </c>
      <c r="Z97" s="10">
        <v>8.6028198774326903</v>
      </c>
      <c r="AA97" s="10">
        <v>8.58257563746524</v>
      </c>
      <c r="AB97" s="10">
        <v>8.28842255846528</v>
      </c>
      <c r="AC97" s="10"/>
      <c r="AD97" s="10">
        <v>21.4</v>
      </c>
      <c r="AE97" s="215">
        <v>16.5</v>
      </c>
      <c r="AF97" s="215">
        <v>21.2</v>
      </c>
      <c r="AG97" s="215">
        <v>21.3</v>
      </c>
      <c r="AH97" s="10">
        <v>13</v>
      </c>
    </row>
    <row r="98" spans="1:35" ht="16" x14ac:dyDescent="0.25">
      <c r="A98" s="9" t="s">
        <v>323</v>
      </c>
      <c r="B98" s="8" t="s">
        <v>178</v>
      </c>
      <c r="C98" s="9" t="s">
        <v>324</v>
      </c>
      <c r="D98" s="9" t="s">
        <v>1123</v>
      </c>
      <c r="E98" s="12" t="s">
        <v>39</v>
      </c>
      <c r="F98" s="10">
        <v>8.2559434920454304</v>
      </c>
      <c r="G98" s="10">
        <v>7.9973351645411901</v>
      </c>
      <c r="H98" s="10">
        <v>9.8946347053346102</v>
      </c>
      <c r="I98" s="10">
        <v>8.4064060493089698</v>
      </c>
      <c r="J98" s="10">
        <v>9.5207872385689996</v>
      </c>
      <c r="K98" s="10"/>
      <c r="L98" s="10">
        <v>8.4379227601961109</v>
      </c>
      <c r="M98" s="10">
        <v>8.5145801798714604</v>
      </c>
      <c r="N98" s="10">
        <v>8.1563499126744308</v>
      </c>
      <c r="O98" s="10">
        <v>7.4654624345161604</v>
      </c>
      <c r="P98" s="10">
        <v>7.9042341435961001</v>
      </c>
      <c r="Q98" s="10">
        <v>8.4742970512524192</v>
      </c>
      <c r="R98" s="10">
        <v>8.35383060678625</v>
      </c>
      <c r="S98" s="10">
        <v>7.9572756185560198</v>
      </c>
      <c r="T98" s="10">
        <v>8.7904235649426106</v>
      </c>
      <c r="U98" s="10">
        <v>8.7674154526671408</v>
      </c>
      <c r="V98" s="10">
        <v>8.6669379108179694</v>
      </c>
      <c r="W98" s="10">
        <v>8.1868778954369503</v>
      </c>
      <c r="X98" s="10">
        <v>9.3051615141825703</v>
      </c>
      <c r="Y98" s="10">
        <v>8.8956797289294993</v>
      </c>
      <c r="Z98" s="10">
        <v>9.3542728444889498</v>
      </c>
      <c r="AA98" s="10">
        <v>8.3298268158147692</v>
      </c>
      <c r="AB98" s="10">
        <v>7.8364812468602896</v>
      </c>
      <c r="AC98" s="10"/>
      <c r="AD98" s="10">
        <v>12.6</v>
      </c>
      <c r="AE98" s="215">
        <v>13.3</v>
      </c>
      <c r="AF98" s="215">
        <v>17.3</v>
      </c>
      <c r="AG98" s="215">
        <v>14.1</v>
      </c>
      <c r="AH98" s="10">
        <v>12.3</v>
      </c>
    </row>
    <row r="99" spans="1:35" ht="16" x14ac:dyDescent="0.25">
      <c r="A99" s="9" t="s">
        <v>325</v>
      </c>
      <c r="B99" s="8" t="s">
        <v>178</v>
      </c>
      <c r="C99" s="9" t="s">
        <v>326</v>
      </c>
      <c r="D99" s="9" t="s">
        <v>1123</v>
      </c>
      <c r="E99" s="185" t="s">
        <v>136</v>
      </c>
      <c r="F99" s="10">
        <v>8.1293976377076795</v>
      </c>
      <c r="G99" s="10">
        <v>7.7870409186041796</v>
      </c>
      <c r="H99" s="10">
        <v>6.2475649742032502</v>
      </c>
      <c r="I99" s="10">
        <v>6.9569351980947296</v>
      </c>
      <c r="J99" s="10">
        <v>7.0102334936155204</v>
      </c>
      <c r="K99" s="10"/>
      <c r="L99" s="10">
        <v>6.17462683054758</v>
      </c>
      <c r="M99" s="10">
        <v>6.2106117676727104</v>
      </c>
      <c r="N99" s="10">
        <v>5.8339669327523396</v>
      </c>
      <c r="O99" s="10">
        <v>7.0689802717539196</v>
      </c>
      <c r="P99" s="10">
        <v>6.1308045132026496</v>
      </c>
      <c r="Q99" s="10">
        <v>7.0700802183264804</v>
      </c>
      <c r="R99" s="10">
        <v>6.39748221398228</v>
      </c>
      <c r="S99" s="10">
        <v>7.2963285515234197</v>
      </c>
      <c r="T99" s="10">
        <v>6.36216849354392</v>
      </c>
      <c r="U99" s="10">
        <v>6.1098175015198697</v>
      </c>
      <c r="V99" s="10">
        <v>7.9820358019004898</v>
      </c>
      <c r="W99" s="10">
        <v>5.3624176487273596</v>
      </c>
      <c r="X99" s="10">
        <v>6.7646229681961296</v>
      </c>
      <c r="Y99" s="10">
        <v>6.4837071820834602</v>
      </c>
      <c r="Z99" s="10">
        <v>6.1120011951567896</v>
      </c>
      <c r="AA99" s="10">
        <v>7.0359137559770604</v>
      </c>
      <c r="AB99" s="10">
        <v>6.6319236308959697</v>
      </c>
      <c r="AC99" s="10"/>
      <c r="AD99" s="10">
        <v>1.8</v>
      </c>
      <c r="AE99" s="215">
        <v>10.4</v>
      </c>
      <c r="AF99" s="215">
        <v>19.100000000000001</v>
      </c>
      <c r="AG99" s="215">
        <v>21.6</v>
      </c>
      <c r="AH99" s="10">
        <v>4.5999999999999996</v>
      </c>
    </row>
    <row r="100" spans="1:35" ht="16" x14ac:dyDescent="0.25">
      <c r="A100" s="9" t="s">
        <v>327</v>
      </c>
      <c r="B100" s="8" t="s">
        <v>178</v>
      </c>
      <c r="C100" s="9" t="s">
        <v>328</v>
      </c>
      <c r="D100" s="9" t="s">
        <v>1123</v>
      </c>
      <c r="E100" s="12" t="s">
        <v>91</v>
      </c>
      <c r="F100" s="10">
        <v>9.3522302920485298</v>
      </c>
      <c r="G100" s="10">
        <v>9.7300193832928397</v>
      </c>
      <c r="H100" s="10">
        <v>9.9433283543317295</v>
      </c>
      <c r="I100" s="10">
        <v>10.8603324697802</v>
      </c>
      <c r="J100" s="10">
        <v>11.3771357874462</v>
      </c>
      <c r="K100" s="10"/>
      <c r="L100" s="10">
        <v>9.3639110817505298</v>
      </c>
      <c r="M100" s="10">
        <v>9.0439965253796206</v>
      </c>
      <c r="N100" s="10">
        <v>9.1447833398297007</v>
      </c>
      <c r="O100" s="10">
        <v>10.3604220771455</v>
      </c>
      <c r="P100" s="10">
        <v>9.5187909615708399</v>
      </c>
      <c r="Q100" s="10">
        <v>9.3886150735667506</v>
      </c>
      <c r="R100" s="10">
        <v>9.6301968878364406</v>
      </c>
      <c r="S100" s="10">
        <v>8.7587251606227507</v>
      </c>
      <c r="T100" s="10">
        <v>9.0691939800985608</v>
      </c>
      <c r="U100" s="10">
        <v>9.2028293399314194</v>
      </c>
      <c r="V100" s="10">
        <v>8.7491093375643896</v>
      </c>
      <c r="W100" s="10">
        <v>9.7795784511032995</v>
      </c>
      <c r="X100" s="10">
        <v>10.764039788802799</v>
      </c>
      <c r="Y100" s="10">
        <v>11.0828951701421</v>
      </c>
      <c r="Z100" s="10">
        <v>11.134699766029801</v>
      </c>
      <c r="AA100" s="10">
        <v>11.3695031657345</v>
      </c>
      <c r="AB100" s="10">
        <v>10.5456924083401</v>
      </c>
      <c r="AC100" s="10"/>
      <c r="AD100" s="10">
        <v>13.9</v>
      </c>
      <c r="AE100" s="215">
        <v>16.2</v>
      </c>
      <c r="AF100" s="215">
        <v>19.600000000000001</v>
      </c>
      <c r="AG100" s="215">
        <v>18.100000000000001</v>
      </c>
      <c r="AH100" s="10">
        <v>21.9</v>
      </c>
    </row>
    <row r="101" spans="1:35" ht="16" x14ac:dyDescent="0.25">
      <c r="A101" s="9" t="s">
        <v>329</v>
      </c>
      <c r="B101" s="8" t="s">
        <v>178</v>
      </c>
      <c r="C101" s="9" t="s">
        <v>330</v>
      </c>
      <c r="D101" s="9" t="s">
        <v>1123</v>
      </c>
      <c r="E101" s="12" t="s">
        <v>22</v>
      </c>
      <c r="F101" s="10">
        <v>11.8492944054398</v>
      </c>
      <c r="G101" s="10">
        <v>12.2115414338751</v>
      </c>
      <c r="H101" s="10">
        <v>14.252796580643301</v>
      </c>
      <c r="I101" s="10">
        <v>13.8624098524093</v>
      </c>
      <c r="J101" s="10">
        <v>14.611419313438599</v>
      </c>
      <c r="K101" s="10"/>
      <c r="L101" s="10">
        <v>11.9376468473562</v>
      </c>
      <c r="M101" s="10">
        <v>11.759744307190299</v>
      </c>
      <c r="N101" s="10">
        <v>11.8823368795295</v>
      </c>
      <c r="O101" s="10">
        <v>12.4884056809474</v>
      </c>
      <c r="P101" s="10">
        <v>11.388298743191999</v>
      </c>
      <c r="Q101" s="10">
        <v>12.533961282382499</v>
      </c>
      <c r="R101" s="10">
        <v>11.940692726474101</v>
      </c>
      <c r="S101" s="10">
        <v>12.7498199832749</v>
      </c>
      <c r="T101" s="10">
        <v>11.907734074361599</v>
      </c>
      <c r="U101" s="10">
        <v>11.9614043209702</v>
      </c>
      <c r="V101" s="10">
        <v>11.468504084177599</v>
      </c>
      <c r="W101" s="10">
        <v>11.6029613100738</v>
      </c>
      <c r="X101" s="10">
        <v>14.2709799726684</v>
      </c>
      <c r="Y101" s="10">
        <v>14.250517444625199</v>
      </c>
      <c r="Z101" s="10">
        <v>14.479431628736</v>
      </c>
      <c r="AA101" s="10">
        <v>14.3485700196939</v>
      </c>
      <c r="AB101" s="10">
        <v>13.867755226556801</v>
      </c>
      <c r="AC101" s="10"/>
      <c r="AD101" s="10">
        <v>21.2</v>
      </c>
      <c r="AE101" s="215">
        <v>17.7</v>
      </c>
      <c r="AF101" s="215">
        <v>16.100000000000001</v>
      </c>
      <c r="AG101" s="215">
        <v>21.6</v>
      </c>
      <c r="AH101" s="10">
        <v>24.5</v>
      </c>
    </row>
    <row r="102" spans="1:35" ht="16" x14ac:dyDescent="0.25">
      <c r="A102" s="9" t="s">
        <v>331</v>
      </c>
      <c r="B102" s="8" t="s">
        <v>178</v>
      </c>
      <c r="C102" s="9" t="s">
        <v>332</v>
      </c>
      <c r="D102" s="9" t="s">
        <v>1123</v>
      </c>
      <c r="E102" s="12" t="s">
        <v>129</v>
      </c>
      <c r="F102" s="10">
        <v>7.1541478463493604</v>
      </c>
      <c r="G102" s="10">
        <v>7.0460166911030599</v>
      </c>
      <c r="H102" s="10">
        <v>8.8169413761369793</v>
      </c>
      <c r="I102" s="10">
        <v>7.9203151808301602</v>
      </c>
      <c r="J102" s="10">
        <v>8.6091150930093097</v>
      </c>
      <c r="K102" s="10"/>
      <c r="L102" s="10">
        <v>6.6800003087329696</v>
      </c>
      <c r="M102" s="10">
        <v>7.0039298136440404</v>
      </c>
      <c r="N102" s="10">
        <v>6.6936342892878198</v>
      </c>
      <c r="O102" s="10">
        <v>7.2806811059032404</v>
      </c>
      <c r="P102" s="10">
        <v>7.5082111372617399</v>
      </c>
      <c r="Q102" s="10">
        <v>7.3330097391060898</v>
      </c>
      <c r="R102" s="10">
        <v>6.8853207651442698</v>
      </c>
      <c r="S102" s="10">
        <v>7.0689874392409697</v>
      </c>
      <c r="T102" s="10">
        <v>6.9997798601085899</v>
      </c>
      <c r="U102" s="10">
        <v>7.0285935319795501</v>
      </c>
      <c r="V102" s="10">
        <v>7.4372641652368001</v>
      </c>
      <c r="W102" s="10">
        <v>6.6888934870497598</v>
      </c>
      <c r="X102" s="10">
        <v>8.5712829687142502</v>
      </c>
      <c r="Y102" s="10">
        <v>7.7750457862814804</v>
      </c>
      <c r="Z102" s="10">
        <v>7.6185152416994102</v>
      </c>
      <c r="AA102" s="10">
        <v>8.5559134207008398</v>
      </c>
      <c r="AB102" s="10">
        <v>7.1611067281839</v>
      </c>
      <c r="AC102" s="10"/>
      <c r="AD102" s="10">
        <v>18.3</v>
      </c>
      <c r="AE102" s="215">
        <v>14</v>
      </c>
      <c r="AF102" s="215">
        <v>15.4</v>
      </c>
      <c r="AG102" s="215">
        <v>12.4</v>
      </c>
      <c r="AH102" s="10">
        <v>8.4</v>
      </c>
    </row>
    <row r="103" spans="1:35" ht="16" x14ac:dyDescent="0.25">
      <c r="A103" s="9" t="s">
        <v>333</v>
      </c>
      <c r="B103" s="8" t="s">
        <v>178</v>
      </c>
      <c r="C103" s="9" t="s">
        <v>334</v>
      </c>
      <c r="D103" s="9" t="s">
        <v>1123</v>
      </c>
      <c r="E103" s="12" t="s">
        <v>13</v>
      </c>
      <c r="F103" s="10">
        <v>13.214668464431</v>
      </c>
      <c r="G103" s="10">
        <v>13.5290066670859</v>
      </c>
      <c r="H103" s="10">
        <v>14.4840725068383</v>
      </c>
      <c r="I103" s="10">
        <v>14.3357047678008</v>
      </c>
      <c r="J103" s="10">
        <v>14.4057064428156</v>
      </c>
      <c r="K103" s="10"/>
      <c r="L103" s="10">
        <v>12.181832758414</v>
      </c>
      <c r="M103" s="10">
        <v>12.6645718904541</v>
      </c>
      <c r="N103" s="10">
        <v>12.4203054527538</v>
      </c>
      <c r="O103" s="10">
        <v>11.8046173875244</v>
      </c>
      <c r="P103" s="10">
        <v>13.169397515934801</v>
      </c>
      <c r="Q103" s="10">
        <v>12.9663749068031</v>
      </c>
      <c r="R103" s="10">
        <v>12.890632421892599</v>
      </c>
      <c r="S103" s="10">
        <v>12.7409412407691</v>
      </c>
      <c r="T103" s="10">
        <v>13.115482568138701</v>
      </c>
      <c r="U103" s="10">
        <v>12.987162530790499</v>
      </c>
      <c r="V103" s="10">
        <v>12.9750272029138</v>
      </c>
      <c r="W103" s="10">
        <v>12.9986173961204</v>
      </c>
      <c r="X103" s="10">
        <v>14.526923308579599</v>
      </c>
      <c r="Y103" s="10">
        <v>14.503802824728901</v>
      </c>
      <c r="Z103" s="10">
        <v>14.1693935452793</v>
      </c>
      <c r="AA103" s="10">
        <v>14.5744528498675</v>
      </c>
      <c r="AB103" s="10">
        <v>13.8126973761927</v>
      </c>
      <c r="AC103" s="10"/>
      <c r="AD103" s="10">
        <v>90.3</v>
      </c>
      <c r="AE103" s="215">
        <v>167.5</v>
      </c>
      <c r="AF103" s="215">
        <v>194</v>
      </c>
      <c r="AG103" s="215">
        <v>162.4</v>
      </c>
      <c r="AH103" s="10">
        <v>146</v>
      </c>
    </row>
    <row r="104" spans="1:35" ht="16" x14ac:dyDescent="0.25">
      <c r="A104" s="9" t="s">
        <v>333</v>
      </c>
      <c r="B104" s="8" t="s">
        <v>178</v>
      </c>
      <c r="C104" s="9" t="s">
        <v>334</v>
      </c>
      <c r="D104" s="9" t="s">
        <v>1123</v>
      </c>
      <c r="E104" s="12" t="s">
        <v>25</v>
      </c>
      <c r="F104" s="10">
        <v>9.7996923765273891</v>
      </c>
      <c r="G104" s="10">
        <v>9.9716837381076893</v>
      </c>
      <c r="H104" s="10">
        <v>10.6623409538837</v>
      </c>
      <c r="I104" s="10">
        <v>12.1702200055626</v>
      </c>
      <c r="J104" s="10">
        <v>12.0296522022301</v>
      </c>
      <c r="K104" s="10"/>
      <c r="L104" s="10">
        <v>10.0121078163288</v>
      </c>
      <c r="M104" s="10">
        <v>9.7283836324082404</v>
      </c>
      <c r="N104" s="10">
        <v>9.5566700120466095</v>
      </c>
      <c r="O104" s="10">
        <v>10.4759159108219</v>
      </c>
      <c r="P104" s="10">
        <v>10.6014811646079</v>
      </c>
      <c r="Q104" s="10">
        <v>10.5696487893766</v>
      </c>
      <c r="R104" s="10">
        <v>10.5827515529619</v>
      </c>
      <c r="S104" s="10">
        <v>10.186362470152099</v>
      </c>
      <c r="T104" s="10">
        <v>9.8077670662447005</v>
      </c>
      <c r="U104" s="10">
        <v>9.8682751647521805</v>
      </c>
      <c r="V104" s="10">
        <v>9.7961961101555701</v>
      </c>
      <c r="W104" s="10">
        <v>10.111915768344</v>
      </c>
      <c r="X104" s="10">
        <v>11.797519456956101</v>
      </c>
      <c r="Y104" s="10">
        <v>12.199958384791501</v>
      </c>
      <c r="Z104" s="10">
        <v>11.2473401258934</v>
      </c>
      <c r="AA104" s="10">
        <v>11.6820645175621</v>
      </c>
      <c r="AB104" s="10">
        <v>11.5092099018435</v>
      </c>
      <c r="AC104" s="10"/>
      <c r="AD104" s="10">
        <v>20</v>
      </c>
      <c r="AE104" s="215">
        <v>23.2</v>
      </c>
      <c r="AF104" s="215">
        <v>27.1</v>
      </c>
      <c r="AG104" s="215">
        <v>20.6</v>
      </c>
      <c r="AH104" s="10">
        <v>21.6</v>
      </c>
    </row>
    <row r="105" spans="1:35" ht="16" x14ac:dyDescent="0.25">
      <c r="A105" s="209" t="s">
        <v>333</v>
      </c>
      <c r="B105" s="210" t="s">
        <v>178</v>
      </c>
      <c r="C105" s="209" t="s">
        <v>334</v>
      </c>
      <c r="D105" s="209" t="s">
        <v>1123</v>
      </c>
      <c r="E105" s="208" t="s">
        <v>336</v>
      </c>
      <c r="F105" s="10">
        <v>9.2809340355125194</v>
      </c>
      <c r="G105" s="10">
        <v>9.0601957005107607</v>
      </c>
      <c r="H105" s="10">
        <v>10.296692314868601</v>
      </c>
      <c r="I105" s="10">
        <v>11.3951065692615</v>
      </c>
      <c r="J105" s="10">
        <v>11.486599948799</v>
      </c>
      <c r="K105" s="10"/>
      <c r="L105" s="10">
        <v>9.5231542760593904</v>
      </c>
      <c r="M105" s="10">
        <v>9.9392229749205807</v>
      </c>
      <c r="N105" s="10">
        <v>8.8323147330131206</v>
      </c>
      <c r="O105" s="10">
        <v>10.3329247755435</v>
      </c>
      <c r="P105" s="10">
        <v>11.481808359016</v>
      </c>
      <c r="Q105" s="10">
        <v>10.8569841134765</v>
      </c>
      <c r="R105" s="10">
        <v>9.5354983882467703</v>
      </c>
      <c r="S105" s="10">
        <v>8.9409406744187496</v>
      </c>
      <c r="T105" s="10">
        <v>10.398994599423601</v>
      </c>
      <c r="U105" s="10">
        <v>9.4723791798897192</v>
      </c>
      <c r="V105" s="10">
        <v>10.2132017026249</v>
      </c>
      <c r="W105" s="10">
        <v>9.2652222811564808</v>
      </c>
      <c r="X105" s="10">
        <v>12.2040851419841</v>
      </c>
      <c r="Y105" s="10">
        <v>11.3469212037002</v>
      </c>
      <c r="Z105" s="10">
        <v>12.051693907373901</v>
      </c>
      <c r="AA105" s="10">
        <v>12.014582428791799</v>
      </c>
      <c r="AB105" s="10">
        <v>11.146502439449099</v>
      </c>
      <c r="AC105" s="10"/>
      <c r="AD105" s="10">
        <v>5.5</v>
      </c>
      <c r="AE105" s="215">
        <v>4.0999999999999996</v>
      </c>
      <c r="AF105" s="215">
        <v>3.5</v>
      </c>
      <c r="AG105" s="215">
        <v>3.6</v>
      </c>
      <c r="AH105" s="10">
        <v>0.5</v>
      </c>
      <c r="AI105" s="29" t="s">
        <v>1126</v>
      </c>
    </row>
    <row r="106" spans="1:35" ht="16" x14ac:dyDescent="0.25">
      <c r="A106" s="9" t="s">
        <v>333</v>
      </c>
      <c r="B106" s="8" t="s">
        <v>178</v>
      </c>
      <c r="C106" s="9" t="s">
        <v>334</v>
      </c>
      <c r="D106" s="9" t="s">
        <v>1123</v>
      </c>
      <c r="E106" s="12" t="s">
        <v>63</v>
      </c>
      <c r="F106" s="10">
        <v>4.9812257199061296</v>
      </c>
      <c r="G106" s="10">
        <v>4.9384729494237902</v>
      </c>
      <c r="H106" s="10">
        <v>6.2235348629869698</v>
      </c>
      <c r="I106" s="10">
        <v>6.6566875285575797</v>
      </c>
      <c r="J106" s="10">
        <v>7.0808723525890196</v>
      </c>
      <c r="K106" s="10"/>
      <c r="L106" s="10">
        <v>4.61415448851539</v>
      </c>
      <c r="M106" s="10">
        <v>5.2878457880951197</v>
      </c>
      <c r="N106" s="10">
        <v>5.0044339081878499</v>
      </c>
      <c r="O106" s="10">
        <v>5.5181815685328299</v>
      </c>
      <c r="P106" s="10">
        <v>4.5991553782756496</v>
      </c>
      <c r="Q106" s="10">
        <v>5.6650547560296696</v>
      </c>
      <c r="R106" s="10">
        <v>4.7592926207986999</v>
      </c>
      <c r="S106" s="10">
        <v>5.7667231919742399</v>
      </c>
      <c r="T106" s="10">
        <v>5.2289059283428703</v>
      </c>
      <c r="U106" s="10">
        <v>5.2341927992712103</v>
      </c>
      <c r="V106" s="10">
        <v>4.9877874549024996</v>
      </c>
      <c r="W106" s="10">
        <v>4.54998945758296</v>
      </c>
      <c r="X106" s="10">
        <v>6.1787089945259499</v>
      </c>
      <c r="Y106" s="10">
        <v>4.8758395347003898</v>
      </c>
      <c r="Z106" s="10">
        <v>7.2086608313980403</v>
      </c>
      <c r="AA106" s="10">
        <v>6.2571086727554901</v>
      </c>
      <c r="AB106" s="10">
        <v>4.6763428841099799</v>
      </c>
      <c r="AC106" s="10"/>
      <c r="AD106" s="10">
        <v>8.6999999999999993</v>
      </c>
      <c r="AE106" s="215">
        <v>0.8</v>
      </c>
      <c r="AF106" s="215">
        <v>2</v>
      </c>
      <c r="AG106" s="215">
        <v>2.8</v>
      </c>
      <c r="AH106" s="10">
        <v>1.7</v>
      </c>
    </row>
    <row r="107" spans="1:35" ht="16" x14ac:dyDescent="0.25">
      <c r="A107" s="9" t="s">
        <v>338</v>
      </c>
      <c r="B107" s="8" t="s">
        <v>776</v>
      </c>
      <c r="C107" s="9" t="s">
        <v>339</v>
      </c>
      <c r="D107" s="9" t="s">
        <v>1123</v>
      </c>
      <c r="E107" s="12" t="s">
        <v>18</v>
      </c>
      <c r="F107" s="10">
        <v>7.6068327253597303</v>
      </c>
      <c r="G107" s="10">
        <v>6.4925663773922198</v>
      </c>
      <c r="H107" s="10">
        <v>5.2910865358765697</v>
      </c>
      <c r="I107" s="10">
        <v>5.6444157828648196</v>
      </c>
      <c r="J107" s="10">
        <v>5.2711279940904596</v>
      </c>
      <c r="K107" s="10"/>
      <c r="L107" s="10">
        <v>7.1534355054227996</v>
      </c>
      <c r="M107" s="10">
        <v>7.9209253207193502</v>
      </c>
      <c r="N107" s="10">
        <v>6.8355448639992504</v>
      </c>
      <c r="O107" s="10">
        <v>7.0873185901800797</v>
      </c>
      <c r="P107" s="10">
        <v>6.6046954898869901</v>
      </c>
      <c r="Q107" s="10">
        <v>8.1676208674753195</v>
      </c>
      <c r="R107" s="10">
        <v>7.7383218117253296</v>
      </c>
      <c r="S107" s="10">
        <v>7.1050229713813096</v>
      </c>
      <c r="T107" s="10">
        <v>9.1471244463698707</v>
      </c>
      <c r="U107" s="10">
        <v>7.0494222579655199</v>
      </c>
      <c r="V107" s="10">
        <v>7.7058989456370597</v>
      </c>
      <c r="W107" s="10">
        <v>6.0650643966272098</v>
      </c>
      <c r="X107" s="10">
        <v>5.8078097836430302</v>
      </c>
      <c r="Y107" s="10">
        <v>5.5280268114603102</v>
      </c>
      <c r="Z107" s="10">
        <v>5.48096699290336</v>
      </c>
      <c r="AA107" s="10">
        <v>5.7504974723053799</v>
      </c>
      <c r="AB107" s="10">
        <v>5.3008549677239802</v>
      </c>
      <c r="AC107" s="10"/>
      <c r="AD107" s="10">
        <v>8.1</v>
      </c>
      <c r="AE107" s="215">
        <v>7</v>
      </c>
      <c r="AF107" s="215">
        <v>7.7</v>
      </c>
      <c r="AG107" s="215">
        <v>12.4</v>
      </c>
      <c r="AH107" s="10">
        <v>5.0999999999999996</v>
      </c>
    </row>
    <row r="108" spans="1:35" ht="16" x14ac:dyDescent="0.25">
      <c r="A108" s="9" t="s">
        <v>340</v>
      </c>
      <c r="B108" s="8" t="s">
        <v>178</v>
      </c>
      <c r="C108" s="9" t="s">
        <v>341</v>
      </c>
      <c r="D108" s="9" t="s">
        <v>1123</v>
      </c>
      <c r="E108" s="12" t="s">
        <v>132</v>
      </c>
      <c r="F108" s="10">
        <v>7.9633736611400696</v>
      </c>
      <c r="G108" s="10">
        <v>8.0023269686006095</v>
      </c>
      <c r="H108" s="10">
        <v>9.8530920305591998</v>
      </c>
      <c r="I108" s="10">
        <v>8.3540154160199407</v>
      </c>
      <c r="J108" s="10">
        <v>9.2875647703008202</v>
      </c>
      <c r="K108" s="10"/>
      <c r="L108" s="10">
        <v>7.8361602080164801</v>
      </c>
      <c r="M108" s="10">
        <v>7.9868649717970097</v>
      </c>
      <c r="N108" s="10">
        <v>8.8730848694512492</v>
      </c>
      <c r="O108" s="10">
        <v>7.73550220194267</v>
      </c>
      <c r="P108" s="10">
        <v>7.8544132696874396</v>
      </c>
      <c r="Q108" s="10">
        <v>7.4322462709005297</v>
      </c>
      <c r="R108" s="10">
        <v>7.4572268109751798</v>
      </c>
      <c r="S108" s="10">
        <v>8.1591911288990495</v>
      </c>
      <c r="T108" s="10">
        <v>8.0316955882286702</v>
      </c>
      <c r="U108" s="10">
        <v>6.9070424234964802</v>
      </c>
      <c r="V108" s="10">
        <v>7.4712149445704199</v>
      </c>
      <c r="W108" s="10">
        <v>8.1996271456479004</v>
      </c>
      <c r="X108" s="10">
        <v>6.4589557137808704</v>
      </c>
      <c r="Y108" s="10">
        <v>6.4765481648933498</v>
      </c>
      <c r="Z108" s="10">
        <v>7.3887056845435701</v>
      </c>
      <c r="AA108" s="10">
        <v>5.2425898935064401</v>
      </c>
      <c r="AB108" s="10">
        <v>8.4485810181640399</v>
      </c>
      <c r="AC108" s="10"/>
      <c r="AD108" s="10">
        <v>9.9</v>
      </c>
      <c r="AE108" s="215">
        <v>13.6</v>
      </c>
      <c r="AF108" s="215">
        <v>20.100000000000001</v>
      </c>
      <c r="AG108" s="215">
        <v>13.1</v>
      </c>
      <c r="AH108" s="10">
        <v>11.7</v>
      </c>
    </row>
    <row r="109" spans="1:35" ht="16" x14ac:dyDescent="0.25">
      <c r="A109" s="9" t="s">
        <v>342</v>
      </c>
      <c r="B109" s="8" t="s">
        <v>178</v>
      </c>
      <c r="C109" s="9" t="s">
        <v>343</v>
      </c>
      <c r="D109" s="9" t="s">
        <v>1123</v>
      </c>
      <c r="E109" s="12" t="s">
        <v>101</v>
      </c>
      <c r="F109" s="10">
        <v>5.9313130020083698</v>
      </c>
      <c r="G109" s="10">
        <v>6.5540103825684897</v>
      </c>
      <c r="H109" s="10">
        <v>4.50158497030439</v>
      </c>
      <c r="I109" s="10">
        <v>5.7746050815116696</v>
      </c>
      <c r="J109" s="10">
        <v>4.4696498188479303</v>
      </c>
      <c r="K109" s="10"/>
      <c r="L109" s="10">
        <v>5.0933296632457701</v>
      </c>
      <c r="M109" s="10">
        <v>6.3044494713971497</v>
      </c>
      <c r="N109" s="10">
        <v>5.23280787158546</v>
      </c>
      <c r="O109" s="10">
        <v>4.7426551808172697</v>
      </c>
      <c r="P109" s="10">
        <v>7.3971173829713797</v>
      </c>
      <c r="Q109" s="10">
        <v>6.0929085758705002</v>
      </c>
      <c r="R109" s="10">
        <v>6.0789442733181804</v>
      </c>
      <c r="S109" s="10">
        <v>5.6471858058495998</v>
      </c>
      <c r="T109" s="10">
        <v>5.3598682612927</v>
      </c>
      <c r="U109" s="10">
        <v>5.4633243267476503</v>
      </c>
      <c r="V109" s="10">
        <v>5.1027518500676701</v>
      </c>
      <c r="W109" s="10">
        <v>5.2256822659000903</v>
      </c>
      <c r="X109" s="10">
        <v>5.9145108448980501</v>
      </c>
      <c r="Y109" s="10">
        <v>5.7295828799678699</v>
      </c>
      <c r="Z109" s="10">
        <v>6.4880375657296199</v>
      </c>
      <c r="AA109" s="10">
        <v>6.2885177374841899</v>
      </c>
      <c r="AB109" s="10">
        <v>6.5997792519565897</v>
      </c>
      <c r="AC109" s="10"/>
      <c r="AD109" s="10">
        <v>5.6</v>
      </c>
      <c r="AE109" s="215">
        <v>6</v>
      </c>
      <c r="AF109" s="215">
        <v>8.3000000000000007</v>
      </c>
      <c r="AG109" s="215">
        <v>7.4</v>
      </c>
      <c r="AH109" s="10">
        <v>6.8</v>
      </c>
    </row>
    <row r="110" spans="1:35" ht="16" x14ac:dyDescent="0.25">
      <c r="A110" s="9" t="s">
        <v>342</v>
      </c>
      <c r="B110" s="8" t="s">
        <v>178</v>
      </c>
      <c r="C110" s="9" t="s">
        <v>343</v>
      </c>
      <c r="D110" s="9" t="s">
        <v>1123</v>
      </c>
      <c r="E110" s="185" t="s">
        <v>114</v>
      </c>
      <c r="F110" s="10">
        <v>4.9734344306314702</v>
      </c>
      <c r="G110" s="10">
        <v>5.3091830917248801</v>
      </c>
      <c r="H110" s="10">
        <v>2.44968282990747</v>
      </c>
      <c r="I110" s="10">
        <v>3.2244546013765198</v>
      </c>
      <c r="J110" s="10">
        <v>3.05075492298054</v>
      </c>
      <c r="K110" s="10"/>
      <c r="L110" s="10">
        <v>6.1133112363351803</v>
      </c>
      <c r="M110" s="10">
        <v>6.2918273282670603</v>
      </c>
      <c r="N110" s="10">
        <v>5.5066793630476196</v>
      </c>
      <c r="O110" s="10">
        <v>5.6058808935560798</v>
      </c>
      <c r="P110" s="10">
        <v>5.7882284359119103</v>
      </c>
      <c r="Q110" s="10">
        <v>4.3465234679142002</v>
      </c>
      <c r="R110" s="10">
        <v>6.2209611284259596</v>
      </c>
      <c r="S110" s="10">
        <v>5.3845444368886204</v>
      </c>
      <c r="T110" s="10">
        <v>8.3331901732349394</v>
      </c>
      <c r="U110" s="10">
        <v>8.3838297971255091</v>
      </c>
      <c r="V110" s="10">
        <v>6.5771589933711798</v>
      </c>
      <c r="W110" s="10">
        <v>5.2394919535238298</v>
      </c>
      <c r="X110" s="10">
        <v>4.1739072068176304</v>
      </c>
      <c r="Y110" s="10">
        <v>2.9837228245481899</v>
      </c>
      <c r="Z110" s="10">
        <v>3.0214904813168899</v>
      </c>
      <c r="AA110" s="10">
        <v>4.8345808540498103</v>
      </c>
      <c r="AB110" s="10">
        <v>4.4659196223484399</v>
      </c>
      <c r="AC110" s="10"/>
      <c r="AD110" s="10">
        <v>2.7</v>
      </c>
      <c r="AE110" s="215">
        <v>0.7</v>
      </c>
      <c r="AF110" s="215">
        <v>3.4</v>
      </c>
      <c r="AG110" s="215">
        <v>4.5</v>
      </c>
      <c r="AH110" s="10">
        <v>1.6</v>
      </c>
    </row>
    <row r="111" spans="1:35" ht="16" x14ac:dyDescent="0.25">
      <c r="A111" s="9" t="s">
        <v>344</v>
      </c>
      <c r="B111" s="8" t="s">
        <v>178</v>
      </c>
      <c r="C111" s="9" t="s">
        <v>345</v>
      </c>
      <c r="D111" s="9" t="s">
        <v>1123</v>
      </c>
      <c r="E111" s="12" t="s">
        <v>125</v>
      </c>
      <c r="F111" s="10">
        <v>8.7680041692542208</v>
      </c>
      <c r="G111" s="10">
        <v>8.7310835915287104</v>
      </c>
      <c r="H111" s="10">
        <v>9.4321958030145794</v>
      </c>
      <c r="I111" s="10">
        <v>9.3387726790729495</v>
      </c>
      <c r="J111" s="10">
        <v>9.4291720654983493</v>
      </c>
      <c r="K111" s="10"/>
      <c r="L111" s="10">
        <v>8.9680757880406894</v>
      </c>
      <c r="M111" s="10">
        <v>9.4143034322222796</v>
      </c>
      <c r="N111" s="10">
        <v>8.9141166083642496</v>
      </c>
      <c r="O111" s="10">
        <v>9.6070932924256596</v>
      </c>
      <c r="P111" s="10">
        <v>8.5980836755491303</v>
      </c>
      <c r="Q111" s="10">
        <v>9.5168247290244992</v>
      </c>
      <c r="R111" s="10">
        <v>9.0825197674114104</v>
      </c>
      <c r="S111" s="10">
        <v>9.1041672266504392</v>
      </c>
      <c r="T111" s="10">
        <v>9.3854620676758707</v>
      </c>
      <c r="U111" s="10">
        <v>8.7160573032579993</v>
      </c>
      <c r="V111" s="10">
        <v>9.2470742303463496</v>
      </c>
      <c r="W111" s="10">
        <v>10.201693291960201</v>
      </c>
      <c r="X111" s="10">
        <v>9.04337353192685</v>
      </c>
      <c r="Y111" s="10">
        <v>9.4642726679416107</v>
      </c>
      <c r="Z111" s="10">
        <v>9.5566015068933794</v>
      </c>
      <c r="AA111" s="10">
        <v>8.83263982360371</v>
      </c>
      <c r="AB111" s="10">
        <v>8.7952546461353105</v>
      </c>
      <c r="AC111" s="10"/>
      <c r="AD111" s="10">
        <v>14.9</v>
      </c>
      <c r="AE111" s="215">
        <v>8</v>
      </c>
      <c r="AF111" s="215">
        <v>13.9</v>
      </c>
      <c r="AG111" s="215">
        <v>20.7</v>
      </c>
      <c r="AH111" s="10">
        <v>4.0999999999999996</v>
      </c>
    </row>
    <row r="112" spans="1:35" ht="16" x14ac:dyDescent="0.25">
      <c r="A112" s="9" t="s">
        <v>346</v>
      </c>
      <c r="B112" s="8" t="s">
        <v>776</v>
      </c>
      <c r="C112" s="9" t="s">
        <v>347</v>
      </c>
      <c r="D112" s="9" t="s">
        <v>1123</v>
      </c>
      <c r="E112" s="12" t="s">
        <v>118</v>
      </c>
      <c r="F112" s="10">
        <v>7.8769369400995499</v>
      </c>
      <c r="G112" s="10">
        <v>7.5086682014196899</v>
      </c>
      <c r="H112" s="10">
        <v>7.5623534327103297</v>
      </c>
      <c r="I112" s="10">
        <v>7.7967818179582702</v>
      </c>
      <c r="J112" s="10">
        <v>7.9012744694768902</v>
      </c>
      <c r="K112" s="10"/>
      <c r="L112" s="10">
        <v>7.7790627420472704</v>
      </c>
      <c r="M112" s="10">
        <v>7.5728496726174699</v>
      </c>
      <c r="N112" s="10">
        <v>7.2308943080183097</v>
      </c>
      <c r="O112" s="10">
        <v>8.2679974346702991</v>
      </c>
      <c r="P112" s="10">
        <v>10.617786644388699</v>
      </c>
      <c r="Q112" s="10">
        <v>8.1978130183532993</v>
      </c>
      <c r="R112" s="10">
        <v>7.2971148632225002</v>
      </c>
      <c r="S112" s="10">
        <v>8.2719047422875995</v>
      </c>
      <c r="T112" s="10">
        <v>7.4385707262464198</v>
      </c>
      <c r="U112" s="10">
        <v>7.5320575272258896</v>
      </c>
      <c r="V112" s="10">
        <v>7.7271200796341404</v>
      </c>
      <c r="W112" s="10">
        <v>6.9236929277489603</v>
      </c>
      <c r="X112" s="10">
        <v>8.6994992005510596</v>
      </c>
      <c r="Y112" s="10">
        <v>7.7677371141295097</v>
      </c>
      <c r="Z112" s="10">
        <v>7.7309994257978101</v>
      </c>
      <c r="AA112" s="10">
        <v>7.5505518720381497</v>
      </c>
      <c r="AB112" s="10">
        <v>7.73865953132771</v>
      </c>
      <c r="AC112" s="10"/>
      <c r="AD112" s="10">
        <v>0.7</v>
      </c>
      <c r="AE112" s="215">
        <v>0.7</v>
      </c>
      <c r="AF112" s="215">
        <v>0.9</v>
      </c>
      <c r="AG112" s="215">
        <v>0.7</v>
      </c>
      <c r="AH112" s="10">
        <v>0.7</v>
      </c>
    </row>
    <row r="113" spans="1:34" ht="16" x14ac:dyDescent="0.25">
      <c r="A113" s="9" t="s">
        <v>346</v>
      </c>
      <c r="B113" s="8" t="s">
        <v>776</v>
      </c>
      <c r="C113" s="9" t="s">
        <v>347</v>
      </c>
      <c r="D113" s="9" t="s">
        <v>1123</v>
      </c>
      <c r="E113" s="12" t="s">
        <v>8</v>
      </c>
      <c r="F113" s="10">
        <v>7.8121713966777602</v>
      </c>
      <c r="G113" s="10">
        <v>8.3217088978261096</v>
      </c>
      <c r="H113" s="10">
        <v>9.0015288949175201</v>
      </c>
      <c r="I113" s="10">
        <v>8.7541468178647293</v>
      </c>
      <c r="J113" s="10">
        <v>9.6574973371338508</v>
      </c>
      <c r="K113" s="10"/>
      <c r="L113" s="10">
        <v>7.9933862745163404</v>
      </c>
      <c r="M113" s="10">
        <v>7.6485497214792</v>
      </c>
      <c r="N113" s="10">
        <v>7.5800902144023796</v>
      </c>
      <c r="O113" s="10">
        <v>7.1738528911932802</v>
      </c>
      <c r="P113" s="10">
        <v>8.0367333660616005</v>
      </c>
      <c r="Q113" s="10">
        <v>6.9704393837065304</v>
      </c>
      <c r="R113" s="10">
        <v>7.8334344022198001</v>
      </c>
      <c r="S113" s="10">
        <v>6.8255918254857004</v>
      </c>
      <c r="T113" s="10">
        <v>7.7268168433288302</v>
      </c>
      <c r="U113" s="10">
        <v>8.9499268460910102</v>
      </c>
      <c r="V113" s="10">
        <v>7.1566273318846196</v>
      </c>
      <c r="W113" s="10">
        <v>7.4824001213465996</v>
      </c>
      <c r="X113" s="10">
        <v>8.2737080778475498</v>
      </c>
      <c r="Y113" s="10">
        <v>8.6356320968214302</v>
      </c>
      <c r="Z113" s="10">
        <v>7.9045329195392497</v>
      </c>
      <c r="AA113" s="10">
        <v>8.1672478909016508</v>
      </c>
      <c r="AB113" s="10">
        <v>8.4676010954686198</v>
      </c>
      <c r="AC113" s="10"/>
      <c r="AD113" s="10">
        <v>14.7</v>
      </c>
      <c r="AE113" s="215">
        <v>13</v>
      </c>
      <c r="AF113" s="215">
        <v>33</v>
      </c>
      <c r="AG113" s="215">
        <v>30.6</v>
      </c>
      <c r="AH113" s="10">
        <v>19.100000000000001</v>
      </c>
    </row>
    <row r="114" spans="1:34" ht="16" x14ac:dyDescent="0.25">
      <c r="A114" s="9" t="s">
        <v>348</v>
      </c>
      <c r="B114" s="8" t="s">
        <v>776</v>
      </c>
      <c r="C114" s="9" t="s">
        <v>349</v>
      </c>
      <c r="D114" s="9" t="s">
        <v>1123</v>
      </c>
      <c r="E114" s="12" t="s">
        <v>115</v>
      </c>
      <c r="F114" s="10">
        <v>8.9549805969558207</v>
      </c>
      <c r="G114" s="10">
        <v>9.2572119300402296</v>
      </c>
      <c r="H114" s="10">
        <v>8.5093213687439597</v>
      </c>
      <c r="I114" s="10">
        <v>7.6459586627888401</v>
      </c>
      <c r="J114" s="10">
        <v>9.4060016186870694</v>
      </c>
      <c r="K114" s="10"/>
      <c r="L114" s="10">
        <v>10.2579698544195</v>
      </c>
      <c r="M114" s="10">
        <v>11.001728675478899</v>
      </c>
      <c r="N114" s="10">
        <v>9.0698182298943593</v>
      </c>
      <c r="O114" s="10">
        <v>10.3278980112837</v>
      </c>
      <c r="P114" s="10">
        <v>8.5760538208259494</v>
      </c>
      <c r="Q114" s="10">
        <v>9.1400503826561597</v>
      </c>
      <c r="R114" s="10">
        <v>9.6280634944055805</v>
      </c>
      <c r="S114" s="10">
        <v>8.5743398674759206</v>
      </c>
      <c r="T114" s="10">
        <v>9.4849416665382797</v>
      </c>
      <c r="U114" s="10">
        <v>8.8128523783347692</v>
      </c>
      <c r="V114" s="10">
        <v>9.5037347340346692</v>
      </c>
      <c r="W114" s="10">
        <v>9.2596013276644502</v>
      </c>
      <c r="X114" s="10">
        <v>5.9338696255152401</v>
      </c>
      <c r="Y114" s="10">
        <v>7.8976336531726998</v>
      </c>
      <c r="Z114" s="10">
        <v>6.4162733404698402</v>
      </c>
      <c r="AA114" s="10">
        <v>7.5350767211115501</v>
      </c>
      <c r="AB114" s="10">
        <v>9.2610390806196499</v>
      </c>
      <c r="AC114" s="10"/>
      <c r="AD114" s="10">
        <v>7.4</v>
      </c>
      <c r="AE114" s="215">
        <v>3.5</v>
      </c>
      <c r="AF114" s="215">
        <v>7.6</v>
      </c>
      <c r="AG114" s="215">
        <v>13.4</v>
      </c>
      <c r="AH114" s="10">
        <v>6.8</v>
      </c>
    </row>
    <row r="115" spans="1:34" ht="16" x14ac:dyDescent="0.25">
      <c r="A115" s="9" t="s">
        <v>350</v>
      </c>
      <c r="B115" s="8" t="s">
        <v>178</v>
      </c>
      <c r="C115" s="9" t="s">
        <v>351</v>
      </c>
      <c r="D115" s="9" t="s">
        <v>1123</v>
      </c>
      <c r="E115" s="12" t="s">
        <v>48</v>
      </c>
      <c r="F115" s="10">
        <v>7.7681300509736104</v>
      </c>
      <c r="G115" s="10">
        <v>7.3486370541149801</v>
      </c>
      <c r="H115" s="10">
        <v>8.3438296013165907</v>
      </c>
      <c r="I115" s="10">
        <v>8.3217957180836599</v>
      </c>
      <c r="J115" s="10">
        <v>8.9284430137903605</v>
      </c>
      <c r="K115" s="10"/>
      <c r="L115" s="10">
        <v>7.8990926770147798</v>
      </c>
      <c r="M115" s="10">
        <v>7.6721405141202199</v>
      </c>
      <c r="N115" s="10">
        <v>7.4906561429441902</v>
      </c>
      <c r="O115" s="10">
        <v>7.9551718148344497</v>
      </c>
      <c r="P115" s="10">
        <v>7.4229897670024796</v>
      </c>
      <c r="Q115" s="10">
        <v>7.8148600531266803</v>
      </c>
      <c r="R115" s="10">
        <v>7.6877524998867797</v>
      </c>
      <c r="S115" s="10">
        <v>7.5829360542940796</v>
      </c>
      <c r="T115" s="10">
        <v>7.5440600005050502</v>
      </c>
      <c r="U115" s="10">
        <v>7.4324567334610299</v>
      </c>
      <c r="V115" s="10">
        <v>7.9053908456803201</v>
      </c>
      <c r="W115" s="10">
        <v>8.3037921917356705</v>
      </c>
      <c r="X115" s="10">
        <v>8.8731272111767598</v>
      </c>
      <c r="Y115" s="10">
        <v>8.3759351390212</v>
      </c>
      <c r="Z115" s="10">
        <v>8.1619302717544002</v>
      </c>
      <c r="AA115" s="10">
        <v>9.0390639000308006</v>
      </c>
      <c r="AB115" s="10">
        <v>7.5132039403977799</v>
      </c>
      <c r="AC115" s="10"/>
      <c r="AD115" s="10">
        <v>14.9</v>
      </c>
      <c r="AE115" s="215">
        <v>16.7</v>
      </c>
      <c r="AF115" s="215">
        <v>17.600000000000001</v>
      </c>
      <c r="AG115" s="215">
        <v>14.6</v>
      </c>
      <c r="AH115" s="10">
        <v>14.6</v>
      </c>
    </row>
    <row r="116" spans="1:34" ht="16" x14ac:dyDescent="0.25">
      <c r="A116" s="9" t="s">
        <v>352</v>
      </c>
      <c r="B116" s="8" t="s">
        <v>776</v>
      </c>
      <c r="C116" s="9" t="s">
        <v>353</v>
      </c>
      <c r="D116" s="9" t="s">
        <v>1123</v>
      </c>
      <c r="E116" s="12" t="s">
        <v>141</v>
      </c>
      <c r="F116" s="10">
        <v>11.954838023116899</v>
      </c>
      <c r="G116" s="10">
        <v>12.197537646859701</v>
      </c>
      <c r="H116" s="10">
        <v>11.7716704664261</v>
      </c>
      <c r="I116" s="10">
        <v>11.881206446082</v>
      </c>
      <c r="J116" s="10">
        <v>12.620208779940199</v>
      </c>
      <c r="K116" s="10"/>
      <c r="L116" s="10">
        <v>12.1132503035274</v>
      </c>
      <c r="M116" s="10">
        <v>13.750927131094199</v>
      </c>
      <c r="N116" s="10">
        <v>12.437126401879301</v>
      </c>
      <c r="O116" s="10">
        <v>12.175762132424101</v>
      </c>
      <c r="P116" s="10">
        <v>11.3825480569596</v>
      </c>
      <c r="Q116" s="10">
        <v>12.1553883385183</v>
      </c>
      <c r="R116" s="10">
        <v>12.1565754502635</v>
      </c>
      <c r="S116" s="10">
        <v>12.3466732410552</v>
      </c>
      <c r="T116" s="10">
        <v>12.6051456669397</v>
      </c>
      <c r="U116" s="10">
        <v>12.3588981483488</v>
      </c>
      <c r="V116" s="10">
        <v>12.5793201964681</v>
      </c>
      <c r="W116" s="10">
        <v>11.915021637244299</v>
      </c>
      <c r="X116" s="10">
        <v>8.6546652496265803</v>
      </c>
      <c r="Y116" s="10">
        <v>10.8863829923183</v>
      </c>
      <c r="Z116" s="10">
        <v>11.0845860473139</v>
      </c>
      <c r="AA116" s="10">
        <v>8.8079148504661795</v>
      </c>
      <c r="AB116" s="10">
        <v>10.864181177395301</v>
      </c>
      <c r="AC116" s="10"/>
      <c r="AD116" s="10">
        <v>42.2</v>
      </c>
      <c r="AE116" s="215">
        <v>26</v>
      </c>
      <c r="AF116" s="215">
        <v>28.5</v>
      </c>
      <c r="AG116" s="215">
        <v>60.2</v>
      </c>
      <c r="AH116" s="10">
        <v>21.9</v>
      </c>
    </row>
    <row r="117" spans="1:34" ht="16" x14ac:dyDescent="0.25">
      <c r="A117" s="9" t="s">
        <v>352</v>
      </c>
      <c r="B117" s="8" t="s">
        <v>776</v>
      </c>
      <c r="C117" s="9" t="s">
        <v>353</v>
      </c>
      <c r="D117" s="9" t="s">
        <v>1123</v>
      </c>
      <c r="E117" s="12" t="s">
        <v>46</v>
      </c>
      <c r="F117" s="10">
        <v>10.4610526647722</v>
      </c>
      <c r="G117" s="10">
        <v>10.5815522371963</v>
      </c>
      <c r="H117" s="10">
        <v>11.614041156514901</v>
      </c>
      <c r="I117" s="10">
        <v>11.098901679618001</v>
      </c>
      <c r="J117" s="10">
        <v>10.9588604425099</v>
      </c>
      <c r="K117" s="10"/>
      <c r="L117" s="10">
        <v>9.2077275039544304</v>
      </c>
      <c r="M117" s="10">
        <v>11.326428625743899</v>
      </c>
      <c r="N117" s="10">
        <v>10.6795647581308</v>
      </c>
      <c r="O117" s="10">
        <v>10.275500331616801</v>
      </c>
      <c r="P117" s="10">
        <v>9.5292178609048008</v>
      </c>
      <c r="Q117" s="10">
        <v>11.0161681201002</v>
      </c>
      <c r="R117" s="10">
        <v>9.2212517761151496</v>
      </c>
      <c r="S117" s="10">
        <v>9.7528941681893606</v>
      </c>
      <c r="T117" s="10">
        <v>10.279381973226201</v>
      </c>
      <c r="U117" s="10">
        <v>10.62992477355</v>
      </c>
      <c r="V117" s="10">
        <v>9.7088385841672693</v>
      </c>
      <c r="W117" s="10">
        <v>8.9823167006000109</v>
      </c>
      <c r="X117" s="10">
        <v>10.673609196492199</v>
      </c>
      <c r="Y117" s="10">
        <v>10.394657389365999</v>
      </c>
      <c r="Z117" s="10">
        <v>10.231787166507001</v>
      </c>
      <c r="AA117" s="10">
        <v>11.8504004072573</v>
      </c>
      <c r="AB117" s="10">
        <v>10.0348045986179</v>
      </c>
      <c r="AC117" s="10"/>
      <c r="AD117" s="10">
        <v>52.3</v>
      </c>
      <c r="AE117" s="215">
        <v>11.6</v>
      </c>
      <c r="AF117" s="215">
        <v>25.9</v>
      </c>
      <c r="AG117" s="215">
        <v>101.8</v>
      </c>
      <c r="AH117" s="10">
        <v>26.4</v>
      </c>
    </row>
    <row r="118" spans="1:34" ht="16" x14ac:dyDescent="0.25">
      <c r="A118" s="9" t="s">
        <v>354</v>
      </c>
      <c r="B118" s="8" t="s">
        <v>776</v>
      </c>
      <c r="C118" s="9" t="s">
        <v>355</v>
      </c>
      <c r="D118" s="9" t="s">
        <v>1123</v>
      </c>
      <c r="E118" s="12" t="s">
        <v>53</v>
      </c>
      <c r="F118" s="10">
        <v>10.2389161207602</v>
      </c>
      <c r="G118" s="10">
        <v>10.385553602241099</v>
      </c>
      <c r="H118" s="10">
        <v>10.939381062248801</v>
      </c>
      <c r="I118" s="10">
        <v>11.8139126100015</v>
      </c>
      <c r="J118" s="10">
        <v>11.394011051062799</v>
      </c>
      <c r="K118" s="10"/>
      <c r="L118" s="10">
        <v>10.769798736889999</v>
      </c>
      <c r="M118" s="10">
        <v>10.3096186010129</v>
      </c>
      <c r="N118" s="10">
        <v>10.7168190652632</v>
      </c>
      <c r="O118" s="10">
        <v>9.8081078077141193</v>
      </c>
      <c r="P118" s="10">
        <v>9.4662010202990494</v>
      </c>
      <c r="Q118" s="10">
        <v>10.4586739346031</v>
      </c>
      <c r="R118" s="10">
        <v>10.3404391819995</v>
      </c>
      <c r="S118" s="10">
        <v>10.7745239719432</v>
      </c>
      <c r="T118" s="10">
        <v>10.2868262768148</v>
      </c>
      <c r="U118" s="10">
        <v>10.0637226320108</v>
      </c>
      <c r="V118" s="10">
        <v>9.5707856559145004</v>
      </c>
      <c r="W118" s="10">
        <v>9.9975707371953497</v>
      </c>
      <c r="X118" s="10">
        <v>10.8246444843166</v>
      </c>
      <c r="Y118" s="10">
        <v>11.2782779760179</v>
      </c>
      <c r="Z118" s="10">
        <v>10.262356714546399</v>
      </c>
      <c r="AA118" s="10">
        <v>11.791298679383701</v>
      </c>
      <c r="AB118" s="10">
        <v>10.8656262840263</v>
      </c>
      <c r="AC118" s="10"/>
      <c r="AD118" s="10">
        <v>28.7</v>
      </c>
      <c r="AE118" s="215">
        <v>22.9</v>
      </c>
      <c r="AF118" s="215">
        <v>31</v>
      </c>
      <c r="AG118" s="215">
        <v>28.2</v>
      </c>
      <c r="AH118" s="10">
        <v>31.4</v>
      </c>
    </row>
    <row r="119" spans="1:34" ht="16" x14ac:dyDescent="0.25">
      <c r="A119" s="9" t="s">
        <v>354</v>
      </c>
      <c r="B119" s="8" t="s">
        <v>776</v>
      </c>
      <c r="C119" s="9" t="s">
        <v>355</v>
      </c>
      <c r="D119" s="9" t="s">
        <v>1123</v>
      </c>
      <c r="E119" s="12" t="s">
        <v>117</v>
      </c>
      <c r="F119" s="10">
        <v>8.9444162062427992</v>
      </c>
      <c r="G119" s="10">
        <v>8.6644456297054706</v>
      </c>
      <c r="H119" s="10">
        <v>5.5267470230792801</v>
      </c>
      <c r="I119" s="10">
        <v>5.5898203745830397</v>
      </c>
      <c r="J119" s="10">
        <v>11.1012105962924</v>
      </c>
      <c r="K119" s="10"/>
      <c r="L119" s="10">
        <v>10.3237046461704</v>
      </c>
      <c r="M119" s="10">
        <v>10.7071644020305</v>
      </c>
      <c r="N119" s="10">
        <v>10.1127889863525</v>
      </c>
      <c r="O119" s="10">
        <v>9.7716421409909504</v>
      </c>
      <c r="P119" s="10">
        <v>8.4283454515532394</v>
      </c>
      <c r="Q119" s="10">
        <v>8.7732600850729003</v>
      </c>
      <c r="R119" s="10">
        <v>7.3437732079389804</v>
      </c>
      <c r="S119" s="10">
        <v>7.5542598082005696</v>
      </c>
      <c r="T119" s="10">
        <v>10.7738153328631</v>
      </c>
      <c r="U119" s="10">
        <v>12.137961385735</v>
      </c>
      <c r="V119" s="10">
        <v>9.5659656939266107</v>
      </c>
      <c r="W119" s="10">
        <v>9.6805456093393101</v>
      </c>
      <c r="X119" s="10">
        <v>7.15923557165174</v>
      </c>
      <c r="Y119" s="10">
        <v>6.0502493647253797</v>
      </c>
      <c r="Z119" s="10">
        <v>5.3657454707963499</v>
      </c>
      <c r="AA119" s="10">
        <v>7.3325145103324001</v>
      </c>
      <c r="AB119" s="10">
        <v>5.3953271951130599</v>
      </c>
      <c r="AC119" s="10"/>
      <c r="AD119" s="10">
        <v>60.7</v>
      </c>
      <c r="AE119" s="215">
        <v>17.399999999999999</v>
      </c>
      <c r="AF119" s="215">
        <v>44.1</v>
      </c>
      <c r="AG119" s="215">
        <v>48.7</v>
      </c>
      <c r="AH119" s="10">
        <v>49.3</v>
      </c>
    </row>
    <row r="120" spans="1:34" ht="16" x14ac:dyDescent="0.25">
      <c r="A120" s="9" t="s">
        <v>356</v>
      </c>
      <c r="B120" s="8" t="s">
        <v>178</v>
      </c>
      <c r="C120" s="9" t="s">
        <v>357</v>
      </c>
      <c r="D120" s="9" t="s">
        <v>1123</v>
      </c>
      <c r="E120" s="185" t="s">
        <v>107</v>
      </c>
      <c r="F120" s="10">
        <v>7.3803140727573</v>
      </c>
      <c r="G120" s="10">
        <v>6.9428050754762198</v>
      </c>
      <c r="H120" s="10">
        <v>7.4191802049564002</v>
      </c>
      <c r="I120" s="10">
        <v>7.01974356062113</v>
      </c>
      <c r="J120" s="10">
        <v>8.9273648409281208</v>
      </c>
      <c r="K120" s="10"/>
      <c r="L120" s="10">
        <v>7.5879847234493196</v>
      </c>
      <c r="M120" s="10">
        <v>7.6189131178303802</v>
      </c>
      <c r="N120" s="10">
        <v>7.37902381520734</v>
      </c>
      <c r="O120" s="10">
        <v>8.6910736465767506</v>
      </c>
      <c r="P120" s="10">
        <v>6.9659583572746397</v>
      </c>
      <c r="Q120" s="10">
        <v>7.6146674363752398</v>
      </c>
      <c r="R120" s="10">
        <v>7.3140342851740296</v>
      </c>
      <c r="S120" s="10">
        <v>7.2285125078869203</v>
      </c>
      <c r="T120" s="10">
        <v>7.40334913012006</v>
      </c>
      <c r="U120" s="10">
        <v>6.3500785669759097</v>
      </c>
      <c r="V120" s="10">
        <v>7.4800315780657103</v>
      </c>
      <c r="W120" s="10">
        <v>6.9624116809761096</v>
      </c>
      <c r="X120" s="10">
        <v>7.5347321415596404</v>
      </c>
      <c r="Y120" s="10">
        <v>7.1748281355133896</v>
      </c>
      <c r="Z120" s="10">
        <v>6.9732214302751396</v>
      </c>
      <c r="AA120" s="10">
        <v>7.3034095559229399</v>
      </c>
      <c r="AB120" s="10">
        <v>7.1452723789271602</v>
      </c>
      <c r="AC120" s="10"/>
      <c r="AD120" s="10">
        <v>15.8</v>
      </c>
      <c r="AE120" s="215">
        <v>12.7</v>
      </c>
      <c r="AF120" s="215">
        <v>19</v>
      </c>
      <c r="AG120" s="215">
        <v>17.899999999999999</v>
      </c>
      <c r="AH120" s="10">
        <v>9.1999999999999993</v>
      </c>
    </row>
    <row r="121" spans="1:34" ht="16" x14ac:dyDescent="0.25">
      <c r="A121" s="9" t="s">
        <v>359</v>
      </c>
      <c r="B121" s="8" t="s">
        <v>178</v>
      </c>
      <c r="C121" s="9" t="s">
        <v>360</v>
      </c>
      <c r="D121" s="9" t="s">
        <v>1123</v>
      </c>
      <c r="E121" s="12" t="s">
        <v>133</v>
      </c>
      <c r="F121" s="10">
        <v>9.5445773133002998</v>
      </c>
      <c r="G121" s="10">
        <v>10.2173154692087</v>
      </c>
      <c r="H121" s="10">
        <v>10.182733653084799</v>
      </c>
      <c r="I121" s="10">
        <v>10.4912741230844</v>
      </c>
      <c r="J121" s="10">
        <v>9.9689522430059903</v>
      </c>
      <c r="K121" s="10"/>
      <c r="L121" s="10">
        <v>9.5415506115148698</v>
      </c>
      <c r="M121" s="10">
        <v>9.3602673316471794</v>
      </c>
      <c r="N121" s="10">
        <v>9.4336073303495596</v>
      </c>
      <c r="O121" s="10">
        <v>9.8642630881427298</v>
      </c>
      <c r="P121" s="10">
        <v>9.3866054688972191</v>
      </c>
      <c r="Q121" s="10">
        <v>9.8786672847952897</v>
      </c>
      <c r="R121" s="10">
        <v>10.0068271400712</v>
      </c>
      <c r="S121" s="10">
        <v>10.2118084112197</v>
      </c>
      <c r="T121" s="10">
        <v>9.8412248427630402</v>
      </c>
      <c r="U121" s="10">
        <v>9.1995725593350492</v>
      </c>
      <c r="V121" s="10">
        <v>9.9205552341213608</v>
      </c>
      <c r="W121" s="10">
        <v>9.6032526839177894</v>
      </c>
      <c r="X121" s="10">
        <v>10.740493182703799</v>
      </c>
      <c r="Y121" s="10">
        <v>10.3488507648007</v>
      </c>
      <c r="Z121" s="10">
        <v>10.5851492819016</v>
      </c>
      <c r="AA121" s="10">
        <v>10.0407770154668</v>
      </c>
      <c r="AB121" s="10">
        <v>10.2513268756905</v>
      </c>
      <c r="AC121" s="10"/>
      <c r="AD121" s="10">
        <v>18.600000000000001</v>
      </c>
      <c r="AE121" s="215">
        <v>14.8</v>
      </c>
      <c r="AF121" s="215">
        <v>17.399999999999999</v>
      </c>
      <c r="AG121" s="215">
        <v>27.1</v>
      </c>
      <c r="AH121" s="10">
        <v>20.399999999999999</v>
      </c>
    </row>
    <row r="122" spans="1:34" ht="16" x14ac:dyDescent="0.25">
      <c r="A122" s="9" t="s">
        <v>359</v>
      </c>
      <c r="B122" s="8" t="s">
        <v>178</v>
      </c>
      <c r="C122" s="9" t="s">
        <v>360</v>
      </c>
      <c r="D122" s="9" t="s">
        <v>1123</v>
      </c>
      <c r="E122" s="12" t="s">
        <v>35</v>
      </c>
      <c r="F122" s="10">
        <v>8.46628262761174</v>
      </c>
      <c r="G122" s="10">
        <v>9.6206781606489304</v>
      </c>
      <c r="H122" s="10">
        <v>7.0609841107623703</v>
      </c>
      <c r="I122" s="10">
        <v>6.7357472915964403</v>
      </c>
      <c r="J122" s="10">
        <v>10.438762747070999</v>
      </c>
      <c r="K122" s="10"/>
      <c r="L122" s="10">
        <v>10.830761923679701</v>
      </c>
      <c r="M122" s="10">
        <v>9.73205918528895</v>
      </c>
      <c r="N122" s="10">
        <v>10.2792045902036</v>
      </c>
      <c r="O122" s="10">
        <v>9.8407988163637796</v>
      </c>
      <c r="P122" s="10">
        <v>8.4693591010108396</v>
      </c>
      <c r="Q122" s="10">
        <v>9.5579852783301007</v>
      </c>
      <c r="R122" s="10">
        <v>9.2681740009346694</v>
      </c>
      <c r="S122" s="10">
        <v>10.8417180228736</v>
      </c>
      <c r="T122" s="10">
        <v>10.017533590658401</v>
      </c>
      <c r="U122" s="10">
        <v>8.2910003576117699</v>
      </c>
      <c r="V122" s="10">
        <v>8.0605156166944099</v>
      </c>
      <c r="W122" s="10">
        <v>8.7120177363890008</v>
      </c>
      <c r="X122" s="10">
        <v>6.60132096492634</v>
      </c>
      <c r="Y122" s="10">
        <v>6.1250627339817898</v>
      </c>
      <c r="Z122" s="10">
        <v>6.7492742253113098</v>
      </c>
      <c r="AA122" s="10">
        <v>7.8049668827488601</v>
      </c>
      <c r="AB122" s="10">
        <v>6.8382701482330699</v>
      </c>
      <c r="AC122" s="10"/>
      <c r="AD122" s="10">
        <v>17.399999999999999</v>
      </c>
      <c r="AE122" s="215">
        <v>4.5</v>
      </c>
      <c r="AF122" s="215">
        <v>8.9</v>
      </c>
      <c r="AG122" s="215">
        <v>28.6</v>
      </c>
      <c r="AH122" s="10">
        <v>16.5</v>
      </c>
    </row>
    <row r="123" spans="1:34" ht="16" x14ac:dyDescent="0.25">
      <c r="A123" s="9" t="s">
        <v>361</v>
      </c>
      <c r="B123" s="8" t="s">
        <v>776</v>
      </c>
      <c r="C123" s="9" t="s">
        <v>362</v>
      </c>
      <c r="D123" s="9" t="s">
        <v>1123</v>
      </c>
      <c r="E123" s="12" t="s">
        <v>75</v>
      </c>
      <c r="F123" s="10">
        <v>9.2334005837576392</v>
      </c>
      <c r="G123" s="10">
        <v>8.4638812775153909</v>
      </c>
      <c r="H123" s="10">
        <v>8.6408946717111998</v>
      </c>
      <c r="I123" s="10">
        <v>6.2350596722487897</v>
      </c>
      <c r="J123" s="10">
        <v>6.4986751393492499</v>
      </c>
      <c r="K123" s="10"/>
      <c r="L123" s="10">
        <v>7.56541943027056</v>
      </c>
      <c r="M123" s="10">
        <v>7.4994234128242301</v>
      </c>
      <c r="N123" s="10">
        <v>7.4599654578592496</v>
      </c>
      <c r="O123" s="10">
        <v>7.0323116750081196</v>
      </c>
      <c r="P123" s="10">
        <v>7.1283617269124901</v>
      </c>
      <c r="Q123" s="10">
        <v>7.4516310251964404</v>
      </c>
      <c r="R123" s="10">
        <v>7.5262215529944001</v>
      </c>
      <c r="S123" s="10">
        <v>8.3586569231640304</v>
      </c>
      <c r="T123" s="10">
        <v>8.4768831624414105</v>
      </c>
      <c r="U123" s="10">
        <v>8.7646413121739499</v>
      </c>
      <c r="V123" s="10">
        <v>10.0077630571108</v>
      </c>
      <c r="W123" s="10">
        <v>8.5676690998563405</v>
      </c>
      <c r="X123" s="10">
        <v>9.3940255997084101</v>
      </c>
      <c r="Y123" s="10">
        <v>7.3099353595182901</v>
      </c>
      <c r="Z123" s="10">
        <v>5.9665057279371903</v>
      </c>
      <c r="AA123" s="10">
        <v>11.6594130829719</v>
      </c>
      <c r="AB123" s="10">
        <v>6.8990643652284396</v>
      </c>
      <c r="AC123" s="10"/>
      <c r="AD123" s="10">
        <v>6.5</v>
      </c>
      <c r="AE123" s="215">
        <v>12.3</v>
      </c>
      <c r="AF123" s="215">
        <v>36.4</v>
      </c>
      <c r="AG123" s="215">
        <v>7.8</v>
      </c>
      <c r="AH123" s="10">
        <v>10</v>
      </c>
    </row>
    <row r="124" spans="1:34" ht="16" x14ac:dyDescent="0.25">
      <c r="A124" s="9" t="s">
        <v>361</v>
      </c>
      <c r="B124" s="8" t="s">
        <v>776</v>
      </c>
      <c r="C124" s="9" t="s">
        <v>362</v>
      </c>
      <c r="D124" s="9" t="s">
        <v>1123</v>
      </c>
      <c r="E124" s="12" t="s">
        <v>98</v>
      </c>
      <c r="F124" s="10">
        <v>8.3174871676930806</v>
      </c>
      <c r="G124" s="10">
        <v>8.3294608947244395</v>
      </c>
      <c r="H124" s="10">
        <v>6.0650322577367097</v>
      </c>
      <c r="I124" s="10">
        <v>6.1777392057855396</v>
      </c>
      <c r="J124" s="10">
        <v>6.10533117928171</v>
      </c>
      <c r="K124" s="10"/>
      <c r="L124" s="10">
        <v>6.5755624495765597</v>
      </c>
      <c r="M124" s="10">
        <v>6.5837757133121597</v>
      </c>
      <c r="N124" s="10">
        <v>7.7728861165537504</v>
      </c>
      <c r="O124" s="10">
        <v>7.3740172396896204</v>
      </c>
      <c r="P124" s="10">
        <v>6.6175755791452699</v>
      </c>
      <c r="Q124" s="10">
        <v>6.5891721098196898</v>
      </c>
      <c r="R124" s="10">
        <v>6.8664954495015698</v>
      </c>
      <c r="S124" s="10">
        <v>7.0987012563902496</v>
      </c>
      <c r="T124" s="10">
        <v>8.7324793040938697</v>
      </c>
      <c r="U124" s="10">
        <v>5.67251726808193</v>
      </c>
      <c r="V124" s="10">
        <v>6.83537970913153</v>
      </c>
      <c r="W124" s="10">
        <v>5.6979965890355997</v>
      </c>
      <c r="X124" s="10">
        <v>6.9095331124474697</v>
      </c>
      <c r="Y124" s="10">
        <v>6.2503140233673804</v>
      </c>
      <c r="Z124" s="10">
        <v>5.8443228919883596</v>
      </c>
      <c r="AA124" s="10">
        <v>6.54965206436502</v>
      </c>
      <c r="AB124" s="10">
        <v>6.6196073977008902</v>
      </c>
      <c r="AC124" s="10"/>
      <c r="AD124" s="10">
        <v>18.399999999999999</v>
      </c>
      <c r="AE124" s="215">
        <v>7.2</v>
      </c>
      <c r="AF124" s="215">
        <v>18.399999999999999</v>
      </c>
      <c r="AG124" s="215">
        <v>34.6</v>
      </c>
      <c r="AH124" s="10">
        <v>9.1999999999999993</v>
      </c>
    </row>
    <row r="125" spans="1:34" ht="16" x14ac:dyDescent="0.25">
      <c r="A125" s="9" t="s">
        <v>363</v>
      </c>
      <c r="B125" s="8" t="s">
        <v>178</v>
      </c>
      <c r="C125" s="9" t="s">
        <v>364</v>
      </c>
      <c r="D125" s="9" t="s">
        <v>1123</v>
      </c>
      <c r="E125" s="12" t="s">
        <v>32</v>
      </c>
      <c r="F125" s="10">
        <v>8.9382965032751507</v>
      </c>
      <c r="G125" s="10">
        <v>9.4736511488154793</v>
      </c>
      <c r="H125" s="10">
        <v>7.0849860423680902</v>
      </c>
      <c r="I125" s="10">
        <v>7.0377023672000503</v>
      </c>
      <c r="J125" s="10">
        <v>7.2529187391984102</v>
      </c>
      <c r="K125" s="10"/>
      <c r="L125" s="10">
        <v>6.9867023973498004</v>
      </c>
      <c r="M125" s="10">
        <v>6.9177533746168596</v>
      </c>
      <c r="N125" s="10">
        <v>7.1502449451100203</v>
      </c>
      <c r="O125" s="10">
        <v>6.6212644421028104</v>
      </c>
      <c r="P125" s="10">
        <v>7.2163850624532797</v>
      </c>
      <c r="Q125" s="10">
        <v>6.4282300223776003</v>
      </c>
      <c r="R125" s="10">
        <v>6.4928490043567404</v>
      </c>
      <c r="S125" s="10">
        <v>8.4634516023510606</v>
      </c>
      <c r="T125" s="10">
        <v>7.2571528065547399</v>
      </c>
      <c r="U125" s="10">
        <v>7.1975493046839203</v>
      </c>
      <c r="V125" s="10">
        <v>7.0759732198638501</v>
      </c>
      <c r="W125" s="10">
        <v>8.8464114475351998</v>
      </c>
      <c r="X125" s="10">
        <v>7.4185847359652897</v>
      </c>
      <c r="Y125" s="10">
        <v>6.6955048985935299</v>
      </c>
      <c r="Z125" s="10">
        <v>6.3669301562734102</v>
      </c>
      <c r="AA125" s="10">
        <v>6.12260272628561</v>
      </c>
      <c r="AB125" s="10">
        <v>6.4793980744493602</v>
      </c>
      <c r="AC125" s="10"/>
      <c r="AD125" s="10">
        <v>18.100000000000001</v>
      </c>
      <c r="AE125" s="215">
        <v>25.2</v>
      </c>
      <c r="AF125" s="215">
        <v>71.3</v>
      </c>
      <c r="AG125" s="215">
        <v>33.1</v>
      </c>
      <c r="AH125" s="10">
        <v>22.4</v>
      </c>
    </row>
    <row r="126" spans="1:34" ht="16" x14ac:dyDescent="0.25">
      <c r="A126" s="9" t="s">
        <v>363</v>
      </c>
      <c r="B126" s="8" t="s">
        <v>178</v>
      </c>
      <c r="C126" s="9" t="s">
        <v>364</v>
      </c>
      <c r="D126" s="9" t="s">
        <v>1123</v>
      </c>
      <c r="E126" s="12" t="s">
        <v>5</v>
      </c>
      <c r="F126" s="10">
        <v>9.8566210127715905</v>
      </c>
      <c r="G126" s="10">
        <v>9.8709670785086701</v>
      </c>
      <c r="H126" s="10">
        <v>10.3285577819598</v>
      </c>
      <c r="I126" s="10">
        <v>10.2750910737509</v>
      </c>
      <c r="J126" s="10">
        <v>10.5615883231439</v>
      </c>
      <c r="K126" s="10"/>
      <c r="L126" s="10">
        <v>10.1959810266339</v>
      </c>
      <c r="M126" s="10">
        <v>9.9001976357244903</v>
      </c>
      <c r="N126" s="10">
        <v>9.8959381849784993</v>
      </c>
      <c r="O126" s="10">
        <v>10.012485531868901</v>
      </c>
      <c r="P126" s="10">
        <v>9.8526155465553007</v>
      </c>
      <c r="Q126" s="10">
        <v>10.2930298115438</v>
      </c>
      <c r="R126" s="10">
        <v>10.260737270937099</v>
      </c>
      <c r="S126" s="10">
        <v>11.6138293798556</v>
      </c>
      <c r="T126" s="10">
        <v>9.9725497395056895</v>
      </c>
      <c r="U126" s="10">
        <v>9.8014836534660397</v>
      </c>
      <c r="V126" s="10">
        <v>9.8867531687942503</v>
      </c>
      <c r="W126" s="10">
        <v>10.2732398559705</v>
      </c>
      <c r="X126" s="10">
        <v>10.284444215058899</v>
      </c>
      <c r="Y126" s="10">
        <v>10.561032201751599</v>
      </c>
      <c r="Z126" s="10">
        <v>9.7988448479372394</v>
      </c>
      <c r="AA126" s="10">
        <v>9.4221383586897396</v>
      </c>
      <c r="AB126" s="10">
        <v>9.9271064840064298</v>
      </c>
      <c r="AC126" s="10"/>
      <c r="AD126" s="10">
        <v>16.899999999999999</v>
      </c>
      <c r="AE126" s="215">
        <v>17.2</v>
      </c>
      <c r="AF126" s="215">
        <v>16.2</v>
      </c>
      <c r="AG126" s="215">
        <v>17.399999999999999</v>
      </c>
      <c r="AH126" s="10">
        <v>13.7</v>
      </c>
    </row>
    <row r="127" spans="1:34" ht="16" x14ac:dyDescent="0.25">
      <c r="A127" s="9" t="s">
        <v>365</v>
      </c>
      <c r="B127" s="8" t="s">
        <v>178</v>
      </c>
      <c r="C127" s="9" t="s">
        <v>366</v>
      </c>
      <c r="D127" s="9" t="s">
        <v>1123</v>
      </c>
      <c r="E127" s="12" t="s">
        <v>55</v>
      </c>
      <c r="F127" s="10">
        <v>9.4822299579275899</v>
      </c>
      <c r="G127" s="10">
        <v>9.3631197943519702</v>
      </c>
      <c r="H127" s="10">
        <v>9.6711872460930604</v>
      </c>
      <c r="I127" s="10">
        <v>9.2959666951837701</v>
      </c>
      <c r="J127" s="10">
        <v>9.3144536112154093</v>
      </c>
      <c r="K127" s="10"/>
      <c r="L127" s="10">
        <v>9.6169609409233594</v>
      </c>
      <c r="M127" s="10">
        <v>9.81813020385332</v>
      </c>
      <c r="N127" s="10">
        <v>10.0148485003254</v>
      </c>
      <c r="O127" s="10">
        <v>9.6295108827324096</v>
      </c>
      <c r="P127" s="10">
        <v>8.6344945026119895</v>
      </c>
      <c r="Q127" s="10">
        <v>11.075254432445</v>
      </c>
      <c r="R127" s="10">
        <v>10.2435844695803</v>
      </c>
      <c r="S127" s="10">
        <v>9.6990420921973008</v>
      </c>
      <c r="T127" s="10">
        <v>10.087160228638201</v>
      </c>
      <c r="U127" s="10">
        <v>9.4818167406602605</v>
      </c>
      <c r="V127" s="10">
        <v>9.8833457366791393</v>
      </c>
      <c r="W127" s="10">
        <v>9.2856261844901304</v>
      </c>
      <c r="X127" s="10">
        <v>9.1219262488392694</v>
      </c>
      <c r="Y127" s="10">
        <v>9.5688841444212098</v>
      </c>
      <c r="Z127" s="10">
        <v>9.7764019631533898</v>
      </c>
      <c r="AA127" s="10">
        <v>9.5456578969044692</v>
      </c>
      <c r="AB127" s="10">
        <v>9.1729869891848104</v>
      </c>
      <c r="AC127" s="10"/>
      <c r="AD127" s="10">
        <v>29.4</v>
      </c>
      <c r="AE127" s="215">
        <v>20.5</v>
      </c>
      <c r="AF127" s="215">
        <v>28.6</v>
      </c>
      <c r="AG127" s="215">
        <v>31.5</v>
      </c>
      <c r="AH127" s="10">
        <v>21.8</v>
      </c>
    </row>
    <row r="128" spans="1:34" ht="16" x14ac:dyDescent="0.25">
      <c r="A128" s="9" t="s">
        <v>367</v>
      </c>
      <c r="B128" s="8" t="s">
        <v>178</v>
      </c>
      <c r="C128" s="9" t="s">
        <v>368</v>
      </c>
      <c r="D128" s="9" t="s">
        <v>1123</v>
      </c>
      <c r="E128" s="12" t="s">
        <v>52</v>
      </c>
      <c r="F128" s="10">
        <v>6.48475101170028</v>
      </c>
      <c r="G128" s="10">
        <v>6.50551388768642</v>
      </c>
      <c r="H128" s="10">
        <v>7.2321379178455096</v>
      </c>
      <c r="I128" s="10">
        <v>7.6573140767564301</v>
      </c>
      <c r="J128" s="10">
        <v>7.2404418273378797</v>
      </c>
      <c r="K128" s="10"/>
      <c r="L128" s="10">
        <v>6.62353493039108</v>
      </c>
      <c r="M128" s="10">
        <v>5.8679642645471404</v>
      </c>
      <c r="N128" s="10">
        <v>6.4888310520497301</v>
      </c>
      <c r="O128" s="10">
        <v>6.3276760485035402</v>
      </c>
      <c r="P128" s="10">
        <v>6.2867326158566996</v>
      </c>
      <c r="Q128" s="10">
        <v>5.8796589008270201</v>
      </c>
      <c r="R128" s="10">
        <v>5.6531878366416501</v>
      </c>
      <c r="S128" s="10">
        <v>7.1079046614478596</v>
      </c>
      <c r="T128" s="10">
        <v>6.5142399379923903</v>
      </c>
      <c r="U128" s="10">
        <v>7.1407199016947196</v>
      </c>
      <c r="V128" s="10">
        <v>6.3026826023998801</v>
      </c>
      <c r="W128" s="10">
        <v>7.3504521885135103</v>
      </c>
      <c r="X128" s="10">
        <v>8.0189790087516908</v>
      </c>
      <c r="Y128" s="10">
        <v>6.9109015781616501</v>
      </c>
      <c r="Z128" s="10">
        <v>7.6116754390508303</v>
      </c>
      <c r="AA128" s="10">
        <v>8.1112268524661193</v>
      </c>
      <c r="AB128" s="10">
        <v>7.7687469897551198</v>
      </c>
      <c r="AC128" s="10"/>
      <c r="AD128" s="10">
        <v>3.9</v>
      </c>
      <c r="AE128" s="215">
        <v>5.3</v>
      </c>
      <c r="AF128" s="215">
        <v>7.6</v>
      </c>
      <c r="AG128" s="215">
        <v>4</v>
      </c>
      <c r="AH128" s="10">
        <v>4.8</v>
      </c>
    </row>
    <row r="129" spans="1:34" ht="16" x14ac:dyDescent="0.25">
      <c r="A129" s="9" t="s">
        <v>369</v>
      </c>
      <c r="B129" s="8" t="s">
        <v>776</v>
      </c>
      <c r="C129" s="9" t="s">
        <v>370</v>
      </c>
      <c r="D129" s="9" t="s">
        <v>1123</v>
      </c>
      <c r="E129" s="12" t="s">
        <v>130</v>
      </c>
      <c r="F129" s="10">
        <v>10.7246267561026</v>
      </c>
      <c r="G129" s="10">
        <v>10.8381645603663</v>
      </c>
      <c r="H129" s="10">
        <v>10.2265248136969</v>
      </c>
      <c r="I129" s="10">
        <v>10.7947180392534</v>
      </c>
      <c r="J129" s="10">
        <v>11.201359253472599</v>
      </c>
      <c r="K129" s="10"/>
      <c r="L129" s="10">
        <v>10.9327358834229</v>
      </c>
      <c r="M129" s="10">
        <v>10.602877285688701</v>
      </c>
      <c r="N129" s="10">
        <v>10.4975111402632</v>
      </c>
      <c r="O129" s="10">
        <v>11.632358580148299</v>
      </c>
      <c r="P129" s="10">
        <v>10.8896729648358</v>
      </c>
      <c r="Q129" s="10">
        <v>11.5131206123569</v>
      </c>
      <c r="R129" s="10">
        <v>11.166558540680599</v>
      </c>
      <c r="S129" s="10">
        <v>10.912833972823799</v>
      </c>
      <c r="T129" s="10">
        <v>11.4541599503318</v>
      </c>
      <c r="U129" s="10">
        <v>10.2688160095908</v>
      </c>
      <c r="V129" s="10">
        <v>10.4002248193722</v>
      </c>
      <c r="W129" s="10">
        <v>9.6438500434814003</v>
      </c>
      <c r="X129" s="10">
        <v>10.8971113844917</v>
      </c>
      <c r="Y129" s="10">
        <v>9.8209227937852308</v>
      </c>
      <c r="Z129" s="10">
        <v>9.7937402894355099</v>
      </c>
      <c r="AA129" s="10">
        <v>10.992544613338699</v>
      </c>
      <c r="AB129" s="10">
        <v>10.950112618082899</v>
      </c>
      <c r="AC129" s="10"/>
      <c r="AD129" s="10">
        <v>7.2</v>
      </c>
      <c r="AE129" s="215">
        <v>5.5</v>
      </c>
      <c r="AF129" s="215">
        <v>15</v>
      </c>
      <c r="AG129" s="215">
        <v>11.5</v>
      </c>
      <c r="AH129" s="10">
        <v>7</v>
      </c>
    </row>
    <row r="130" spans="1:34" ht="16" x14ac:dyDescent="0.25">
      <c r="A130" s="9" t="s">
        <v>371</v>
      </c>
      <c r="B130" s="8" t="s">
        <v>178</v>
      </c>
      <c r="C130" s="9" t="s">
        <v>372</v>
      </c>
      <c r="D130" s="9" t="s">
        <v>1123</v>
      </c>
      <c r="E130" s="185" t="s">
        <v>23</v>
      </c>
      <c r="F130" s="10">
        <v>7.6605440965689304</v>
      </c>
      <c r="G130" s="10">
        <v>7.3815459865321102</v>
      </c>
      <c r="H130" s="10">
        <v>7.7137217113641698</v>
      </c>
      <c r="I130" s="10">
        <v>8.6010455097546199</v>
      </c>
      <c r="J130" s="10">
        <v>7.2976783128810601</v>
      </c>
      <c r="K130" s="10"/>
      <c r="L130" s="10">
        <v>7.4063722614429599</v>
      </c>
      <c r="M130" s="10">
        <v>7.5838675480143198</v>
      </c>
      <c r="N130" s="10">
        <v>7.3866138476772401</v>
      </c>
      <c r="O130" s="10">
        <v>7.7879841525667599</v>
      </c>
      <c r="P130" s="10">
        <v>7.52248118199208</v>
      </c>
      <c r="Q130" s="10">
        <v>7.7316240478187996</v>
      </c>
      <c r="R130" s="10">
        <v>7.5589876767942501</v>
      </c>
      <c r="S130" s="10">
        <v>7.9819667344377399</v>
      </c>
      <c r="T130" s="10">
        <v>7.8398669634348197</v>
      </c>
      <c r="U130" s="10">
        <v>7.8403613275947697</v>
      </c>
      <c r="V130" s="10">
        <v>8.0779868783067705</v>
      </c>
      <c r="W130" s="10">
        <v>8.2382680906980106</v>
      </c>
      <c r="X130" s="10">
        <v>8.4689703559099296</v>
      </c>
      <c r="Y130" s="10">
        <v>8.4163178575868898</v>
      </c>
      <c r="Z130" s="10">
        <v>8.7691087757723505</v>
      </c>
      <c r="AA130" s="10">
        <v>8.5030652680427696</v>
      </c>
      <c r="AB130" s="10">
        <v>8.3819194994831498</v>
      </c>
      <c r="AC130" s="10"/>
      <c r="AD130" s="10">
        <v>18.5</v>
      </c>
      <c r="AE130" s="215">
        <v>20</v>
      </c>
      <c r="AF130" s="215">
        <v>23.8</v>
      </c>
      <c r="AG130" s="215">
        <v>19.399999999999999</v>
      </c>
      <c r="AH130" s="10">
        <v>18.600000000000001</v>
      </c>
    </row>
    <row r="131" spans="1:34" ht="16" x14ac:dyDescent="0.25">
      <c r="A131" s="9" t="s">
        <v>371</v>
      </c>
      <c r="B131" s="8" t="s">
        <v>178</v>
      </c>
      <c r="C131" s="9" t="s">
        <v>372</v>
      </c>
      <c r="D131" s="9" t="s">
        <v>1123</v>
      </c>
      <c r="E131" s="12" t="s">
        <v>92</v>
      </c>
      <c r="F131" s="10">
        <v>9.3959867572037492</v>
      </c>
      <c r="G131" s="10">
        <v>9.8256280330147803</v>
      </c>
      <c r="H131" s="10">
        <v>10.8555995761009</v>
      </c>
      <c r="I131" s="10">
        <v>11.9613201704432</v>
      </c>
      <c r="J131" s="10">
        <v>10.1782698826995</v>
      </c>
      <c r="K131" s="10"/>
      <c r="L131" s="10">
        <v>9.3256993528721601</v>
      </c>
      <c r="M131" s="10">
        <v>9.6167599529370609</v>
      </c>
      <c r="N131" s="10">
        <v>9.5014135916992508</v>
      </c>
      <c r="O131" s="10">
        <v>10.767323403690099</v>
      </c>
      <c r="P131" s="10">
        <v>9.7469303253614292</v>
      </c>
      <c r="Q131" s="10">
        <v>9.9972205005506805</v>
      </c>
      <c r="R131" s="10">
        <v>9.3894008003207396</v>
      </c>
      <c r="S131" s="10">
        <v>9.1121084475337906</v>
      </c>
      <c r="T131" s="10">
        <v>9.8873263692322109</v>
      </c>
      <c r="U131" s="10">
        <v>9.5091567162094908</v>
      </c>
      <c r="V131" s="10">
        <v>9.4160014685476199</v>
      </c>
      <c r="W131" s="10">
        <v>9.7003781647862208</v>
      </c>
      <c r="X131" s="10">
        <v>11.165528026357499</v>
      </c>
      <c r="Y131" s="10">
        <v>11.0829428906508</v>
      </c>
      <c r="Z131" s="10">
        <v>11.8284954856139</v>
      </c>
      <c r="AA131" s="10">
        <v>11.454528982635599</v>
      </c>
      <c r="AB131" s="10">
        <v>11.3667032642404</v>
      </c>
      <c r="AC131" s="10"/>
      <c r="AD131" s="10">
        <v>34</v>
      </c>
      <c r="AE131" s="215">
        <v>31.8</v>
      </c>
      <c r="AF131" s="215">
        <v>31.3</v>
      </c>
      <c r="AG131" s="215">
        <v>35.5</v>
      </c>
      <c r="AH131" s="10">
        <v>27.7</v>
      </c>
    </row>
    <row r="132" spans="1:34" ht="16" x14ac:dyDescent="0.25">
      <c r="A132" s="9" t="s">
        <v>374</v>
      </c>
      <c r="B132" s="8" t="s">
        <v>178</v>
      </c>
      <c r="C132" s="9" t="s">
        <v>375</v>
      </c>
      <c r="D132" s="9" t="s">
        <v>1123</v>
      </c>
      <c r="E132" s="12" t="s">
        <v>56</v>
      </c>
      <c r="F132" s="10">
        <v>8.3272321273884202</v>
      </c>
      <c r="G132" s="10">
        <v>8.1652271445776705</v>
      </c>
      <c r="H132" s="10">
        <v>10.124272184103001</v>
      </c>
      <c r="I132" s="10">
        <v>8.87783455797139</v>
      </c>
      <c r="J132" s="10">
        <v>9.2204676261262808</v>
      </c>
      <c r="K132" s="10"/>
      <c r="L132" s="10">
        <v>8.1310553306286497</v>
      </c>
      <c r="M132" s="10">
        <v>8.1751402600555991</v>
      </c>
      <c r="N132" s="10">
        <v>8.3204176660412408</v>
      </c>
      <c r="O132" s="10">
        <v>7.9319997453352604</v>
      </c>
      <c r="P132" s="10">
        <v>8.3548757884079308</v>
      </c>
      <c r="Q132" s="10">
        <v>8.5033168602691696</v>
      </c>
      <c r="R132" s="10">
        <v>8.5937975163425904</v>
      </c>
      <c r="S132" s="10">
        <v>8.5613823139411096</v>
      </c>
      <c r="T132" s="10">
        <v>8.0159246658701502</v>
      </c>
      <c r="U132" s="10">
        <v>7.6978394649761004</v>
      </c>
      <c r="V132" s="10">
        <v>8.1108285450350603</v>
      </c>
      <c r="W132" s="10">
        <v>7.7733990947188403</v>
      </c>
      <c r="X132" s="10">
        <v>8.9288523238692594</v>
      </c>
      <c r="Y132" s="10">
        <v>9.0178635029395604</v>
      </c>
      <c r="Z132" s="10">
        <v>9.0639786319122599</v>
      </c>
      <c r="AA132" s="10">
        <v>9.06348748568651</v>
      </c>
      <c r="AB132" s="10">
        <v>8.7574907687949501</v>
      </c>
      <c r="AC132" s="10"/>
      <c r="AD132" s="10">
        <v>23.6</v>
      </c>
      <c r="AE132" s="215">
        <v>23.7</v>
      </c>
      <c r="AF132" s="215">
        <v>24.7</v>
      </c>
      <c r="AG132" s="215">
        <v>25.7</v>
      </c>
      <c r="AH132" s="10">
        <v>30.8</v>
      </c>
    </row>
    <row r="133" spans="1:34" ht="16" x14ac:dyDescent="0.25">
      <c r="A133" s="9" t="s">
        <v>374</v>
      </c>
      <c r="B133" s="8" t="s">
        <v>178</v>
      </c>
      <c r="C133" s="9" t="s">
        <v>375</v>
      </c>
      <c r="D133" s="9" t="s">
        <v>1123</v>
      </c>
      <c r="E133" s="12" t="s">
        <v>20</v>
      </c>
      <c r="F133" s="10">
        <v>7.1765374265127102</v>
      </c>
      <c r="G133" s="10">
        <v>5.9000191922730902</v>
      </c>
      <c r="H133" s="10">
        <v>8.6827120306128496</v>
      </c>
      <c r="I133" s="10">
        <v>7.5617654585233502</v>
      </c>
      <c r="J133" s="10">
        <v>7.9555681354713901</v>
      </c>
      <c r="K133" s="10"/>
      <c r="L133" s="10">
        <v>6.4732025396760804</v>
      </c>
      <c r="M133" s="10">
        <v>6.2377926516196798</v>
      </c>
      <c r="N133" s="10">
        <v>6.01194501085563</v>
      </c>
      <c r="O133" s="10">
        <v>5.9063817906267797</v>
      </c>
      <c r="P133" s="10">
        <v>5.7323729797175398</v>
      </c>
      <c r="Q133" s="10">
        <v>7.2560539176650201</v>
      </c>
      <c r="R133" s="10">
        <v>7.0601066489326598</v>
      </c>
      <c r="S133" s="10">
        <v>7.1732118528973698</v>
      </c>
      <c r="T133" s="10">
        <v>5.88598022373837</v>
      </c>
      <c r="U133" s="10">
        <v>5.8309085426085696</v>
      </c>
      <c r="V133" s="10">
        <v>5.8941694983006903</v>
      </c>
      <c r="W133" s="10">
        <v>6.07609627430723</v>
      </c>
      <c r="X133" s="10">
        <v>7.9299533570519403</v>
      </c>
      <c r="Y133" s="10">
        <v>7.34870712043422</v>
      </c>
      <c r="Z133" s="10">
        <v>7.6444995648850904</v>
      </c>
      <c r="AA133" s="10">
        <v>7.6890126945839397</v>
      </c>
      <c r="AB133" s="10">
        <v>7.37877683695275</v>
      </c>
      <c r="AC133" s="10"/>
      <c r="AD133" s="10">
        <v>12.5</v>
      </c>
      <c r="AE133" s="215">
        <v>16.399999999999999</v>
      </c>
      <c r="AF133" s="215">
        <v>27.5</v>
      </c>
      <c r="AG133" s="215">
        <v>20.2</v>
      </c>
      <c r="AH133" s="10">
        <v>16</v>
      </c>
    </row>
    <row r="134" spans="1:34" ht="16" x14ac:dyDescent="0.25">
      <c r="A134" s="9" t="s">
        <v>374</v>
      </c>
      <c r="B134" s="8" t="s">
        <v>178</v>
      </c>
      <c r="C134" s="9" t="s">
        <v>375</v>
      </c>
      <c r="D134" s="9" t="s">
        <v>1123</v>
      </c>
      <c r="E134" s="12" t="s">
        <v>27</v>
      </c>
      <c r="F134" s="10">
        <v>8.4199196821386302</v>
      </c>
      <c r="G134" s="10">
        <v>7.9175250672905504</v>
      </c>
      <c r="H134" s="10">
        <v>9.2736880879409505</v>
      </c>
      <c r="I134" s="10">
        <v>8.5619671419193502</v>
      </c>
      <c r="J134" s="10">
        <v>10.1224365528132</v>
      </c>
      <c r="K134" s="10"/>
      <c r="L134" s="10">
        <v>8.2922756173023409</v>
      </c>
      <c r="M134" s="10">
        <v>7.7114154753864899</v>
      </c>
      <c r="N134" s="10">
        <v>7.8415801809800696</v>
      </c>
      <c r="O134" s="10">
        <v>5.8280894428959202</v>
      </c>
      <c r="P134" s="10">
        <v>8.8193237427125908</v>
      </c>
      <c r="Q134" s="10">
        <v>6.3780931774672496</v>
      </c>
      <c r="R134" s="10">
        <v>8.8508571047447298</v>
      </c>
      <c r="S134" s="10">
        <v>7.3309139854581602</v>
      </c>
      <c r="T134" s="10">
        <v>7.5828907396976604</v>
      </c>
      <c r="U134" s="10">
        <v>6.74880742739641</v>
      </c>
      <c r="V134" s="10">
        <v>7.1685726535073</v>
      </c>
      <c r="W134" s="10">
        <v>7.21118520170696</v>
      </c>
      <c r="X134" s="10">
        <v>7.3599121843969204</v>
      </c>
      <c r="Y134" s="10">
        <v>8.1864363981659292</v>
      </c>
      <c r="Z134" s="10">
        <v>7.6900782139316997</v>
      </c>
      <c r="AA134" s="10">
        <v>8.0216280102360695</v>
      </c>
      <c r="AB134" s="10">
        <v>8.7410249328329694</v>
      </c>
      <c r="AC134" s="10"/>
      <c r="AD134" s="10">
        <v>12.7</v>
      </c>
      <c r="AE134" s="215">
        <v>14.3</v>
      </c>
      <c r="AF134" s="215">
        <v>17.100000000000001</v>
      </c>
      <c r="AG134" s="215">
        <v>13.4</v>
      </c>
      <c r="AH134" s="10">
        <v>14.2</v>
      </c>
    </row>
    <row r="135" spans="1:34" ht="16" x14ac:dyDescent="0.25">
      <c r="A135" s="9" t="s">
        <v>374</v>
      </c>
      <c r="B135" s="8" t="s">
        <v>178</v>
      </c>
      <c r="C135" s="9" t="s">
        <v>375</v>
      </c>
      <c r="D135" s="9" t="s">
        <v>1123</v>
      </c>
      <c r="E135" s="12" t="s">
        <v>10</v>
      </c>
      <c r="F135" s="10">
        <v>9.0701320375158705</v>
      </c>
      <c r="G135" s="10">
        <v>8.8064544260585809</v>
      </c>
      <c r="H135" s="10">
        <v>11.3421997832244</v>
      </c>
      <c r="I135" s="10">
        <v>10.380961033652699</v>
      </c>
      <c r="J135" s="10">
        <v>10.8434224838775</v>
      </c>
      <c r="K135" s="10"/>
      <c r="L135" s="10">
        <v>9.3672838517295194</v>
      </c>
      <c r="M135" s="10">
        <v>9.8271938801642005</v>
      </c>
      <c r="N135" s="10">
        <v>9.0951168944593004</v>
      </c>
      <c r="O135" s="10">
        <v>9.0900027432855204</v>
      </c>
      <c r="P135" s="10">
        <v>9.1320278536078092</v>
      </c>
      <c r="Q135" s="10">
        <v>9.2505969227837301</v>
      </c>
      <c r="R135" s="10">
        <v>9.3036659592721804</v>
      </c>
      <c r="S135" s="10">
        <v>9.1230026788728296</v>
      </c>
      <c r="T135" s="10">
        <v>9.4211455710059209</v>
      </c>
      <c r="U135" s="10">
        <v>9.0446524738915901</v>
      </c>
      <c r="V135" s="10">
        <v>9.3432494607378906</v>
      </c>
      <c r="W135" s="10">
        <v>9.6662942863299293</v>
      </c>
      <c r="X135" s="10">
        <v>10.837311879340399</v>
      </c>
      <c r="Y135" s="10">
        <v>10.902909847792801</v>
      </c>
      <c r="Z135" s="10">
        <v>10.7325562958089</v>
      </c>
      <c r="AA135" s="10">
        <v>10.5005939972724</v>
      </c>
      <c r="AB135" s="10">
        <v>10.6364669549927</v>
      </c>
      <c r="AC135" s="10"/>
      <c r="AD135" s="10">
        <v>19.7</v>
      </c>
      <c r="AE135" s="215">
        <v>15.6</v>
      </c>
      <c r="AF135" s="215">
        <v>21.8</v>
      </c>
      <c r="AG135" s="215">
        <v>22.7</v>
      </c>
      <c r="AH135" s="10">
        <v>16.399999999999999</v>
      </c>
    </row>
    <row r="136" spans="1:34" ht="16" x14ac:dyDescent="0.25">
      <c r="A136" s="9" t="s">
        <v>376</v>
      </c>
      <c r="B136" s="8" t="s">
        <v>776</v>
      </c>
      <c r="C136" s="9" t="s">
        <v>377</v>
      </c>
      <c r="D136" s="9" t="s">
        <v>1123</v>
      </c>
      <c r="E136" s="12" t="s">
        <v>105</v>
      </c>
      <c r="F136" s="10">
        <v>11.3645622468909</v>
      </c>
      <c r="G136" s="10">
        <v>10.980507669116299</v>
      </c>
      <c r="H136" s="10">
        <v>13.445420105528999</v>
      </c>
      <c r="I136" s="10">
        <v>12.7108080766382</v>
      </c>
      <c r="J136" s="10">
        <v>15.8498221280965</v>
      </c>
      <c r="K136" s="10"/>
      <c r="L136" s="10">
        <v>12.245573029395199</v>
      </c>
      <c r="M136" s="10">
        <v>12.1931482851905</v>
      </c>
      <c r="N136" s="10">
        <v>11.4178220831639</v>
      </c>
      <c r="O136" s="10">
        <v>13.858952010786901</v>
      </c>
      <c r="P136" s="10">
        <v>10.3459656680732</v>
      </c>
      <c r="Q136" s="10">
        <v>12.2396192343355</v>
      </c>
      <c r="R136" s="10">
        <v>11.0994813892724</v>
      </c>
      <c r="S136" s="10">
        <v>13.146381630760001</v>
      </c>
      <c r="T136" s="10">
        <v>13.5167162811465</v>
      </c>
      <c r="U136" s="10">
        <v>12.829746701402501</v>
      </c>
      <c r="V136" s="10">
        <v>12.1862088968292</v>
      </c>
      <c r="W136" s="10">
        <v>10.646553778310601</v>
      </c>
      <c r="X136" s="10">
        <v>12.376886392450601</v>
      </c>
      <c r="Y136" s="10">
        <v>11.8271928326721</v>
      </c>
      <c r="Z136" s="10">
        <v>12.661951988933</v>
      </c>
      <c r="AA136" s="10">
        <v>11.6628409672942</v>
      </c>
      <c r="AB136" s="10">
        <v>10.9691536966504</v>
      </c>
      <c r="AC136" s="10"/>
      <c r="AD136" s="10">
        <v>15.3</v>
      </c>
      <c r="AE136" s="215">
        <v>8</v>
      </c>
      <c r="AF136" s="215">
        <v>19.399999999999999</v>
      </c>
      <c r="AG136" s="215">
        <v>25.2</v>
      </c>
      <c r="AH136" s="10">
        <v>5</v>
      </c>
    </row>
    <row r="137" spans="1:34" ht="16" x14ac:dyDescent="0.25">
      <c r="A137" s="9" t="s">
        <v>376</v>
      </c>
      <c r="B137" s="8" t="s">
        <v>776</v>
      </c>
      <c r="C137" s="9" t="s">
        <v>377</v>
      </c>
      <c r="D137" s="9" t="s">
        <v>1123</v>
      </c>
      <c r="E137" s="12" t="s">
        <v>36</v>
      </c>
      <c r="F137" s="10">
        <v>7.9678332508903198</v>
      </c>
      <c r="G137" s="10">
        <v>8.2651460078422296</v>
      </c>
      <c r="H137" s="10">
        <v>10.2082565299977</v>
      </c>
      <c r="I137" s="10">
        <v>9.5213224147224995</v>
      </c>
      <c r="J137" s="10">
        <v>9.8340148751282701</v>
      </c>
      <c r="K137" s="10"/>
      <c r="L137" s="10">
        <v>8.0998320340096299</v>
      </c>
      <c r="M137" s="10">
        <v>8.2342366123349908</v>
      </c>
      <c r="N137" s="10">
        <v>8.5770323702456608</v>
      </c>
      <c r="O137" s="10">
        <v>7.80686925351631</v>
      </c>
      <c r="P137" s="10">
        <v>7.8465199481254997</v>
      </c>
      <c r="Q137" s="10">
        <v>8.8773779811909108</v>
      </c>
      <c r="R137" s="10">
        <v>8.9622882082248108</v>
      </c>
      <c r="S137" s="10">
        <v>7.5698457094047598</v>
      </c>
      <c r="T137" s="10">
        <v>9.4656516643154092</v>
      </c>
      <c r="U137" s="10">
        <v>9.0317010122060797</v>
      </c>
      <c r="V137" s="10">
        <v>8.9842558728904809</v>
      </c>
      <c r="W137" s="10">
        <v>8.7447626644520806</v>
      </c>
      <c r="X137" s="10">
        <v>9.2621788684945603</v>
      </c>
      <c r="Y137" s="10">
        <v>10.045424357175399</v>
      </c>
      <c r="Z137" s="10">
        <v>10.3820018299549</v>
      </c>
      <c r="AA137" s="10">
        <v>9.72845786446495</v>
      </c>
      <c r="AB137" s="10">
        <v>9.7858555765766706</v>
      </c>
      <c r="AC137" s="10"/>
      <c r="AD137" s="10">
        <v>17.5</v>
      </c>
      <c r="AE137" s="215">
        <v>10.5</v>
      </c>
      <c r="AF137" s="215">
        <v>21.9</v>
      </c>
      <c r="AG137" s="215">
        <v>17.8</v>
      </c>
      <c r="AH137" s="10">
        <v>14.8</v>
      </c>
    </row>
    <row r="138" spans="1:34" ht="16" x14ac:dyDescent="0.25">
      <c r="A138" s="9" t="s">
        <v>378</v>
      </c>
      <c r="B138" s="8" t="s">
        <v>178</v>
      </c>
      <c r="C138" s="9" t="s">
        <v>379</v>
      </c>
      <c r="D138" s="9" t="s">
        <v>1123</v>
      </c>
      <c r="E138" s="185" t="s">
        <v>16</v>
      </c>
      <c r="F138" s="10">
        <v>6.7713753458366499</v>
      </c>
      <c r="G138" s="10">
        <v>6.3703569508615301</v>
      </c>
      <c r="H138" s="10">
        <v>7.6363664977093597</v>
      </c>
      <c r="I138" s="10">
        <v>7.4068164345911098</v>
      </c>
      <c r="J138" s="10">
        <v>6.7985797269391801</v>
      </c>
      <c r="K138" s="10"/>
      <c r="L138" s="10">
        <v>6.6659206812657299</v>
      </c>
      <c r="M138" s="10">
        <v>7.0216266455087597</v>
      </c>
      <c r="N138" s="10">
        <v>6.6412799051216096</v>
      </c>
      <c r="O138" s="10">
        <v>6.8721480432927802</v>
      </c>
      <c r="P138" s="10">
        <v>6.9029838494859002</v>
      </c>
      <c r="Q138" s="10">
        <v>6.77523228632342</v>
      </c>
      <c r="R138" s="10">
        <v>6.5284438864157703</v>
      </c>
      <c r="S138" s="10">
        <v>6.9317333595485202</v>
      </c>
      <c r="T138" s="10">
        <v>6.65564461182072</v>
      </c>
      <c r="U138" s="10">
        <v>6.4974746501752696</v>
      </c>
      <c r="V138" s="10">
        <v>6.7781330340967401</v>
      </c>
      <c r="W138" s="10">
        <v>6.9736762133275896</v>
      </c>
      <c r="X138" s="10">
        <v>7.7366696647326698</v>
      </c>
      <c r="Y138" s="10">
        <v>7.2710789973756196</v>
      </c>
      <c r="Z138" s="10">
        <v>7.9205075878284203</v>
      </c>
      <c r="AA138" s="10">
        <v>7.3690703493004603</v>
      </c>
      <c r="AB138" s="10">
        <v>7.3249799209734698</v>
      </c>
      <c r="AC138" s="10"/>
      <c r="AD138" s="10">
        <v>10.4</v>
      </c>
      <c r="AE138" s="215">
        <v>9.8000000000000007</v>
      </c>
      <c r="AF138" s="215">
        <v>10.1</v>
      </c>
      <c r="AG138" s="215">
        <v>11.1</v>
      </c>
      <c r="AH138" s="10">
        <v>4.8</v>
      </c>
    </row>
    <row r="139" spans="1:34" ht="16" x14ac:dyDescent="0.25">
      <c r="A139" s="9" t="s">
        <v>378</v>
      </c>
      <c r="B139" s="8" t="s">
        <v>178</v>
      </c>
      <c r="C139" s="9" t="s">
        <v>379</v>
      </c>
      <c r="D139" s="9" t="s">
        <v>1123</v>
      </c>
      <c r="E139" s="12" t="s">
        <v>24</v>
      </c>
      <c r="F139" s="10">
        <v>7.8570618633534197</v>
      </c>
      <c r="G139" s="10">
        <v>8.2138969779182407</v>
      </c>
      <c r="H139" s="10">
        <v>10.017516570942099</v>
      </c>
      <c r="I139" s="10">
        <v>8.6902086911994001</v>
      </c>
      <c r="J139" s="10">
        <v>9.3996768318136095</v>
      </c>
      <c r="K139" s="10"/>
      <c r="L139" s="10">
        <v>8.1288834141560802</v>
      </c>
      <c r="M139" s="10">
        <v>8.1266666863941701</v>
      </c>
      <c r="N139" s="10">
        <v>7.8713843720397803</v>
      </c>
      <c r="O139" s="10">
        <v>8.3194620416712208</v>
      </c>
      <c r="P139" s="10">
        <v>8.1470882294349494</v>
      </c>
      <c r="Q139" s="10">
        <v>8.5192646368092309</v>
      </c>
      <c r="R139" s="10">
        <v>7.9003106154776797</v>
      </c>
      <c r="S139" s="10">
        <v>8.22572926977438</v>
      </c>
      <c r="T139" s="10">
        <v>7.93915763287412</v>
      </c>
      <c r="U139" s="10">
        <v>7.6654813743395804</v>
      </c>
      <c r="V139" s="10">
        <v>8.3592645455706993</v>
      </c>
      <c r="W139" s="10">
        <v>8.3863284353967806</v>
      </c>
      <c r="X139" s="10">
        <v>9.2041186556552592</v>
      </c>
      <c r="Y139" s="10">
        <v>9.1654217375703801</v>
      </c>
      <c r="Z139" s="10">
        <v>9.6982416816231591</v>
      </c>
      <c r="AA139" s="10">
        <v>8.9029583793618805</v>
      </c>
      <c r="AB139" s="10">
        <v>8.5998607689637598</v>
      </c>
      <c r="AC139" s="10"/>
      <c r="AD139" s="10">
        <v>16.899999999999999</v>
      </c>
      <c r="AE139" s="215">
        <v>26.3</v>
      </c>
      <c r="AF139" s="215">
        <v>21.5</v>
      </c>
      <c r="AG139" s="215">
        <v>18.899999999999999</v>
      </c>
      <c r="AH139" s="10">
        <v>12.1</v>
      </c>
    </row>
    <row r="140" spans="1:34" ht="16" x14ac:dyDescent="0.25">
      <c r="A140" s="9" t="s">
        <v>378</v>
      </c>
      <c r="B140" s="8" t="s">
        <v>178</v>
      </c>
      <c r="C140" s="9" t="s">
        <v>379</v>
      </c>
      <c r="D140" s="9" t="s">
        <v>1123</v>
      </c>
      <c r="E140" s="12" t="s">
        <v>122</v>
      </c>
      <c r="F140" s="10">
        <v>8.6407296028725007</v>
      </c>
      <c r="G140" s="10">
        <v>8.7651965360104995</v>
      </c>
      <c r="H140" s="10">
        <v>9.77323830230924</v>
      </c>
      <c r="I140" s="10">
        <v>9.2709922460188903</v>
      </c>
      <c r="J140" s="10">
        <v>9.5861272771153292</v>
      </c>
      <c r="K140" s="10"/>
      <c r="L140" s="10">
        <v>8.4985818659077701</v>
      </c>
      <c r="M140" s="10">
        <v>8.6241899659430992</v>
      </c>
      <c r="N140" s="10">
        <v>8.3204481994139901</v>
      </c>
      <c r="O140" s="10">
        <v>8.8482076768698796</v>
      </c>
      <c r="P140" s="10">
        <v>8.6466299818937102</v>
      </c>
      <c r="Q140" s="10">
        <v>8.8860144622321506</v>
      </c>
      <c r="R140" s="10">
        <v>9.4882181236265293</v>
      </c>
      <c r="S140" s="10">
        <v>10.3274800675026</v>
      </c>
      <c r="T140" s="10">
        <v>8.6980431044809894</v>
      </c>
      <c r="U140" s="10">
        <v>8.6239447401500193</v>
      </c>
      <c r="V140" s="10">
        <v>8.9754650048049704</v>
      </c>
      <c r="W140" s="10">
        <v>9.0631363622912797</v>
      </c>
      <c r="X140" s="10">
        <v>9.3611292469892504</v>
      </c>
      <c r="Y140" s="10">
        <v>10.300815479392099</v>
      </c>
      <c r="Z140" s="10">
        <v>9.3260512074756292</v>
      </c>
      <c r="AA140" s="10">
        <v>9.1479715700030209</v>
      </c>
      <c r="AB140" s="10">
        <v>9.0210147790487891</v>
      </c>
      <c r="AC140" s="10"/>
      <c r="AD140" s="10">
        <v>10.3</v>
      </c>
      <c r="AE140" s="215">
        <v>11.1</v>
      </c>
      <c r="AF140" s="215">
        <v>10.8</v>
      </c>
      <c r="AG140" s="215">
        <v>8.9</v>
      </c>
      <c r="AH140" s="10">
        <v>3.9</v>
      </c>
    </row>
    <row r="141" spans="1:34" ht="16" x14ac:dyDescent="0.25">
      <c r="A141" s="9" t="s">
        <v>378</v>
      </c>
      <c r="B141" s="8" t="s">
        <v>178</v>
      </c>
      <c r="C141" s="9" t="s">
        <v>379</v>
      </c>
      <c r="D141" s="9" t="s">
        <v>1123</v>
      </c>
      <c r="E141" s="12" t="s">
        <v>90</v>
      </c>
      <c r="F141" s="10">
        <v>9.1430398777959496</v>
      </c>
      <c r="G141" s="10">
        <v>9.2876717637611002</v>
      </c>
      <c r="H141" s="10">
        <v>10.404342799316799</v>
      </c>
      <c r="I141" s="10">
        <v>10.0766566208524</v>
      </c>
      <c r="J141" s="10">
        <v>10.4540157815693</v>
      </c>
      <c r="K141" s="10"/>
      <c r="L141" s="10">
        <v>9.3341116956923393</v>
      </c>
      <c r="M141" s="10">
        <v>9.2774774855317794</v>
      </c>
      <c r="N141" s="10">
        <v>9.3466170016970391</v>
      </c>
      <c r="O141" s="10">
        <v>10.255205585093201</v>
      </c>
      <c r="P141" s="10">
        <v>8.8386113511519007</v>
      </c>
      <c r="Q141" s="10">
        <v>9.75737472580321</v>
      </c>
      <c r="R141" s="10">
        <v>10.6558330340422</v>
      </c>
      <c r="S141" s="10">
        <v>10.7900374211164</v>
      </c>
      <c r="T141" s="10">
        <v>9.4503394687353701</v>
      </c>
      <c r="U141" s="10">
        <v>9.1461477505092894</v>
      </c>
      <c r="V141" s="10">
        <v>9.3962489004249594</v>
      </c>
      <c r="W141" s="10">
        <v>9.5596687984960802</v>
      </c>
      <c r="X141" s="10">
        <v>10.358627704933999</v>
      </c>
      <c r="Y141" s="10">
        <v>10.088331129630401</v>
      </c>
      <c r="Z141" s="10">
        <v>9.9221229289091806</v>
      </c>
      <c r="AA141" s="10">
        <v>10.6490279480971</v>
      </c>
      <c r="AB141" s="10">
        <v>9.6215120604855002</v>
      </c>
      <c r="AC141" s="10"/>
      <c r="AD141" s="10">
        <v>11.3</v>
      </c>
      <c r="AE141" s="215">
        <v>5.2</v>
      </c>
      <c r="AF141" s="215">
        <v>9.1</v>
      </c>
      <c r="AG141" s="215">
        <v>14.2</v>
      </c>
      <c r="AH141" s="10">
        <v>2.6</v>
      </c>
    </row>
    <row r="142" spans="1:34" ht="16" x14ac:dyDescent="0.25">
      <c r="A142" s="9" t="s">
        <v>380</v>
      </c>
      <c r="B142" s="8" t="s">
        <v>776</v>
      </c>
      <c r="C142" s="9" t="s">
        <v>381</v>
      </c>
      <c r="D142" s="9" t="s">
        <v>1123</v>
      </c>
      <c r="E142" s="12" t="s">
        <v>112</v>
      </c>
      <c r="F142" s="10">
        <v>6.9488944981546403</v>
      </c>
      <c r="G142" s="10">
        <v>7.4415116337493696</v>
      </c>
      <c r="H142" s="10">
        <v>8.1730044205987902</v>
      </c>
      <c r="I142" s="10">
        <v>8.6033719144430094</v>
      </c>
      <c r="J142" s="10">
        <v>8.0773838027363496</v>
      </c>
      <c r="K142" s="10"/>
      <c r="L142" s="10">
        <v>7.6128774062008997</v>
      </c>
      <c r="M142" s="10">
        <v>7.7856177933554003</v>
      </c>
      <c r="N142" s="10">
        <v>7.40030193125029</v>
      </c>
      <c r="O142" s="10">
        <v>8.8230266331342708</v>
      </c>
      <c r="P142" s="10">
        <v>6.8292219591212202</v>
      </c>
      <c r="Q142" s="10">
        <v>6.4945030148088598</v>
      </c>
      <c r="R142" s="10">
        <v>6.8146124668966497</v>
      </c>
      <c r="S142" s="10">
        <v>5.9889166533383804</v>
      </c>
      <c r="T142" s="10">
        <v>6.8537355848250598</v>
      </c>
      <c r="U142" s="10">
        <v>7.9004799660124299</v>
      </c>
      <c r="V142" s="10">
        <v>6.7196766344465004</v>
      </c>
      <c r="W142" s="10">
        <v>8.1283985824740395</v>
      </c>
      <c r="X142" s="10">
        <v>8.1243844771904197</v>
      </c>
      <c r="Y142" s="10">
        <v>7.5873744708499897</v>
      </c>
      <c r="Z142" s="10">
        <v>8.5721864207336207</v>
      </c>
      <c r="AA142" s="10">
        <v>8.3003066138390302</v>
      </c>
      <c r="AB142" s="10">
        <v>8.0510625431343499</v>
      </c>
      <c r="AC142" s="10"/>
      <c r="AD142" s="10">
        <v>9</v>
      </c>
      <c r="AE142" s="215">
        <v>6.5</v>
      </c>
      <c r="AF142" s="215">
        <v>12.3</v>
      </c>
      <c r="AG142" s="215">
        <v>11.8</v>
      </c>
      <c r="AH142" s="10">
        <v>8.6</v>
      </c>
    </row>
    <row r="143" spans="1:34" ht="16" x14ac:dyDescent="0.25">
      <c r="A143" s="9" t="s">
        <v>382</v>
      </c>
      <c r="B143" s="8" t="s">
        <v>776</v>
      </c>
      <c r="C143" s="9" t="s">
        <v>383</v>
      </c>
      <c r="D143" s="9" t="s">
        <v>1123</v>
      </c>
      <c r="E143" s="12" t="s">
        <v>80</v>
      </c>
      <c r="F143" s="10">
        <v>9.3769223889447701</v>
      </c>
      <c r="G143" s="10">
        <v>8.8461038594070107</v>
      </c>
      <c r="H143" s="10">
        <v>8.4945327236064507</v>
      </c>
      <c r="I143" s="10">
        <v>10.247622429967</v>
      </c>
      <c r="J143" s="10">
        <v>10.713153345710101</v>
      </c>
      <c r="K143" s="10"/>
      <c r="L143" s="10">
        <v>7.9787917073661596</v>
      </c>
      <c r="M143" s="10">
        <v>8.8564969710557193</v>
      </c>
      <c r="N143" s="10">
        <v>8.5193874880046501</v>
      </c>
      <c r="O143" s="10">
        <v>8.4910712305244491</v>
      </c>
      <c r="P143" s="10">
        <v>8.4159186058244799</v>
      </c>
      <c r="Q143" s="10">
        <v>9.0639872460173798</v>
      </c>
      <c r="R143" s="10">
        <v>8.61211753891744</v>
      </c>
      <c r="S143" s="10">
        <v>9.1086213631402408</v>
      </c>
      <c r="T143" s="10">
        <v>9.3091231700821098</v>
      </c>
      <c r="U143" s="10">
        <v>7.8011028945692296</v>
      </c>
      <c r="V143" s="10">
        <v>9.8055315983635101</v>
      </c>
      <c r="W143" s="10">
        <v>7.7372204734354098</v>
      </c>
      <c r="X143" s="10">
        <v>8.9532688081705505</v>
      </c>
      <c r="Y143" s="10">
        <v>9.3167250195873894</v>
      </c>
      <c r="Z143" s="10">
        <v>8.3512895074610398</v>
      </c>
      <c r="AA143" s="10">
        <v>8.3362213368547309</v>
      </c>
      <c r="AB143" s="10">
        <v>7.5916479145006797</v>
      </c>
      <c r="AC143" s="10"/>
      <c r="AD143" s="10">
        <v>25.8</v>
      </c>
      <c r="AE143" s="215">
        <v>39.700000000000003</v>
      </c>
      <c r="AF143" s="215">
        <v>59</v>
      </c>
      <c r="AG143" s="215">
        <v>38.1</v>
      </c>
      <c r="AH143" s="10">
        <v>50.6</v>
      </c>
    </row>
    <row r="144" spans="1:34" ht="16" x14ac:dyDescent="0.25">
      <c r="A144" s="9" t="s">
        <v>382</v>
      </c>
      <c r="B144" s="8" t="s">
        <v>776</v>
      </c>
      <c r="C144" s="9" t="s">
        <v>383</v>
      </c>
      <c r="D144" s="9" t="s">
        <v>1123</v>
      </c>
      <c r="E144" s="12" t="s">
        <v>51</v>
      </c>
      <c r="F144" s="10">
        <v>8.5058100035062107</v>
      </c>
      <c r="G144" s="10">
        <v>9.2764117846354495</v>
      </c>
      <c r="H144" s="10">
        <v>11.555158745083901</v>
      </c>
      <c r="I144" s="10">
        <v>13.070612527946</v>
      </c>
      <c r="J144" s="10">
        <v>10.2398539592352</v>
      </c>
      <c r="K144" s="10"/>
      <c r="L144" s="10">
        <v>8.6070313381436101</v>
      </c>
      <c r="M144" s="10">
        <v>7.8241275766344396</v>
      </c>
      <c r="N144" s="10">
        <v>8.0828407092309593</v>
      </c>
      <c r="O144" s="10">
        <v>8.4387168418877305</v>
      </c>
      <c r="P144" s="10">
        <v>8.4312736622312894</v>
      </c>
      <c r="Q144" s="10">
        <v>8.3882216811380097</v>
      </c>
      <c r="R144" s="10">
        <v>8.8286484137247605</v>
      </c>
      <c r="S144" s="10">
        <v>8.5175881138343605</v>
      </c>
      <c r="T144" s="10">
        <v>8.0252582735994302</v>
      </c>
      <c r="U144" s="10">
        <v>8.71373461826715</v>
      </c>
      <c r="V144" s="10">
        <v>7.3672563233651296</v>
      </c>
      <c r="W144" s="10">
        <v>8.6502420838271608</v>
      </c>
      <c r="X144" s="10">
        <v>12.245959395584199</v>
      </c>
      <c r="Y144" s="10">
        <v>12.058286236971</v>
      </c>
      <c r="Z144" s="10">
        <v>13.745890586159</v>
      </c>
      <c r="AA144" s="10">
        <v>11.5488886417898</v>
      </c>
      <c r="AB144" s="10">
        <v>12.2576315946073</v>
      </c>
      <c r="AC144" s="10"/>
      <c r="AD144" s="10">
        <v>7.1</v>
      </c>
      <c r="AE144" s="215">
        <v>9.1999999999999993</v>
      </c>
      <c r="AF144" s="215">
        <v>8.4</v>
      </c>
      <c r="AG144" s="215">
        <v>10.199999999999999</v>
      </c>
      <c r="AH144" s="10">
        <v>10</v>
      </c>
    </row>
    <row r="145" spans="1:35" ht="16" x14ac:dyDescent="0.25">
      <c r="A145" s="209" t="s">
        <v>384</v>
      </c>
      <c r="B145" s="210" t="s">
        <v>776</v>
      </c>
      <c r="C145" s="209" t="s">
        <v>385</v>
      </c>
      <c r="D145" s="209" t="s">
        <v>1123</v>
      </c>
      <c r="E145" s="208" t="s">
        <v>386</v>
      </c>
      <c r="F145" s="10">
        <v>8.5572649922367692</v>
      </c>
      <c r="G145" s="10">
        <v>8.9421894429758506</v>
      </c>
      <c r="H145" s="10">
        <v>9.5416852417740898</v>
      </c>
      <c r="I145" s="10">
        <v>10.9846626477256</v>
      </c>
      <c r="J145" s="10">
        <v>9.3705163254944601</v>
      </c>
      <c r="K145" s="10"/>
      <c r="L145" s="10">
        <v>8.7507076185489705</v>
      </c>
      <c r="M145" s="10">
        <v>8.4171275328898698</v>
      </c>
      <c r="N145" s="10">
        <v>8.5863449759065897</v>
      </c>
      <c r="O145" s="10">
        <v>10.412735475011401</v>
      </c>
      <c r="P145" s="10">
        <v>9.0469186084824003</v>
      </c>
      <c r="Q145" s="10">
        <v>10.3098840317803</v>
      </c>
      <c r="R145" s="10">
        <v>10.4630807183946</v>
      </c>
      <c r="S145" s="10">
        <v>10.242431425965901</v>
      </c>
      <c r="T145" s="10">
        <v>8.4114096337050608</v>
      </c>
      <c r="U145" s="10">
        <v>8.0697338895321007</v>
      </c>
      <c r="V145" s="10">
        <v>8.4135552671825398</v>
      </c>
      <c r="W145" s="10">
        <v>8.2948596162943709</v>
      </c>
      <c r="X145" s="10">
        <v>10.449078398682699</v>
      </c>
      <c r="Y145" s="10">
        <v>10.0915590288198</v>
      </c>
      <c r="Z145" s="10">
        <v>10.484331054220901</v>
      </c>
      <c r="AA145" s="10">
        <v>9.9271972589550099</v>
      </c>
      <c r="AB145" s="10">
        <v>10.440602897911401</v>
      </c>
      <c r="AC145" s="10"/>
      <c r="AD145" s="10">
        <v>13.7</v>
      </c>
      <c r="AE145" s="215">
        <v>3</v>
      </c>
      <c r="AF145" s="215">
        <v>7.7</v>
      </c>
      <c r="AG145" s="215">
        <v>11.7</v>
      </c>
      <c r="AH145" s="10">
        <v>1.9</v>
      </c>
      <c r="AI145" s="29" t="s">
        <v>1126</v>
      </c>
    </row>
    <row r="146" spans="1:35" ht="16" x14ac:dyDescent="0.25">
      <c r="A146" s="9" t="s">
        <v>384</v>
      </c>
      <c r="B146" s="8" t="s">
        <v>776</v>
      </c>
      <c r="C146" s="9" t="s">
        <v>385</v>
      </c>
      <c r="D146" s="9" t="s">
        <v>1123</v>
      </c>
      <c r="E146" s="12" t="s">
        <v>128</v>
      </c>
      <c r="F146" s="10">
        <v>7.5578820336275196</v>
      </c>
      <c r="G146" s="10">
        <v>7.6217000554274099</v>
      </c>
      <c r="H146" s="10">
        <v>7.8402051766603904</v>
      </c>
      <c r="I146" s="10">
        <v>8.0403324378399894</v>
      </c>
      <c r="J146" s="10">
        <v>7.8782075043786204</v>
      </c>
      <c r="K146" s="10"/>
      <c r="L146" s="10">
        <v>7.4708675770884003</v>
      </c>
      <c r="M146" s="10">
        <v>7.5838157713313796</v>
      </c>
      <c r="N146" s="10">
        <v>7.3422496178800198</v>
      </c>
      <c r="O146" s="10">
        <v>8.4193509178472805</v>
      </c>
      <c r="P146" s="10">
        <v>7.4390363526329297</v>
      </c>
      <c r="Q146" s="10">
        <v>7.9134709725246504</v>
      </c>
      <c r="R146" s="10">
        <v>7.6837428231063498</v>
      </c>
      <c r="S146" s="10">
        <v>8.2431201982194207</v>
      </c>
      <c r="T146" s="10">
        <v>7.2849676411697599</v>
      </c>
      <c r="U146" s="10">
        <v>7.3602878849867599</v>
      </c>
      <c r="V146" s="10">
        <v>7.6566697778177204</v>
      </c>
      <c r="W146" s="10">
        <v>7.6014392089963101</v>
      </c>
      <c r="X146" s="10">
        <v>8.2169900747612807</v>
      </c>
      <c r="Y146" s="10">
        <v>8.0025518360285695</v>
      </c>
      <c r="Z146" s="10">
        <v>8.0318591464440097</v>
      </c>
      <c r="AA146" s="10">
        <v>7.9174988514117501</v>
      </c>
      <c r="AB146" s="10">
        <v>7.8618845643993103</v>
      </c>
      <c r="AC146" s="10"/>
      <c r="AD146" s="10">
        <v>0.8</v>
      </c>
      <c r="AE146" s="215">
        <v>0</v>
      </c>
      <c r="AF146" s="215">
        <v>0.8</v>
      </c>
      <c r="AG146" s="215">
        <v>0.3</v>
      </c>
      <c r="AH146" s="10">
        <v>0</v>
      </c>
    </row>
    <row r="147" spans="1:35" ht="16" x14ac:dyDescent="0.25">
      <c r="A147" s="9" t="s">
        <v>387</v>
      </c>
      <c r="B147" s="8" t="s">
        <v>178</v>
      </c>
      <c r="C147" s="9" t="s">
        <v>388</v>
      </c>
      <c r="D147" s="9" t="s">
        <v>1123</v>
      </c>
      <c r="E147" s="12" t="s">
        <v>106</v>
      </c>
      <c r="F147" s="10">
        <v>9.9413835681282805</v>
      </c>
      <c r="G147" s="10">
        <v>9.8259522243501092</v>
      </c>
      <c r="H147" s="10">
        <v>11.091694933467499</v>
      </c>
      <c r="I147" s="10">
        <v>11.1591083881166</v>
      </c>
      <c r="J147" s="10">
        <v>10.9097685892773</v>
      </c>
      <c r="K147" s="10"/>
      <c r="L147" s="10">
        <v>9.9014162787069395</v>
      </c>
      <c r="M147" s="10">
        <v>9.7984058037964807</v>
      </c>
      <c r="N147" s="10">
        <v>9.5943190988598097</v>
      </c>
      <c r="O147" s="10">
        <v>9.8849100755084898</v>
      </c>
      <c r="P147" s="10">
        <v>9.7755710691444904</v>
      </c>
      <c r="Q147" s="10">
        <v>9.9685220496254701</v>
      </c>
      <c r="R147" s="10">
        <v>9.9716113079768007</v>
      </c>
      <c r="S147" s="10">
        <v>10.2503016462981</v>
      </c>
      <c r="T147" s="10">
        <v>9.6518194762434195</v>
      </c>
      <c r="U147" s="10">
        <v>9.8490652514971497</v>
      </c>
      <c r="V147" s="10">
        <v>10.0170480354177</v>
      </c>
      <c r="W147" s="10">
        <v>9.7140667236457006</v>
      </c>
      <c r="X147" s="10">
        <v>11.535005992248999</v>
      </c>
      <c r="Y147" s="10">
        <v>11.3359920944549</v>
      </c>
      <c r="Z147" s="10">
        <v>13.0167121474592</v>
      </c>
      <c r="AA147" s="10">
        <v>11.1700500867281</v>
      </c>
      <c r="AB147" s="10">
        <v>11.087746570853</v>
      </c>
      <c r="AC147" s="10"/>
      <c r="AD147" s="10">
        <v>7.4</v>
      </c>
      <c r="AE147" s="215">
        <v>10.3</v>
      </c>
      <c r="AF147" s="215">
        <v>11.8</v>
      </c>
      <c r="AG147" s="215">
        <v>9.8000000000000007</v>
      </c>
      <c r="AH147" s="10">
        <v>6.2</v>
      </c>
    </row>
    <row r="148" spans="1:35" ht="16" x14ac:dyDescent="0.25">
      <c r="A148" s="9" t="s">
        <v>389</v>
      </c>
      <c r="B148" s="8" t="s">
        <v>178</v>
      </c>
      <c r="C148" s="9" t="s">
        <v>390</v>
      </c>
      <c r="D148" s="9" t="s">
        <v>1123</v>
      </c>
      <c r="E148" s="12" t="s">
        <v>102</v>
      </c>
      <c r="F148" s="10">
        <v>7.7127125053836796</v>
      </c>
      <c r="G148" s="10">
        <v>7.3419137096938396</v>
      </c>
      <c r="H148" s="10">
        <v>7.09486261675577</v>
      </c>
      <c r="I148" s="10">
        <v>7.5565242204762999</v>
      </c>
      <c r="J148" s="10">
        <v>7.6493444076504202</v>
      </c>
      <c r="K148" s="10"/>
      <c r="L148" s="10">
        <v>8.1908133286823404</v>
      </c>
      <c r="M148" s="10">
        <v>8.2653154534823106</v>
      </c>
      <c r="N148" s="10">
        <v>8.0901258074042008</v>
      </c>
      <c r="O148" s="10">
        <v>8.2150828889887695</v>
      </c>
      <c r="P148" s="10">
        <v>7.8537976534403198</v>
      </c>
      <c r="Q148" s="10">
        <v>7.6949341219570604</v>
      </c>
      <c r="R148" s="10">
        <v>7.93555142569127</v>
      </c>
      <c r="S148" s="10">
        <v>7.0692272060834904</v>
      </c>
      <c r="T148" s="10">
        <v>7.8544847668959097</v>
      </c>
      <c r="U148" s="10">
        <v>8.5194439872739594</v>
      </c>
      <c r="V148" s="10">
        <v>7.7866059622774699</v>
      </c>
      <c r="W148" s="10">
        <v>8.0846692845276493</v>
      </c>
      <c r="X148" s="10">
        <v>7.6567731691705703</v>
      </c>
      <c r="Y148" s="10">
        <v>7.6722493539035304</v>
      </c>
      <c r="Z148" s="10">
        <v>7.1456606263218596</v>
      </c>
      <c r="AA148" s="10">
        <v>7.5829466186292702</v>
      </c>
      <c r="AB148" s="10">
        <v>7.7688993914249798</v>
      </c>
      <c r="AC148" s="10"/>
      <c r="AD148" s="10">
        <v>14.1</v>
      </c>
      <c r="AE148" s="215">
        <v>10.6</v>
      </c>
      <c r="AF148" s="215">
        <v>13.1</v>
      </c>
      <c r="AG148" s="215">
        <v>12.6</v>
      </c>
      <c r="AH148" s="10">
        <v>12.9</v>
      </c>
    </row>
    <row r="149" spans="1:35" ht="16" x14ac:dyDescent="0.25">
      <c r="A149" s="9" t="s">
        <v>391</v>
      </c>
      <c r="B149" s="8" t="s">
        <v>776</v>
      </c>
      <c r="C149" s="9" t="s">
        <v>392</v>
      </c>
      <c r="D149" s="9" t="s">
        <v>1123</v>
      </c>
      <c r="E149" s="12" t="s">
        <v>37</v>
      </c>
      <c r="F149" s="10">
        <v>13.5714375624495</v>
      </c>
      <c r="G149" s="10">
        <v>14.1199419295579</v>
      </c>
      <c r="H149" s="10">
        <v>14.9298150692925</v>
      </c>
      <c r="I149" s="10">
        <v>15.8075579787625</v>
      </c>
      <c r="J149" s="10">
        <v>15.584322515781301</v>
      </c>
      <c r="K149" s="10"/>
      <c r="L149" s="10">
        <v>14.0391449744798</v>
      </c>
      <c r="M149" s="10">
        <v>14.0666310258274</v>
      </c>
      <c r="N149" s="10">
        <v>14.0867145108645</v>
      </c>
      <c r="O149" s="10">
        <v>11.6795339673612</v>
      </c>
      <c r="P149" s="10">
        <v>13.204584809678</v>
      </c>
      <c r="Q149" s="10">
        <v>12.495964036940901</v>
      </c>
      <c r="R149" s="10">
        <v>13.6564062496607</v>
      </c>
      <c r="S149" s="10">
        <v>14.2239229849756</v>
      </c>
      <c r="T149" s="10">
        <v>13.641406329258</v>
      </c>
      <c r="U149" s="10">
        <v>13.505415917486999</v>
      </c>
      <c r="V149" s="10">
        <v>13.801073172628</v>
      </c>
      <c r="W149" s="10">
        <v>13.989042931412399</v>
      </c>
      <c r="X149" s="10">
        <v>16.179834753594299</v>
      </c>
      <c r="Y149" s="10">
        <v>15.2989392883719</v>
      </c>
      <c r="Z149" s="10">
        <v>15.5363053397661</v>
      </c>
      <c r="AA149" s="10">
        <v>15.2766988563941</v>
      </c>
      <c r="AB149" s="10">
        <v>15.1556637556567</v>
      </c>
      <c r="AC149" s="10"/>
      <c r="AD149" s="10">
        <v>74.400000000000006</v>
      </c>
      <c r="AE149" s="215">
        <v>63.1</v>
      </c>
      <c r="AF149" s="215">
        <v>62.6</v>
      </c>
      <c r="AG149" s="215">
        <v>94.4</v>
      </c>
      <c r="AH149" s="10">
        <v>57</v>
      </c>
    </row>
    <row r="150" spans="1:35" ht="16" x14ac:dyDescent="0.25">
      <c r="A150" s="9" t="s">
        <v>393</v>
      </c>
      <c r="B150" s="9" t="s">
        <v>178</v>
      </c>
      <c r="C150" s="9" t="s">
        <v>394</v>
      </c>
      <c r="D150" s="9" t="s">
        <v>1123</v>
      </c>
      <c r="E150" s="185" t="s">
        <v>12</v>
      </c>
      <c r="F150" s="10">
        <v>7.2586392632935004</v>
      </c>
      <c r="G150" s="10">
        <v>7.08855407480059</v>
      </c>
      <c r="H150" s="10">
        <v>7.32441755377977</v>
      </c>
      <c r="I150" s="10">
        <v>7.3496357421905003</v>
      </c>
      <c r="J150" s="10">
        <v>9.7444611022156593</v>
      </c>
      <c r="K150" s="10"/>
      <c r="L150" s="10">
        <v>6.7009823797469297</v>
      </c>
      <c r="M150" s="10">
        <v>7.1141797441547396</v>
      </c>
      <c r="N150" s="10">
        <v>6.9655856753683096</v>
      </c>
      <c r="O150" s="10">
        <v>7.3190276781166697</v>
      </c>
      <c r="P150" s="10">
        <v>7.3439858372618199</v>
      </c>
      <c r="Q150" s="10">
        <v>7.4991588269097402</v>
      </c>
      <c r="R150" s="10">
        <v>7.1139098095410702</v>
      </c>
      <c r="S150" s="10">
        <v>7.6993007742184103</v>
      </c>
      <c r="T150" s="10">
        <v>7.6728064626580901</v>
      </c>
      <c r="U150" s="10">
        <v>7.6627249553819698</v>
      </c>
      <c r="V150" s="10">
        <v>7.8629466677937501</v>
      </c>
      <c r="W150" s="10">
        <v>6.9193807484200702</v>
      </c>
      <c r="X150" s="10">
        <v>10.5502498002216</v>
      </c>
      <c r="Y150" s="10">
        <v>7.3461503004209501</v>
      </c>
      <c r="Z150" s="10">
        <v>9.1771125663895194</v>
      </c>
      <c r="AA150" s="10">
        <v>10.452959727171899</v>
      </c>
      <c r="AB150" s="10">
        <v>7.2630239939705596</v>
      </c>
      <c r="AC150" s="10"/>
      <c r="AD150" s="10">
        <v>1.7</v>
      </c>
      <c r="AE150" s="215">
        <v>2.7</v>
      </c>
      <c r="AF150" s="215">
        <v>3.8</v>
      </c>
      <c r="AG150" s="215">
        <v>1.9</v>
      </c>
      <c r="AH150" s="10">
        <v>1</v>
      </c>
    </row>
    <row r="151" spans="1:35" ht="16" thickBot="1" x14ac:dyDescent="0.25"/>
    <row r="152" spans="1:35" ht="16" thickBot="1" x14ac:dyDescent="0.25">
      <c r="F152" s="251">
        <v>6</v>
      </c>
      <c r="G152" s="251">
        <v>8</v>
      </c>
      <c r="H152" s="251">
        <v>10</v>
      </c>
      <c r="I152" s="251">
        <v>12</v>
      </c>
      <c r="J152" s="251">
        <v>14</v>
      </c>
      <c r="K152" s="251">
        <v>16</v>
      </c>
      <c r="AD152" s="251">
        <v>0</v>
      </c>
      <c r="AE152" s="244">
        <v>50</v>
      </c>
      <c r="AF152" s="244">
        <v>100</v>
      </c>
      <c r="AG152" s="244">
        <v>150</v>
      </c>
      <c r="AH152" s="251">
        <v>200</v>
      </c>
    </row>
    <row r="153" spans="1:35" x14ac:dyDescent="0.2">
      <c r="F153" s="8" t="s">
        <v>1267</v>
      </c>
      <c r="G153" s="8">
        <v>8</v>
      </c>
      <c r="H153" s="8">
        <v>10</v>
      </c>
      <c r="I153" s="8">
        <v>12</v>
      </c>
      <c r="J153" s="8">
        <v>14</v>
      </c>
      <c r="K153" s="8">
        <v>16</v>
      </c>
      <c r="L153" s="253" t="s">
        <v>1268</v>
      </c>
      <c r="AD153" s="218">
        <v>0</v>
      </c>
      <c r="AE153" s="219">
        <v>50</v>
      </c>
      <c r="AF153" s="219">
        <v>100</v>
      </c>
      <c r="AG153" s="219">
        <v>150</v>
      </c>
      <c r="AH153" s="218">
        <v>200</v>
      </c>
      <c r="AI153" s="253" t="s">
        <v>1269</v>
      </c>
    </row>
    <row r="154" spans="1:35" x14ac:dyDescent="0.2">
      <c r="K154" s="217"/>
      <c r="L154" s="217"/>
    </row>
    <row r="159" spans="1:35" x14ac:dyDescent="0.2">
      <c r="E159" s="8"/>
      <c r="AE159" s="212"/>
      <c r="AF159" s="212"/>
      <c r="AG159" s="212"/>
    </row>
    <row r="160" spans="1:35" x14ac:dyDescent="0.2">
      <c r="E160" s="8"/>
      <c r="AE160" s="212"/>
      <c r="AF160" s="212"/>
      <c r="AG160" s="212"/>
    </row>
    <row r="161" spans="5:33" x14ac:dyDescent="0.2">
      <c r="E161" s="8"/>
      <c r="AE161" s="212"/>
      <c r="AF161" s="212"/>
      <c r="AG161" s="212"/>
    </row>
    <row r="162" spans="5:33" x14ac:dyDescent="0.2">
      <c r="E162" s="8"/>
      <c r="AE162" s="212"/>
      <c r="AF162" s="212"/>
      <c r="AG162" s="212"/>
    </row>
    <row r="163" spans="5:33" x14ac:dyDescent="0.2">
      <c r="E163" s="8"/>
      <c r="AE163" s="212"/>
      <c r="AF163" s="212"/>
      <c r="AG163" s="212"/>
    </row>
    <row r="164" spans="5:33" x14ac:dyDescent="0.2">
      <c r="E164" s="8"/>
      <c r="AE164" s="212"/>
      <c r="AF164" s="212"/>
      <c r="AG164" s="212"/>
    </row>
    <row r="165" spans="5:33" x14ac:dyDescent="0.2">
      <c r="E165" s="8"/>
      <c r="AE165" s="212"/>
      <c r="AF165" s="212"/>
      <c r="AG165" s="212"/>
    </row>
    <row r="166" spans="5:33" x14ac:dyDescent="0.2">
      <c r="E166" s="8"/>
      <c r="AE166" s="212"/>
      <c r="AF166" s="212"/>
      <c r="AG166" s="212"/>
    </row>
    <row r="167" spans="5:33" x14ac:dyDescent="0.2">
      <c r="E167" s="8"/>
      <c r="AE167" s="212"/>
      <c r="AF167" s="212"/>
      <c r="AG167" s="212"/>
    </row>
    <row r="168" spans="5:33" x14ac:dyDescent="0.2">
      <c r="E168" s="8"/>
      <c r="AE168" s="212"/>
      <c r="AF168" s="212"/>
      <c r="AG168" s="212"/>
    </row>
    <row r="169" spans="5:33" x14ac:dyDescent="0.2">
      <c r="E169" s="8"/>
      <c r="AE169" s="212"/>
      <c r="AF169" s="212"/>
      <c r="AG169" s="212"/>
    </row>
    <row r="170" spans="5:33" x14ac:dyDescent="0.2">
      <c r="E170" s="8"/>
      <c r="AE170" s="212"/>
      <c r="AF170" s="212"/>
      <c r="AG170" s="212"/>
    </row>
    <row r="171" spans="5:33" x14ac:dyDescent="0.2">
      <c r="E171" s="8"/>
      <c r="AE171" s="212"/>
      <c r="AF171" s="212"/>
      <c r="AG171" s="212"/>
    </row>
    <row r="172" spans="5:33" x14ac:dyDescent="0.2">
      <c r="E172" s="8"/>
      <c r="AE172" s="212"/>
      <c r="AF172" s="212"/>
      <c r="AG172" s="212"/>
    </row>
    <row r="173" spans="5:33" x14ac:dyDescent="0.2">
      <c r="E173" s="8"/>
      <c r="AE173" s="212"/>
      <c r="AF173" s="212"/>
      <c r="AG173" s="212"/>
    </row>
    <row r="174" spans="5:33" x14ac:dyDescent="0.2">
      <c r="E174" s="8"/>
      <c r="AE174" s="212"/>
      <c r="AF174" s="212"/>
      <c r="AG174" s="212"/>
    </row>
    <row r="175" spans="5:33" x14ac:dyDescent="0.2">
      <c r="E175" s="8"/>
      <c r="AE175" s="212"/>
      <c r="AF175" s="212"/>
      <c r="AG175" s="212"/>
    </row>
    <row r="176" spans="5:33" x14ac:dyDescent="0.2">
      <c r="E176" s="8"/>
      <c r="AE176" s="212"/>
      <c r="AF176" s="212"/>
      <c r="AG176" s="212"/>
    </row>
    <row r="177" spans="5:33" x14ac:dyDescent="0.2">
      <c r="E177" s="8"/>
      <c r="AE177" s="212"/>
      <c r="AF177" s="212"/>
      <c r="AG177" s="212"/>
    </row>
    <row r="178" spans="5:33" x14ac:dyDescent="0.2">
      <c r="E178" s="8"/>
      <c r="AE178" s="212"/>
      <c r="AF178" s="212"/>
      <c r="AG178" s="212"/>
    </row>
    <row r="179" spans="5:33" x14ac:dyDescent="0.2">
      <c r="E179" s="8"/>
      <c r="AE179" s="212"/>
      <c r="AF179" s="212"/>
      <c r="AG179" s="212"/>
    </row>
    <row r="180" spans="5:33" x14ac:dyDescent="0.2">
      <c r="E180" s="8"/>
      <c r="AE180" s="212"/>
      <c r="AF180" s="212"/>
      <c r="AG180" s="212"/>
    </row>
    <row r="181" spans="5:33" x14ac:dyDescent="0.2">
      <c r="E181" s="8"/>
      <c r="AE181" s="212"/>
      <c r="AF181" s="212"/>
      <c r="AG181" s="212"/>
    </row>
    <row r="182" spans="5:33" x14ac:dyDescent="0.2">
      <c r="E182" s="8"/>
      <c r="AE182" s="212"/>
      <c r="AF182" s="212"/>
      <c r="AG182" s="212"/>
    </row>
    <row r="183" spans="5:33" x14ac:dyDescent="0.2">
      <c r="E183" s="8"/>
      <c r="AE183" s="212"/>
      <c r="AF183" s="212"/>
      <c r="AG183" s="212"/>
    </row>
    <row r="184" spans="5:33" x14ac:dyDescent="0.2">
      <c r="E184" s="8"/>
      <c r="AE184" s="212"/>
      <c r="AF184" s="212"/>
      <c r="AG184" s="212"/>
    </row>
    <row r="185" spans="5:33" x14ac:dyDescent="0.2">
      <c r="E185" s="8"/>
      <c r="AE185" s="212"/>
      <c r="AF185" s="212"/>
      <c r="AG185" s="212"/>
    </row>
    <row r="186" spans="5:33" x14ac:dyDescent="0.2">
      <c r="E186" s="8"/>
      <c r="AE186" s="212"/>
      <c r="AF186" s="212"/>
      <c r="AG186" s="212"/>
    </row>
  </sheetData>
  <mergeCells count="2">
    <mergeCell ref="AD2:AH2"/>
    <mergeCell ref="F2:AB2"/>
  </mergeCells>
  <conditionalFormatting sqref="F4:J150 L4:AB150 L153 F152:K152">
    <cfRule type="colorScale" priority="2">
      <colorScale>
        <cfvo type="num" val="6"/>
        <cfvo type="num" val="16"/>
        <color theme="0"/>
        <color rgb="FFFF0000"/>
      </colorScale>
    </cfRule>
  </conditionalFormatting>
  <conditionalFormatting sqref="AD4:AH152">
    <cfRule type="colorScale" priority="1">
      <colorScale>
        <cfvo type="min"/>
        <cfvo type="max"/>
        <color rgb="FFFCFCFF"/>
        <color rgb="FFF8696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1:J52"/>
  <sheetViews>
    <sheetView tabSelected="1" workbookViewId="0">
      <selection activeCell="A2" sqref="A2"/>
    </sheetView>
  </sheetViews>
  <sheetFormatPr baseColWidth="10" defaultColWidth="11.5" defaultRowHeight="15" x14ac:dyDescent="0.2"/>
  <cols>
    <col min="1" max="1" width="11.5" style="154"/>
    <col min="2" max="2" width="34.6640625" style="154" customWidth="1"/>
    <col min="3" max="3" width="36.83203125" style="154" customWidth="1"/>
    <col min="4" max="4" width="11.5" style="154"/>
    <col min="5" max="5" width="24.5" style="154" customWidth="1"/>
    <col min="6" max="8" width="11.5" style="154"/>
    <col min="9" max="9" width="22.83203125" style="154" customWidth="1"/>
    <col min="10" max="16384" width="11.5" style="154"/>
  </cols>
  <sheetData>
    <row r="1" spans="1:10" x14ac:dyDescent="0.2">
      <c r="A1" s="31" t="s">
        <v>778</v>
      </c>
      <c r="B1" s="31" t="s">
        <v>1248</v>
      </c>
    </row>
    <row r="2" spans="1:10" ht="16" thickBot="1" x14ac:dyDescent="0.25"/>
    <row r="3" spans="1:10" ht="17" thickTop="1" thickBot="1" x14ac:dyDescent="0.25">
      <c r="A3" s="147" t="s">
        <v>826</v>
      </c>
      <c r="B3" s="147" t="s">
        <v>900</v>
      </c>
      <c r="C3" s="147" t="s">
        <v>901</v>
      </c>
      <c r="D3" s="147" t="s">
        <v>902</v>
      </c>
      <c r="I3" s="146"/>
      <c r="J3" s="146"/>
    </row>
    <row r="4" spans="1:10" ht="17" thickTop="1" thickBot="1" x14ac:dyDescent="0.25">
      <c r="A4" s="145" t="s">
        <v>903</v>
      </c>
      <c r="B4" s="133" t="s">
        <v>904</v>
      </c>
      <c r="C4" s="144"/>
      <c r="D4" s="144"/>
      <c r="I4" s="146"/>
      <c r="J4" s="146"/>
    </row>
    <row r="5" spans="1:10" ht="17" thickTop="1" x14ac:dyDescent="0.2">
      <c r="A5" s="143" t="s">
        <v>72</v>
      </c>
      <c r="B5" s="142"/>
      <c r="C5" s="141" t="s">
        <v>905</v>
      </c>
      <c r="D5" s="133" t="s">
        <v>906</v>
      </c>
      <c r="E5" s="156"/>
      <c r="F5" s="156"/>
      <c r="G5" s="140"/>
      <c r="I5" s="146"/>
    </row>
    <row r="6" spans="1:10" x14ac:dyDescent="0.2">
      <c r="A6" s="139" t="s">
        <v>180</v>
      </c>
      <c r="B6" s="133"/>
      <c r="C6" s="141" t="s">
        <v>907</v>
      </c>
      <c r="D6" s="133" t="s">
        <v>908</v>
      </c>
      <c r="I6" s="146"/>
      <c r="J6" s="138"/>
    </row>
    <row r="7" spans="1:10" ht="16" x14ac:dyDescent="0.2">
      <c r="A7" s="139" t="s">
        <v>17</v>
      </c>
      <c r="B7" s="133"/>
      <c r="C7" s="133" t="s">
        <v>909</v>
      </c>
      <c r="D7" s="133" t="s">
        <v>908</v>
      </c>
      <c r="J7" s="140"/>
    </row>
    <row r="8" spans="1:10" ht="16" x14ac:dyDescent="0.2">
      <c r="A8" s="143" t="s">
        <v>24</v>
      </c>
      <c r="B8" s="142"/>
      <c r="C8" s="141" t="s">
        <v>910</v>
      </c>
      <c r="D8" s="133" t="s">
        <v>906</v>
      </c>
      <c r="J8" s="140"/>
    </row>
    <row r="9" spans="1:10" ht="16" x14ac:dyDescent="0.2">
      <c r="A9" s="139" t="s">
        <v>10</v>
      </c>
      <c r="B9" s="133"/>
      <c r="C9" s="141" t="s">
        <v>911</v>
      </c>
      <c r="D9" s="133" t="s">
        <v>908</v>
      </c>
      <c r="J9" s="140"/>
    </row>
    <row r="10" spans="1:10" ht="16" x14ac:dyDescent="0.2">
      <c r="A10" s="139" t="s">
        <v>186</v>
      </c>
      <c r="B10" s="133"/>
      <c r="C10" s="141" t="s">
        <v>912</v>
      </c>
      <c r="D10" s="133" t="s">
        <v>906</v>
      </c>
      <c r="J10" s="140"/>
    </row>
    <row r="11" spans="1:10" ht="16" x14ac:dyDescent="0.2">
      <c r="A11" s="139" t="s">
        <v>191</v>
      </c>
      <c r="B11" s="133"/>
      <c r="C11" s="133" t="s">
        <v>913</v>
      </c>
      <c r="D11" s="133" t="s">
        <v>908</v>
      </c>
      <c r="J11" s="140"/>
    </row>
    <row r="12" spans="1:10" ht="16" x14ac:dyDescent="0.2">
      <c r="A12" s="139" t="s">
        <v>211</v>
      </c>
      <c r="B12" s="133"/>
      <c r="C12" s="133" t="s">
        <v>914</v>
      </c>
      <c r="D12" s="133" t="s">
        <v>908</v>
      </c>
      <c r="I12" s="146"/>
      <c r="J12" s="140"/>
    </row>
    <row r="13" spans="1:10" ht="16" x14ac:dyDescent="0.2">
      <c r="A13" s="143" t="s">
        <v>386</v>
      </c>
      <c r="B13" s="142"/>
      <c r="C13" s="141" t="s">
        <v>915</v>
      </c>
      <c r="D13" s="133" t="s">
        <v>906</v>
      </c>
      <c r="I13" s="146"/>
      <c r="J13" s="140"/>
    </row>
    <row r="14" spans="1:10" ht="16" x14ac:dyDescent="0.2">
      <c r="A14" s="139" t="s">
        <v>336</v>
      </c>
      <c r="B14" s="133"/>
      <c r="C14" s="141" t="s">
        <v>916</v>
      </c>
      <c r="D14" s="133" t="s">
        <v>908</v>
      </c>
      <c r="I14" s="146"/>
      <c r="J14" s="140"/>
    </row>
    <row r="15" spans="1:10" ht="16" x14ac:dyDescent="0.2">
      <c r="A15" s="143" t="s">
        <v>92</v>
      </c>
      <c r="B15" s="142"/>
      <c r="C15" s="141" t="s">
        <v>917</v>
      </c>
      <c r="D15" s="133" t="s">
        <v>906</v>
      </c>
      <c r="I15" s="146"/>
      <c r="J15" s="140"/>
    </row>
    <row r="16" spans="1:10" ht="16" x14ac:dyDescent="0.2">
      <c r="A16" s="139" t="s">
        <v>105</v>
      </c>
      <c r="B16" s="133"/>
      <c r="C16" s="141" t="s">
        <v>918</v>
      </c>
      <c r="D16" s="133" t="s">
        <v>906</v>
      </c>
      <c r="I16" s="146"/>
      <c r="J16" s="140"/>
    </row>
    <row r="17" spans="1:10" ht="16" x14ac:dyDescent="0.2">
      <c r="A17" s="139" t="s">
        <v>13</v>
      </c>
      <c r="B17" s="133"/>
      <c r="C17" s="141" t="s">
        <v>919</v>
      </c>
      <c r="D17" s="133" t="s">
        <v>906</v>
      </c>
      <c r="I17" s="146"/>
      <c r="J17" s="140"/>
    </row>
    <row r="18" spans="1:10" ht="16" x14ac:dyDescent="0.2">
      <c r="A18" s="139" t="s">
        <v>40</v>
      </c>
      <c r="B18" s="133"/>
      <c r="C18" s="141" t="s">
        <v>920</v>
      </c>
      <c r="D18" s="133" t="s">
        <v>906</v>
      </c>
      <c r="I18" s="146"/>
      <c r="J18" s="140"/>
    </row>
    <row r="19" spans="1:10" ht="16" x14ac:dyDescent="0.2">
      <c r="A19" s="143" t="s">
        <v>133</v>
      </c>
      <c r="B19" s="142"/>
      <c r="C19" s="141" t="s">
        <v>921</v>
      </c>
      <c r="D19" s="133" t="s">
        <v>906</v>
      </c>
      <c r="I19" s="146"/>
      <c r="J19" s="140"/>
    </row>
    <row r="20" spans="1:10" ht="16" x14ac:dyDescent="0.2">
      <c r="A20" s="139" t="s">
        <v>41</v>
      </c>
      <c r="B20" s="133"/>
      <c r="C20" s="141" t="s">
        <v>922</v>
      </c>
      <c r="D20" s="133" t="s">
        <v>908</v>
      </c>
      <c r="I20" s="146"/>
      <c r="J20" s="140"/>
    </row>
    <row r="21" spans="1:10" ht="16" x14ac:dyDescent="0.2">
      <c r="A21" s="139" t="s">
        <v>68</v>
      </c>
      <c r="B21" s="133"/>
      <c r="C21" s="141" t="s">
        <v>923</v>
      </c>
      <c r="D21" s="133" t="s">
        <v>906</v>
      </c>
      <c r="I21" s="146"/>
      <c r="J21" s="140"/>
    </row>
    <row r="22" spans="1:10" x14ac:dyDescent="0.2">
      <c r="A22" s="139" t="s">
        <v>132</v>
      </c>
      <c r="B22" s="133"/>
      <c r="C22" s="141" t="s">
        <v>924</v>
      </c>
      <c r="D22" s="133" t="s">
        <v>908</v>
      </c>
      <c r="I22" s="146"/>
    </row>
    <row r="23" spans="1:10" ht="16" x14ac:dyDescent="0.2">
      <c r="A23" s="143" t="s">
        <v>80</v>
      </c>
      <c r="B23" s="142"/>
      <c r="C23" s="141" t="s">
        <v>925</v>
      </c>
      <c r="D23" s="133" t="s">
        <v>906</v>
      </c>
      <c r="I23" s="146"/>
      <c r="J23" s="140"/>
    </row>
    <row r="24" spans="1:10" ht="16" x14ac:dyDescent="0.2">
      <c r="A24" s="143" t="s">
        <v>25</v>
      </c>
      <c r="B24" s="142"/>
      <c r="C24" s="141" t="s">
        <v>926</v>
      </c>
      <c r="D24" s="133" t="s">
        <v>906</v>
      </c>
      <c r="I24" s="146"/>
      <c r="J24" s="140"/>
    </row>
    <row r="25" spans="1:10" ht="16" x14ac:dyDescent="0.2">
      <c r="A25" s="139" t="s">
        <v>0</v>
      </c>
      <c r="B25" s="133"/>
      <c r="C25" s="141" t="s">
        <v>927</v>
      </c>
      <c r="D25" s="133" t="s">
        <v>906</v>
      </c>
      <c r="I25" s="146"/>
      <c r="J25" s="140"/>
    </row>
    <row r="26" spans="1:10" ht="16" x14ac:dyDescent="0.2">
      <c r="A26" s="143" t="s">
        <v>49</v>
      </c>
      <c r="B26" s="142"/>
      <c r="C26" s="141" t="s">
        <v>928</v>
      </c>
      <c r="D26" s="133" t="s">
        <v>906</v>
      </c>
      <c r="I26" s="146"/>
      <c r="J26" s="140"/>
    </row>
    <row r="27" spans="1:10" ht="16" x14ac:dyDescent="0.2">
      <c r="A27" s="139" t="s">
        <v>118</v>
      </c>
      <c r="B27" s="133"/>
      <c r="C27" s="141" t="s">
        <v>929</v>
      </c>
      <c r="D27" s="133" t="s">
        <v>906</v>
      </c>
      <c r="I27" s="146"/>
      <c r="J27" s="140"/>
    </row>
    <row r="28" spans="1:10" ht="16" x14ac:dyDescent="0.2">
      <c r="A28" s="143" t="s">
        <v>135</v>
      </c>
      <c r="B28" s="142"/>
      <c r="C28" s="141" t="s">
        <v>930</v>
      </c>
      <c r="D28" s="133" t="s">
        <v>906</v>
      </c>
      <c r="I28" s="146"/>
      <c r="J28" s="140"/>
    </row>
    <row r="29" spans="1:10" ht="16" x14ac:dyDescent="0.2">
      <c r="A29" s="143" t="s">
        <v>74</v>
      </c>
      <c r="B29" s="142"/>
      <c r="C29" s="141" t="s">
        <v>931</v>
      </c>
      <c r="D29" s="133" t="s">
        <v>906</v>
      </c>
      <c r="I29" s="146"/>
      <c r="J29" s="140"/>
    </row>
    <row r="30" spans="1:10" ht="16" x14ac:dyDescent="0.2">
      <c r="A30" s="139" t="s">
        <v>33</v>
      </c>
      <c r="B30" s="133"/>
      <c r="C30" s="141" t="s">
        <v>932</v>
      </c>
      <c r="D30" s="133" t="s">
        <v>906</v>
      </c>
      <c r="I30" s="146"/>
      <c r="J30" s="140"/>
    </row>
    <row r="31" spans="1:10" ht="16" x14ac:dyDescent="0.2">
      <c r="A31" s="143" t="s">
        <v>64</v>
      </c>
      <c r="B31" s="133"/>
      <c r="C31" s="141" t="s">
        <v>933</v>
      </c>
      <c r="D31" s="133"/>
      <c r="I31" s="146"/>
      <c r="J31" s="140"/>
    </row>
    <row r="32" spans="1:10" ht="16" x14ac:dyDescent="0.2">
      <c r="A32" s="143" t="s">
        <v>81</v>
      </c>
      <c r="B32" s="142"/>
      <c r="C32" s="141" t="s">
        <v>934</v>
      </c>
      <c r="D32" s="133" t="s">
        <v>906</v>
      </c>
      <c r="I32" s="146"/>
      <c r="J32" s="140"/>
    </row>
    <row r="33" spans="1:4" x14ac:dyDescent="0.2">
      <c r="A33" s="143" t="s">
        <v>335</v>
      </c>
      <c r="B33" s="142"/>
      <c r="C33" s="141" t="s">
        <v>935</v>
      </c>
      <c r="D33" s="133" t="s">
        <v>906</v>
      </c>
    </row>
    <row r="34" spans="1:4" x14ac:dyDescent="0.2">
      <c r="A34" s="143" t="s">
        <v>1</v>
      </c>
      <c r="B34" s="142"/>
      <c r="C34" s="141" t="s">
        <v>936</v>
      </c>
      <c r="D34" s="133" t="s">
        <v>906</v>
      </c>
    </row>
    <row r="35" spans="1:4" x14ac:dyDescent="0.2">
      <c r="A35" s="143" t="s">
        <v>6</v>
      </c>
      <c r="B35" s="142"/>
      <c r="C35" s="141" t="s">
        <v>937</v>
      </c>
      <c r="D35" s="133" t="s">
        <v>906</v>
      </c>
    </row>
    <row r="36" spans="1:4" x14ac:dyDescent="0.2">
      <c r="A36" s="143" t="s">
        <v>28</v>
      </c>
      <c r="B36" s="142"/>
      <c r="C36" s="141" t="s">
        <v>938</v>
      </c>
      <c r="D36" s="133" t="s">
        <v>906</v>
      </c>
    </row>
    <row r="37" spans="1:4" x14ac:dyDescent="0.2">
      <c r="A37" s="143" t="s">
        <v>116</v>
      </c>
      <c r="B37" s="142"/>
      <c r="C37" s="141" t="s">
        <v>939</v>
      </c>
      <c r="D37" s="133" t="s">
        <v>906</v>
      </c>
    </row>
    <row r="38" spans="1:4" x14ac:dyDescent="0.2">
      <c r="A38" s="143" t="s">
        <v>82</v>
      </c>
      <c r="B38" s="142"/>
      <c r="C38" s="141" t="s">
        <v>940</v>
      </c>
      <c r="D38" s="133" t="s">
        <v>906</v>
      </c>
    </row>
    <row r="39" spans="1:4" x14ac:dyDescent="0.2">
      <c r="A39" s="139" t="s">
        <v>358</v>
      </c>
      <c r="B39" s="133"/>
      <c r="C39" s="141" t="s">
        <v>941</v>
      </c>
      <c r="D39" s="133" t="s">
        <v>906</v>
      </c>
    </row>
    <row r="40" spans="1:4" x14ac:dyDescent="0.2">
      <c r="A40" s="139" t="s">
        <v>96</v>
      </c>
      <c r="B40" s="133" t="s">
        <v>942</v>
      </c>
      <c r="C40" s="146" t="s">
        <v>943</v>
      </c>
      <c r="D40" s="133" t="s">
        <v>906</v>
      </c>
    </row>
    <row r="41" spans="1:4" x14ac:dyDescent="0.2">
      <c r="A41" s="143" t="s">
        <v>37</v>
      </c>
      <c r="B41" s="142"/>
      <c r="C41" s="141" t="s">
        <v>944</v>
      </c>
      <c r="D41" s="133" t="s">
        <v>906</v>
      </c>
    </row>
    <row r="42" spans="1:4" x14ac:dyDescent="0.2">
      <c r="A42" s="139" t="s">
        <v>16</v>
      </c>
      <c r="B42" s="133"/>
      <c r="C42" s="141" t="s">
        <v>945</v>
      </c>
      <c r="D42" s="133" t="s">
        <v>908</v>
      </c>
    </row>
    <row r="43" spans="1:4" x14ac:dyDescent="0.2">
      <c r="A43" s="139" t="s">
        <v>134</v>
      </c>
      <c r="B43" s="133"/>
      <c r="C43" s="141" t="s">
        <v>946</v>
      </c>
      <c r="D43" s="133" t="s">
        <v>908</v>
      </c>
    </row>
    <row r="44" spans="1:4" x14ac:dyDescent="0.2">
      <c r="A44" s="139" t="s">
        <v>108</v>
      </c>
      <c r="B44" s="133"/>
      <c r="C44" s="141" t="s">
        <v>947</v>
      </c>
      <c r="D44" s="133" t="s">
        <v>908</v>
      </c>
    </row>
    <row r="45" spans="1:4" x14ac:dyDescent="0.2">
      <c r="A45" s="139" t="s">
        <v>101</v>
      </c>
      <c r="B45" s="133"/>
      <c r="C45" s="141" t="s">
        <v>948</v>
      </c>
      <c r="D45" s="133" t="s">
        <v>908</v>
      </c>
    </row>
    <row r="46" spans="1:4" x14ac:dyDescent="0.2">
      <c r="A46" s="143" t="s">
        <v>90</v>
      </c>
      <c r="B46" s="142"/>
      <c r="C46" s="141" t="s">
        <v>949</v>
      </c>
      <c r="D46" s="133" t="s">
        <v>906</v>
      </c>
    </row>
    <row r="47" spans="1:4" x14ac:dyDescent="0.2">
      <c r="A47" s="143" t="s">
        <v>21</v>
      </c>
      <c r="B47" s="142"/>
      <c r="C47" s="141" t="s">
        <v>950</v>
      </c>
      <c r="D47" s="133" t="s">
        <v>906</v>
      </c>
    </row>
    <row r="48" spans="1:4" x14ac:dyDescent="0.2">
      <c r="A48" s="139" t="s">
        <v>45</v>
      </c>
      <c r="B48" s="133"/>
      <c r="C48" s="141" t="s">
        <v>951</v>
      </c>
      <c r="D48" s="133" t="s">
        <v>908</v>
      </c>
    </row>
    <row r="49" spans="1:4" x14ac:dyDescent="0.2">
      <c r="A49" s="139" t="s">
        <v>22</v>
      </c>
      <c r="B49" s="133"/>
      <c r="C49" s="141" t="s">
        <v>952</v>
      </c>
      <c r="D49" s="133" t="s">
        <v>906</v>
      </c>
    </row>
    <row r="50" spans="1:4" x14ac:dyDescent="0.2">
      <c r="A50" s="143" t="s">
        <v>8</v>
      </c>
      <c r="B50" s="142"/>
      <c r="C50" s="141" t="s">
        <v>953</v>
      </c>
      <c r="D50" s="133" t="s">
        <v>906</v>
      </c>
    </row>
    <row r="51" spans="1:4" x14ac:dyDescent="0.2">
      <c r="A51" s="139" t="s">
        <v>112</v>
      </c>
      <c r="B51" s="133"/>
      <c r="C51" s="133" t="s">
        <v>954</v>
      </c>
      <c r="D51" s="133" t="s">
        <v>908</v>
      </c>
    </row>
    <row r="52" spans="1:4" x14ac:dyDescent="0.2">
      <c r="A52" s="143" t="s">
        <v>89</v>
      </c>
      <c r="B52" s="133"/>
      <c r="C52" s="141" t="s">
        <v>955</v>
      </c>
      <c r="D52" s="133" t="s">
        <v>908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0000"/>
  </sheetPr>
  <dimension ref="A1:C75"/>
  <sheetViews>
    <sheetView workbookViewId="0">
      <selection activeCell="C4" sqref="C4"/>
    </sheetView>
  </sheetViews>
  <sheetFormatPr baseColWidth="10" defaultColWidth="11.5" defaultRowHeight="15" x14ac:dyDescent="0.2"/>
  <cols>
    <col min="1" max="1" width="30.5" style="154" customWidth="1"/>
    <col min="2" max="2" width="58.83203125" style="154" customWidth="1"/>
    <col min="3" max="3" width="10.83203125" style="154" customWidth="1"/>
    <col min="4" max="16384" width="11.5" style="154"/>
  </cols>
  <sheetData>
    <row r="1" spans="1:2" ht="32" x14ac:dyDescent="0.2">
      <c r="A1" s="31" t="s">
        <v>779</v>
      </c>
      <c r="B1" s="263" t="s">
        <v>1282</v>
      </c>
    </row>
    <row r="2" spans="1:2" ht="16" thickBot="1" x14ac:dyDescent="0.25"/>
    <row r="3" spans="1:2" ht="25" customHeight="1" thickTop="1" thickBot="1" x14ac:dyDescent="0.25">
      <c r="A3" s="136" t="s">
        <v>826</v>
      </c>
      <c r="B3" s="137" t="s">
        <v>827</v>
      </c>
    </row>
    <row r="4" spans="1:2" ht="25" customHeight="1" thickTop="1" x14ac:dyDescent="0.2">
      <c r="A4" s="279" t="s">
        <v>1238</v>
      </c>
      <c r="B4" s="153" t="s">
        <v>828</v>
      </c>
    </row>
    <row r="5" spans="1:2" ht="25" customHeight="1" thickBot="1" x14ac:dyDescent="0.25">
      <c r="A5" s="280"/>
      <c r="B5" s="152" t="s">
        <v>829</v>
      </c>
    </row>
    <row r="6" spans="1:2" ht="25" customHeight="1" x14ac:dyDescent="0.2">
      <c r="A6" s="281" t="s">
        <v>830</v>
      </c>
      <c r="B6" s="151" t="s">
        <v>831</v>
      </c>
    </row>
    <row r="7" spans="1:2" ht="25" customHeight="1" thickBot="1" x14ac:dyDescent="0.25">
      <c r="A7" s="282"/>
      <c r="B7" s="150" t="s">
        <v>832</v>
      </c>
    </row>
    <row r="8" spans="1:2" ht="25" customHeight="1" x14ac:dyDescent="0.2">
      <c r="A8" s="279" t="s">
        <v>833</v>
      </c>
      <c r="B8" s="153" t="s">
        <v>834</v>
      </c>
    </row>
    <row r="9" spans="1:2" ht="25" customHeight="1" thickBot="1" x14ac:dyDescent="0.25">
      <c r="A9" s="280"/>
      <c r="B9" s="152" t="s">
        <v>835</v>
      </c>
    </row>
    <row r="10" spans="1:2" ht="25" customHeight="1" x14ac:dyDescent="0.2">
      <c r="A10" s="281" t="s">
        <v>836</v>
      </c>
      <c r="B10" s="151" t="s">
        <v>837</v>
      </c>
    </row>
    <row r="11" spans="1:2" ht="25" customHeight="1" thickBot="1" x14ac:dyDescent="0.25">
      <c r="A11" s="282"/>
      <c r="B11" s="150" t="s">
        <v>838</v>
      </c>
    </row>
    <row r="12" spans="1:2" ht="25" customHeight="1" x14ac:dyDescent="0.2">
      <c r="A12" s="279" t="s">
        <v>839</v>
      </c>
      <c r="B12" s="153" t="s">
        <v>840</v>
      </c>
    </row>
    <row r="13" spans="1:2" ht="25" customHeight="1" thickBot="1" x14ac:dyDescent="0.25">
      <c r="A13" s="280"/>
      <c r="B13" s="152" t="s">
        <v>841</v>
      </c>
    </row>
    <row r="14" spans="1:2" ht="25" customHeight="1" x14ac:dyDescent="0.2">
      <c r="A14" s="281" t="s">
        <v>842</v>
      </c>
      <c r="B14" s="151" t="s">
        <v>843</v>
      </c>
    </row>
    <row r="15" spans="1:2" ht="25" customHeight="1" thickBot="1" x14ac:dyDescent="0.25">
      <c r="A15" s="282"/>
      <c r="B15" s="150" t="s">
        <v>844</v>
      </c>
    </row>
    <row r="16" spans="1:2" ht="25" customHeight="1" x14ac:dyDescent="0.2">
      <c r="A16" s="279" t="s">
        <v>438</v>
      </c>
      <c r="B16" s="153" t="s">
        <v>845</v>
      </c>
    </row>
    <row r="17" spans="1:2" ht="25" customHeight="1" thickBot="1" x14ac:dyDescent="0.25">
      <c r="A17" s="280"/>
      <c r="B17" s="152" t="s">
        <v>846</v>
      </c>
    </row>
    <row r="18" spans="1:2" ht="25" customHeight="1" x14ac:dyDescent="0.2">
      <c r="A18" s="277" t="s">
        <v>444</v>
      </c>
      <c r="B18" s="151" t="s">
        <v>847</v>
      </c>
    </row>
    <row r="19" spans="1:2" ht="25" customHeight="1" thickBot="1" x14ac:dyDescent="0.25">
      <c r="A19" s="278"/>
      <c r="B19" s="149" t="s">
        <v>848</v>
      </c>
    </row>
    <row r="20" spans="1:2" ht="25" customHeight="1" x14ac:dyDescent="0.2">
      <c r="A20" s="279" t="s">
        <v>448</v>
      </c>
      <c r="B20" s="153" t="s">
        <v>849</v>
      </c>
    </row>
    <row r="21" spans="1:2" ht="25" customHeight="1" thickBot="1" x14ac:dyDescent="0.25">
      <c r="A21" s="280"/>
      <c r="B21" s="152" t="s">
        <v>850</v>
      </c>
    </row>
    <row r="22" spans="1:2" ht="25" customHeight="1" x14ac:dyDescent="0.2">
      <c r="A22" s="277" t="s">
        <v>458</v>
      </c>
      <c r="B22" s="151" t="s">
        <v>851</v>
      </c>
    </row>
    <row r="23" spans="1:2" ht="25" customHeight="1" thickBot="1" x14ac:dyDescent="0.25">
      <c r="A23" s="278"/>
      <c r="B23" s="149" t="s">
        <v>852</v>
      </c>
    </row>
    <row r="24" spans="1:2" ht="25" customHeight="1" x14ac:dyDescent="0.2">
      <c r="A24" s="279" t="s">
        <v>453</v>
      </c>
      <c r="B24" s="153" t="s">
        <v>853</v>
      </c>
    </row>
    <row r="25" spans="1:2" ht="25" customHeight="1" thickBot="1" x14ac:dyDescent="0.25">
      <c r="A25" s="280"/>
      <c r="B25" s="152" t="s">
        <v>854</v>
      </c>
    </row>
    <row r="26" spans="1:2" ht="25" customHeight="1" x14ac:dyDescent="0.2">
      <c r="A26" s="277" t="s">
        <v>470</v>
      </c>
      <c r="B26" s="151" t="s">
        <v>855</v>
      </c>
    </row>
    <row r="27" spans="1:2" ht="25" customHeight="1" thickBot="1" x14ac:dyDescent="0.25">
      <c r="A27" s="278"/>
      <c r="B27" s="149" t="s">
        <v>856</v>
      </c>
    </row>
    <row r="28" spans="1:2" ht="25" customHeight="1" x14ac:dyDescent="0.2">
      <c r="A28" s="279" t="s">
        <v>472</v>
      </c>
      <c r="B28" s="153" t="s">
        <v>853</v>
      </c>
    </row>
    <row r="29" spans="1:2" ht="25" customHeight="1" thickBot="1" x14ac:dyDescent="0.25">
      <c r="A29" s="280"/>
      <c r="B29" s="152" t="s">
        <v>857</v>
      </c>
    </row>
    <row r="30" spans="1:2" ht="25" customHeight="1" x14ac:dyDescent="0.2">
      <c r="A30" s="277" t="s">
        <v>474</v>
      </c>
      <c r="B30" s="151" t="s">
        <v>858</v>
      </c>
    </row>
    <row r="31" spans="1:2" ht="25" customHeight="1" thickBot="1" x14ac:dyDescent="0.25">
      <c r="A31" s="278"/>
      <c r="B31" s="149" t="s">
        <v>859</v>
      </c>
    </row>
    <row r="32" spans="1:2" ht="25" customHeight="1" x14ac:dyDescent="0.2">
      <c r="A32" s="279" t="s">
        <v>461</v>
      </c>
      <c r="B32" s="153" t="s">
        <v>860</v>
      </c>
    </row>
    <row r="33" spans="1:2" ht="25" customHeight="1" thickBot="1" x14ac:dyDescent="0.25">
      <c r="A33" s="280"/>
      <c r="B33" s="152" t="s">
        <v>861</v>
      </c>
    </row>
    <row r="34" spans="1:2" ht="25" customHeight="1" x14ac:dyDescent="0.2">
      <c r="A34" s="277" t="s">
        <v>862</v>
      </c>
      <c r="B34" s="151" t="s">
        <v>863</v>
      </c>
    </row>
    <row r="35" spans="1:2" ht="25" customHeight="1" thickBot="1" x14ac:dyDescent="0.25">
      <c r="A35" s="278"/>
      <c r="B35" s="149" t="s">
        <v>864</v>
      </c>
    </row>
    <row r="36" spans="1:2" ht="25" customHeight="1" x14ac:dyDescent="0.2">
      <c r="A36" s="279" t="s">
        <v>865</v>
      </c>
      <c r="B36" s="153" t="s">
        <v>866</v>
      </c>
    </row>
    <row r="37" spans="1:2" ht="25" customHeight="1" thickBot="1" x14ac:dyDescent="0.25">
      <c r="A37" s="280"/>
      <c r="B37" s="152" t="s">
        <v>867</v>
      </c>
    </row>
    <row r="38" spans="1:2" ht="25" customHeight="1" x14ac:dyDescent="0.2">
      <c r="A38" s="277" t="s">
        <v>868</v>
      </c>
      <c r="B38" s="151" t="s">
        <v>869</v>
      </c>
    </row>
    <row r="39" spans="1:2" ht="25" customHeight="1" thickBot="1" x14ac:dyDescent="0.25">
      <c r="A39" s="278"/>
      <c r="B39" s="149" t="s">
        <v>870</v>
      </c>
    </row>
    <row r="40" spans="1:2" ht="25" customHeight="1" x14ac:dyDescent="0.2">
      <c r="A40" s="279" t="s">
        <v>871</v>
      </c>
      <c r="B40" s="153" t="s">
        <v>872</v>
      </c>
    </row>
    <row r="41" spans="1:2" ht="25" customHeight="1" thickBot="1" x14ac:dyDescent="0.25">
      <c r="A41" s="280"/>
      <c r="B41" s="152" t="s">
        <v>873</v>
      </c>
    </row>
    <row r="42" spans="1:2" ht="25" customHeight="1" x14ac:dyDescent="0.2">
      <c r="A42" s="277" t="s">
        <v>874</v>
      </c>
      <c r="B42" s="151" t="s">
        <v>875</v>
      </c>
    </row>
    <row r="43" spans="1:2" ht="25" customHeight="1" thickBot="1" x14ac:dyDescent="0.25">
      <c r="A43" s="278"/>
      <c r="B43" s="149" t="s">
        <v>876</v>
      </c>
    </row>
    <row r="44" spans="1:2" ht="25" customHeight="1" x14ac:dyDescent="0.2">
      <c r="A44" s="279" t="s">
        <v>877</v>
      </c>
      <c r="B44" s="153" t="s">
        <v>878</v>
      </c>
    </row>
    <row r="45" spans="1:2" ht="25" customHeight="1" thickBot="1" x14ac:dyDescent="0.25">
      <c r="A45" s="280"/>
      <c r="B45" s="152" t="s">
        <v>879</v>
      </c>
    </row>
    <row r="46" spans="1:2" ht="25" customHeight="1" x14ac:dyDescent="0.2">
      <c r="A46" s="277" t="s">
        <v>880</v>
      </c>
      <c r="B46" s="151" t="s">
        <v>881</v>
      </c>
    </row>
    <row r="47" spans="1:2" ht="25" customHeight="1" thickBot="1" x14ac:dyDescent="0.25">
      <c r="A47" s="278"/>
      <c r="B47" s="149" t="s">
        <v>882</v>
      </c>
    </row>
    <row r="48" spans="1:2" ht="25" customHeight="1" x14ac:dyDescent="0.2">
      <c r="A48" s="279" t="s">
        <v>883</v>
      </c>
      <c r="B48" s="153" t="s">
        <v>884</v>
      </c>
    </row>
    <row r="49" spans="1:3" ht="25" customHeight="1" thickBot="1" x14ac:dyDescent="0.25">
      <c r="A49" s="280"/>
      <c r="B49" s="152" t="s">
        <v>885</v>
      </c>
    </row>
    <row r="50" spans="1:3" ht="25" customHeight="1" x14ac:dyDescent="0.2">
      <c r="A50" s="277" t="s">
        <v>886</v>
      </c>
      <c r="B50" s="148" t="s">
        <v>887</v>
      </c>
    </row>
    <row r="51" spans="1:3" ht="25" customHeight="1" thickBot="1" x14ac:dyDescent="0.25">
      <c r="A51" s="278"/>
      <c r="B51" s="150" t="s">
        <v>888</v>
      </c>
    </row>
    <row r="52" spans="1:3" ht="25" customHeight="1" x14ac:dyDescent="0.2">
      <c r="A52" s="279" t="s">
        <v>889</v>
      </c>
      <c r="B52" s="153" t="s">
        <v>890</v>
      </c>
    </row>
    <row r="53" spans="1:3" ht="25" customHeight="1" thickBot="1" x14ac:dyDescent="0.25">
      <c r="A53" s="280"/>
      <c r="B53" s="152" t="s">
        <v>891</v>
      </c>
    </row>
    <row r="54" spans="1:3" ht="25" customHeight="1" x14ac:dyDescent="0.2">
      <c r="A54" s="277" t="s">
        <v>121</v>
      </c>
      <c r="B54" s="148" t="s">
        <v>892</v>
      </c>
    </row>
    <row r="55" spans="1:3" ht="25" customHeight="1" thickBot="1" x14ac:dyDescent="0.25">
      <c r="A55" s="278"/>
      <c r="B55" s="150" t="s">
        <v>893</v>
      </c>
    </row>
    <row r="56" spans="1:3" ht="25" customHeight="1" x14ac:dyDescent="0.2">
      <c r="A56" s="279" t="s">
        <v>894</v>
      </c>
      <c r="B56" s="153" t="s">
        <v>895</v>
      </c>
    </row>
    <row r="57" spans="1:3" ht="25" customHeight="1" thickBot="1" x14ac:dyDescent="0.25">
      <c r="A57" s="280"/>
      <c r="B57" s="153" t="s">
        <v>896</v>
      </c>
    </row>
    <row r="58" spans="1:3" ht="25" customHeight="1" x14ac:dyDescent="0.2">
      <c r="A58" s="270" t="s">
        <v>897</v>
      </c>
      <c r="B58" s="257" t="s">
        <v>898</v>
      </c>
    </row>
    <row r="59" spans="1:3" ht="25" customHeight="1" thickBot="1" x14ac:dyDescent="0.25">
      <c r="A59" s="271"/>
      <c r="B59" s="258" t="s">
        <v>899</v>
      </c>
    </row>
    <row r="60" spans="1:3" ht="25" customHeight="1" x14ac:dyDescent="0.2">
      <c r="A60" s="279" t="s">
        <v>1153</v>
      </c>
      <c r="B60" s="256" t="s">
        <v>1280</v>
      </c>
    </row>
    <row r="61" spans="1:3" ht="25" customHeight="1" thickBot="1" x14ac:dyDescent="0.25">
      <c r="A61" s="280"/>
      <c r="B61" s="255" t="s">
        <v>1281</v>
      </c>
    </row>
    <row r="62" spans="1:3" ht="25" customHeight="1" x14ac:dyDescent="0.2">
      <c r="A62" s="270" t="s">
        <v>1148</v>
      </c>
      <c r="B62" s="259" t="s">
        <v>1283</v>
      </c>
    </row>
    <row r="63" spans="1:3" ht="25" customHeight="1" thickBot="1" x14ac:dyDescent="0.25">
      <c r="A63" s="271"/>
      <c r="B63" s="260" t="s">
        <v>1284</v>
      </c>
    </row>
    <row r="64" spans="1:3" ht="25" customHeight="1" x14ac:dyDescent="0.2">
      <c r="A64" s="272" t="s">
        <v>1143</v>
      </c>
      <c r="B64" s="261" t="s">
        <v>1285</v>
      </c>
      <c r="C64" s="254"/>
    </row>
    <row r="65" spans="1:2" ht="25" customHeight="1" thickBot="1" x14ac:dyDescent="0.25">
      <c r="A65" s="273"/>
      <c r="B65" s="262" t="s">
        <v>1286</v>
      </c>
    </row>
    <row r="66" spans="1:2" ht="25" customHeight="1" x14ac:dyDescent="0.2">
      <c r="A66" s="270" t="s">
        <v>198</v>
      </c>
      <c r="B66" s="259" t="s">
        <v>1288</v>
      </c>
    </row>
    <row r="67" spans="1:2" ht="25" customHeight="1" thickBot="1" x14ac:dyDescent="0.25">
      <c r="A67" s="271"/>
      <c r="B67" s="260" t="s">
        <v>1287</v>
      </c>
    </row>
    <row r="68" spans="1:2" ht="25" customHeight="1" x14ac:dyDescent="0.2">
      <c r="A68" s="272" t="s">
        <v>1144</v>
      </c>
      <c r="B68" s="261" t="s">
        <v>1289</v>
      </c>
    </row>
    <row r="69" spans="1:2" ht="25" customHeight="1" thickBot="1" x14ac:dyDescent="0.25">
      <c r="A69" s="273"/>
      <c r="B69" s="262" t="s">
        <v>1290</v>
      </c>
    </row>
    <row r="70" spans="1:2" ht="25" customHeight="1" x14ac:dyDescent="0.2">
      <c r="A70" s="270" t="s">
        <v>1146</v>
      </c>
      <c r="B70" s="259" t="s">
        <v>1291</v>
      </c>
    </row>
    <row r="71" spans="1:2" ht="25" customHeight="1" thickBot="1" x14ac:dyDescent="0.25">
      <c r="A71" s="271"/>
      <c r="B71" s="260" t="s">
        <v>1292</v>
      </c>
    </row>
    <row r="72" spans="1:2" ht="25" customHeight="1" x14ac:dyDescent="0.2">
      <c r="A72" s="272" t="s">
        <v>1145</v>
      </c>
      <c r="B72" s="261" t="s">
        <v>1293</v>
      </c>
    </row>
    <row r="73" spans="1:2" ht="25" customHeight="1" thickBot="1" x14ac:dyDescent="0.25">
      <c r="A73" s="274"/>
      <c r="B73" s="264" t="s">
        <v>1294</v>
      </c>
    </row>
    <row r="74" spans="1:2" ht="25" customHeight="1" x14ac:dyDescent="0.2">
      <c r="A74" s="275" t="s">
        <v>1147</v>
      </c>
      <c r="B74" s="265" t="s">
        <v>1295</v>
      </c>
    </row>
    <row r="75" spans="1:2" ht="25" customHeight="1" thickBot="1" x14ac:dyDescent="0.25">
      <c r="A75" s="276"/>
      <c r="B75" s="266" t="s">
        <v>1296</v>
      </c>
    </row>
  </sheetData>
  <mergeCells count="36">
    <mergeCell ref="A40:A41"/>
    <mergeCell ref="A42:A43"/>
    <mergeCell ref="A44:A45"/>
    <mergeCell ref="A14:A15"/>
    <mergeCell ref="A4:A5"/>
    <mergeCell ref="A6:A7"/>
    <mergeCell ref="A8:A9"/>
    <mergeCell ref="A10:A11"/>
    <mergeCell ref="A12:A13"/>
    <mergeCell ref="A38:A39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46:A47"/>
    <mergeCell ref="A48:A49"/>
    <mergeCell ref="A60:A61"/>
    <mergeCell ref="A62:A63"/>
    <mergeCell ref="A64:A65"/>
    <mergeCell ref="A52:A53"/>
    <mergeCell ref="A54:A55"/>
    <mergeCell ref="A56:A57"/>
    <mergeCell ref="A58:A59"/>
    <mergeCell ref="A50:A51"/>
    <mergeCell ref="A66:A67"/>
    <mergeCell ref="A68:A69"/>
    <mergeCell ref="A70:A71"/>
    <mergeCell ref="A72:A73"/>
    <mergeCell ref="A74:A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199"/>
  <sheetViews>
    <sheetView zoomScaleNormal="100" zoomScalePageLayoutView="125" workbookViewId="0">
      <pane xSplit="1" ySplit="3" topLeftCell="B124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baseColWidth="10" defaultColWidth="27.83203125" defaultRowHeight="15" x14ac:dyDescent="0.2"/>
  <cols>
    <col min="1" max="1" width="14.5" style="12" bestFit="1" customWidth="1"/>
    <col min="2" max="2" width="14.5" style="12" customWidth="1"/>
    <col min="3" max="3" width="12" style="14" bestFit="1" customWidth="1"/>
    <col min="4" max="4" width="37.6640625" style="12" bestFit="1" customWidth="1"/>
    <col min="5" max="5" width="12" style="12" bestFit="1" customWidth="1"/>
    <col min="6" max="6" width="27.83203125" style="8"/>
    <col min="7" max="8" width="11.5" style="199"/>
    <col min="9" max="9" width="2.83203125" style="199" customWidth="1"/>
    <col min="10" max="12" width="27.83203125" style="199"/>
    <col min="13" max="16384" width="27.83203125" style="8"/>
  </cols>
  <sheetData>
    <row r="1" spans="1:12" s="31" customFormat="1" x14ac:dyDescent="0.2">
      <c r="A1" s="31" t="s">
        <v>816</v>
      </c>
      <c r="B1" s="31" t="s">
        <v>1246</v>
      </c>
    </row>
    <row r="3" spans="1:12" ht="146.25" customHeight="1" x14ac:dyDescent="0.2">
      <c r="A3" s="186" t="s">
        <v>489</v>
      </c>
      <c r="B3" s="186" t="s">
        <v>1083</v>
      </c>
      <c r="C3" s="187" t="s">
        <v>475</v>
      </c>
      <c r="D3" s="186" t="s">
        <v>150</v>
      </c>
      <c r="E3" s="186" t="s">
        <v>151</v>
      </c>
      <c r="G3" s="188"/>
      <c r="H3" s="188"/>
      <c r="I3" s="189"/>
      <c r="J3" s="190"/>
      <c r="K3" s="188"/>
      <c r="L3" s="188"/>
    </row>
    <row r="4" spans="1:12" ht="16" x14ac:dyDescent="0.2">
      <c r="A4" s="12" t="s">
        <v>14</v>
      </c>
      <c r="B4" s="181">
        <v>9.0009491725177906</v>
      </c>
      <c r="C4" s="191">
        <v>2.3202756961467301</v>
      </c>
      <c r="D4" s="12" t="s">
        <v>175</v>
      </c>
      <c r="E4" s="12" t="s">
        <v>174</v>
      </c>
      <c r="G4" s="192"/>
      <c r="H4" s="192"/>
      <c r="I4" s="189"/>
      <c r="J4" s="193"/>
      <c r="K4" s="194"/>
      <c r="L4" s="194"/>
    </row>
    <row r="5" spans="1:12" ht="16" x14ac:dyDescent="0.2">
      <c r="A5" s="12" t="s">
        <v>81</v>
      </c>
      <c r="B5" s="181">
        <v>5.6758579927027597</v>
      </c>
      <c r="C5" s="191">
        <v>1.8985257262220301</v>
      </c>
      <c r="D5" s="12" t="s">
        <v>175</v>
      </c>
      <c r="E5" s="195" t="s">
        <v>174</v>
      </c>
      <c r="G5" s="192"/>
      <c r="H5" s="192"/>
      <c r="I5" s="189"/>
      <c r="J5" s="193"/>
      <c r="K5" s="194"/>
      <c r="L5" s="194"/>
    </row>
    <row r="6" spans="1:12" ht="16" x14ac:dyDescent="0.2">
      <c r="A6" s="12" t="s">
        <v>116</v>
      </c>
      <c r="B6" s="181">
        <v>11.4653482242331</v>
      </c>
      <c r="C6" s="191">
        <v>1.5156779673460401</v>
      </c>
      <c r="D6" s="12" t="s">
        <v>175</v>
      </c>
      <c r="E6" s="12" t="s">
        <v>174</v>
      </c>
      <c r="G6" s="192"/>
      <c r="H6" s="192"/>
      <c r="I6" s="189"/>
      <c r="J6" s="196"/>
      <c r="K6" s="192"/>
      <c r="L6" s="192"/>
    </row>
    <row r="7" spans="1:12" ht="16" x14ac:dyDescent="0.2">
      <c r="A7" s="12" t="s">
        <v>50</v>
      </c>
      <c r="B7" s="181">
        <v>7.1580541373592403</v>
      </c>
      <c r="C7" s="191">
        <v>3.8763729125160298</v>
      </c>
      <c r="D7" s="12" t="s">
        <v>175</v>
      </c>
      <c r="E7" s="12" t="s">
        <v>174</v>
      </c>
      <c r="G7" s="192"/>
      <c r="H7" s="192"/>
      <c r="I7" s="189"/>
      <c r="J7" s="196"/>
      <c r="K7" s="192"/>
      <c r="L7" s="192"/>
    </row>
    <row r="8" spans="1:12" ht="16" x14ac:dyDescent="0.2">
      <c r="A8" s="12" t="s">
        <v>57</v>
      </c>
      <c r="B8" s="181">
        <v>5.5852980995566597</v>
      </c>
      <c r="C8" s="191">
        <v>3.0274006441280901</v>
      </c>
      <c r="D8" s="12" t="s">
        <v>175</v>
      </c>
      <c r="E8" s="12" t="s">
        <v>174</v>
      </c>
      <c r="G8" s="194"/>
      <c r="H8" s="194"/>
      <c r="I8" s="189"/>
      <c r="J8" s="196"/>
      <c r="K8" s="192"/>
      <c r="L8" s="192"/>
    </row>
    <row r="9" spans="1:12" ht="16" x14ac:dyDescent="0.2">
      <c r="A9" s="185" t="s">
        <v>59</v>
      </c>
      <c r="B9" s="181">
        <v>5.0462674303012598</v>
      </c>
      <c r="C9" s="191">
        <v>5.5433306235122304</v>
      </c>
      <c r="D9" s="12" t="s">
        <v>175</v>
      </c>
      <c r="E9" s="12" t="s">
        <v>174</v>
      </c>
      <c r="G9" s="192"/>
      <c r="H9" s="192"/>
      <c r="I9" s="189"/>
      <c r="J9" s="193"/>
      <c r="K9" s="194"/>
      <c r="L9" s="194"/>
    </row>
    <row r="10" spans="1:12" ht="16" x14ac:dyDescent="0.2">
      <c r="A10" s="12" t="s">
        <v>7</v>
      </c>
      <c r="B10" s="181">
        <v>8.4770526789164897</v>
      </c>
      <c r="C10" s="191">
        <v>3.87248447397435</v>
      </c>
      <c r="D10" s="12" t="s">
        <v>175</v>
      </c>
      <c r="E10" s="12" t="s">
        <v>174</v>
      </c>
      <c r="G10" s="192"/>
      <c r="H10" s="192"/>
      <c r="I10" s="189"/>
      <c r="J10" s="196"/>
      <c r="K10" s="192"/>
      <c r="L10" s="192"/>
    </row>
    <row r="11" spans="1:12" ht="16" x14ac:dyDescent="0.2">
      <c r="A11" s="12" t="s">
        <v>94</v>
      </c>
      <c r="B11" s="181">
        <v>9.3952256391466307</v>
      </c>
      <c r="C11" s="191">
        <v>2.4773382814150899</v>
      </c>
      <c r="D11" s="12" t="s">
        <v>175</v>
      </c>
      <c r="E11" s="12" t="s">
        <v>174</v>
      </c>
      <c r="G11" s="194"/>
      <c r="H11" s="194"/>
      <c r="I11" s="189"/>
      <c r="J11" s="196"/>
      <c r="K11" s="192"/>
      <c r="L11" s="192"/>
    </row>
    <row r="12" spans="1:12" ht="16" x14ac:dyDescent="0.2">
      <c r="A12" s="12" t="s">
        <v>41</v>
      </c>
      <c r="B12" s="181">
        <v>3.1586212411090901</v>
      </c>
      <c r="C12" s="197" t="s">
        <v>471</v>
      </c>
      <c r="D12" s="198" t="s">
        <v>478</v>
      </c>
      <c r="E12" s="12" t="s">
        <v>174</v>
      </c>
      <c r="G12" s="192"/>
      <c r="H12" s="192"/>
      <c r="I12" s="189"/>
      <c r="J12" s="196"/>
      <c r="K12" s="192"/>
      <c r="L12" s="192"/>
    </row>
    <row r="13" spans="1:12" ht="16" x14ac:dyDescent="0.2">
      <c r="A13" s="12" t="s">
        <v>79</v>
      </c>
      <c r="B13" s="181">
        <v>7.0762988615646298</v>
      </c>
      <c r="C13" s="191">
        <v>5.1122931652011596</v>
      </c>
      <c r="D13" s="12" t="s">
        <v>175</v>
      </c>
      <c r="E13" s="12" t="s">
        <v>174</v>
      </c>
      <c r="G13" s="192"/>
      <c r="H13" s="192"/>
      <c r="I13" s="189"/>
      <c r="J13" s="196"/>
      <c r="K13" s="192"/>
      <c r="L13" s="192"/>
    </row>
    <row r="14" spans="1:12" ht="16" x14ac:dyDescent="0.2">
      <c r="A14" s="12" t="s">
        <v>201</v>
      </c>
      <c r="B14" s="181">
        <v>3.0016656588841402</v>
      </c>
      <c r="C14" s="191">
        <v>10.3300965447143</v>
      </c>
      <c r="D14" s="12" t="s">
        <v>175</v>
      </c>
      <c r="E14" s="12" t="s">
        <v>174</v>
      </c>
      <c r="G14" s="192"/>
      <c r="H14" s="192"/>
      <c r="I14" s="189"/>
      <c r="J14" s="193"/>
      <c r="K14" s="194"/>
      <c r="L14" s="194"/>
    </row>
    <row r="15" spans="1:12" ht="16" x14ac:dyDescent="0.2">
      <c r="A15" s="12" t="s">
        <v>109</v>
      </c>
      <c r="B15" s="181">
        <v>2.2867347638089899</v>
      </c>
      <c r="C15" s="191">
        <v>7.9551674242405497</v>
      </c>
      <c r="D15" s="12" t="s">
        <v>175</v>
      </c>
      <c r="E15" s="12" t="s">
        <v>174</v>
      </c>
      <c r="G15" s="192"/>
      <c r="H15" s="192"/>
      <c r="I15" s="189"/>
      <c r="J15" s="196"/>
      <c r="K15" s="192"/>
      <c r="L15" s="192"/>
    </row>
    <row r="16" spans="1:12" ht="16" x14ac:dyDescent="0.2">
      <c r="A16" s="12" t="s">
        <v>64</v>
      </c>
      <c r="B16" s="181">
        <v>5.4876067445385699</v>
      </c>
      <c r="C16" s="197" t="s">
        <v>471</v>
      </c>
      <c r="D16" s="198" t="s">
        <v>478</v>
      </c>
      <c r="E16" s="12" t="s">
        <v>174</v>
      </c>
      <c r="G16" s="194"/>
      <c r="H16" s="194"/>
      <c r="I16" s="189"/>
      <c r="J16" s="193"/>
      <c r="K16" s="194"/>
      <c r="L16" s="194"/>
    </row>
    <row r="17" spans="1:12" ht="18.5" customHeight="1" x14ac:dyDescent="0.2">
      <c r="A17" s="12" t="s">
        <v>83</v>
      </c>
      <c r="B17" s="181">
        <v>6.1834702821133396</v>
      </c>
      <c r="C17" s="191">
        <v>2.63610721073759</v>
      </c>
      <c r="D17" s="12" t="s">
        <v>175</v>
      </c>
      <c r="E17" s="12" t="s">
        <v>174</v>
      </c>
      <c r="G17" s="192"/>
      <c r="H17" s="192"/>
      <c r="I17" s="189"/>
      <c r="J17" s="193"/>
      <c r="K17" s="194"/>
      <c r="L17" s="194"/>
    </row>
    <row r="18" spans="1:12" ht="16" x14ac:dyDescent="0.2">
      <c r="A18" s="12" t="s">
        <v>4</v>
      </c>
      <c r="B18" s="181">
        <v>4.7722262339436199</v>
      </c>
      <c r="C18" s="191">
        <v>4.6158843178957198</v>
      </c>
      <c r="D18" s="12" t="s">
        <v>175</v>
      </c>
      <c r="E18" s="12" t="s">
        <v>174</v>
      </c>
      <c r="G18" s="192"/>
      <c r="H18" s="192"/>
      <c r="I18" s="189"/>
      <c r="J18" s="196"/>
      <c r="K18" s="192"/>
      <c r="L18" s="192"/>
    </row>
    <row r="19" spans="1:12" ht="16" x14ac:dyDescent="0.2">
      <c r="A19" s="12" t="s">
        <v>71</v>
      </c>
      <c r="B19" s="181">
        <v>3.3952079530432</v>
      </c>
      <c r="C19" s="191">
        <v>5.6859176876269499</v>
      </c>
      <c r="D19" s="12" t="s">
        <v>175</v>
      </c>
      <c r="E19" s="12" t="s">
        <v>174</v>
      </c>
      <c r="G19" s="192"/>
      <c r="H19" s="192"/>
      <c r="I19" s="189"/>
      <c r="J19" s="196"/>
      <c r="K19" s="192"/>
      <c r="L19" s="192"/>
    </row>
    <row r="20" spans="1:12" ht="16" x14ac:dyDescent="0.2">
      <c r="A20" s="185" t="s">
        <v>85</v>
      </c>
      <c r="B20" s="181">
        <v>2.7984881350794302</v>
      </c>
      <c r="C20" s="191">
        <v>2.81631557252416</v>
      </c>
      <c r="D20" s="12" t="s">
        <v>175</v>
      </c>
      <c r="E20" s="12" t="s">
        <v>174</v>
      </c>
      <c r="G20" s="192"/>
      <c r="H20" s="192"/>
      <c r="I20" s="189"/>
      <c r="J20" s="193"/>
      <c r="K20" s="194"/>
      <c r="L20" s="194"/>
    </row>
    <row r="21" spans="1:12" ht="16" x14ac:dyDescent="0.2">
      <c r="A21" s="12" t="s">
        <v>137</v>
      </c>
      <c r="B21" s="181">
        <v>1</v>
      </c>
      <c r="C21" s="191">
        <v>6.3751031993016296</v>
      </c>
      <c r="D21" s="12" t="s">
        <v>175</v>
      </c>
      <c r="E21" s="12" t="s">
        <v>174</v>
      </c>
      <c r="G21" s="194"/>
      <c r="H21" s="194"/>
      <c r="I21" s="189"/>
      <c r="J21" s="196"/>
      <c r="K21" s="192"/>
      <c r="L21" s="192"/>
    </row>
    <row r="22" spans="1:12" ht="16" x14ac:dyDescent="0.2">
      <c r="A22" s="185" t="s">
        <v>131</v>
      </c>
      <c r="B22" s="181">
        <v>5.90065340030797</v>
      </c>
      <c r="C22" s="191">
        <v>2.79874772909527</v>
      </c>
      <c r="D22" s="12" t="s">
        <v>175</v>
      </c>
      <c r="E22" s="12" t="s">
        <v>174</v>
      </c>
      <c r="G22" s="192"/>
      <c r="H22" s="192"/>
      <c r="I22" s="189"/>
      <c r="J22" s="196"/>
      <c r="K22" s="192"/>
      <c r="L22" s="192"/>
    </row>
    <row r="23" spans="1:12" ht="16" x14ac:dyDescent="0.2">
      <c r="A23" s="12" t="s">
        <v>76</v>
      </c>
      <c r="B23" s="181">
        <v>8.86837172788168</v>
      </c>
      <c r="C23" s="191">
        <v>2.7590428988601299</v>
      </c>
      <c r="D23" s="12" t="s">
        <v>175</v>
      </c>
      <c r="E23" s="12" t="s">
        <v>174</v>
      </c>
      <c r="G23" s="192"/>
      <c r="H23" s="192"/>
      <c r="I23" s="189"/>
      <c r="J23" s="196"/>
      <c r="K23" s="192"/>
      <c r="L23" s="192"/>
    </row>
    <row r="24" spans="1:12" ht="16" x14ac:dyDescent="0.2">
      <c r="A24" s="185" t="s">
        <v>0</v>
      </c>
      <c r="B24" s="181">
        <v>5.6466544166543304</v>
      </c>
      <c r="C24" s="197" t="s">
        <v>471</v>
      </c>
      <c r="D24" s="198" t="s">
        <v>478</v>
      </c>
      <c r="E24" s="12" t="s">
        <v>222</v>
      </c>
      <c r="G24" s="192"/>
      <c r="H24" s="192"/>
      <c r="I24" s="189"/>
      <c r="J24" s="196"/>
      <c r="K24" s="192"/>
      <c r="L24" s="192"/>
    </row>
    <row r="25" spans="1:12" ht="16" x14ac:dyDescent="0.2">
      <c r="A25" s="185" t="s">
        <v>96</v>
      </c>
      <c r="B25" s="181">
        <v>4.7538112726922703</v>
      </c>
      <c r="C25" s="197" t="s">
        <v>471</v>
      </c>
      <c r="D25" s="198" t="s">
        <v>478</v>
      </c>
      <c r="E25" s="12" t="s">
        <v>174</v>
      </c>
      <c r="G25" s="192"/>
      <c r="H25" s="192"/>
      <c r="I25" s="189"/>
      <c r="J25" s="196"/>
      <c r="K25" s="192"/>
      <c r="L25" s="192"/>
    </row>
    <row r="26" spans="1:12" ht="16" x14ac:dyDescent="0.2">
      <c r="A26" s="12" t="s">
        <v>95</v>
      </c>
      <c r="B26" s="181">
        <v>5.4499178401436996</v>
      </c>
      <c r="C26" s="191">
        <v>4.710497646826</v>
      </c>
      <c r="D26" s="12" t="s">
        <v>175</v>
      </c>
      <c r="E26" s="195" t="s">
        <v>174</v>
      </c>
      <c r="G26" s="194"/>
      <c r="H26" s="194"/>
      <c r="I26" s="189"/>
      <c r="J26" s="196"/>
      <c r="K26" s="192"/>
      <c r="L26" s="192"/>
    </row>
    <row r="27" spans="1:12" ht="16" x14ac:dyDescent="0.2">
      <c r="A27" s="12" t="s">
        <v>139</v>
      </c>
      <c r="B27" s="181">
        <v>3.2177858234898098</v>
      </c>
      <c r="C27" s="191">
        <v>6.3862370688937098</v>
      </c>
      <c r="D27" s="12" t="s">
        <v>175</v>
      </c>
      <c r="E27" s="12" t="s">
        <v>174</v>
      </c>
      <c r="G27" s="192"/>
      <c r="H27" s="192"/>
      <c r="I27" s="189"/>
      <c r="J27" s="196"/>
      <c r="K27" s="192"/>
      <c r="L27" s="192"/>
    </row>
    <row r="28" spans="1:12" ht="16" x14ac:dyDescent="0.2">
      <c r="A28" s="12" t="s">
        <v>103</v>
      </c>
      <c r="B28" s="181">
        <v>6.9280911849960702</v>
      </c>
      <c r="C28" s="191">
        <v>2.8352524745304701</v>
      </c>
      <c r="D28" s="12" t="s">
        <v>175</v>
      </c>
      <c r="E28" s="12" t="s">
        <v>174</v>
      </c>
      <c r="G28" s="192"/>
      <c r="H28" s="192"/>
      <c r="I28" s="189"/>
      <c r="J28" s="196"/>
      <c r="K28" s="192"/>
      <c r="L28" s="192"/>
    </row>
    <row r="29" spans="1:12" ht="16" x14ac:dyDescent="0.2">
      <c r="A29" s="185" t="s">
        <v>123</v>
      </c>
      <c r="B29" s="181">
        <v>6.9321830214606104</v>
      </c>
      <c r="C29" s="191">
        <v>4.70934700796544</v>
      </c>
      <c r="D29" s="12" t="s">
        <v>175</v>
      </c>
      <c r="E29" s="12" t="s">
        <v>174</v>
      </c>
      <c r="G29" s="194"/>
      <c r="H29" s="194"/>
      <c r="I29" s="189"/>
      <c r="J29" s="196"/>
      <c r="K29" s="192"/>
      <c r="L29" s="192"/>
    </row>
    <row r="30" spans="1:12" ht="16" x14ac:dyDescent="0.2">
      <c r="A30" s="12" t="s">
        <v>2</v>
      </c>
      <c r="B30" s="181">
        <v>4.4161642965892502</v>
      </c>
      <c r="C30" s="191">
        <v>3.6314781260126798</v>
      </c>
      <c r="D30" s="12" t="s">
        <v>175</v>
      </c>
      <c r="E30" s="12" t="s">
        <v>174</v>
      </c>
      <c r="G30" s="194"/>
      <c r="H30" s="194"/>
      <c r="I30" s="189"/>
      <c r="J30" s="193"/>
      <c r="K30" s="194"/>
      <c r="L30" s="194"/>
    </row>
    <row r="31" spans="1:12" ht="16" x14ac:dyDescent="0.2">
      <c r="A31" s="12" t="s">
        <v>100</v>
      </c>
      <c r="B31" s="181">
        <v>3.0286608175426899</v>
      </c>
      <c r="C31" s="191">
        <v>5.5545778904129897</v>
      </c>
      <c r="D31" s="12" t="s">
        <v>175</v>
      </c>
      <c r="E31" s="12" t="s">
        <v>174</v>
      </c>
      <c r="G31" s="192"/>
      <c r="H31" s="192"/>
      <c r="I31" s="189"/>
      <c r="J31" s="196"/>
      <c r="K31" s="192"/>
      <c r="L31" s="192"/>
    </row>
    <row r="32" spans="1:12" ht="16" x14ac:dyDescent="0.2">
      <c r="A32" s="12" t="s">
        <v>120</v>
      </c>
      <c r="B32" s="181">
        <v>5.4568060398913296</v>
      </c>
      <c r="C32" s="191">
        <v>4.0355462212491799</v>
      </c>
      <c r="D32" s="12" t="s">
        <v>175</v>
      </c>
      <c r="E32" s="12" t="s">
        <v>174</v>
      </c>
      <c r="G32" s="192"/>
      <c r="H32" s="192"/>
      <c r="I32" s="189"/>
      <c r="J32" s="196"/>
      <c r="K32" s="192"/>
      <c r="L32" s="192"/>
    </row>
    <row r="33" spans="1:12" ht="16" x14ac:dyDescent="0.2">
      <c r="A33" s="12" t="s">
        <v>140</v>
      </c>
      <c r="B33" s="181">
        <v>8.9155248036943195</v>
      </c>
      <c r="C33" s="191">
        <v>2.73033652789006</v>
      </c>
      <c r="D33" s="12" t="s">
        <v>175</v>
      </c>
      <c r="E33" s="12" t="s">
        <v>174</v>
      </c>
      <c r="G33" s="192"/>
      <c r="H33" s="192"/>
      <c r="I33" s="189"/>
      <c r="J33" s="193"/>
      <c r="K33" s="194"/>
      <c r="L33" s="194"/>
    </row>
    <row r="34" spans="1:12" ht="16" x14ac:dyDescent="0.2">
      <c r="A34" s="12" t="s">
        <v>74</v>
      </c>
      <c r="B34" s="181">
        <v>11.2301344094786</v>
      </c>
      <c r="C34" s="191">
        <v>1.03604848093681</v>
      </c>
      <c r="D34" s="12" t="s">
        <v>175</v>
      </c>
      <c r="E34" s="12" t="s">
        <v>174</v>
      </c>
      <c r="G34" s="192"/>
      <c r="H34" s="192"/>
      <c r="I34" s="189"/>
      <c r="J34" s="196"/>
      <c r="K34" s="192"/>
      <c r="L34" s="192"/>
    </row>
    <row r="35" spans="1:12" ht="16" x14ac:dyDescent="0.2">
      <c r="A35" s="12" t="s">
        <v>84</v>
      </c>
      <c r="B35" s="181">
        <v>7.0522395227853503</v>
      </c>
      <c r="C35" s="191">
        <v>3.6611069101966498</v>
      </c>
      <c r="D35" s="12" t="s">
        <v>175</v>
      </c>
      <c r="E35" s="12" t="s">
        <v>174</v>
      </c>
      <c r="G35" s="192"/>
      <c r="H35" s="192"/>
      <c r="I35" s="189"/>
      <c r="J35" s="196"/>
      <c r="K35" s="192"/>
      <c r="L35" s="192"/>
    </row>
    <row r="36" spans="1:12" ht="16" x14ac:dyDescent="0.2">
      <c r="A36" s="12" t="s">
        <v>108</v>
      </c>
      <c r="B36" s="181">
        <v>2.7591660076478299</v>
      </c>
      <c r="C36" s="191">
        <v>2.2262601961946502</v>
      </c>
      <c r="D36" s="12" t="s">
        <v>175</v>
      </c>
      <c r="E36" s="12" t="s">
        <v>174</v>
      </c>
      <c r="G36" s="192"/>
      <c r="H36" s="192"/>
      <c r="I36" s="189"/>
      <c r="J36" s="193"/>
      <c r="K36" s="194"/>
      <c r="L36" s="194"/>
    </row>
    <row r="37" spans="1:12" ht="16" x14ac:dyDescent="0.2">
      <c r="A37" s="12" t="s">
        <v>73</v>
      </c>
      <c r="B37" s="181">
        <v>8.6792493375338005</v>
      </c>
      <c r="C37" s="191">
        <v>2.8154497965035898</v>
      </c>
      <c r="D37" s="12" t="s">
        <v>175</v>
      </c>
      <c r="E37" s="12" t="s">
        <v>174</v>
      </c>
      <c r="G37" s="192"/>
      <c r="H37" s="192"/>
      <c r="I37" s="189"/>
      <c r="J37" s="196"/>
      <c r="K37" s="192"/>
      <c r="L37" s="192"/>
    </row>
    <row r="38" spans="1:12" ht="16" x14ac:dyDescent="0.2">
      <c r="A38" s="12" t="s">
        <v>119</v>
      </c>
      <c r="B38" s="181">
        <v>6.2948309497057799</v>
      </c>
      <c r="C38" s="191">
        <v>4.2889014260394802</v>
      </c>
      <c r="D38" s="12" t="s">
        <v>175</v>
      </c>
      <c r="E38" s="12" t="s">
        <v>174</v>
      </c>
      <c r="G38" s="192"/>
      <c r="H38" s="192"/>
      <c r="I38" s="189"/>
      <c r="J38" s="193"/>
      <c r="K38" s="194"/>
      <c r="L38" s="194"/>
    </row>
    <row r="39" spans="1:12" ht="16" x14ac:dyDescent="0.2">
      <c r="A39" s="12" t="s">
        <v>15</v>
      </c>
      <c r="B39" s="181">
        <v>3.0512962501287602</v>
      </c>
      <c r="C39" s="191">
        <v>4.5936930601399499</v>
      </c>
      <c r="D39" s="12" t="s">
        <v>175</v>
      </c>
      <c r="E39" s="12" t="s">
        <v>174</v>
      </c>
      <c r="G39" s="194"/>
      <c r="H39" s="194"/>
      <c r="I39" s="189"/>
      <c r="J39" s="193"/>
      <c r="K39" s="194"/>
      <c r="L39" s="194"/>
    </row>
    <row r="40" spans="1:12" ht="16" x14ac:dyDescent="0.2">
      <c r="A40" s="12" t="s">
        <v>60</v>
      </c>
      <c r="B40" s="181">
        <v>8.0354960159711304</v>
      </c>
      <c r="C40" s="191">
        <v>3.8214053033624098</v>
      </c>
      <c r="D40" s="12" t="s">
        <v>175</v>
      </c>
      <c r="E40" s="12" t="s">
        <v>174</v>
      </c>
      <c r="G40" s="192"/>
      <c r="H40" s="192"/>
      <c r="I40" s="189"/>
      <c r="J40" s="193"/>
      <c r="K40" s="194"/>
      <c r="L40" s="194"/>
    </row>
    <row r="41" spans="1:12" ht="16" x14ac:dyDescent="0.2">
      <c r="A41" s="12" t="s">
        <v>89</v>
      </c>
      <c r="B41" s="181">
        <v>6.1076140576465496</v>
      </c>
      <c r="C41" s="191">
        <v>1.0049772714154499</v>
      </c>
      <c r="D41" s="12" t="s">
        <v>175</v>
      </c>
      <c r="E41" s="12" t="s">
        <v>174</v>
      </c>
      <c r="G41" s="192"/>
      <c r="H41" s="192"/>
      <c r="I41" s="189"/>
      <c r="J41" s="193"/>
      <c r="K41" s="194"/>
      <c r="L41" s="194"/>
    </row>
    <row r="42" spans="1:12" ht="16" x14ac:dyDescent="0.2">
      <c r="A42" s="12" t="s">
        <v>43</v>
      </c>
      <c r="B42" s="181">
        <v>6.8772649242221098</v>
      </c>
      <c r="C42" s="191">
        <v>1.8889893205183801</v>
      </c>
      <c r="D42" s="12" t="s">
        <v>175</v>
      </c>
      <c r="E42" s="12" t="s">
        <v>174</v>
      </c>
      <c r="G42" s="192"/>
      <c r="H42" s="192"/>
      <c r="I42" s="189"/>
      <c r="J42" s="196"/>
      <c r="K42" s="192"/>
      <c r="L42" s="192"/>
    </row>
    <row r="43" spans="1:12" ht="16" x14ac:dyDescent="0.2">
      <c r="A43" s="185" t="s">
        <v>143</v>
      </c>
      <c r="B43" s="181">
        <v>4.9834475557109696</v>
      </c>
      <c r="C43" s="191">
        <v>3.7375323187117901</v>
      </c>
      <c r="D43" s="12" t="s">
        <v>175</v>
      </c>
      <c r="E43" s="12" t="s">
        <v>174</v>
      </c>
      <c r="G43" s="192"/>
      <c r="H43" s="192"/>
      <c r="I43" s="189"/>
      <c r="J43" s="196"/>
      <c r="K43" s="192"/>
      <c r="L43" s="192"/>
    </row>
    <row r="44" spans="1:12" ht="16" x14ac:dyDescent="0.2">
      <c r="A44" s="12" t="s">
        <v>87</v>
      </c>
      <c r="B44" s="181">
        <v>5.9686767898509103</v>
      </c>
      <c r="C44" s="191">
        <v>5.2238714832882298</v>
      </c>
      <c r="D44" s="12" t="s">
        <v>175</v>
      </c>
      <c r="E44" s="12" t="s">
        <v>174</v>
      </c>
      <c r="G44" s="192"/>
      <c r="H44" s="192"/>
      <c r="I44" s="189"/>
      <c r="J44" s="196"/>
      <c r="K44" s="192"/>
      <c r="L44" s="192"/>
    </row>
    <row r="45" spans="1:12" ht="16" x14ac:dyDescent="0.2">
      <c r="A45" s="12" t="s">
        <v>82</v>
      </c>
      <c r="B45" s="181">
        <v>7.2542728400277898</v>
      </c>
      <c r="C45" s="191">
        <v>1.4327394977207999</v>
      </c>
      <c r="D45" s="12" t="s">
        <v>175</v>
      </c>
      <c r="E45" s="12" t="s">
        <v>174</v>
      </c>
      <c r="G45" s="194"/>
      <c r="H45" s="194"/>
      <c r="I45" s="189"/>
      <c r="J45" s="193"/>
      <c r="K45" s="194"/>
      <c r="L45" s="194"/>
    </row>
    <row r="46" spans="1:12" ht="16" x14ac:dyDescent="0.2">
      <c r="A46" s="12" t="s">
        <v>68</v>
      </c>
      <c r="B46" s="181">
        <v>12.789074043213599</v>
      </c>
      <c r="C46" s="197" t="s">
        <v>471</v>
      </c>
      <c r="D46" s="198" t="s">
        <v>478</v>
      </c>
      <c r="E46" s="12" t="s">
        <v>174</v>
      </c>
      <c r="G46" s="192"/>
      <c r="H46" s="192"/>
      <c r="I46" s="189"/>
      <c r="J46" s="196"/>
      <c r="K46" s="192"/>
      <c r="L46" s="192"/>
    </row>
    <row r="47" spans="1:12" ht="16" x14ac:dyDescent="0.2">
      <c r="A47" s="12" t="s">
        <v>1</v>
      </c>
      <c r="B47" s="181">
        <v>12.4303245607236</v>
      </c>
      <c r="C47" s="197" t="s">
        <v>471</v>
      </c>
      <c r="D47" s="198" t="s">
        <v>478</v>
      </c>
      <c r="E47" s="12" t="s">
        <v>174</v>
      </c>
      <c r="G47" s="192"/>
      <c r="H47" s="192"/>
      <c r="I47" s="189"/>
      <c r="J47" s="196"/>
      <c r="K47" s="192"/>
      <c r="L47" s="192"/>
    </row>
    <row r="48" spans="1:12" ht="16" x14ac:dyDescent="0.2">
      <c r="A48" s="12" t="s">
        <v>3</v>
      </c>
      <c r="B48" s="181">
        <v>7.9325577601434603</v>
      </c>
      <c r="C48" s="191">
        <v>3.855306038118</v>
      </c>
      <c r="D48" s="12" t="s">
        <v>175</v>
      </c>
      <c r="E48" s="12" t="s">
        <v>174</v>
      </c>
      <c r="G48" s="192"/>
      <c r="H48" s="192"/>
      <c r="I48" s="189"/>
      <c r="J48" s="196"/>
      <c r="K48" s="192"/>
      <c r="L48" s="192"/>
    </row>
    <row r="49" spans="1:12" ht="16" x14ac:dyDescent="0.2">
      <c r="A49" s="12" t="s">
        <v>124</v>
      </c>
      <c r="B49" s="181">
        <v>4.8219353051931098</v>
      </c>
      <c r="C49" s="191">
        <v>3.9142949338981499</v>
      </c>
      <c r="D49" s="12" t="s">
        <v>175</v>
      </c>
      <c r="E49" s="12" t="s">
        <v>174</v>
      </c>
      <c r="G49" s="194"/>
      <c r="H49" s="194"/>
      <c r="I49" s="189"/>
      <c r="J49" s="193"/>
      <c r="K49" s="194"/>
      <c r="L49" s="194"/>
    </row>
    <row r="50" spans="1:12" ht="16" x14ac:dyDescent="0.2">
      <c r="A50" s="12" t="s">
        <v>42</v>
      </c>
      <c r="B50" s="181">
        <v>5.0848828805220201</v>
      </c>
      <c r="C50" s="191">
        <v>3.8997085077258902</v>
      </c>
      <c r="D50" s="12" t="s">
        <v>175</v>
      </c>
      <c r="E50" s="12" t="s">
        <v>174</v>
      </c>
      <c r="G50" s="194"/>
      <c r="H50" s="194"/>
      <c r="I50" s="189"/>
      <c r="J50" s="196"/>
      <c r="K50" s="192"/>
      <c r="L50" s="192"/>
    </row>
    <row r="51" spans="1:12" ht="16" x14ac:dyDescent="0.2">
      <c r="A51" s="12" t="s">
        <v>142</v>
      </c>
      <c r="B51" s="181">
        <v>3.6553135755511801</v>
      </c>
      <c r="C51" s="191">
        <v>6.3901048918907897</v>
      </c>
      <c r="D51" s="12" t="s">
        <v>175</v>
      </c>
      <c r="E51" s="12" t="s">
        <v>174</v>
      </c>
      <c r="G51" s="192"/>
      <c r="H51" s="192"/>
      <c r="I51" s="189"/>
      <c r="J51" s="196"/>
      <c r="K51" s="192"/>
      <c r="L51" s="192"/>
    </row>
    <row r="52" spans="1:12" x14ac:dyDescent="0.2">
      <c r="A52" s="12" t="s">
        <v>86</v>
      </c>
      <c r="B52" s="181">
        <v>4.1932722903655604</v>
      </c>
      <c r="C52" s="191">
        <v>9.0938779895284796</v>
      </c>
      <c r="D52" s="12" t="s">
        <v>175</v>
      </c>
      <c r="E52" s="12" t="s">
        <v>174</v>
      </c>
    </row>
    <row r="53" spans="1:12" x14ac:dyDescent="0.2">
      <c r="A53" s="12" t="s">
        <v>61</v>
      </c>
      <c r="B53" s="181">
        <v>8.56345762697274</v>
      </c>
      <c r="C53" s="191">
        <v>2.0815245585287099</v>
      </c>
      <c r="D53" s="12" t="s">
        <v>175</v>
      </c>
      <c r="E53" s="12" t="s">
        <v>174</v>
      </c>
    </row>
    <row r="54" spans="1:12" x14ac:dyDescent="0.2">
      <c r="A54" s="12" t="s">
        <v>38</v>
      </c>
      <c r="B54" s="181">
        <v>5.0919605601700502</v>
      </c>
      <c r="C54" s="191">
        <v>2.8295300730507602</v>
      </c>
      <c r="D54" s="12" t="s">
        <v>175</v>
      </c>
      <c r="E54" s="12" t="s">
        <v>174</v>
      </c>
    </row>
    <row r="55" spans="1:12" x14ac:dyDescent="0.2">
      <c r="A55" s="12" t="s">
        <v>78</v>
      </c>
      <c r="B55" s="181">
        <v>6.3071794841139903</v>
      </c>
      <c r="C55" s="191">
        <v>2.26725033700763</v>
      </c>
      <c r="D55" s="12" t="s">
        <v>175</v>
      </c>
      <c r="E55" s="12" t="s">
        <v>174</v>
      </c>
    </row>
    <row r="56" spans="1:12" x14ac:dyDescent="0.2">
      <c r="A56" s="12" t="s">
        <v>45</v>
      </c>
      <c r="B56" s="181">
        <v>12.357061652453099</v>
      </c>
      <c r="C56" s="197" t="s">
        <v>471</v>
      </c>
      <c r="D56" s="198" t="s">
        <v>478</v>
      </c>
      <c r="E56" s="12" t="s">
        <v>174</v>
      </c>
    </row>
    <row r="57" spans="1:12" x14ac:dyDescent="0.2">
      <c r="A57" s="12" t="s">
        <v>58</v>
      </c>
      <c r="B57" s="181">
        <v>6.7311159849030497</v>
      </c>
      <c r="C57" s="191">
        <v>3.81994581277231</v>
      </c>
      <c r="D57" s="12" t="s">
        <v>175</v>
      </c>
      <c r="E57" s="12" t="s">
        <v>174</v>
      </c>
    </row>
    <row r="58" spans="1:12" x14ac:dyDescent="0.2">
      <c r="A58" s="12" t="s">
        <v>47</v>
      </c>
      <c r="B58" s="181">
        <v>1.6022422346120599</v>
      </c>
      <c r="C58" s="191">
        <v>6.35086271039218</v>
      </c>
      <c r="D58" s="12" t="s">
        <v>175</v>
      </c>
      <c r="E58" s="12" t="s">
        <v>174</v>
      </c>
    </row>
    <row r="59" spans="1:12" x14ac:dyDescent="0.2">
      <c r="A59" s="12" t="s">
        <v>62</v>
      </c>
      <c r="B59" s="181">
        <v>6.3660203476723201</v>
      </c>
      <c r="C59" s="191">
        <v>3.0299580532418799</v>
      </c>
      <c r="D59" s="12" t="s">
        <v>175</v>
      </c>
      <c r="E59" s="12" t="s">
        <v>174</v>
      </c>
    </row>
    <row r="60" spans="1:12" x14ac:dyDescent="0.2">
      <c r="A60" s="185" t="s">
        <v>30</v>
      </c>
      <c r="B60" s="181">
        <v>5.7231451074639104</v>
      </c>
      <c r="C60" s="191">
        <v>1.8595772765256799</v>
      </c>
      <c r="D60" s="12" t="s">
        <v>175</v>
      </c>
      <c r="E60" s="12" t="s">
        <v>174</v>
      </c>
    </row>
    <row r="61" spans="1:12" ht="16.5" customHeight="1" x14ac:dyDescent="0.2">
      <c r="A61" s="12" t="s">
        <v>97</v>
      </c>
      <c r="B61" s="181">
        <v>4.5751214265491997</v>
      </c>
      <c r="C61" s="191">
        <v>3.1601514654033598</v>
      </c>
      <c r="D61" s="12" t="s">
        <v>175</v>
      </c>
      <c r="E61" s="12" t="s">
        <v>174</v>
      </c>
    </row>
    <row r="62" spans="1:12" x14ac:dyDescent="0.2">
      <c r="A62" s="12" t="s">
        <v>88</v>
      </c>
      <c r="B62" s="181">
        <v>6.8697465796347696</v>
      </c>
      <c r="C62" s="191">
        <v>2.2335319867842101</v>
      </c>
      <c r="D62" s="12" t="s">
        <v>175</v>
      </c>
      <c r="E62" s="12" t="s">
        <v>174</v>
      </c>
    </row>
    <row r="63" spans="1:12" x14ac:dyDescent="0.2">
      <c r="A63" s="12" t="s">
        <v>21</v>
      </c>
      <c r="B63" s="181">
        <v>7.6622756370445702</v>
      </c>
      <c r="C63" s="191">
        <v>1.6080936218081801</v>
      </c>
      <c r="D63" s="12" t="s">
        <v>175</v>
      </c>
      <c r="E63" s="12" t="s">
        <v>174</v>
      </c>
    </row>
    <row r="64" spans="1:12" x14ac:dyDescent="0.2">
      <c r="A64" s="185" t="s">
        <v>121</v>
      </c>
      <c r="B64" s="181">
        <v>8.1750535808500793</v>
      </c>
      <c r="C64" s="191">
        <v>4.0073682533587904</v>
      </c>
      <c r="D64" s="12" t="s">
        <v>175</v>
      </c>
      <c r="E64" s="12" t="s">
        <v>174</v>
      </c>
    </row>
    <row r="65" spans="1:12" s="13" customFormat="1" x14ac:dyDescent="0.2">
      <c r="A65" s="12" t="s">
        <v>113</v>
      </c>
      <c r="B65" s="181">
        <v>5.5214478417244601</v>
      </c>
      <c r="C65" s="191">
        <v>0.63613863586053598</v>
      </c>
      <c r="D65" s="12" t="s">
        <v>175</v>
      </c>
      <c r="E65" s="12" t="s">
        <v>174</v>
      </c>
      <c r="F65" s="8"/>
      <c r="G65" s="199"/>
      <c r="H65" s="199"/>
      <c r="I65" s="199"/>
      <c r="J65" s="199"/>
      <c r="K65" s="199"/>
      <c r="L65" s="199"/>
    </row>
    <row r="66" spans="1:12" x14ac:dyDescent="0.2">
      <c r="A66" s="12" t="s">
        <v>72</v>
      </c>
      <c r="B66" s="181">
        <v>9.17804216831445</v>
      </c>
      <c r="C66" s="191">
        <v>1.3060465799821099</v>
      </c>
      <c r="D66" s="12" t="s">
        <v>175</v>
      </c>
      <c r="E66" s="12" t="s">
        <v>174</v>
      </c>
    </row>
    <row r="67" spans="1:12" x14ac:dyDescent="0.2">
      <c r="A67" s="12" t="s">
        <v>6</v>
      </c>
      <c r="B67" s="181">
        <v>4.29893986562299</v>
      </c>
      <c r="C67" s="191">
        <v>2.9450098184673399</v>
      </c>
      <c r="D67" s="12" t="s">
        <v>175</v>
      </c>
      <c r="E67" s="12" t="s">
        <v>174</v>
      </c>
    </row>
    <row r="68" spans="1:12" x14ac:dyDescent="0.2">
      <c r="A68" s="185" t="s">
        <v>135</v>
      </c>
      <c r="B68" s="181">
        <v>8.8482890521583304</v>
      </c>
      <c r="C68" s="191">
        <v>1.8688330826477499</v>
      </c>
      <c r="D68" s="12" t="s">
        <v>175</v>
      </c>
      <c r="E68" s="12" t="s">
        <v>174</v>
      </c>
    </row>
    <row r="69" spans="1:12" x14ac:dyDescent="0.2">
      <c r="A69" s="12" t="s">
        <v>134</v>
      </c>
      <c r="B69" s="181">
        <v>6.89609698805946</v>
      </c>
      <c r="C69" s="197" t="s">
        <v>471</v>
      </c>
      <c r="D69" s="198" t="s">
        <v>478</v>
      </c>
      <c r="E69" s="12" t="s">
        <v>174</v>
      </c>
    </row>
    <row r="70" spans="1:12" x14ac:dyDescent="0.2">
      <c r="A70" s="12" t="s">
        <v>111</v>
      </c>
      <c r="B70" s="181">
        <v>5.6674249714088401</v>
      </c>
      <c r="C70" s="191">
        <v>5.4143344223463199</v>
      </c>
      <c r="D70" s="12" t="s">
        <v>175</v>
      </c>
      <c r="E70" s="12" t="s">
        <v>174</v>
      </c>
    </row>
    <row r="71" spans="1:12" x14ac:dyDescent="0.2">
      <c r="A71" s="12" t="s">
        <v>31</v>
      </c>
      <c r="B71" s="181">
        <v>6.8055011449050999</v>
      </c>
      <c r="C71" s="191">
        <v>3.5968642665944</v>
      </c>
      <c r="D71" s="12" t="s">
        <v>175</v>
      </c>
      <c r="E71" s="12" t="s">
        <v>174</v>
      </c>
    </row>
    <row r="72" spans="1:12" x14ac:dyDescent="0.2">
      <c r="A72" s="12" t="s">
        <v>33</v>
      </c>
      <c r="B72" s="181">
        <v>5.5396961525880499</v>
      </c>
      <c r="C72" s="197" t="s">
        <v>471</v>
      </c>
      <c r="D72" s="198" t="s">
        <v>478</v>
      </c>
      <c r="E72" s="12" t="s">
        <v>174</v>
      </c>
    </row>
    <row r="73" spans="1:12" x14ac:dyDescent="0.2">
      <c r="A73" s="185" t="s">
        <v>67</v>
      </c>
      <c r="B73" s="181">
        <v>2.3481433987709002</v>
      </c>
      <c r="C73" s="191">
        <v>8.2010584252546597</v>
      </c>
      <c r="D73" s="12" t="s">
        <v>175</v>
      </c>
      <c r="E73" s="12" t="s">
        <v>174</v>
      </c>
    </row>
    <row r="74" spans="1:12" x14ac:dyDescent="0.2">
      <c r="A74" s="12" t="s">
        <v>77</v>
      </c>
      <c r="B74" s="181">
        <v>4.2336368390142702</v>
      </c>
      <c r="C74" s="191">
        <v>4.7270104907304704</v>
      </c>
      <c r="D74" s="12" t="s">
        <v>175</v>
      </c>
      <c r="E74" s="12" t="s">
        <v>174</v>
      </c>
    </row>
    <row r="75" spans="1:12" x14ac:dyDescent="0.2">
      <c r="A75" s="12" t="s">
        <v>138</v>
      </c>
      <c r="B75" s="181">
        <v>8.1990995742236397</v>
      </c>
      <c r="C75" s="191">
        <v>4.7612766866029999</v>
      </c>
      <c r="D75" s="12" t="s">
        <v>175</v>
      </c>
      <c r="E75" s="12" t="s">
        <v>174</v>
      </c>
    </row>
    <row r="76" spans="1:12" x14ac:dyDescent="0.2">
      <c r="A76" s="12" t="s">
        <v>99</v>
      </c>
      <c r="B76" s="181">
        <v>8.3350652908265292</v>
      </c>
      <c r="C76" s="191">
        <v>3.8432506468357399</v>
      </c>
      <c r="D76" s="12" t="s">
        <v>175</v>
      </c>
      <c r="E76" s="12" t="s">
        <v>174</v>
      </c>
    </row>
    <row r="77" spans="1:12" x14ac:dyDescent="0.2">
      <c r="A77" s="185" t="s">
        <v>26</v>
      </c>
      <c r="B77" s="181">
        <v>2.4672211142318301</v>
      </c>
      <c r="C77" s="191">
        <v>6.5426563166473901</v>
      </c>
      <c r="D77" s="12" t="s">
        <v>175</v>
      </c>
      <c r="E77" s="12" t="s">
        <v>174</v>
      </c>
    </row>
    <row r="78" spans="1:12" x14ac:dyDescent="0.2">
      <c r="A78" s="12" t="s">
        <v>79</v>
      </c>
      <c r="B78" s="181">
        <v>7.0762988615646298</v>
      </c>
      <c r="C78" s="191">
        <v>5.1122931652011596</v>
      </c>
      <c r="D78" s="12" t="s">
        <v>175</v>
      </c>
      <c r="E78" s="12" t="s">
        <v>174</v>
      </c>
    </row>
    <row r="79" spans="1:12" x14ac:dyDescent="0.2">
      <c r="A79" s="12" t="s">
        <v>11</v>
      </c>
      <c r="B79" s="181">
        <v>8.6794004381827392</v>
      </c>
      <c r="C79" s="191">
        <v>4.06209131699545</v>
      </c>
      <c r="D79" s="12" t="s">
        <v>175</v>
      </c>
      <c r="E79" s="12" t="s">
        <v>174</v>
      </c>
    </row>
    <row r="80" spans="1:12" x14ac:dyDescent="0.2">
      <c r="A80" s="12" t="s">
        <v>19</v>
      </c>
      <c r="B80" s="181">
        <v>6.8106791111433003</v>
      </c>
      <c r="C80" s="191">
        <v>4.8557196011529902</v>
      </c>
      <c r="D80" s="12" t="s">
        <v>175</v>
      </c>
      <c r="E80" s="12" t="s">
        <v>174</v>
      </c>
    </row>
    <row r="81" spans="1:5" x14ac:dyDescent="0.2">
      <c r="A81" s="185" t="s">
        <v>93</v>
      </c>
      <c r="B81" s="181">
        <v>2.2598225619877401</v>
      </c>
      <c r="C81" s="191">
        <v>7.8067249805990704</v>
      </c>
      <c r="D81" s="12" t="s">
        <v>175</v>
      </c>
      <c r="E81" s="12" t="s">
        <v>174</v>
      </c>
    </row>
    <row r="82" spans="1:5" x14ac:dyDescent="0.2">
      <c r="A82" s="12" t="s">
        <v>44</v>
      </c>
      <c r="B82" s="181">
        <v>7.8451310313146498</v>
      </c>
      <c r="C82" s="191">
        <v>2.6928687758984902</v>
      </c>
      <c r="D82" s="12" t="s">
        <v>175</v>
      </c>
      <c r="E82" s="12" t="s">
        <v>174</v>
      </c>
    </row>
    <row r="83" spans="1:5" x14ac:dyDescent="0.2">
      <c r="A83" s="12" t="s">
        <v>34</v>
      </c>
      <c r="B83" s="181">
        <v>5.9919715818591497</v>
      </c>
      <c r="C83" s="191">
        <v>6.5871191884963096</v>
      </c>
      <c r="D83" s="12" t="s">
        <v>175</v>
      </c>
      <c r="E83" s="12" t="s">
        <v>174</v>
      </c>
    </row>
    <row r="84" spans="1:5" x14ac:dyDescent="0.2">
      <c r="A84" s="12" t="s">
        <v>9</v>
      </c>
      <c r="B84" s="181">
        <v>3.4029200719188299</v>
      </c>
      <c r="C84" s="191">
        <v>4.0761256644451498</v>
      </c>
      <c r="D84" s="12" t="s">
        <v>175</v>
      </c>
      <c r="E84" s="12" t="s">
        <v>174</v>
      </c>
    </row>
    <row r="85" spans="1:5" x14ac:dyDescent="0.2">
      <c r="A85" s="12" t="s">
        <v>49</v>
      </c>
      <c r="B85" s="181">
        <v>10.0362376790232</v>
      </c>
      <c r="C85" s="191">
        <v>1.03348391783877</v>
      </c>
      <c r="D85" s="12" t="s">
        <v>175</v>
      </c>
      <c r="E85" s="12" t="s">
        <v>174</v>
      </c>
    </row>
    <row r="86" spans="1:5" x14ac:dyDescent="0.2">
      <c r="A86" s="12" t="s">
        <v>126</v>
      </c>
      <c r="B86" s="181">
        <v>4.7094598286789697</v>
      </c>
      <c r="C86" s="191">
        <v>2.6186443278932301</v>
      </c>
      <c r="D86" s="12" t="s">
        <v>175</v>
      </c>
      <c r="E86" s="12" t="s">
        <v>174</v>
      </c>
    </row>
    <row r="87" spans="1:5" x14ac:dyDescent="0.2">
      <c r="A87" s="12" t="s">
        <v>28</v>
      </c>
      <c r="B87" s="181">
        <v>10.2960903647405</v>
      </c>
      <c r="C87" s="197" t="s">
        <v>471</v>
      </c>
      <c r="D87" s="198" t="s">
        <v>478</v>
      </c>
      <c r="E87" s="12" t="s">
        <v>174</v>
      </c>
    </row>
    <row r="88" spans="1:5" x14ac:dyDescent="0.2">
      <c r="A88" s="12" t="s">
        <v>65</v>
      </c>
      <c r="B88" s="181">
        <v>7.85624931981262</v>
      </c>
      <c r="C88" s="191">
        <v>2.1956816334173701</v>
      </c>
      <c r="D88" s="12" t="s">
        <v>175</v>
      </c>
      <c r="E88" s="12" t="s">
        <v>174</v>
      </c>
    </row>
    <row r="89" spans="1:5" x14ac:dyDescent="0.2">
      <c r="A89" s="12" t="s">
        <v>70</v>
      </c>
      <c r="B89" s="181">
        <v>6.8072360709305997</v>
      </c>
      <c r="C89" s="191">
        <v>2.7008001827602102</v>
      </c>
      <c r="D89" s="12" t="s">
        <v>175</v>
      </c>
      <c r="E89" s="12" t="s">
        <v>174</v>
      </c>
    </row>
    <row r="90" spans="1:5" x14ac:dyDescent="0.2">
      <c r="A90" s="185" t="s">
        <v>69</v>
      </c>
      <c r="B90" s="181">
        <v>2.7337722796674502</v>
      </c>
      <c r="C90" s="191">
        <v>3.6614798473233701</v>
      </c>
      <c r="D90" s="12" t="s">
        <v>175</v>
      </c>
      <c r="E90" s="12" t="s">
        <v>174</v>
      </c>
    </row>
    <row r="91" spans="1:5" x14ac:dyDescent="0.2">
      <c r="A91" s="12" t="s">
        <v>29</v>
      </c>
      <c r="B91" s="181">
        <v>7.6013106351547197</v>
      </c>
      <c r="C91" s="191">
        <v>3.1993893065008798</v>
      </c>
      <c r="D91" s="12" t="s">
        <v>175</v>
      </c>
      <c r="E91" s="12" t="s">
        <v>174</v>
      </c>
    </row>
    <row r="92" spans="1:5" x14ac:dyDescent="0.2">
      <c r="A92" s="12" t="s">
        <v>127</v>
      </c>
      <c r="B92" s="181">
        <v>5.5136643792314999</v>
      </c>
      <c r="C92" s="191">
        <v>4.6570486827922304</v>
      </c>
      <c r="D92" s="12" t="s">
        <v>175</v>
      </c>
      <c r="E92" s="12" t="s">
        <v>174</v>
      </c>
    </row>
    <row r="93" spans="1:5" x14ac:dyDescent="0.2">
      <c r="A93" s="12" t="s">
        <v>104</v>
      </c>
      <c r="B93" s="181">
        <v>7.5525381874811996</v>
      </c>
      <c r="C93" s="191">
        <v>2.22854758736581</v>
      </c>
      <c r="D93" s="12" t="s">
        <v>175</v>
      </c>
      <c r="E93" s="12" t="s">
        <v>174</v>
      </c>
    </row>
    <row r="94" spans="1:5" x14ac:dyDescent="0.2">
      <c r="A94" s="12" t="s">
        <v>66</v>
      </c>
      <c r="B94" s="181">
        <v>5.5217107600877897</v>
      </c>
      <c r="C94" s="191">
        <v>4.39336941846204</v>
      </c>
      <c r="D94" s="12" t="s">
        <v>175</v>
      </c>
      <c r="E94" s="12" t="s">
        <v>174</v>
      </c>
    </row>
    <row r="95" spans="1:5" x14ac:dyDescent="0.2">
      <c r="A95" s="12" t="s">
        <v>40</v>
      </c>
      <c r="B95" s="181">
        <v>11.461601122554301</v>
      </c>
      <c r="C95" s="191">
        <v>1.1141761539575199</v>
      </c>
      <c r="D95" s="12" t="s">
        <v>175</v>
      </c>
      <c r="E95" s="12" t="s">
        <v>222</v>
      </c>
    </row>
    <row r="96" spans="1:5" x14ac:dyDescent="0.2">
      <c r="A96" s="12" t="s">
        <v>17</v>
      </c>
      <c r="B96" s="181">
        <v>7.3360247931463904</v>
      </c>
      <c r="C96" s="197" t="s">
        <v>471</v>
      </c>
      <c r="D96" s="198" t="s">
        <v>478</v>
      </c>
      <c r="E96" s="12" t="s">
        <v>174</v>
      </c>
    </row>
    <row r="97" spans="1:5" x14ac:dyDescent="0.2">
      <c r="A97" s="12" t="s">
        <v>110</v>
      </c>
      <c r="B97" s="181">
        <v>6.30052198860679</v>
      </c>
      <c r="C97" s="191">
        <v>1.63669204124993</v>
      </c>
      <c r="D97" s="12" t="s">
        <v>175</v>
      </c>
      <c r="E97" s="12" t="s">
        <v>174</v>
      </c>
    </row>
    <row r="98" spans="1:5" x14ac:dyDescent="0.2">
      <c r="A98" s="12" t="s">
        <v>39</v>
      </c>
      <c r="B98" s="181">
        <v>7.4178617931859696</v>
      </c>
      <c r="C98" s="191">
        <v>2.0776266614339298</v>
      </c>
      <c r="D98" s="12" t="s">
        <v>175</v>
      </c>
      <c r="E98" s="12" t="s">
        <v>174</v>
      </c>
    </row>
    <row r="99" spans="1:5" x14ac:dyDescent="0.2">
      <c r="A99" s="185" t="s">
        <v>136</v>
      </c>
      <c r="B99" s="181">
        <v>4.2737374018980798</v>
      </c>
      <c r="C99" s="191">
        <v>3.7505259629124499</v>
      </c>
      <c r="D99" s="12" t="s">
        <v>175</v>
      </c>
      <c r="E99" s="12" t="s">
        <v>174</v>
      </c>
    </row>
    <row r="100" spans="1:5" x14ac:dyDescent="0.2">
      <c r="A100" s="12" t="s">
        <v>91</v>
      </c>
      <c r="B100" s="181">
        <v>10.1531344934251</v>
      </c>
      <c r="C100" s="191">
        <v>3.7430685164637199</v>
      </c>
      <c r="D100" s="12" t="s">
        <v>175</v>
      </c>
      <c r="E100" s="12" t="s">
        <v>174</v>
      </c>
    </row>
    <row r="101" spans="1:5" x14ac:dyDescent="0.2">
      <c r="A101" s="12" t="s">
        <v>22</v>
      </c>
      <c r="B101" s="181">
        <v>14.12705453533</v>
      </c>
      <c r="C101" s="197" t="s">
        <v>471</v>
      </c>
      <c r="D101" s="198" t="s">
        <v>478</v>
      </c>
      <c r="E101" s="12" t="s">
        <v>174</v>
      </c>
    </row>
    <row r="102" spans="1:5" x14ac:dyDescent="0.2">
      <c r="A102" s="12" t="s">
        <v>129</v>
      </c>
      <c r="B102" s="181">
        <v>7.1047848672377398</v>
      </c>
      <c r="C102" s="191">
        <v>1.8431379086290001</v>
      </c>
      <c r="D102" s="12" t="s">
        <v>175</v>
      </c>
      <c r="E102" s="12" t="s">
        <v>174</v>
      </c>
    </row>
    <row r="103" spans="1:5" x14ac:dyDescent="0.2">
      <c r="A103" s="12" t="s">
        <v>13</v>
      </c>
      <c r="B103" s="181">
        <v>14.109007346968401</v>
      </c>
      <c r="C103" s="197" t="s">
        <v>471</v>
      </c>
      <c r="D103" s="198" t="s">
        <v>478</v>
      </c>
      <c r="E103" s="12" t="s">
        <v>174</v>
      </c>
    </row>
    <row r="104" spans="1:5" x14ac:dyDescent="0.2">
      <c r="A104" s="12" t="s">
        <v>25</v>
      </c>
      <c r="B104" s="181">
        <v>9.4155602089076709</v>
      </c>
      <c r="C104" s="191">
        <v>1.93538600551003</v>
      </c>
      <c r="D104" s="12" t="s">
        <v>175</v>
      </c>
      <c r="E104" s="12" t="s">
        <v>174</v>
      </c>
    </row>
    <row r="105" spans="1:5" x14ac:dyDescent="0.2">
      <c r="A105" s="12" t="s">
        <v>336</v>
      </c>
      <c r="B105" s="181" t="s">
        <v>471</v>
      </c>
      <c r="C105" s="200" t="s">
        <v>471</v>
      </c>
      <c r="D105" s="201" t="s">
        <v>337</v>
      </c>
      <c r="E105" s="201" t="s">
        <v>176</v>
      </c>
    </row>
    <row r="106" spans="1:5" x14ac:dyDescent="0.2">
      <c r="A106" s="12" t="s">
        <v>63</v>
      </c>
      <c r="B106" s="181">
        <v>6.1615680222791198</v>
      </c>
      <c r="C106" s="191">
        <v>2.9359426379446401</v>
      </c>
      <c r="D106" s="12" t="s">
        <v>175</v>
      </c>
      <c r="E106" s="12" t="s">
        <v>174</v>
      </c>
    </row>
    <row r="107" spans="1:5" x14ac:dyDescent="0.2">
      <c r="A107" s="12" t="s">
        <v>18</v>
      </c>
      <c r="B107" s="181">
        <v>5.1812100946594803</v>
      </c>
      <c r="C107" s="191">
        <v>3.0937427830446298</v>
      </c>
      <c r="D107" s="12" t="s">
        <v>175</v>
      </c>
      <c r="E107" s="12" t="s">
        <v>174</v>
      </c>
    </row>
    <row r="108" spans="1:5" x14ac:dyDescent="0.2">
      <c r="A108" s="12" t="s">
        <v>132</v>
      </c>
      <c r="B108" s="181">
        <v>6.5048288193794503</v>
      </c>
      <c r="C108" s="197" t="s">
        <v>471</v>
      </c>
      <c r="D108" s="198" t="s">
        <v>478</v>
      </c>
      <c r="E108" s="12" t="s">
        <v>174</v>
      </c>
    </row>
    <row r="109" spans="1:5" x14ac:dyDescent="0.2">
      <c r="A109" s="12" t="s">
        <v>101</v>
      </c>
      <c r="B109" s="181">
        <v>4.5509128221042898</v>
      </c>
      <c r="C109" s="191">
        <v>1.97996085221068</v>
      </c>
      <c r="D109" s="12" t="s">
        <v>183</v>
      </c>
      <c r="E109" s="12" t="s">
        <v>174</v>
      </c>
    </row>
    <row r="110" spans="1:5" x14ac:dyDescent="0.2">
      <c r="A110" s="185" t="s">
        <v>114</v>
      </c>
      <c r="B110" s="181">
        <v>1.9349449934017899</v>
      </c>
      <c r="C110" s="191">
        <v>2.2057819289615002</v>
      </c>
      <c r="D110" s="12" t="s">
        <v>175</v>
      </c>
      <c r="E110" s="12" t="s">
        <v>174</v>
      </c>
    </row>
    <row r="111" spans="1:5" x14ac:dyDescent="0.2">
      <c r="A111" s="12" t="s">
        <v>125</v>
      </c>
      <c r="B111" s="181">
        <v>6.3403953255028904</v>
      </c>
      <c r="C111" s="191">
        <v>3.4206671650188398</v>
      </c>
      <c r="D111" s="12" t="s">
        <v>175</v>
      </c>
      <c r="E111" s="12" t="s">
        <v>174</v>
      </c>
    </row>
    <row r="112" spans="1:5" x14ac:dyDescent="0.2">
      <c r="A112" s="12" t="s">
        <v>118</v>
      </c>
      <c r="B112" s="181">
        <v>10.913028019142899</v>
      </c>
      <c r="C112" s="197" t="s">
        <v>471</v>
      </c>
      <c r="D112" s="198" t="s">
        <v>478</v>
      </c>
      <c r="E112" s="12" t="s">
        <v>174</v>
      </c>
    </row>
    <row r="113" spans="1:5" x14ac:dyDescent="0.2">
      <c r="A113" s="12" t="s">
        <v>8</v>
      </c>
      <c r="B113" s="181">
        <v>7.3369766684463498</v>
      </c>
      <c r="C113" s="191">
        <v>2.0849465288048199</v>
      </c>
      <c r="D113" s="12" t="s">
        <v>175</v>
      </c>
      <c r="E113" s="12" t="s">
        <v>174</v>
      </c>
    </row>
    <row r="114" spans="1:5" x14ac:dyDescent="0.2">
      <c r="A114" s="12" t="s">
        <v>115</v>
      </c>
      <c r="B114" s="181">
        <v>7.0214363412180196</v>
      </c>
      <c r="C114" s="191">
        <v>2.1756577596539302</v>
      </c>
      <c r="D114" s="12" t="s">
        <v>175</v>
      </c>
      <c r="E114" s="12" t="s">
        <v>174</v>
      </c>
    </row>
    <row r="115" spans="1:5" x14ac:dyDescent="0.2">
      <c r="A115" s="12" t="s">
        <v>48</v>
      </c>
      <c r="B115" s="181">
        <v>8.8144575950379807</v>
      </c>
      <c r="C115" s="191">
        <v>2.3634379558683598</v>
      </c>
      <c r="D115" s="12" t="s">
        <v>175</v>
      </c>
      <c r="E115" s="12" t="s">
        <v>174</v>
      </c>
    </row>
    <row r="116" spans="1:5" x14ac:dyDescent="0.2">
      <c r="A116" s="12" t="s">
        <v>141</v>
      </c>
      <c r="B116" s="181">
        <v>8.8623255817767497</v>
      </c>
      <c r="C116" s="191">
        <v>3.5970449503059498</v>
      </c>
      <c r="D116" s="12" t="s">
        <v>175</v>
      </c>
      <c r="E116" s="12" t="s">
        <v>174</v>
      </c>
    </row>
    <row r="117" spans="1:5" x14ac:dyDescent="0.2">
      <c r="A117" s="12" t="s">
        <v>46</v>
      </c>
      <c r="B117" s="181">
        <v>7.6359249510900602</v>
      </c>
      <c r="C117" s="191">
        <v>3.1622088321863102</v>
      </c>
      <c r="D117" s="12" t="s">
        <v>175</v>
      </c>
      <c r="E117" s="12" t="s">
        <v>174</v>
      </c>
    </row>
    <row r="118" spans="1:5" x14ac:dyDescent="0.2">
      <c r="A118" s="12" t="s">
        <v>53</v>
      </c>
      <c r="B118" s="181">
        <v>9.4153386962744392</v>
      </c>
      <c r="C118" s="191">
        <v>1.89006180248495</v>
      </c>
      <c r="D118" s="12" t="s">
        <v>175</v>
      </c>
      <c r="E118" s="12" t="s">
        <v>174</v>
      </c>
    </row>
    <row r="119" spans="1:5" x14ac:dyDescent="0.2">
      <c r="A119" s="12" t="s">
        <v>117</v>
      </c>
      <c r="B119" s="181">
        <v>6.2829520649067003</v>
      </c>
      <c r="C119" s="191">
        <v>3.92198751018238</v>
      </c>
      <c r="D119" s="12" t="s">
        <v>175</v>
      </c>
      <c r="E119" s="12" t="s">
        <v>174</v>
      </c>
    </row>
    <row r="120" spans="1:5" x14ac:dyDescent="0.2">
      <c r="A120" s="185" t="s">
        <v>107</v>
      </c>
      <c r="B120" s="181">
        <v>7.94927621155166</v>
      </c>
      <c r="C120" s="191">
        <v>3.14551209684622</v>
      </c>
      <c r="D120" s="12" t="s">
        <v>175</v>
      </c>
      <c r="E120" s="12" t="s">
        <v>174</v>
      </c>
    </row>
    <row r="121" spans="1:5" x14ac:dyDescent="0.2">
      <c r="A121" s="12" t="s">
        <v>133</v>
      </c>
      <c r="B121" s="181">
        <v>9.1119573322042502</v>
      </c>
      <c r="C121" s="191">
        <v>1.3452336442307</v>
      </c>
      <c r="D121" s="12" t="s">
        <v>175</v>
      </c>
      <c r="E121" s="12" t="s">
        <v>174</v>
      </c>
    </row>
    <row r="122" spans="1:5" x14ac:dyDescent="0.2">
      <c r="A122" s="12" t="s">
        <v>35</v>
      </c>
      <c r="B122" s="181">
        <v>7.22496150725049</v>
      </c>
      <c r="C122" s="191">
        <v>5.3397421351771497</v>
      </c>
      <c r="D122" s="12" t="s">
        <v>175</v>
      </c>
      <c r="E122" s="12" t="s">
        <v>174</v>
      </c>
    </row>
    <row r="123" spans="1:5" x14ac:dyDescent="0.2">
      <c r="A123" s="12" t="s">
        <v>75</v>
      </c>
      <c r="B123" s="181">
        <v>2.7815062549087202</v>
      </c>
      <c r="C123" s="191">
        <v>6.64000150176311</v>
      </c>
      <c r="D123" s="12" t="s">
        <v>175</v>
      </c>
      <c r="E123" s="12" t="s">
        <v>174</v>
      </c>
    </row>
    <row r="124" spans="1:5" x14ac:dyDescent="0.2">
      <c r="A124" s="12" t="s">
        <v>98</v>
      </c>
      <c r="B124" s="181">
        <v>5.1448780459774497</v>
      </c>
      <c r="C124" s="191">
        <v>4.1448328516364903</v>
      </c>
      <c r="D124" s="12" t="s">
        <v>175</v>
      </c>
      <c r="E124" s="12" t="s">
        <v>174</v>
      </c>
    </row>
    <row r="125" spans="1:5" x14ac:dyDescent="0.2">
      <c r="A125" s="12" t="s">
        <v>32</v>
      </c>
      <c r="B125" s="181">
        <v>6.0977879741955796</v>
      </c>
      <c r="C125" s="191">
        <v>3.4160342321939701</v>
      </c>
      <c r="D125" s="12" t="s">
        <v>175</v>
      </c>
      <c r="E125" s="12" t="s">
        <v>174</v>
      </c>
    </row>
    <row r="126" spans="1:5" x14ac:dyDescent="0.2">
      <c r="A126" s="12" t="s">
        <v>5</v>
      </c>
      <c r="B126" s="181">
        <v>8.2788988027332095</v>
      </c>
      <c r="C126" s="191">
        <v>2.23641959151553</v>
      </c>
      <c r="D126" s="12" t="s">
        <v>175</v>
      </c>
      <c r="E126" s="12" t="s">
        <v>174</v>
      </c>
    </row>
    <row r="127" spans="1:5" x14ac:dyDescent="0.2">
      <c r="A127" s="12" t="s">
        <v>55</v>
      </c>
      <c r="B127" s="181">
        <v>7.1562748646754599</v>
      </c>
      <c r="C127" s="191">
        <v>4.1342355441104202</v>
      </c>
      <c r="D127" s="12" t="s">
        <v>175</v>
      </c>
      <c r="E127" s="12" t="s">
        <v>174</v>
      </c>
    </row>
    <row r="128" spans="1:5" x14ac:dyDescent="0.2">
      <c r="A128" s="12" t="s">
        <v>52</v>
      </c>
      <c r="B128" s="181">
        <v>5.0805623110360996</v>
      </c>
      <c r="C128" s="191">
        <v>2.664992921129</v>
      </c>
      <c r="D128" s="12" t="s">
        <v>175</v>
      </c>
      <c r="E128" s="12" t="s">
        <v>174</v>
      </c>
    </row>
    <row r="129" spans="1:5" x14ac:dyDescent="0.2">
      <c r="A129" s="12" t="s">
        <v>130</v>
      </c>
      <c r="B129" s="181">
        <v>6.7134572134696997</v>
      </c>
      <c r="C129" s="191">
        <v>2.3926387491203398</v>
      </c>
      <c r="D129" s="12" t="s">
        <v>175</v>
      </c>
      <c r="E129" s="12" t="s">
        <v>174</v>
      </c>
    </row>
    <row r="130" spans="1:5" x14ac:dyDescent="0.2">
      <c r="A130" s="185" t="s">
        <v>23</v>
      </c>
      <c r="B130" s="181">
        <v>5.7119024168342198</v>
      </c>
      <c r="C130" s="191">
        <v>3.5507089895827102</v>
      </c>
      <c r="D130" s="12" t="s">
        <v>175</v>
      </c>
      <c r="E130" s="12" t="s">
        <v>174</v>
      </c>
    </row>
    <row r="131" spans="1:5" x14ac:dyDescent="0.2">
      <c r="A131" s="12" t="s">
        <v>92</v>
      </c>
      <c r="B131" s="181">
        <v>7.7445070379853398</v>
      </c>
      <c r="C131" s="191">
        <v>1.48968377831125</v>
      </c>
      <c r="D131" s="12" t="s">
        <v>175</v>
      </c>
      <c r="E131" s="12" t="s">
        <v>174</v>
      </c>
    </row>
    <row r="132" spans="1:5" x14ac:dyDescent="0.2">
      <c r="A132" s="12" t="s">
        <v>56</v>
      </c>
      <c r="B132" s="181">
        <v>8.2047425233410003</v>
      </c>
      <c r="C132" s="191">
        <v>2.7870349750717098</v>
      </c>
      <c r="D132" s="12" t="s">
        <v>175</v>
      </c>
      <c r="E132" s="12" t="s">
        <v>174</v>
      </c>
    </row>
    <row r="133" spans="1:5" x14ac:dyDescent="0.2">
      <c r="A133" s="12" t="s">
        <v>20</v>
      </c>
      <c r="B133" s="181">
        <v>8.1133773213757792</v>
      </c>
      <c r="C133" s="191">
        <v>1.9071286688964599</v>
      </c>
      <c r="D133" s="12" t="s">
        <v>175</v>
      </c>
      <c r="E133" s="12" t="s">
        <v>174</v>
      </c>
    </row>
    <row r="134" spans="1:5" x14ac:dyDescent="0.2">
      <c r="A134" s="12" t="s">
        <v>27</v>
      </c>
      <c r="B134" s="181">
        <v>8.6983267957696295</v>
      </c>
      <c r="C134" s="191">
        <v>2.8140960892579798</v>
      </c>
      <c r="D134" s="12" t="s">
        <v>175</v>
      </c>
      <c r="E134" s="12" t="s">
        <v>174</v>
      </c>
    </row>
    <row r="135" spans="1:5" x14ac:dyDescent="0.2">
      <c r="A135" s="12" t="s">
        <v>10</v>
      </c>
      <c r="B135" s="181">
        <v>6.1596110745877102</v>
      </c>
      <c r="C135" s="197" t="s">
        <v>471</v>
      </c>
      <c r="D135" s="198" t="s">
        <v>478</v>
      </c>
      <c r="E135" s="12" t="s">
        <v>174</v>
      </c>
    </row>
    <row r="136" spans="1:5" x14ac:dyDescent="0.2">
      <c r="A136" s="12" t="s">
        <v>105</v>
      </c>
      <c r="B136" s="181">
        <v>13.1812960694045</v>
      </c>
      <c r="C136" s="197" t="s">
        <v>471</v>
      </c>
      <c r="D136" s="198" t="s">
        <v>478</v>
      </c>
      <c r="E136" s="12" t="s">
        <v>174</v>
      </c>
    </row>
    <row r="137" spans="1:5" x14ac:dyDescent="0.2">
      <c r="A137" s="12" t="s">
        <v>36</v>
      </c>
      <c r="B137" s="181">
        <v>7.5447623868145204</v>
      </c>
      <c r="C137" s="191">
        <v>3.1465345738158401</v>
      </c>
      <c r="D137" s="12" t="s">
        <v>175</v>
      </c>
      <c r="E137" s="12" t="s">
        <v>174</v>
      </c>
    </row>
    <row r="138" spans="1:5" x14ac:dyDescent="0.2">
      <c r="A138" s="185" t="s">
        <v>16</v>
      </c>
      <c r="B138" s="181">
        <v>6.1554792296019798</v>
      </c>
      <c r="C138" s="191">
        <v>2.1447598989146099</v>
      </c>
      <c r="D138" s="12" t="s">
        <v>175</v>
      </c>
      <c r="E138" s="12" t="s">
        <v>174</v>
      </c>
    </row>
    <row r="139" spans="1:5" x14ac:dyDescent="0.2">
      <c r="A139" s="12" t="s">
        <v>24</v>
      </c>
      <c r="B139" s="181">
        <v>8.1036117985529099</v>
      </c>
      <c r="C139" s="191">
        <v>1.69448513988812</v>
      </c>
      <c r="D139" s="12" t="s">
        <v>175</v>
      </c>
      <c r="E139" s="12" t="s">
        <v>174</v>
      </c>
    </row>
    <row r="140" spans="1:5" x14ac:dyDescent="0.2">
      <c r="A140" s="12" t="s">
        <v>122</v>
      </c>
      <c r="B140" s="181">
        <v>6.3562540178787703</v>
      </c>
      <c r="C140" s="191">
        <v>2.7190275507698298</v>
      </c>
      <c r="D140" s="12" t="s">
        <v>175</v>
      </c>
      <c r="E140" s="12" t="s">
        <v>174</v>
      </c>
    </row>
    <row r="141" spans="1:5" x14ac:dyDescent="0.2">
      <c r="A141" s="12" t="s">
        <v>90</v>
      </c>
      <c r="B141" s="181">
        <v>8.6043858826241593</v>
      </c>
      <c r="C141" s="197" t="s">
        <v>471</v>
      </c>
      <c r="D141" s="198" t="s">
        <v>478</v>
      </c>
      <c r="E141" s="12" t="s">
        <v>174</v>
      </c>
    </row>
    <row r="142" spans="1:5" x14ac:dyDescent="0.2">
      <c r="A142" s="12" t="s">
        <v>112</v>
      </c>
      <c r="B142" s="181">
        <v>5.8575965661003204</v>
      </c>
      <c r="C142" s="197" t="s">
        <v>471</v>
      </c>
      <c r="D142" s="198" t="s">
        <v>478</v>
      </c>
      <c r="E142" s="12" t="s">
        <v>174</v>
      </c>
    </row>
    <row r="143" spans="1:5" x14ac:dyDescent="0.2">
      <c r="A143" s="12" t="s">
        <v>80</v>
      </c>
      <c r="B143" s="181">
        <v>9.9323465629751606</v>
      </c>
      <c r="C143" s="191">
        <v>1.7963591255804601</v>
      </c>
      <c r="D143" s="12" t="s">
        <v>175</v>
      </c>
      <c r="E143" s="12" t="s">
        <v>174</v>
      </c>
    </row>
    <row r="144" spans="1:5" x14ac:dyDescent="0.2">
      <c r="A144" s="12" t="s">
        <v>51</v>
      </c>
      <c r="B144" s="181">
        <v>9.6610535944824303</v>
      </c>
      <c r="C144" s="191">
        <v>2.3337770444925998</v>
      </c>
      <c r="D144" s="12" t="s">
        <v>175</v>
      </c>
      <c r="E144" s="12" t="s">
        <v>174</v>
      </c>
    </row>
    <row r="145" spans="1:5" x14ac:dyDescent="0.2">
      <c r="A145" s="12" t="s">
        <v>386</v>
      </c>
      <c r="B145" s="181" t="s">
        <v>471</v>
      </c>
      <c r="C145" s="200" t="s">
        <v>471</v>
      </c>
      <c r="D145" s="201" t="s">
        <v>337</v>
      </c>
      <c r="E145" s="201" t="s">
        <v>176</v>
      </c>
    </row>
    <row r="146" spans="1:5" x14ac:dyDescent="0.2">
      <c r="A146" s="12" t="s">
        <v>128</v>
      </c>
      <c r="B146" s="181">
        <v>2.78318216241136</v>
      </c>
      <c r="C146" s="191">
        <v>5.8459700173843103</v>
      </c>
      <c r="D146" s="12" t="s">
        <v>175</v>
      </c>
      <c r="E146" s="12" t="s">
        <v>174</v>
      </c>
    </row>
    <row r="147" spans="1:5" x14ac:dyDescent="0.2">
      <c r="A147" s="12" t="s">
        <v>106</v>
      </c>
      <c r="B147" s="181">
        <v>7.4735638177166299</v>
      </c>
      <c r="C147" s="191">
        <v>2.6720584107547301</v>
      </c>
      <c r="D147" s="12" t="s">
        <v>175</v>
      </c>
      <c r="E147" s="12" t="s">
        <v>174</v>
      </c>
    </row>
    <row r="148" spans="1:5" x14ac:dyDescent="0.2">
      <c r="A148" s="12" t="s">
        <v>102</v>
      </c>
      <c r="B148" s="181">
        <v>5.1580745141843201</v>
      </c>
      <c r="C148" s="191">
        <v>5.0145586614386497</v>
      </c>
      <c r="D148" s="12" t="s">
        <v>175</v>
      </c>
      <c r="E148" s="12" t="s">
        <v>174</v>
      </c>
    </row>
    <row r="149" spans="1:5" x14ac:dyDescent="0.2">
      <c r="A149" s="12" t="s">
        <v>37</v>
      </c>
      <c r="B149" s="181">
        <v>4.44084853203434</v>
      </c>
      <c r="C149" s="197" t="s">
        <v>471</v>
      </c>
      <c r="D149" s="198" t="s">
        <v>478</v>
      </c>
      <c r="E149" s="12" t="s">
        <v>174</v>
      </c>
    </row>
    <row r="150" spans="1:5" x14ac:dyDescent="0.2">
      <c r="A150" s="185" t="s">
        <v>12</v>
      </c>
      <c r="B150" s="181">
        <v>5.9047764391124504</v>
      </c>
      <c r="C150" s="191">
        <v>3.7125665900627398</v>
      </c>
      <c r="D150" s="12" t="s">
        <v>175</v>
      </c>
      <c r="E150" s="12" t="s">
        <v>174</v>
      </c>
    </row>
    <row r="151" spans="1:5" x14ac:dyDescent="0.2">
      <c r="E151" s="14"/>
    </row>
    <row r="152" spans="1:5" x14ac:dyDescent="0.2">
      <c r="A152" s="29"/>
      <c r="B152" s="29"/>
      <c r="E152" s="14"/>
    </row>
    <row r="153" spans="1:5" x14ac:dyDescent="0.2">
      <c r="A153" s="29"/>
      <c r="B153" s="29"/>
      <c r="E153" s="14"/>
    </row>
    <row r="154" spans="1:5" ht="15" customHeight="1" x14ac:dyDescent="0.2">
      <c r="A154" s="29"/>
      <c r="B154" s="29"/>
      <c r="E154" s="14"/>
    </row>
    <row r="155" spans="1:5" x14ac:dyDescent="0.2">
      <c r="A155" s="8"/>
      <c r="B155" s="8"/>
      <c r="E155" s="14"/>
    </row>
    <row r="156" spans="1:5" x14ac:dyDescent="0.2">
      <c r="A156" s="8"/>
      <c r="B156" s="8"/>
      <c r="E156" s="14"/>
    </row>
    <row r="157" spans="1:5" x14ac:dyDescent="0.2">
      <c r="A157" s="8"/>
      <c r="B157" s="8"/>
      <c r="E157" s="14"/>
    </row>
    <row r="158" spans="1:5" x14ac:dyDescent="0.2">
      <c r="E158" s="14"/>
    </row>
    <row r="159" spans="1:5" x14ac:dyDescent="0.2">
      <c r="E159" s="14"/>
    </row>
    <row r="160" spans="1:5" x14ac:dyDescent="0.2">
      <c r="E160" s="14"/>
    </row>
    <row r="161" spans="5:5" x14ac:dyDescent="0.2">
      <c r="E161" s="14"/>
    </row>
    <row r="162" spans="5:5" x14ac:dyDescent="0.2">
      <c r="E162" s="14"/>
    </row>
    <row r="163" spans="5:5" x14ac:dyDescent="0.2">
      <c r="E163" s="14"/>
    </row>
    <row r="164" spans="5:5" x14ac:dyDescent="0.2">
      <c r="E164" s="14"/>
    </row>
    <row r="165" spans="5:5" x14ac:dyDescent="0.2">
      <c r="E165" s="14"/>
    </row>
    <row r="166" spans="5:5" x14ac:dyDescent="0.2">
      <c r="E166" s="14"/>
    </row>
    <row r="167" spans="5:5" x14ac:dyDescent="0.2">
      <c r="E167" s="14"/>
    </row>
    <row r="168" spans="5:5" x14ac:dyDescent="0.2">
      <c r="E168" s="14"/>
    </row>
    <row r="169" spans="5:5" x14ac:dyDescent="0.2">
      <c r="E169" s="14"/>
    </row>
    <row r="170" spans="5:5" x14ac:dyDescent="0.2">
      <c r="E170" s="14"/>
    </row>
    <row r="171" spans="5:5" x14ac:dyDescent="0.2">
      <c r="E171" s="14"/>
    </row>
    <row r="172" spans="5:5" x14ac:dyDescent="0.2">
      <c r="E172" s="14"/>
    </row>
    <row r="173" spans="5:5" x14ac:dyDescent="0.2">
      <c r="E173" s="14"/>
    </row>
    <row r="174" spans="5:5" x14ac:dyDescent="0.2">
      <c r="E174" s="14"/>
    </row>
    <row r="175" spans="5:5" x14ac:dyDescent="0.2">
      <c r="E175" s="14"/>
    </row>
    <row r="176" spans="5:5" x14ac:dyDescent="0.2">
      <c r="E176" s="14"/>
    </row>
    <row r="177" spans="5:5" x14ac:dyDescent="0.2">
      <c r="E177" s="14"/>
    </row>
    <row r="178" spans="5:5" x14ac:dyDescent="0.2">
      <c r="E178" s="14"/>
    </row>
    <row r="179" spans="5:5" x14ac:dyDescent="0.2">
      <c r="E179" s="14"/>
    </row>
    <row r="180" spans="5:5" x14ac:dyDescent="0.2">
      <c r="E180" s="14"/>
    </row>
    <row r="181" spans="5:5" x14ac:dyDescent="0.2">
      <c r="E181" s="14"/>
    </row>
    <row r="182" spans="5:5" x14ac:dyDescent="0.2">
      <c r="E182" s="14"/>
    </row>
    <row r="183" spans="5:5" x14ac:dyDescent="0.2">
      <c r="E183" s="14"/>
    </row>
    <row r="184" spans="5:5" x14ac:dyDescent="0.2">
      <c r="E184" s="14"/>
    </row>
    <row r="185" spans="5:5" x14ac:dyDescent="0.2">
      <c r="E185" s="14"/>
    </row>
    <row r="186" spans="5:5" x14ac:dyDescent="0.2">
      <c r="E186" s="14"/>
    </row>
    <row r="187" spans="5:5" x14ac:dyDescent="0.2">
      <c r="E187" s="14"/>
    </row>
    <row r="188" spans="5:5" x14ac:dyDescent="0.2">
      <c r="E188" s="14"/>
    </row>
    <row r="189" spans="5:5" x14ac:dyDescent="0.2">
      <c r="E189" s="14"/>
    </row>
    <row r="190" spans="5:5" x14ac:dyDescent="0.2">
      <c r="E190" s="14"/>
    </row>
    <row r="191" spans="5:5" x14ac:dyDescent="0.2">
      <c r="E191" s="14"/>
    </row>
    <row r="192" spans="5:5" x14ac:dyDescent="0.2">
      <c r="E192" s="14"/>
    </row>
    <row r="193" spans="5:5" x14ac:dyDescent="0.2">
      <c r="E193" s="14"/>
    </row>
    <row r="194" spans="5:5" x14ac:dyDescent="0.2">
      <c r="E194" s="14"/>
    </row>
    <row r="195" spans="5:5" x14ac:dyDescent="0.2">
      <c r="E195" s="14"/>
    </row>
    <row r="196" spans="5:5" x14ac:dyDescent="0.2">
      <c r="E196" s="14"/>
    </row>
    <row r="197" spans="5:5" x14ac:dyDescent="0.2">
      <c r="E197" s="14"/>
    </row>
    <row r="198" spans="5:5" x14ac:dyDescent="0.2">
      <c r="E198" s="14"/>
    </row>
    <row r="199" spans="5:5" x14ac:dyDescent="0.2">
      <c r="E199" s="14"/>
    </row>
  </sheetData>
  <pageMargins left="0.7" right="0.7" top="0.75" bottom="0.75" header="0.3" footer="0.3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D148"/>
  <sheetViews>
    <sheetView workbookViewId="0">
      <pane ySplit="4" topLeftCell="A5" activePane="bottomLeft" state="frozen"/>
      <selection pane="bottomLeft"/>
    </sheetView>
  </sheetViews>
  <sheetFormatPr baseColWidth="10" defaultColWidth="11.5" defaultRowHeight="15" x14ac:dyDescent="0.2"/>
  <cols>
    <col min="1" max="1" width="14.6640625" style="1" customWidth="1"/>
    <col min="2" max="4" width="11.5" style="1"/>
    <col min="5" max="5" width="58.6640625" bestFit="1" customWidth="1"/>
    <col min="6" max="6" width="21.83203125" customWidth="1"/>
    <col min="7" max="7" width="21.83203125" bestFit="1" customWidth="1"/>
    <col min="9" max="9" width="18.6640625" bestFit="1" customWidth="1"/>
  </cols>
  <sheetData>
    <row r="1" spans="1:4" s="31" customFormat="1" x14ac:dyDescent="0.2">
      <c r="A1" s="31" t="s">
        <v>1120</v>
      </c>
      <c r="B1" s="31" t="s">
        <v>1247</v>
      </c>
    </row>
    <row r="2" spans="1:4" s="154" customFormat="1" ht="16" thickBot="1" x14ac:dyDescent="0.25">
      <c r="A2" s="1"/>
      <c r="B2" s="1"/>
      <c r="C2" s="1"/>
      <c r="D2" s="1"/>
    </row>
    <row r="3" spans="1:4" ht="16" thickBot="1" x14ac:dyDescent="0.25">
      <c r="A3" s="202" t="s">
        <v>395</v>
      </c>
      <c r="B3" s="203" t="s">
        <v>144</v>
      </c>
      <c r="C3" s="203" t="s">
        <v>145</v>
      </c>
      <c r="D3" s="204" t="s">
        <v>146</v>
      </c>
    </row>
    <row r="4" spans="1:4" ht="16" thickTop="1" x14ac:dyDescent="0.2">
      <c r="A4" s="2" t="s">
        <v>147</v>
      </c>
      <c r="B4" s="4">
        <v>0</v>
      </c>
      <c r="C4" s="4">
        <v>0</v>
      </c>
      <c r="D4" s="5">
        <v>0</v>
      </c>
    </row>
    <row r="5" spans="1:4" x14ac:dyDescent="0.2">
      <c r="A5" s="2" t="s">
        <v>0</v>
      </c>
      <c r="B5" s="4">
        <v>0</v>
      </c>
      <c r="C5" s="4">
        <v>0</v>
      </c>
      <c r="D5" s="5">
        <v>0</v>
      </c>
    </row>
    <row r="6" spans="1:4" x14ac:dyDescent="0.2">
      <c r="A6" s="2" t="s">
        <v>1</v>
      </c>
      <c r="B6" s="4">
        <v>0</v>
      </c>
      <c r="C6" s="4">
        <v>0</v>
      </c>
      <c r="D6" s="5">
        <v>0</v>
      </c>
    </row>
    <row r="7" spans="1:4" x14ac:dyDescent="0.2">
      <c r="A7" s="2" t="s">
        <v>2</v>
      </c>
      <c r="B7" s="4">
        <v>1</v>
      </c>
      <c r="C7" s="4">
        <v>0</v>
      </c>
      <c r="D7" s="5">
        <v>1</v>
      </c>
    </row>
    <row r="8" spans="1:4" x14ac:dyDescent="0.2">
      <c r="A8" s="2" t="s">
        <v>3</v>
      </c>
      <c r="B8" s="4">
        <v>1</v>
      </c>
      <c r="C8" s="4">
        <v>0</v>
      </c>
      <c r="D8" s="5">
        <v>1</v>
      </c>
    </row>
    <row r="9" spans="1:4" x14ac:dyDescent="0.2">
      <c r="A9" s="2" t="s">
        <v>4</v>
      </c>
      <c r="B9" s="4">
        <v>1</v>
      </c>
      <c r="C9" s="4">
        <v>0</v>
      </c>
      <c r="D9" s="5">
        <v>1</v>
      </c>
    </row>
    <row r="10" spans="1:4" x14ac:dyDescent="0.2">
      <c r="A10" s="2" t="s">
        <v>5</v>
      </c>
      <c r="B10" s="4">
        <v>1</v>
      </c>
      <c r="C10" s="4">
        <v>0</v>
      </c>
      <c r="D10" s="5">
        <v>1</v>
      </c>
    </row>
    <row r="11" spans="1:4" x14ac:dyDescent="0.2">
      <c r="A11" s="2" t="s">
        <v>6</v>
      </c>
      <c r="B11" s="4">
        <v>1</v>
      </c>
      <c r="C11" s="4">
        <v>0</v>
      </c>
      <c r="D11" s="5">
        <v>1</v>
      </c>
    </row>
    <row r="12" spans="1:4" x14ac:dyDescent="0.2">
      <c r="A12" s="2" t="s">
        <v>7</v>
      </c>
      <c r="B12" s="4">
        <v>1</v>
      </c>
      <c r="C12" s="4">
        <v>0</v>
      </c>
      <c r="D12" s="5">
        <v>1</v>
      </c>
    </row>
    <row r="13" spans="1:4" x14ac:dyDescent="0.2">
      <c r="A13" s="2" t="s">
        <v>8</v>
      </c>
      <c r="B13" s="4">
        <v>1</v>
      </c>
      <c r="C13" s="4">
        <v>0</v>
      </c>
      <c r="D13" s="5">
        <v>1</v>
      </c>
    </row>
    <row r="14" spans="1:4" x14ac:dyDescent="0.2">
      <c r="A14" s="2" t="s">
        <v>9</v>
      </c>
      <c r="B14" s="4">
        <v>2</v>
      </c>
      <c r="C14" s="4">
        <v>1</v>
      </c>
      <c r="D14" s="5">
        <v>1</v>
      </c>
    </row>
    <row r="15" spans="1:4" x14ac:dyDescent="0.2">
      <c r="A15" s="2" t="s">
        <v>10</v>
      </c>
      <c r="B15" s="4">
        <v>2</v>
      </c>
      <c r="C15" s="4">
        <v>0</v>
      </c>
      <c r="D15" s="5">
        <v>2</v>
      </c>
    </row>
    <row r="16" spans="1:4" x14ac:dyDescent="0.2">
      <c r="A16" s="2" t="s">
        <v>11</v>
      </c>
      <c r="B16" s="4">
        <v>2</v>
      </c>
      <c r="C16" s="4">
        <v>1</v>
      </c>
      <c r="D16" s="5">
        <v>1</v>
      </c>
    </row>
    <row r="17" spans="1:4" x14ac:dyDescent="0.2">
      <c r="A17" s="2" t="s">
        <v>12</v>
      </c>
      <c r="B17" s="4">
        <v>2</v>
      </c>
      <c r="C17" s="4">
        <v>1</v>
      </c>
      <c r="D17" s="5">
        <v>1</v>
      </c>
    </row>
    <row r="18" spans="1:4" x14ac:dyDescent="0.2">
      <c r="A18" s="2" t="s">
        <v>13</v>
      </c>
      <c r="B18" s="4">
        <v>2</v>
      </c>
      <c r="C18" s="4">
        <v>0</v>
      </c>
      <c r="D18" s="5">
        <v>2</v>
      </c>
    </row>
    <row r="19" spans="1:4" x14ac:dyDescent="0.2">
      <c r="A19" s="2" t="s">
        <v>14</v>
      </c>
      <c r="B19" s="4">
        <v>2</v>
      </c>
      <c r="C19" s="4">
        <v>0</v>
      </c>
      <c r="D19" s="5">
        <v>2</v>
      </c>
    </row>
    <row r="20" spans="1:4" x14ac:dyDescent="0.2">
      <c r="A20" s="2" t="s">
        <v>15</v>
      </c>
      <c r="B20" s="4">
        <v>2</v>
      </c>
      <c r="C20" s="4">
        <v>1</v>
      </c>
      <c r="D20" s="5">
        <v>1</v>
      </c>
    </row>
    <row r="21" spans="1:4" x14ac:dyDescent="0.2">
      <c r="A21" s="2" t="s">
        <v>16</v>
      </c>
      <c r="B21" s="4">
        <v>2</v>
      </c>
      <c r="C21" s="4">
        <v>0</v>
      </c>
      <c r="D21" s="5">
        <v>2</v>
      </c>
    </row>
    <row r="22" spans="1:4" x14ac:dyDescent="0.2">
      <c r="A22" s="2" t="s">
        <v>17</v>
      </c>
      <c r="B22" s="4">
        <v>3</v>
      </c>
      <c r="C22" s="4">
        <v>2</v>
      </c>
      <c r="D22" s="5">
        <v>1</v>
      </c>
    </row>
    <row r="23" spans="1:4" x14ac:dyDescent="0.2">
      <c r="A23" s="2" t="s">
        <v>18</v>
      </c>
      <c r="B23" s="4">
        <v>3</v>
      </c>
      <c r="C23" s="4">
        <v>1</v>
      </c>
      <c r="D23" s="5">
        <v>2</v>
      </c>
    </row>
    <row r="24" spans="1:4" x14ac:dyDescent="0.2">
      <c r="A24" s="2" t="s">
        <v>19</v>
      </c>
      <c r="B24" s="4">
        <v>3</v>
      </c>
      <c r="C24" s="4">
        <v>1</v>
      </c>
      <c r="D24" s="5">
        <v>2</v>
      </c>
    </row>
    <row r="25" spans="1:4" x14ac:dyDescent="0.2">
      <c r="A25" s="2" t="s">
        <v>20</v>
      </c>
      <c r="B25" s="4">
        <v>3</v>
      </c>
      <c r="C25" s="4">
        <v>0</v>
      </c>
      <c r="D25" s="5">
        <v>3</v>
      </c>
    </row>
    <row r="26" spans="1:4" x14ac:dyDescent="0.2">
      <c r="A26" s="2" t="s">
        <v>21</v>
      </c>
      <c r="B26" s="4">
        <v>3</v>
      </c>
      <c r="C26" s="4">
        <v>2</v>
      </c>
      <c r="D26" s="5">
        <v>1</v>
      </c>
    </row>
    <row r="27" spans="1:4" x14ac:dyDescent="0.2">
      <c r="A27" s="2" t="s">
        <v>22</v>
      </c>
      <c r="B27" s="4">
        <v>3</v>
      </c>
      <c r="C27" s="4">
        <v>1</v>
      </c>
      <c r="D27" s="5">
        <v>2</v>
      </c>
    </row>
    <row r="28" spans="1:4" x14ac:dyDescent="0.2">
      <c r="A28" s="2" t="s">
        <v>23</v>
      </c>
      <c r="B28" s="4">
        <v>3</v>
      </c>
      <c r="C28" s="4">
        <v>0</v>
      </c>
      <c r="D28" s="5">
        <v>3</v>
      </c>
    </row>
    <row r="29" spans="1:4" x14ac:dyDescent="0.2">
      <c r="A29" s="2" t="s">
        <v>24</v>
      </c>
      <c r="B29" s="4">
        <v>4</v>
      </c>
      <c r="C29" s="4">
        <v>1</v>
      </c>
      <c r="D29" s="5">
        <v>3</v>
      </c>
    </row>
    <row r="30" spans="1:4" x14ac:dyDescent="0.2">
      <c r="A30" s="2" t="s">
        <v>25</v>
      </c>
      <c r="B30" s="4">
        <v>4</v>
      </c>
      <c r="C30" s="4">
        <v>0</v>
      </c>
      <c r="D30" s="5">
        <v>4</v>
      </c>
    </row>
    <row r="31" spans="1:4" x14ac:dyDescent="0.2">
      <c r="A31" s="2" t="s">
        <v>26</v>
      </c>
      <c r="B31" s="4">
        <v>4</v>
      </c>
      <c r="C31" s="4">
        <v>2</v>
      </c>
      <c r="D31" s="5">
        <v>2</v>
      </c>
    </row>
    <row r="32" spans="1:4" x14ac:dyDescent="0.2">
      <c r="A32" s="2" t="s">
        <v>27</v>
      </c>
      <c r="B32" s="4">
        <v>4</v>
      </c>
      <c r="C32" s="4">
        <v>1</v>
      </c>
      <c r="D32" s="5">
        <v>3</v>
      </c>
    </row>
    <row r="33" spans="1:4" x14ac:dyDescent="0.2">
      <c r="A33" s="2" t="s">
        <v>28</v>
      </c>
      <c r="B33" s="4">
        <v>4</v>
      </c>
      <c r="C33" s="4">
        <v>1</v>
      </c>
      <c r="D33" s="5">
        <v>3</v>
      </c>
    </row>
    <row r="34" spans="1:4" x14ac:dyDescent="0.2">
      <c r="A34" s="2" t="s">
        <v>29</v>
      </c>
      <c r="B34" s="4">
        <v>5</v>
      </c>
      <c r="C34" s="4">
        <v>3</v>
      </c>
      <c r="D34" s="5">
        <v>2</v>
      </c>
    </row>
    <row r="35" spans="1:4" x14ac:dyDescent="0.2">
      <c r="A35" s="2" t="s">
        <v>30</v>
      </c>
      <c r="B35" s="4">
        <v>5</v>
      </c>
      <c r="C35" s="4">
        <v>0</v>
      </c>
      <c r="D35" s="5">
        <v>5</v>
      </c>
    </row>
    <row r="36" spans="1:4" x14ac:dyDescent="0.2">
      <c r="A36" s="2" t="s">
        <v>31</v>
      </c>
      <c r="B36" s="4">
        <v>5</v>
      </c>
      <c r="C36" s="4">
        <v>2</v>
      </c>
      <c r="D36" s="5">
        <v>3</v>
      </c>
    </row>
    <row r="37" spans="1:4" x14ac:dyDescent="0.2">
      <c r="A37" s="2" t="s">
        <v>32</v>
      </c>
      <c r="B37" s="4">
        <v>5</v>
      </c>
      <c r="C37" s="4">
        <v>2</v>
      </c>
      <c r="D37" s="5">
        <v>3</v>
      </c>
    </row>
    <row r="38" spans="1:4" x14ac:dyDescent="0.2">
      <c r="A38" s="2" t="s">
        <v>33</v>
      </c>
      <c r="B38" s="4">
        <v>5</v>
      </c>
      <c r="C38" s="4">
        <v>1</v>
      </c>
      <c r="D38" s="5">
        <v>4</v>
      </c>
    </row>
    <row r="39" spans="1:4" x14ac:dyDescent="0.2">
      <c r="A39" s="2" t="s">
        <v>34</v>
      </c>
      <c r="B39" s="4">
        <v>5</v>
      </c>
      <c r="C39" s="4">
        <v>1</v>
      </c>
      <c r="D39" s="5">
        <v>4</v>
      </c>
    </row>
    <row r="40" spans="1:4" x14ac:dyDescent="0.2">
      <c r="A40" s="2" t="s">
        <v>35</v>
      </c>
      <c r="B40" s="4">
        <v>5</v>
      </c>
      <c r="C40" s="4">
        <v>2</v>
      </c>
      <c r="D40" s="5">
        <v>3</v>
      </c>
    </row>
    <row r="41" spans="1:4" x14ac:dyDescent="0.2">
      <c r="A41" s="2" t="s">
        <v>36</v>
      </c>
      <c r="B41" s="4">
        <v>5</v>
      </c>
      <c r="C41" s="4">
        <v>3</v>
      </c>
      <c r="D41" s="5">
        <v>2</v>
      </c>
    </row>
    <row r="42" spans="1:4" x14ac:dyDescent="0.2">
      <c r="A42" s="2" t="s">
        <v>37</v>
      </c>
      <c r="B42" s="4">
        <v>5</v>
      </c>
      <c r="C42" s="4">
        <v>2</v>
      </c>
      <c r="D42" s="5">
        <v>3</v>
      </c>
    </row>
    <row r="43" spans="1:4" x14ac:dyDescent="0.2">
      <c r="A43" s="2" t="s">
        <v>38</v>
      </c>
      <c r="B43" s="4">
        <v>5</v>
      </c>
      <c r="C43" s="4">
        <v>3</v>
      </c>
      <c r="D43" s="5">
        <v>2</v>
      </c>
    </row>
    <row r="44" spans="1:4" x14ac:dyDescent="0.2">
      <c r="A44" s="2" t="s">
        <v>39</v>
      </c>
      <c r="B44" s="4">
        <v>5</v>
      </c>
      <c r="C44" s="4">
        <v>0</v>
      </c>
      <c r="D44" s="5">
        <v>5</v>
      </c>
    </row>
    <row r="45" spans="1:4" x14ac:dyDescent="0.2">
      <c r="A45" s="2" t="s">
        <v>40</v>
      </c>
      <c r="B45" s="4">
        <v>6</v>
      </c>
      <c r="C45" s="4">
        <v>1</v>
      </c>
      <c r="D45" s="5">
        <v>5</v>
      </c>
    </row>
    <row r="46" spans="1:4" x14ac:dyDescent="0.2">
      <c r="A46" s="2" t="s">
        <v>41</v>
      </c>
      <c r="B46" s="4">
        <v>6</v>
      </c>
      <c r="C46" s="4">
        <v>1</v>
      </c>
      <c r="D46" s="5">
        <v>5</v>
      </c>
    </row>
    <row r="47" spans="1:4" x14ac:dyDescent="0.2">
      <c r="A47" s="2" t="s">
        <v>42</v>
      </c>
      <c r="B47" s="4">
        <v>6</v>
      </c>
      <c r="C47" s="4">
        <v>4</v>
      </c>
      <c r="D47" s="5">
        <v>2</v>
      </c>
    </row>
    <row r="48" spans="1:4" x14ac:dyDescent="0.2">
      <c r="A48" s="2" t="s">
        <v>43</v>
      </c>
      <c r="B48" s="4">
        <v>6</v>
      </c>
      <c r="C48" s="4">
        <v>1</v>
      </c>
      <c r="D48" s="5">
        <v>5</v>
      </c>
    </row>
    <row r="49" spans="1:4" x14ac:dyDescent="0.2">
      <c r="A49" s="2" t="s">
        <v>44</v>
      </c>
      <c r="B49" s="4">
        <v>6</v>
      </c>
      <c r="C49" s="4">
        <v>3</v>
      </c>
      <c r="D49" s="5">
        <v>3</v>
      </c>
    </row>
    <row r="50" spans="1:4" x14ac:dyDescent="0.2">
      <c r="A50" s="2" t="s">
        <v>45</v>
      </c>
      <c r="B50" s="4">
        <v>6</v>
      </c>
      <c r="C50" s="4">
        <v>1</v>
      </c>
      <c r="D50" s="5">
        <v>5</v>
      </c>
    </row>
    <row r="51" spans="1:4" x14ac:dyDescent="0.2">
      <c r="A51" s="2" t="s">
        <v>46</v>
      </c>
      <c r="B51" s="4">
        <v>7</v>
      </c>
      <c r="C51" s="4">
        <v>0</v>
      </c>
      <c r="D51" s="5">
        <v>7</v>
      </c>
    </row>
    <row r="52" spans="1:4" x14ac:dyDescent="0.2">
      <c r="A52" s="2" t="s">
        <v>47</v>
      </c>
      <c r="B52" s="4">
        <v>7</v>
      </c>
      <c r="C52" s="4">
        <v>2</v>
      </c>
      <c r="D52" s="5">
        <v>5</v>
      </c>
    </row>
    <row r="53" spans="1:4" x14ac:dyDescent="0.2">
      <c r="A53" s="2" t="s">
        <v>48</v>
      </c>
      <c r="B53" s="4">
        <v>7</v>
      </c>
      <c r="C53" s="4">
        <v>2</v>
      </c>
      <c r="D53" s="5">
        <v>5</v>
      </c>
    </row>
    <row r="54" spans="1:4" x14ac:dyDescent="0.2">
      <c r="A54" s="2" t="s">
        <v>49</v>
      </c>
      <c r="B54" s="4">
        <v>8</v>
      </c>
      <c r="C54" s="4">
        <v>3</v>
      </c>
      <c r="D54" s="5">
        <v>5</v>
      </c>
    </row>
    <row r="55" spans="1:4" x14ac:dyDescent="0.2">
      <c r="A55" s="2" t="s">
        <v>50</v>
      </c>
      <c r="B55" s="4">
        <v>8</v>
      </c>
      <c r="C55" s="4">
        <v>0</v>
      </c>
      <c r="D55" s="5">
        <v>8</v>
      </c>
    </row>
    <row r="56" spans="1:4" x14ac:dyDescent="0.2">
      <c r="A56" s="2" t="s">
        <v>51</v>
      </c>
      <c r="B56" s="4">
        <v>8</v>
      </c>
      <c r="C56" s="4">
        <v>0</v>
      </c>
      <c r="D56" s="5">
        <v>8</v>
      </c>
    </row>
    <row r="57" spans="1:4" x14ac:dyDescent="0.2">
      <c r="A57" s="2" t="s">
        <v>52</v>
      </c>
      <c r="B57" s="4">
        <v>8</v>
      </c>
      <c r="C57" s="4">
        <v>6</v>
      </c>
      <c r="D57" s="5">
        <v>2</v>
      </c>
    </row>
    <row r="58" spans="1:4" x14ac:dyDescent="0.2">
      <c r="A58" s="2" t="s">
        <v>53</v>
      </c>
      <c r="B58" s="4">
        <v>8</v>
      </c>
      <c r="C58" s="4">
        <v>3</v>
      </c>
      <c r="D58" s="5">
        <v>5</v>
      </c>
    </row>
    <row r="59" spans="1:4" x14ac:dyDescent="0.2">
      <c r="A59" s="2" t="s">
        <v>54</v>
      </c>
      <c r="B59" s="4">
        <v>9</v>
      </c>
      <c r="C59" s="4">
        <v>7</v>
      </c>
      <c r="D59" s="5">
        <v>2</v>
      </c>
    </row>
    <row r="60" spans="1:4" x14ac:dyDescent="0.2">
      <c r="A60" s="2" t="s">
        <v>55</v>
      </c>
      <c r="B60" s="4">
        <v>9</v>
      </c>
      <c r="C60" s="4">
        <v>2</v>
      </c>
      <c r="D60" s="5">
        <v>7</v>
      </c>
    </row>
    <row r="61" spans="1:4" x14ac:dyDescent="0.2">
      <c r="A61" s="2" t="s">
        <v>56</v>
      </c>
      <c r="B61" s="4">
        <v>9</v>
      </c>
      <c r="C61" s="4">
        <v>3</v>
      </c>
      <c r="D61" s="5">
        <v>6</v>
      </c>
    </row>
    <row r="62" spans="1:4" x14ac:dyDescent="0.2">
      <c r="A62" s="2" t="s">
        <v>57</v>
      </c>
      <c r="B62" s="4">
        <v>9</v>
      </c>
      <c r="C62" s="4">
        <v>4</v>
      </c>
      <c r="D62" s="5">
        <v>5</v>
      </c>
    </row>
    <row r="63" spans="1:4" x14ac:dyDescent="0.2">
      <c r="A63" s="2" t="s">
        <v>58</v>
      </c>
      <c r="B63" s="4">
        <v>9</v>
      </c>
      <c r="C63" s="4">
        <v>4</v>
      </c>
      <c r="D63" s="5">
        <v>5</v>
      </c>
    </row>
    <row r="64" spans="1:4" x14ac:dyDescent="0.2">
      <c r="A64" s="2" t="s">
        <v>59</v>
      </c>
      <c r="B64" s="4">
        <v>11</v>
      </c>
      <c r="C64" s="4">
        <v>9</v>
      </c>
      <c r="D64" s="5">
        <v>2</v>
      </c>
    </row>
    <row r="65" spans="1:4" x14ac:dyDescent="0.2">
      <c r="A65" s="2" t="s">
        <v>60</v>
      </c>
      <c r="B65" s="4">
        <v>11</v>
      </c>
      <c r="C65" s="4">
        <v>2</v>
      </c>
      <c r="D65" s="5">
        <v>9</v>
      </c>
    </row>
    <row r="66" spans="1:4" x14ac:dyDescent="0.2">
      <c r="A66" s="2" t="s">
        <v>61</v>
      </c>
      <c r="B66" s="4">
        <v>11</v>
      </c>
      <c r="C66" s="4">
        <v>6</v>
      </c>
      <c r="D66" s="5">
        <v>5</v>
      </c>
    </row>
    <row r="67" spans="1:4" x14ac:dyDescent="0.2">
      <c r="A67" s="2" t="s">
        <v>62</v>
      </c>
      <c r="B67" s="4">
        <v>12</v>
      </c>
      <c r="C67" s="4">
        <v>1</v>
      </c>
      <c r="D67" s="5">
        <v>11</v>
      </c>
    </row>
    <row r="68" spans="1:4" x14ac:dyDescent="0.2">
      <c r="A68" s="2" t="s">
        <v>63</v>
      </c>
      <c r="B68" s="4">
        <v>12</v>
      </c>
      <c r="C68" s="4">
        <v>4</v>
      </c>
      <c r="D68" s="5">
        <v>8</v>
      </c>
    </row>
    <row r="69" spans="1:4" x14ac:dyDescent="0.2">
      <c r="A69" s="2" t="s">
        <v>64</v>
      </c>
      <c r="B69" s="4">
        <v>12</v>
      </c>
      <c r="C69" s="4">
        <v>0</v>
      </c>
      <c r="D69" s="5">
        <v>12</v>
      </c>
    </row>
    <row r="70" spans="1:4" x14ac:dyDescent="0.2">
      <c r="A70" s="2" t="s">
        <v>65</v>
      </c>
      <c r="B70" s="4">
        <v>12</v>
      </c>
      <c r="C70" s="4">
        <v>7</v>
      </c>
      <c r="D70" s="5">
        <v>5</v>
      </c>
    </row>
    <row r="71" spans="1:4" x14ac:dyDescent="0.2">
      <c r="A71" s="2" t="s">
        <v>66</v>
      </c>
      <c r="B71" s="4">
        <v>13</v>
      </c>
      <c r="C71" s="4">
        <v>1</v>
      </c>
      <c r="D71" s="5">
        <v>12</v>
      </c>
    </row>
    <row r="72" spans="1:4" x14ac:dyDescent="0.2">
      <c r="A72" s="2" t="s">
        <v>67</v>
      </c>
      <c r="B72" s="4">
        <v>14</v>
      </c>
      <c r="C72" s="4">
        <v>10</v>
      </c>
      <c r="D72" s="5">
        <v>4</v>
      </c>
    </row>
    <row r="73" spans="1:4" x14ac:dyDescent="0.2">
      <c r="A73" s="2" t="s">
        <v>68</v>
      </c>
      <c r="B73" s="4">
        <v>15</v>
      </c>
      <c r="C73" s="4">
        <v>2</v>
      </c>
      <c r="D73" s="5">
        <v>13</v>
      </c>
    </row>
    <row r="74" spans="1:4" x14ac:dyDescent="0.2">
      <c r="A74" s="2" t="s">
        <v>69</v>
      </c>
      <c r="B74" s="4">
        <v>17</v>
      </c>
      <c r="C74" s="4">
        <v>15</v>
      </c>
      <c r="D74" s="5">
        <v>2</v>
      </c>
    </row>
    <row r="75" spans="1:4" x14ac:dyDescent="0.2">
      <c r="A75" s="2" t="s">
        <v>70</v>
      </c>
      <c r="B75" s="4">
        <v>17</v>
      </c>
      <c r="C75" s="4">
        <v>1</v>
      </c>
      <c r="D75" s="5">
        <v>16</v>
      </c>
    </row>
    <row r="76" spans="1:4" x14ac:dyDescent="0.2">
      <c r="A76" s="2" t="s">
        <v>71</v>
      </c>
      <c r="B76" s="4">
        <v>18</v>
      </c>
      <c r="C76" s="4">
        <v>5</v>
      </c>
      <c r="D76" s="5">
        <v>13</v>
      </c>
    </row>
    <row r="77" spans="1:4" x14ac:dyDescent="0.2">
      <c r="A77" s="2" t="s">
        <v>72</v>
      </c>
      <c r="B77" s="4">
        <v>19</v>
      </c>
      <c r="C77" s="4">
        <v>0</v>
      </c>
      <c r="D77" s="5">
        <v>19</v>
      </c>
    </row>
    <row r="78" spans="1:4" x14ac:dyDescent="0.2">
      <c r="A78" s="2" t="s">
        <v>73</v>
      </c>
      <c r="B78" s="4">
        <v>19</v>
      </c>
      <c r="C78" s="4">
        <v>7</v>
      </c>
      <c r="D78" s="5">
        <v>12</v>
      </c>
    </row>
    <row r="79" spans="1:4" x14ac:dyDescent="0.2">
      <c r="A79" s="2" t="s">
        <v>74</v>
      </c>
      <c r="B79" s="4">
        <v>19</v>
      </c>
      <c r="C79" s="4">
        <v>11</v>
      </c>
      <c r="D79" s="5">
        <v>8</v>
      </c>
    </row>
    <row r="80" spans="1:4" x14ac:dyDescent="0.2">
      <c r="A80" s="2" t="s">
        <v>75</v>
      </c>
      <c r="B80" s="4">
        <v>19</v>
      </c>
      <c r="C80" s="4">
        <v>10</v>
      </c>
      <c r="D80" s="5">
        <v>9</v>
      </c>
    </row>
    <row r="81" spans="1:4" x14ac:dyDescent="0.2">
      <c r="A81" s="2" t="s">
        <v>76</v>
      </c>
      <c r="B81" s="4">
        <v>19</v>
      </c>
      <c r="C81" s="4">
        <v>0</v>
      </c>
      <c r="D81" s="5">
        <v>19</v>
      </c>
    </row>
    <row r="82" spans="1:4" x14ac:dyDescent="0.2">
      <c r="A82" s="2" t="s">
        <v>77</v>
      </c>
      <c r="B82" s="4">
        <v>20</v>
      </c>
      <c r="C82" s="4">
        <v>11</v>
      </c>
      <c r="D82" s="5">
        <v>9</v>
      </c>
    </row>
    <row r="83" spans="1:4" x14ac:dyDescent="0.2">
      <c r="A83" s="2" t="s">
        <v>78</v>
      </c>
      <c r="B83" s="4">
        <v>22</v>
      </c>
      <c r="C83" s="4">
        <v>1</v>
      </c>
      <c r="D83" s="5">
        <v>21</v>
      </c>
    </row>
    <row r="84" spans="1:4" x14ac:dyDescent="0.2">
      <c r="A84" s="2" t="s">
        <v>79</v>
      </c>
      <c r="B84" s="4">
        <v>24</v>
      </c>
      <c r="C84" s="4">
        <v>16</v>
      </c>
      <c r="D84" s="5">
        <v>8</v>
      </c>
    </row>
    <row r="85" spans="1:4" x14ac:dyDescent="0.2">
      <c r="A85" s="2" t="s">
        <v>80</v>
      </c>
      <c r="B85" s="4">
        <v>24</v>
      </c>
      <c r="C85" s="4">
        <v>14</v>
      </c>
      <c r="D85" s="5">
        <v>10</v>
      </c>
    </row>
    <row r="86" spans="1:4" x14ac:dyDescent="0.2">
      <c r="A86" s="2" t="s">
        <v>81</v>
      </c>
      <c r="B86" s="4">
        <v>24</v>
      </c>
      <c r="C86" s="4">
        <v>14</v>
      </c>
      <c r="D86" s="5">
        <v>10</v>
      </c>
    </row>
    <row r="87" spans="1:4" x14ac:dyDescent="0.2">
      <c r="A87" s="2" t="s">
        <v>82</v>
      </c>
      <c r="B87" s="4">
        <v>24</v>
      </c>
      <c r="C87" s="4">
        <v>17</v>
      </c>
      <c r="D87" s="5">
        <v>7</v>
      </c>
    </row>
    <row r="88" spans="1:4" x14ac:dyDescent="0.2">
      <c r="A88" s="2" t="s">
        <v>83</v>
      </c>
      <c r="B88" s="4">
        <v>24</v>
      </c>
      <c r="C88" s="4">
        <v>2</v>
      </c>
      <c r="D88" s="5">
        <v>22</v>
      </c>
    </row>
    <row r="89" spans="1:4" x14ac:dyDescent="0.2">
      <c r="A89" s="2" t="s">
        <v>84</v>
      </c>
      <c r="B89" s="4">
        <v>25</v>
      </c>
      <c r="C89" s="4">
        <v>0</v>
      </c>
      <c r="D89" s="5">
        <v>25</v>
      </c>
    </row>
    <row r="90" spans="1:4" x14ac:dyDescent="0.2">
      <c r="A90" s="2" t="s">
        <v>85</v>
      </c>
      <c r="B90" s="4">
        <v>28</v>
      </c>
      <c r="C90" s="4">
        <v>7</v>
      </c>
      <c r="D90" s="5">
        <v>21</v>
      </c>
    </row>
    <row r="91" spans="1:4" x14ac:dyDescent="0.2">
      <c r="A91" s="2" t="s">
        <v>86</v>
      </c>
      <c r="B91" s="4">
        <v>28</v>
      </c>
      <c r="C91" s="4">
        <v>2</v>
      </c>
      <c r="D91" s="5">
        <v>26</v>
      </c>
    </row>
    <row r="92" spans="1:4" x14ac:dyDescent="0.2">
      <c r="A92" s="2" t="s">
        <v>87</v>
      </c>
      <c r="B92" s="4">
        <v>29</v>
      </c>
      <c r="C92" s="4">
        <v>9</v>
      </c>
      <c r="D92" s="5">
        <v>20</v>
      </c>
    </row>
    <row r="93" spans="1:4" x14ac:dyDescent="0.2">
      <c r="A93" s="2" t="s">
        <v>88</v>
      </c>
      <c r="B93" s="4">
        <v>30</v>
      </c>
      <c r="C93" s="4">
        <v>11</v>
      </c>
      <c r="D93" s="5">
        <v>19</v>
      </c>
    </row>
    <row r="94" spans="1:4" x14ac:dyDescent="0.2">
      <c r="A94" s="2" t="s">
        <v>89</v>
      </c>
      <c r="B94" s="4">
        <v>30</v>
      </c>
      <c r="C94" s="4">
        <v>13</v>
      </c>
      <c r="D94" s="5">
        <v>17</v>
      </c>
    </row>
    <row r="95" spans="1:4" x14ac:dyDescent="0.2">
      <c r="A95" s="2" t="s">
        <v>90</v>
      </c>
      <c r="B95" s="4">
        <v>32</v>
      </c>
      <c r="C95" s="4">
        <v>3</v>
      </c>
      <c r="D95" s="5">
        <v>29</v>
      </c>
    </row>
    <row r="96" spans="1:4" x14ac:dyDescent="0.2">
      <c r="A96" s="2" t="s">
        <v>91</v>
      </c>
      <c r="B96" s="4">
        <v>32</v>
      </c>
      <c r="C96" s="4">
        <v>25</v>
      </c>
      <c r="D96" s="5">
        <v>7</v>
      </c>
    </row>
    <row r="97" spans="1:4" x14ac:dyDescent="0.2">
      <c r="A97" s="2" t="s">
        <v>92</v>
      </c>
      <c r="B97" s="4">
        <v>33</v>
      </c>
      <c r="C97" s="4">
        <v>10</v>
      </c>
      <c r="D97" s="5">
        <v>23</v>
      </c>
    </row>
    <row r="98" spans="1:4" x14ac:dyDescent="0.2">
      <c r="A98" s="2" t="s">
        <v>93</v>
      </c>
      <c r="B98" s="4">
        <v>34</v>
      </c>
      <c r="C98" s="4">
        <v>9</v>
      </c>
      <c r="D98" s="5">
        <v>25</v>
      </c>
    </row>
    <row r="99" spans="1:4" x14ac:dyDescent="0.2">
      <c r="A99" s="2" t="s">
        <v>94</v>
      </c>
      <c r="B99" s="4">
        <v>38</v>
      </c>
      <c r="C99" s="4">
        <v>22</v>
      </c>
      <c r="D99" s="5">
        <v>16</v>
      </c>
    </row>
    <row r="100" spans="1:4" x14ac:dyDescent="0.2">
      <c r="A100" s="2" t="s">
        <v>95</v>
      </c>
      <c r="B100" s="4">
        <v>40</v>
      </c>
      <c r="C100" s="4">
        <v>4</v>
      </c>
      <c r="D100" s="5">
        <v>36</v>
      </c>
    </row>
    <row r="101" spans="1:4" x14ac:dyDescent="0.2">
      <c r="A101" s="2" t="s">
        <v>96</v>
      </c>
      <c r="B101" s="4">
        <v>40</v>
      </c>
      <c r="C101" s="4">
        <v>25</v>
      </c>
      <c r="D101" s="5">
        <v>15</v>
      </c>
    </row>
    <row r="102" spans="1:4" x14ac:dyDescent="0.2">
      <c r="A102" s="2" t="s">
        <v>97</v>
      </c>
      <c r="B102" s="4">
        <v>41</v>
      </c>
      <c r="C102" s="4">
        <v>0</v>
      </c>
      <c r="D102" s="5">
        <v>41</v>
      </c>
    </row>
    <row r="103" spans="1:4" x14ac:dyDescent="0.2">
      <c r="A103" s="2" t="s">
        <v>98</v>
      </c>
      <c r="B103" s="4">
        <v>50</v>
      </c>
      <c r="C103" s="4">
        <v>28</v>
      </c>
      <c r="D103" s="5">
        <v>22</v>
      </c>
    </row>
    <row r="104" spans="1:4" x14ac:dyDescent="0.2">
      <c r="A104" s="2" t="s">
        <v>99</v>
      </c>
      <c r="B104" s="4">
        <v>50</v>
      </c>
      <c r="C104" s="4">
        <v>8</v>
      </c>
      <c r="D104" s="5">
        <v>42</v>
      </c>
    </row>
    <row r="105" spans="1:4" x14ac:dyDescent="0.2">
      <c r="A105" s="2" t="s">
        <v>100</v>
      </c>
      <c r="B105" s="4">
        <v>50</v>
      </c>
      <c r="C105" s="4">
        <v>46</v>
      </c>
      <c r="D105" s="5">
        <v>4</v>
      </c>
    </row>
    <row r="106" spans="1:4" x14ac:dyDescent="0.2">
      <c r="A106" s="2" t="s">
        <v>101</v>
      </c>
      <c r="B106" s="4">
        <v>52</v>
      </c>
      <c r="C106" s="4">
        <v>45</v>
      </c>
      <c r="D106" s="5">
        <v>7</v>
      </c>
    </row>
    <row r="107" spans="1:4" x14ac:dyDescent="0.2">
      <c r="A107" s="2" t="s">
        <v>102</v>
      </c>
      <c r="B107" s="4">
        <v>53</v>
      </c>
      <c r="C107" s="4">
        <v>23</v>
      </c>
      <c r="D107" s="5">
        <v>30</v>
      </c>
    </row>
    <row r="108" spans="1:4" x14ac:dyDescent="0.2">
      <c r="A108" s="2" t="s">
        <v>103</v>
      </c>
      <c r="B108" s="4">
        <v>57</v>
      </c>
      <c r="C108" s="4">
        <v>43</v>
      </c>
      <c r="D108" s="5">
        <v>14</v>
      </c>
    </row>
    <row r="109" spans="1:4" x14ac:dyDescent="0.2">
      <c r="A109" s="2" t="s">
        <v>104</v>
      </c>
      <c r="B109" s="4">
        <v>58</v>
      </c>
      <c r="C109" s="4">
        <v>40</v>
      </c>
      <c r="D109" s="5">
        <v>18</v>
      </c>
    </row>
    <row r="110" spans="1:4" x14ac:dyDescent="0.2">
      <c r="A110" s="2" t="s">
        <v>105</v>
      </c>
      <c r="B110" s="4">
        <v>61</v>
      </c>
      <c r="C110" s="4">
        <v>2</v>
      </c>
      <c r="D110" s="5">
        <v>59</v>
      </c>
    </row>
    <row r="111" spans="1:4" x14ac:dyDescent="0.2">
      <c r="A111" s="2" t="s">
        <v>106</v>
      </c>
      <c r="B111" s="4">
        <v>63</v>
      </c>
      <c r="C111" s="4">
        <v>31</v>
      </c>
      <c r="D111" s="5">
        <v>32</v>
      </c>
    </row>
    <row r="112" spans="1:4" x14ac:dyDescent="0.2">
      <c r="A112" s="2" t="s">
        <v>107</v>
      </c>
      <c r="B112" s="4">
        <v>67</v>
      </c>
      <c r="C112" s="4">
        <v>22</v>
      </c>
      <c r="D112" s="5">
        <v>45</v>
      </c>
    </row>
    <row r="113" spans="1:4" x14ac:dyDescent="0.2">
      <c r="A113" s="2" t="s">
        <v>108</v>
      </c>
      <c r="B113" s="4">
        <v>76</v>
      </c>
      <c r="C113" s="4">
        <v>25</v>
      </c>
      <c r="D113" s="5">
        <v>51</v>
      </c>
    </row>
    <row r="114" spans="1:4" x14ac:dyDescent="0.2">
      <c r="A114" s="2" t="s">
        <v>109</v>
      </c>
      <c r="B114" s="4">
        <v>77</v>
      </c>
      <c r="C114" s="4">
        <v>49</v>
      </c>
      <c r="D114" s="5">
        <v>28</v>
      </c>
    </row>
    <row r="115" spans="1:4" x14ac:dyDescent="0.2">
      <c r="A115" s="2" t="s">
        <v>110</v>
      </c>
      <c r="B115" s="4">
        <v>82</v>
      </c>
      <c r="C115" s="4">
        <v>30</v>
      </c>
      <c r="D115" s="5">
        <v>52</v>
      </c>
    </row>
    <row r="116" spans="1:4" x14ac:dyDescent="0.2">
      <c r="A116" s="2" t="s">
        <v>111</v>
      </c>
      <c r="B116" s="4">
        <v>98</v>
      </c>
      <c r="C116" s="4">
        <v>63</v>
      </c>
      <c r="D116" s="5">
        <v>35</v>
      </c>
    </row>
    <row r="117" spans="1:4" x14ac:dyDescent="0.2">
      <c r="A117" s="2" t="s">
        <v>112</v>
      </c>
      <c r="B117" s="4">
        <v>103</v>
      </c>
      <c r="C117" s="4">
        <v>18</v>
      </c>
      <c r="D117" s="5">
        <v>85</v>
      </c>
    </row>
    <row r="118" spans="1:4" x14ac:dyDescent="0.2">
      <c r="A118" s="2" t="s">
        <v>113</v>
      </c>
      <c r="B118" s="4">
        <v>108</v>
      </c>
      <c r="C118" s="4">
        <v>79</v>
      </c>
      <c r="D118" s="5">
        <v>29</v>
      </c>
    </row>
    <row r="119" spans="1:4" x14ac:dyDescent="0.2">
      <c r="A119" s="2" t="s">
        <v>114</v>
      </c>
      <c r="B119" s="4">
        <v>110</v>
      </c>
      <c r="C119" s="4">
        <v>70</v>
      </c>
      <c r="D119" s="5">
        <v>40</v>
      </c>
    </row>
    <row r="120" spans="1:4" x14ac:dyDescent="0.2">
      <c r="A120" s="2" t="s">
        <v>115</v>
      </c>
      <c r="B120" s="4">
        <v>129</v>
      </c>
      <c r="C120" s="4">
        <v>61</v>
      </c>
      <c r="D120" s="5">
        <v>68</v>
      </c>
    </row>
    <row r="121" spans="1:4" x14ac:dyDescent="0.2">
      <c r="A121" s="2" t="s">
        <v>116</v>
      </c>
      <c r="B121" s="4">
        <v>134</v>
      </c>
      <c r="C121" s="4">
        <v>37</v>
      </c>
      <c r="D121" s="5">
        <v>97</v>
      </c>
    </row>
    <row r="122" spans="1:4" x14ac:dyDescent="0.2">
      <c r="A122" s="2" t="s">
        <v>117</v>
      </c>
      <c r="B122" s="4">
        <v>151</v>
      </c>
      <c r="C122" s="4">
        <v>43</v>
      </c>
      <c r="D122" s="5">
        <v>108</v>
      </c>
    </row>
    <row r="123" spans="1:4" x14ac:dyDescent="0.2">
      <c r="A123" s="2" t="s">
        <v>118</v>
      </c>
      <c r="B123" s="4">
        <v>152</v>
      </c>
      <c r="C123" s="4">
        <v>51</v>
      </c>
      <c r="D123" s="5">
        <v>101</v>
      </c>
    </row>
    <row r="124" spans="1:4" x14ac:dyDescent="0.2">
      <c r="A124" s="2" t="s">
        <v>119</v>
      </c>
      <c r="B124" s="4">
        <v>167</v>
      </c>
      <c r="C124" s="4">
        <v>50</v>
      </c>
      <c r="D124" s="5">
        <v>117</v>
      </c>
    </row>
    <row r="125" spans="1:4" x14ac:dyDescent="0.2">
      <c r="A125" s="2" t="s">
        <v>120</v>
      </c>
      <c r="B125" s="4">
        <v>170</v>
      </c>
      <c r="C125" s="4">
        <v>31</v>
      </c>
      <c r="D125" s="5">
        <v>139</v>
      </c>
    </row>
    <row r="126" spans="1:4" x14ac:dyDescent="0.2">
      <c r="A126" s="2" t="s">
        <v>121</v>
      </c>
      <c r="B126" s="4">
        <v>196</v>
      </c>
      <c r="C126" s="4">
        <v>33</v>
      </c>
      <c r="D126" s="5">
        <v>163</v>
      </c>
    </row>
    <row r="127" spans="1:4" x14ac:dyDescent="0.2">
      <c r="A127" s="2" t="s">
        <v>122</v>
      </c>
      <c r="B127" s="4">
        <v>199</v>
      </c>
      <c r="C127" s="4">
        <v>137</v>
      </c>
      <c r="D127" s="5">
        <v>62</v>
      </c>
    </row>
    <row r="128" spans="1:4" x14ac:dyDescent="0.2">
      <c r="A128" s="2" t="s">
        <v>123</v>
      </c>
      <c r="B128" s="4">
        <v>211</v>
      </c>
      <c r="C128" s="4">
        <v>24</v>
      </c>
      <c r="D128" s="5">
        <v>187</v>
      </c>
    </row>
    <row r="129" spans="1:4" x14ac:dyDescent="0.2">
      <c r="A129" s="2" t="s">
        <v>124</v>
      </c>
      <c r="B129" s="4">
        <v>226</v>
      </c>
      <c r="C129" s="4">
        <v>60</v>
      </c>
      <c r="D129" s="5">
        <v>166</v>
      </c>
    </row>
    <row r="130" spans="1:4" x14ac:dyDescent="0.2">
      <c r="A130" s="2" t="s">
        <v>125</v>
      </c>
      <c r="B130" s="4">
        <v>228</v>
      </c>
      <c r="C130" s="4">
        <v>96</v>
      </c>
      <c r="D130" s="5">
        <v>132</v>
      </c>
    </row>
    <row r="131" spans="1:4" x14ac:dyDescent="0.2">
      <c r="A131" s="2" t="s">
        <v>126</v>
      </c>
      <c r="B131" s="4">
        <v>236</v>
      </c>
      <c r="C131" s="4">
        <v>38</v>
      </c>
      <c r="D131" s="5">
        <v>198</v>
      </c>
    </row>
    <row r="132" spans="1:4" x14ac:dyDescent="0.2">
      <c r="A132" s="2" t="s">
        <v>127</v>
      </c>
      <c r="B132" s="4">
        <v>237</v>
      </c>
      <c r="C132" s="4">
        <v>98</v>
      </c>
      <c r="D132" s="5">
        <v>139</v>
      </c>
    </row>
    <row r="133" spans="1:4" x14ac:dyDescent="0.2">
      <c r="A133" s="2" t="s">
        <v>128</v>
      </c>
      <c r="B133" s="4">
        <v>286</v>
      </c>
      <c r="C133" s="4">
        <v>38</v>
      </c>
      <c r="D133" s="5">
        <v>248</v>
      </c>
    </row>
    <row r="134" spans="1:4" x14ac:dyDescent="0.2">
      <c r="A134" s="2" t="s">
        <v>129</v>
      </c>
      <c r="B134" s="4">
        <v>293</v>
      </c>
      <c r="C134" s="4">
        <v>56</v>
      </c>
      <c r="D134" s="5">
        <v>237</v>
      </c>
    </row>
    <row r="135" spans="1:4" x14ac:dyDescent="0.2">
      <c r="A135" s="2" t="s">
        <v>130</v>
      </c>
      <c r="B135" s="4">
        <v>315</v>
      </c>
      <c r="C135" s="4">
        <v>117</v>
      </c>
      <c r="D135" s="5">
        <v>198</v>
      </c>
    </row>
    <row r="136" spans="1:4" x14ac:dyDescent="0.2">
      <c r="A136" s="2" t="s">
        <v>131</v>
      </c>
      <c r="B136" s="4">
        <v>343</v>
      </c>
      <c r="C136" s="4">
        <v>146</v>
      </c>
      <c r="D136" s="5">
        <v>197</v>
      </c>
    </row>
    <row r="137" spans="1:4" x14ac:dyDescent="0.2">
      <c r="A137" s="2" t="s">
        <v>132</v>
      </c>
      <c r="B137" s="4">
        <v>362</v>
      </c>
      <c r="C137" s="4">
        <v>94</v>
      </c>
      <c r="D137" s="5">
        <v>268</v>
      </c>
    </row>
    <row r="138" spans="1:4" x14ac:dyDescent="0.2">
      <c r="A138" s="2" t="s">
        <v>133</v>
      </c>
      <c r="B138" s="4">
        <v>402</v>
      </c>
      <c r="C138" s="4">
        <v>171</v>
      </c>
      <c r="D138" s="5">
        <v>231</v>
      </c>
    </row>
    <row r="139" spans="1:4" x14ac:dyDescent="0.2">
      <c r="A139" s="2" t="s">
        <v>134</v>
      </c>
      <c r="B139" s="4">
        <v>450</v>
      </c>
      <c r="C139" s="4">
        <v>180</v>
      </c>
      <c r="D139" s="5">
        <v>270</v>
      </c>
    </row>
    <row r="140" spans="1:4" x14ac:dyDescent="0.2">
      <c r="A140" s="2" t="s">
        <v>135</v>
      </c>
      <c r="B140" s="4">
        <v>507</v>
      </c>
      <c r="C140" s="4">
        <v>199</v>
      </c>
      <c r="D140" s="5">
        <v>308</v>
      </c>
    </row>
    <row r="141" spans="1:4" x14ac:dyDescent="0.2">
      <c r="A141" s="2" t="s">
        <v>136</v>
      </c>
      <c r="B141" s="4">
        <v>522</v>
      </c>
      <c r="C141" s="4">
        <v>145</v>
      </c>
      <c r="D141" s="5">
        <v>377</v>
      </c>
    </row>
    <row r="142" spans="1:4" x14ac:dyDescent="0.2">
      <c r="A142" s="2" t="s">
        <v>137</v>
      </c>
      <c r="B142" s="4">
        <v>621</v>
      </c>
      <c r="C142" s="4">
        <v>281</v>
      </c>
      <c r="D142" s="5">
        <v>340</v>
      </c>
    </row>
    <row r="143" spans="1:4" x14ac:dyDescent="0.2">
      <c r="A143" s="2" t="s">
        <v>138</v>
      </c>
      <c r="B143" s="4">
        <v>696</v>
      </c>
      <c r="C143" s="4">
        <v>263</v>
      </c>
      <c r="D143" s="5">
        <v>433</v>
      </c>
    </row>
    <row r="144" spans="1:4" x14ac:dyDescent="0.2">
      <c r="A144" s="2" t="s">
        <v>139</v>
      </c>
      <c r="B144" s="4">
        <v>747</v>
      </c>
      <c r="C144" s="4">
        <v>291</v>
      </c>
      <c r="D144" s="5">
        <v>456</v>
      </c>
    </row>
    <row r="145" spans="1:4" x14ac:dyDescent="0.2">
      <c r="A145" s="2" t="s">
        <v>140</v>
      </c>
      <c r="B145" s="4">
        <v>826</v>
      </c>
      <c r="C145" s="4">
        <v>398</v>
      </c>
      <c r="D145" s="5">
        <v>428</v>
      </c>
    </row>
    <row r="146" spans="1:4" x14ac:dyDescent="0.2">
      <c r="A146" s="2" t="s">
        <v>141</v>
      </c>
      <c r="B146" s="4">
        <v>857</v>
      </c>
      <c r="C146" s="4">
        <v>383</v>
      </c>
      <c r="D146" s="5">
        <v>474</v>
      </c>
    </row>
    <row r="147" spans="1:4" x14ac:dyDescent="0.2">
      <c r="A147" s="2" t="s">
        <v>142</v>
      </c>
      <c r="B147" s="4">
        <v>895</v>
      </c>
      <c r="C147" s="4">
        <v>469</v>
      </c>
      <c r="D147" s="5">
        <v>426</v>
      </c>
    </row>
    <row r="148" spans="1:4" ht="16" thickBot="1" x14ac:dyDescent="0.25">
      <c r="A148" s="3" t="s">
        <v>143</v>
      </c>
      <c r="B148" s="6">
        <v>1123</v>
      </c>
      <c r="C148" s="6">
        <v>395</v>
      </c>
      <c r="D148" s="7">
        <v>728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I95"/>
  <sheetViews>
    <sheetView workbookViewId="0"/>
  </sheetViews>
  <sheetFormatPr baseColWidth="10" defaultColWidth="11.5" defaultRowHeight="15" x14ac:dyDescent="0.2"/>
  <cols>
    <col min="1" max="1" width="14.1640625" style="15" bestFit="1" customWidth="1"/>
    <col min="2" max="2" width="9.5" style="1" bestFit="1" customWidth="1"/>
    <col min="3" max="3" width="12.6640625" style="1" bestFit="1" customWidth="1"/>
    <col min="4" max="4" width="13.33203125" style="1" bestFit="1" customWidth="1"/>
    <col min="5" max="5" width="11.1640625" style="15" bestFit="1" customWidth="1"/>
    <col min="6" max="6" width="13.33203125" style="15" bestFit="1" customWidth="1"/>
    <col min="7" max="7" width="11.1640625" style="15" bestFit="1" customWidth="1"/>
    <col min="8" max="8" width="13.33203125" style="15" bestFit="1" customWidth="1"/>
    <col min="9" max="9" width="11.1640625" style="15" bestFit="1" customWidth="1"/>
  </cols>
  <sheetData>
    <row r="1" spans="1:9" s="154" customFormat="1" x14ac:dyDescent="0.2">
      <c r="A1" s="31" t="s">
        <v>1119</v>
      </c>
      <c r="B1" s="31" t="s">
        <v>491</v>
      </c>
    </row>
    <row r="2" spans="1:9" s="154" customFormat="1" ht="16" thickBot="1" x14ac:dyDescent="0.25">
      <c r="A2" s="15"/>
      <c r="B2" s="1"/>
      <c r="C2" s="1"/>
      <c r="D2" s="1"/>
      <c r="E2" s="15"/>
      <c r="F2" s="15"/>
      <c r="G2" s="15"/>
      <c r="H2" s="15"/>
      <c r="I2" s="15"/>
    </row>
    <row r="3" spans="1:9" ht="16" thickBot="1" x14ac:dyDescent="0.25">
      <c r="D3" s="283" t="s">
        <v>1257</v>
      </c>
      <c r="E3" s="284"/>
      <c r="F3" s="283" t="s">
        <v>1258</v>
      </c>
      <c r="G3" s="284"/>
      <c r="H3" s="285" t="s">
        <v>1259</v>
      </c>
      <c r="I3" s="284"/>
    </row>
    <row r="4" spans="1:9" ht="16" thickBot="1" x14ac:dyDescent="0.25">
      <c r="A4" s="77" t="s">
        <v>395</v>
      </c>
      <c r="B4" s="290" t="s">
        <v>396</v>
      </c>
      <c r="C4" s="291"/>
      <c r="D4" s="68" t="s">
        <v>1261</v>
      </c>
      <c r="E4" s="84" t="s">
        <v>780</v>
      </c>
      <c r="F4" s="85" t="s">
        <v>1261</v>
      </c>
      <c r="G4" s="84" t="s">
        <v>780</v>
      </c>
      <c r="H4" s="85" t="s">
        <v>1261</v>
      </c>
      <c r="I4" s="84" t="s">
        <v>780</v>
      </c>
    </row>
    <row r="5" spans="1:9" x14ac:dyDescent="0.2">
      <c r="A5" s="286" t="s">
        <v>397</v>
      </c>
      <c r="B5" s="79" t="s">
        <v>781</v>
      </c>
      <c r="C5" s="80" t="s">
        <v>782</v>
      </c>
      <c r="D5" s="69" t="s">
        <v>413</v>
      </c>
      <c r="E5" s="86" t="s">
        <v>413</v>
      </c>
      <c r="F5" s="92">
        <v>1.3399999999999999E-9</v>
      </c>
      <c r="G5" s="86">
        <v>2.101</v>
      </c>
      <c r="H5" s="92">
        <v>4.03E-10</v>
      </c>
      <c r="I5" s="86">
        <v>2.4409999999999998</v>
      </c>
    </row>
    <row r="6" spans="1:9" ht="16" thickBot="1" x14ac:dyDescent="0.25">
      <c r="A6" s="288"/>
      <c r="B6" s="131" t="s">
        <v>783</v>
      </c>
      <c r="C6" s="7" t="s">
        <v>784</v>
      </c>
      <c r="D6" s="70">
        <v>3.6099999999999997E-11</v>
      </c>
      <c r="E6" s="88">
        <v>1.952</v>
      </c>
      <c r="F6" s="94" t="s">
        <v>413</v>
      </c>
      <c r="G6" s="88" t="s">
        <v>413</v>
      </c>
      <c r="H6" s="94">
        <v>4.5299999999999998E-6</v>
      </c>
      <c r="I6" s="88">
        <v>2.1219999999999999</v>
      </c>
    </row>
    <row r="7" spans="1:9" x14ac:dyDescent="0.2">
      <c r="A7" s="287" t="s">
        <v>398</v>
      </c>
      <c r="B7" s="81" t="s">
        <v>785</v>
      </c>
      <c r="C7" s="5" t="s">
        <v>786</v>
      </c>
      <c r="D7" s="76">
        <v>1.36E-44</v>
      </c>
      <c r="E7" s="87">
        <v>4.2359999999999998</v>
      </c>
      <c r="F7" s="93">
        <v>1.4900000000000001E-44</v>
      </c>
      <c r="G7" s="87">
        <v>4.8719999999999999</v>
      </c>
      <c r="H7" s="93">
        <v>3.3499999999999999E-42</v>
      </c>
      <c r="I7" s="87">
        <v>5.1980000000000004</v>
      </c>
    </row>
    <row r="8" spans="1:9" x14ac:dyDescent="0.2">
      <c r="A8" s="287"/>
      <c r="B8" s="81" t="s">
        <v>787</v>
      </c>
      <c r="C8" s="5" t="s">
        <v>788</v>
      </c>
      <c r="D8" s="71">
        <v>8.4400000000000008E-31</v>
      </c>
      <c r="E8" s="87">
        <v>4.4589999999999996</v>
      </c>
      <c r="F8" s="93">
        <v>1.2000000000000001E-28</v>
      </c>
      <c r="G8" s="87">
        <v>4.9379999999999997</v>
      </c>
      <c r="H8" s="93">
        <v>1.5499999999999999E-27</v>
      </c>
      <c r="I8" s="87">
        <v>5.4160000000000004</v>
      </c>
    </row>
    <row r="9" spans="1:9" x14ac:dyDescent="0.2">
      <c r="A9" s="287"/>
      <c r="B9" s="81" t="s">
        <v>789</v>
      </c>
      <c r="C9" s="5" t="s">
        <v>75</v>
      </c>
      <c r="D9" s="71">
        <v>2.6100000000000001E-30</v>
      </c>
      <c r="E9" s="87">
        <v>4.6020000000000003</v>
      </c>
      <c r="F9" s="93">
        <v>9.1000000000000004E-28</v>
      </c>
      <c r="G9" s="87">
        <v>5.1529999999999996</v>
      </c>
      <c r="H9" s="93">
        <v>6.7000000000000005E-26</v>
      </c>
      <c r="I9" s="87">
        <v>5.4560000000000004</v>
      </c>
    </row>
    <row r="10" spans="1:9" x14ac:dyDescent="0.2">
      <c r="A10" s="287"/>
      <c r="B10" s="81" t="s">
        <v>790</v>
      </c>
      <c r="C10" s="5" t="s">
        <v>791</v>
      </c>
      <c r="D10" s="71">
        <v>1.3300000000000001E-29</v>
      </c>
      <c r="E10" s="87">
        <v>3.9529999999999998</v>
      </c>
      <c r="F10" s="93">
        <v>8.7300000000000002E-30</v>
      </c>
      <c r="G10" s="87">
        <v>4.5869999999999997</v>
      </c>
      <c r="H10" s="93">
        <v>6.8199999999999996E-28</v>
      </c>
      <c r="I10" s="87">
        <v>4.8650000000000002</v>
      </c>
    </row>
    <row r="11" spans="1:9" x14ac:dyDescent="0.2">
      <c r="A11" s="287"/>
      <c r="B11" s="81" t="s">
        <v>792</v>
      </c>
      <c r="C11" s="5" t="s">
        <v>793</v>
      </c>
      <c r="D11" s="71">
        <v>1.2300000000000001E-27</v>
      </c>
      <c r="E11" s="87">
        <v>4.09</v>
      </c>
      <c r="F11" s="93">
        <v>1.2800000000000001E-29</v>
      </c>
      <c r="G11" s="87">
        <v>4.899</v>
      </c>
      <c r="H11" s="93">
        <v>3.1600000000000002E-26</v>
      </c>
      <c r="I11" s="87">
        <v>4.9180000000000001</v>
      </c>
    </row>
    <row r="12" spans="1:9" x14ac:dyDescent="0.2">
      <c r="A12" s="287"/>
      <c r="B12" s="81" t="s">
        <v>794</v>
      </c>
      <c r="C12" s="5" t="s">
        <v>138</v>
      </c>
      <c r="D12" s="71">
        <v>6.68E-21</v>
      </c>
      <c r="E12" s="87">
        <v>2.7090000000000001</v>
      </c>
      <c r="F12" s="93">
        <v>8.5300000000000001E-22</v>
      </c>
      <c r="G12" s="87">
        <v>3.0960000000000001</v>
      </c>
      <c r="H12" s="93">
        <v>4.8800000000000004E-22</v>
      </c>
      <c r="I12" s="87">
        <v>3.359</v>
      </c>
    </row>
    <row r="13" spans="1:9" ht="16" thickBot="1" x14ac:dyDescent="0.25">
      <c r="A13" s="288"/>
      <c r="B13" s="131" t="s">
        <v>795</v>
      </c>
      <c r="C13" s="7" t="s">
        <v>298</v>
      </c>
      <c r="D13" s="70">
        <v>4.3900000000000003E-5</v>
      </c>
      <c r="E13" s="88">
        <v>2.298</v>
      </c>
      <c r="F13" s="94" t="s">
        <v>413</v>
      </c>
      <c r="G13" s="88" t="s">
        <v>413</v>
      </c>
      <c r="H13" s="95" t="s">
        <v>413</v>
      </c>
      <c r="I13" s="88" t="s">
        <v>413</v>
      </c>
    </row>
    <row r="14" spans="1:9" x14ac:dyDescent="0.2">
      <c r="A14" s="286" t="s">
        <v>399</v>
      </c>
      <c r="B14" s="79" t="s">
        <v>785</v>
      </c>
      <c r="C14" s="80" t="s">
        <v>786</v>
      </c>
      <c r="D14" s="69">
        <v>7.0699999999999998E-22</v>
      </c>
      <c r="E14" s="86">
        <v>2.7480000000000002</v>
      </c>
      <c r="F14" s="92">
        <v>1.01E-25</v>
      </c>
      <c r="G14" s="86">
        <v>3.472</v>
      </c>
      <c r="H14" s="92">
        <v>3.7499999999999997E-26</v>
      </c>
      <c r="I14" s="86">
        <v>4.1260000000000003</v>
      </c>
    </row>
    <row r="15" spans="1:9" x14ac:dyDescent="0.2">
      <c r="A15" s="287"/>
      <c r="B15" s="81" t="s">
        <v>790</v>
      </c>
      <c r="C15" s="5" t="s">
        <v>791</v>
      </c>
      <c r="D15" s="71">
        <v>9.3800000000000002E-15</v>
      </c>
      <c r="E15" s="87">
        <v>2.5870000000000002</v>
      </c>
      <c r="F15" s="93">
        <v>1.3899999999999999E-14</v>
      </c>
      <c r="G15" s="87">
        <v>3.0760000000000001</v>
      </c>
      <c r="H15" s="93">
        <v>1.18E-17</v>
      </c>
      <c r="I15" s="87">
        <v>3.8740000000000001</v>
      </c>
    </row>
    <row r="16" spans="1:9" x14ac:dyDescent="0.2">
      <c r="A16" s="287"/>
      <c r="B16" s="81" t="s">
        <v>792</v>
      </c>
      <c r="C16" s="5" t="s">
        <v>793</v>
      </c>
      <c r="D16" s="71">
        <v>2.5099999999999999E-13</v>
      </c>
      <c r="E16" s="87">
        <v>2.6680000000000001</v>
      </c>
      <c r="F16" s="93">
        <v>3.1999999999999999E-15</v>
      </c>
      <c r="G16" s="87">
        <v>3.3010000000000002</v>
      </c>
      <c r="H16" s="93">
        <v>4.1999999999999998E-17</v>
      </c>
      <c r="I16" s="87">
        <v>3.9980000000000002</v>
      </c>
    </row>
    <row r="17" spans="1:9" x14ac:dyDescent="0.2">
      <c r="A17" s="287"/>
      <c r="B17" s="81" t="s">
        <v>787</v>
      </c>
      <c r="C17" s="5" t="s">
        <v>788</v>
      </c>
      <c r="D17" s="71">
        <v>3.9399999999999998E-12</v>
      </c>
      <c r="E17" s="87">
        <v>2.597</v>
      </c>
      <c r="F17" s="93">
        <v>2.2000000000000001E-14</v>
      </c>
      <c r="G17" s="87">
        <v>3.4239999999999999</v>
      </c>
      <c r="H17" s="93">
        <v>2.0999999999999999E-17</v>
      </c>
      <c r="I17" s="87">
        <v>4.4290000000000003</v>
      </c>
    </row>
    <row r="18" spans="1:9" x14ac:dyDescent="0.2">
      <c r="A18" s="287"/>
      <c r="B18" s="81" t="s">
        <v>789</v>
      </c>
      <c r="C18" s="5" t="s">
        <v>75</v>
      </c>
      <c r="D18" s="71">
        <v>6.9399999999999999E-12</v>
      </c>
      <c r="E18" s="87">
        <v>2.59</v>
      </c>
      <c r="F18" s="93">
        <v>1.3399999999999999E-12</v>
      </c>
      <c r="G18" s="87">
        <v>3.1509999999999998</v>
      </c>
      <c r="H18" s="93">
        <v>3.8499999999999999E-16</v>
      </c>
      <c r="I18" s="87">
        <v>4.1749999999999998</v>
      </c>
    </row>
    <row r="19" spans="1:9" ht="16" thickBot="1" x14ac:dyDescent="0.25">
      <c r="A19" s="288"/>
      <c r="B19" s="131" t="s">
        <v>794</v>
      </c>
      <c r="C19" s="7" t="s">
        <v>138</v>
      </c>
      <c r="D19" s="70" t="s">
        <v>413</v>
      </c>
      <c r="E19" s="88" t="s">
        <v>413</v>
      </c>
      <c r="F19" s="93">
        <v>1.59E-8</v>
      </c>
      <c r="G19" s="87">
        <v>2.1520000000000001</v>
      </c>
      <c r="H19" s="94">
        <v>3.7000000000000001E-11</v>
      </c>
      <c r="I19" s="88">
        <v>2.6</v>
      </c>
    </row>
    <row r="20" spans="1:9" x14ac:dyDescent="0.2">
      <c r="A20" s="286" t="s">
        <v>400</v>
      </c>
      <c r="B20" s="79" t="s">
        <v>785</v>
      </c>
      <c r="C20" s="80" t="s">
        <v>786</v>
      </c>
      <c r="D20" s="69">
        <v>3.9199999999999999E-24</v>
      </c>
      <c r="E20" s="86">
        <v>3.0539999999999998</v>
      </c>
      <c r="F20" s="92">
        <v>2.3699999999999999E-24</v>
      </c>
      <c r="G20" s="86">
        <v>3.504</v>
      </c>
      <c r="H20" s="92">
        <v>1.17E-22</v>
      </c>
      <c r="I20" s="86">
        <v>3.8679999999999999</v>
      </c>
    </row>
    <row r="21" spans="1:9" x14ac:dyDescent="0.2">
      <c r="A21" s="287"/>
      <c r="B21" s="81" t="s">
        <v>792</v>
      </c>
      <c r="C21" s="5" t="s">
        <v>793</v>
      </c>
      <c r="D21" s="71">
        <v>5.9800000000000005E-17</v>
      </c>
      <c r="E21" s="87">
        <v>3.0630000000000002</v>
      </c>
      <c r="F21" s="93">
        <v>9.0499999999999999E-15</v>
      </c>
      <c r="G21" s="87">
        <v>3.1469999999999998</v>
      </c>
      <c r="H21" s="93">
        <v>1.8499999999999999E-13</v>
      </c>
      <c r="I21" s="87">
        <v>3.484</v>
      </c>
    </row>
    <row r="22" spans="1:9" x14ac:dyDescent="0.2">
      <c r="A22" s="287"/>
      <c r="B22" s="81" t="s">
        <v>789</v>
      </c>
      <c r="C22" s="5" t="s">
        <v>75</v>
      </c>
      <c r="D22" s="71">
        <v>1.4199999999999999E-16</v>
      </c>
      <c r="E22" s="87">
        <v>3.2309999999999999</v>
      </c>
      <c r="F22" s="93">
        <v>2.2E-16</v>
      </c>
      <c r="G22" s="87">
        <v>3.657</v>
      </c>
      <c r="H22" s="93">
        <v>8.3E-14</v>
      </c>
      <c r="I22" s="87">
        <v>3.7480000000000002</v>
      </c>
    </row>
    <row r="23" spans="1:9" x14ac:dyDescent="0.2">
      <c r="A23" s="287"/>
      <c r="B23" s="81" t="s">
        <v>787</v>
      </c>
      <c r="C23" s="5" t="s">
        <v>788</v>
      </c>
      <c r="D23" s="71">
        <v>3.9799999999999998E-14</v>
      </c>
      <c r="E23" s="87">
        <v>2.8860000000000001</v>
      </c>
      <c r="F23" s="93">
        <v>3.2399999999999999E-16</v>
      </c>
      <c r="G23" s="87">
        <v>3.49</v>
      </c>
      <c r="H23" s="93">
        <v>1.4000000000000001E-15</v>
      </c>
      <c r="I23" s="87">
        <v>3.871</v>
      </c>
    </row>
    <row r="24" spans="1:9" x14ac:dyDescent="0.2">
      <c r="A24" s="287"/>
      <c r="B24" s="81" t="s">
        <v>790</v>
      </c>
      <c r="C24" s="5" t="s">
        <v>791</v>
      </c>
      <c r="D24" s="71">
        <v>4.3200000000000001E-14</v>
      </c>
      <c r="E24" s="87">
        <v>2.7269999999999999</v>
      </c>
      <c r="F24" s="93">
        <v>1.1799999999999999E-14</v>
      </c>
      <c r="G24" s="87">
        <v>3.0680000000000001</v>
      </c>
      <c r="H24" s="93">
        <v>4.0400000000000002E-15</v>
      </c>
      <c r="I24" s="87">
        <v>3.4769999999999999</v>
      </c>
    </row>
    <row r="25" spans="1:9" x14ac:dyDescent="0.2">
      <c r="A25" s="287"/>
      <c r="B25" s="81" t="s">
        <v>794</v>
      </c>
      <c r="C25" s="5" t="s">
        <v>138</v>
      </c>
      <c r="D25" s="71" t="s">
        <v>413</v>
      </c>
      <c r="E25" s="87" t="s">
        <v>413</v>
      </c>
      <c r="F25" s="93">
        <v>1.0700000000000001E-10</v>
      </c>
      <c r="G25" s="87">
        <v>2.222</v>
      </c>
      <c r="H25" s="93">
        <v>1.52E-11</v>
      </c>
      <c r="I25" s="87">
        <v>2.5609999999999999</v>
      </c>
    </row>
    <row r="26" spans="1:9" x14ac:dyDescent="0.2">
      <c r="A26" s="287"/>
      <c r="B26" s="81" t="s">
        <v>796</v>
      </c>
      <c r="C26" s="5" t="s">
        <v>797</v>
      </c>
      <c r="D26" s="71">
        <v>1.6199999999999999E-7</v>
      </c>
      <c r="E26" s="87">
        <v>3.2440000000000002</v>
      </c>
      <c r="F26" s="93">
        <v>1.34E-5</v>
      </c>
      <c r="G26" s="87">
        <v>3.4350000000000001</v>
      </c>
      <c r="H26" s="93">
        <v>1.0699999999999999E-5</v>
      </c>
      <c r="I26" s="87">
        <v>4.18</v>
      </c>
    </row>
    <row r="27" spans="1:9" ht="16" thickBot="1" x14ac:dyDescent="0.25">
      <c r="A27" s="288"/>
      <c r="B27" s="131" t="s">
        <v>798</v>
      </c>
      <c r="C27" s="7" t="s">
        <v>799</v>
      </c>
      <c r="D27" s="70">
        <v>1.39E-6</v>
      </c>
      <c r="E27" s="88">
        <v>2.8439999999999999</v>
      </c>
      <c r="F27" s="94">
        <v>4.6100000000000002E-5</v>
      </c>
      <c r="G27" s="88">
        <v>3.2530000000000001</v>
      </c>
      <c r="H27" s="94">
        <v>3.9399999999999998E-4</v>
      </c>
      <c r="I27" s="88">
        <v>3.7869999999999999</v>
      </c>
    </row>
    <row r="28" spans="1:9" x14ac:dyDescent="0.2">
      <c r="A28" s="286" t="s">
        <v>401</v>
      </c>
      <c r="B28" s="79" t="s">
        <v>798</v>
      </c>
      <c r="C28" s="80" t="s">
        <v>799</v>
      </c>
      <c r="D28" s="69">
        <v>2.6499999999999999E-4</v>
      </c>
      <c r="E28" s="86">
        <v>7.016</v>
      </c>
      <c r="F28" s="92">
        <v>1.45E-4</v>
      </c>
      <c r="G28" s="86">
        <v>8.77</v>
      </c>
      <c r="H28" s="99" t="s">
        <v>413</v>
      </c>
      <c r="I28" s="86" t="s">
        <v>413</v>
      </c>
    </row>
    <row r="29" spans="1:9" ht="16" thickBot="1" x14ac:dyDescent="0.25">
      <c r="A29" s="289"/>
      <c r="B29" s="132" t="s">
        <v>796</v>
      </c>
      <c r="C29" s="98" t="s">
        <v>797</v>
      </c>
      <c r="D29" s="72">
        <v>5.1800000000000001E-4</v>
      </c>
      <c r="E29" s="89">
        <v>7.7439999999999998</v>
      </c>
      <c r="F29" s="94">
        <v>3.7500000000000001E-4</v>
      </c>
      <c r="G29" s="88">
        <v>9.68</v>
      </c>
      <c r="H29" s="100" t="s">
        <v>413</v>
      </c>
      <c r="I29" s="88" t="s">
        <v>413</v>
      </c>
    </row>
    <row r="30" spans="1:9" ht="16" thickTop="1" x14ac:dyDescent="0.2">
      <c r="A30" s="286" t="s">
        <v>402</v>
      </c>
      <c r="B30" s="79" t="s">
        <v>785</v>
      </c>
      <c r="C30" s="80" t="s">
        <v>786</v>
      </c>
      <c r="D30" s="69">
        <v>6.2600000000000006E-36</v>
      </c>
      <c r="E30" s="86">
        <v>2.6840000000000002</v>
      </c>
      <c r="F30" s="93">
        <v>5.1500000000000003E-41</v>
      </c>
      <c r="G30" s="87">
        <v>3.29</v>
      </c>
      <c r="H30" s="92">
        <v>9.1200000000000002E-43</v>
      </c>
      <c r="I30" s="86">
        <v>3.7869999999999999</v>
      </c>
    </row>
    <row r="31" spans="1:9" x14ac:dyDescent="0.2">
      <c r="A31" s="287"/>
      <c r="B31" s="81" t="s">
        <v>789</v>
      </c>
      <c r="C31" s="5" t="s">
        <v>75</v>
      </c>
      <c r="D31" s="71">
        <v>1.72E-31</v>
      </c>
      <c r="E31" s="87">
        <v>3.06</v>
      </c>
      <c r="F31" s="96">
        <v>4.2000000000000003E-27</v>
      </c>
      <c r="G31" s="87">
        <v>3.4350000000000001</v>
      </c>
      <c r="H31" s="93">
        <v>2.2100000000000001E-28</v>
      </c>
      <c r="I31" s="87">
        <v>4.0810000000000004</v>
      </c>
    </row>
    <row r="32" spans="1:9" x14ac:dyDescent="0.2">
      <c r="A32" s="287"/>
      <c r="B32" s="81" t="s">
        <v>787</v>
      </c>
      <c r="C32" s="5" t="s">
        <v>788</v>
      </c>
      <c r="D32" s="71">
        <v>1.97E-31</v>
      </c>
      <c r="E32" s="87">
        <v>2.996</v>
      </c>
      <c r="F32" s="96">
        <v>1.04E-32</v>
      </c>
      <c r="G32" s="87">
        <v>3.5750000000000002</v>
      </c>
      <c r="H32" s="93">
        <v>3.0600000000000001E-34</v>
      </c>
      <c r="I32" s="87">
        <v>4.1589999999999998</v>
      </c>
    </row>
    <row r="33" spans="1:9" x14ac:dyDescent="0.2">
      <c r="A33" s="287"/>
      <c r="B33" s="81" t="s">
        <v>790</v>
      </c>
      <c r="C33" s="5" t="s">
        <v>791</v>
      </c>
      <c r="D33" s="71">
        <v>3.6099999999999999E-31</v>
      </c>
      <c r="E33" s="87">
        <v>2.8879999999999999</v>
      </c>
      <c r="F33" s="96">
        <v>5.7100000000000002E-31</v>
      </c>
      <c r="G33" s="87">
        <v>3.3929999999999998</v>
      </c>
      <c r="H33" s="93">
        <v>1.4E-34</v>
      </c>
      <c r="I33" s="87">
        <v>4.0720000000000001</v>
      </c>
    </row>
    <row r="34" spans="1:9" x14ac:dyDescent="0.2">
      <c r="A34" s="287"/>
      <c r="B34" s="81" t="s">
        <v>792</v>
      </c>
      <c r="C34" s="5" t="s">
        <v>793</v>
      </c>
      <c r="D34" s="71">
        <v>2.6999999999999999E-27</v>
      </c>
      <c r="E34" s="87">
        <v>2.802</v>
      </c>
      <c r="F34" s="93">
        <v>7.3100000000000002E-28</v>
      </c>
      <c r="G34" s="87">
        <v>3.3010000000000002</v>
      </c>
      <c r="H34" s="93">
        <v>4.9699999999999996E-31</v>
      </c>
      <c r="I34" s="87">
        <v>3.9609999999999999</v>
      </c>
    </row>
    <row r="35" spans="1:9" x14ac:dyDescent="0.2">
      <c r="A35" s="287"/>
      <c r="B35" s="81" t="s">
        <v>794</v>
      </c>
      <c r="C35" s="5" t="s">
        <v>138</v>
      </c>
      <c r="D35" s="71">
        <v>4.55E-25</v>
      </c>
      <c r="E35" s="87">
        <v>2.0699999999999998</v>
      </c>
      <c r="F35" s="96">
        <v>3.2899999999999999E-24</v>
      </c>
      <c r="G35" s="87">
        <v>2.3479999999999999</v>
      </c>
      <c r="H35" s="93">
        <v>9.3799999999999998E-28</v>
      </c>
      <c r="I35" s="87">
        <v>2.7970000000000002</v>
      </c>
    </row>
    <row r="36" spans="1:9" ht="16" thickBot="1" x14ac:dyDescent="0.25">
      <c r="A36" s="288"/>
      <c r="B36" s="131" t="s">
        <v>795</v>
      </c>
      <c r="C36" s="7" t="s">
        <v>298</v>
      </c>
      <c r="D36" s="70">
        <v>1.8500000000000001E-10</v>
      </c>
      <c r="E36" s="88">
        <v>2.16</v>
      </c>
      <c r="F36" s="94">
        <v>3.0000000000000001E-12</v>
      </c>
      <c r="G36" s="88">
        <v>2.5529999999999999</v>
      </c>
      <c r="H36" s="94">
        <v>5.6999999999999997E-11</v>
      </c>
      <c r="I36" s="88">
        <v>2.718</v>
      </c>
    </row>
    <row r="37" spans="1:9" x14ac:dyDescent="0.2">
      <c r="A37" s="286" t="s">
        <v>403</v>
      </c>
      <c r="B37" s="79" t="s">
        <v>785</v>
      </c>
      <c r="C37" s="80" t="s">
        <v>786</v>
      </c>
      <c r="D37" s="69">
        <v>2E-19</v>
      </c>
      <c r="E37" s="86">
        <v>2.762</v>
      </c>
      <c r="F37" s="92">
        <v>4.2599999999999997E-24</v>
      </c>
      <c r="G37" s="86">
        <v>3.59</v>
      </c>
      <c r="H37" s="92">
        <v>6.5E-23</v>
      </c>
      <c r="I37" s="86">
        <v>4.0629999999999997</v>
      </c>
    </row>
    <row r="38" spans="1:9" x14ac:dyDescent="0.2">
      <c r="A38" s="287"/>
      <c r="B38" s="81" t="s">
        <v>790</v>
      </c>
      <c r="C38" s="5" t="s">
        <v>791</v>
      </c>
      <c r="D38" s="71">
        <v>1.32E-12</v>
      </c>
      <c r="E38" s="87">
        <v>2.5579999999999998</v>
      </c>
      <c r="F38" s="93">
        <v>1.5700000000000001E-17</v>
      </c>
      <c r="G38" s="87">
        <v>3.464</v>
      </c>
      <c r="H38" s="93">
        <v>2.5000000000000002E-16</v>
      </c>
      <c r="I38" s="87">
        <v>3.8330000000000002</v>
      </c>
    </row>
    <row r="39" spans="1:9" x14ac:dyDescent="0.2">
      <c r="A39" s="287"/>
      <c r="B39" s="81" t="s">
        <v>792</v>
      </c>
      <c r="C39" s="5" t="s">
        <v>793</v>
      </c>
      <c r="D39" s="71">
        <v>7.6299999999999995E-10</v>
      </c>
      <c r="E39" s="87">
        <v>2.3460000000000001</v>
      </c>
      <c r="F39" s="93">
        <v>3.1400000000000001E-15</v>
      </c>
      <c r="G39" s="87">
        <v>3.335</v>
      </c>
      <c r="H39" s="93">
        <v>7.7600000000000005E-14</v>
      </c>
      <c r="I39" s="87">
        <v>3.625</v>
      </c>
    </row>
    <row r="40" spans="1:9" x14ac:dyDescent="0.2">
      <c r="A40" s="287"/>
      <c r="B40" s="81" t="s">
        <v>789</v>
      </c>
      <c r="C40" s="5" t="s">
        <v>75</v>
      </c>
      <c r="D40" s="71">
        <v>1.1800000000000001E-9</v>
      </c>
      <c r="E40" s="87">
        <v>2.444</v>
      </c>
      <c r="F40" s="93">
        <v>2.2000000000000001E-14</v>
      </c>
      <c r="G40" s="87">
        <v>3.4350000000000001</v>
      </c>
      <c r="H40" s="93">
        <v>1.6E-13</v>
      </c>
      <c r="I40" s="87">
        <v>3.7709999999999999</v>
      </c>
    </row>
    <row r="41" spans="1:9" x14ac:dyDescent="0.2">
      <c r="A41" s="287"/>
      <c r="B41" s="81" t="s">
        <v>787</v>
      </c>
      <c r="C41" s="5" t="s">
        <v>788</v>
      </c>
      <c r="D41" s="71">
        <v>1.38E-9</v>
      </c>
      <c r="E41" s="87">
        <v>2.42</v>
      </c>
      <c r="F41" s="93">
        <v>2.2000000000000001E-14</v>
      </c>
      <c r="G41" s="87">
        <v>3.3839999999999999</v>
      </c>
      <c r="H41" s="93">
        <v>4.75E-14</v>
      </c>
      <c r="I41" s="87">
        <v>3.93</v>
      </c>
    </row>
    <row r="42" spans="1:9" ht="16" thickBot="1" x14ac:dyDescent="0.25">
      <c r="A42" s="288"/>
      <c r="B42" s="131" t="s">
        <v>794</v>
      </c>
      <c r="C42" s="7" t="s">
        <v>138</v>
      </c>
      <c r="D42" s="70" t="s">
        <v>413</v>
      </c>
      <c r="E42" s="88" t="s">
        <v>413</v>
      </c>
      <c r="F42" s="94">
        <v>1.6399999999999999E-9</v>
      </c>
      <c r="G42" s="88">
        <v>2.226</v>
      </c>
      <c r="H42" s="94">
        <v>1.1199999999999999E-8</v>
      </c>
      <c r="I42" s="88">
        <v>2.4430000000000001</v>
      </c>
    </row>
    <row r="43" spans="1:9" x14ac:dyDescent="0.2">
      <c r="A43" s="286" t="s">
        <v>405</v>
      </c>
      <c r="B43" s="79" t="s">
        <v>785</v>
      </c>
      <c r="C43" s="80" t="s">
        <v>786</v>
      </c>
      <c r="D43" s="69">
        <v>5.0899999999999999E-16</v>
      </c>
      <c r="E43" s="86">
        <v>2.004</v>
      </c>
      <c r="F43" s="92">
        <v>7.7199999999999999E-20</v>
      </c>
      <c r="G43" s="86">
        <v>2.4049999999999998</v>
      </c>
      <c r="H43" s="92">
        <v>1.89E-21</v>
      </c>
      <c r="I43" s="86">
        <v>2.8580000000000001</v>
      </c>
    </row>
    <row r="44" spans="1:9" x14ac:dyDescent="0.2">
      <c r="A44" s="287"/>
      <c r="B44" s="81" t="s">
        <v>787</v>
      </c>
      <c r="C44" s="5" t="s">
        <v>788</v>
      </c>
      <c r="D44" s="71">
        <v>3.6700000000000003E-12</v>
      </c>
      <c r="E44" s="87">
        <v>2.0659999999999998</v>
      </c>
      <c r="F44" s="96">
        <v>1.6099999999999999E-14</v>
      </c>
      <c r="G44" s="87">
        <v>2.532</v>
      </c>
      <c r="H44" s="93">
        <v>8.1200000000000006E-17</v>
      </c>
      <c r="I44" s="87">
        <v>3.1349999999999998</v>
      </c>
    </row>
    <row r="45" spans="1:9" x14ac:dyDescent="0.2">
      <c r="A45" s="287"/>
      <c r="B45" s="81" t="s">
        <v>792</v>
      </c>
      <c r="C45" s="5" t="s">
        <v>793</v>
      </c>
      <c r="D45" s="71" t="s">
        <v>413</v>
      </c>
      <c r="E45" s="87" t="s">
        <v>413</v>
      </c>
      <c r="F45" s="93">
        <v>5.09E-11</v>
      </c>
      <c r="G45" s="87">
        <v>2.19</v>
      </c>
      <c r="H45" s="93">
        <v>5.0900000000000003E-14</v>
      </c>
      <c r="I45" s="87">
        <v>2.661</v>
      </c>
    </row>
    <row r="46" spans="1:9" x14ac:dyDescent="0.2">
      <c r="A46" s="287"/>
      <c r="B46" s="81" t="s">
        <v>790</v>
      </c>
      <c r="C46" s="5" t="s">
        <v>791</v>
      </c>
      <c r="D46" s="71" t="s">
        <v>413</v>
      </c>
      <c r="E46" s="87" t="s">
        <v>413</v>
      </c>
      <c r="F46" s="96">
        <v>3.08E-11</v>
      </c>
      <c r="G46" s="87">
        <v>2.2149999999999999</v>
      </c>
      <c r="H46" s="93">
        <v>3.8499999999999999E-16</v>
      </c>
      <c r="I46" s="87">
        <v>2.8610000000000002</v>
      </c>
    </row>
    <row r="47" spans="1:9" x14ac:dyDescent="0.2">
      <c r="A47" s="287"/>
      <c r="B47" s="81" t="s">
        <v>789</v>
      </c>
      <c r="C47" s="5" t="s">
        <v>75</v>
      </c>
      <c r="D47" s="71" t="s">
        <v>413</v>
      </c>
      <c r="E47" s="87" t="s">
        <v>413</v>
      </c>
      <c r="F47" s="96">
        <v>5.4699999999999997E-10</v>
      </c>
      <c r="G47" s="87">
        <v>2.2450000000000001</v>
      </c>
      <c r="H47" s="93">
        <v>5.3000000000000001E-14</v>
      </c>
      <c r="I47" s="87">
        <v>2.8969999999999998</v>
      </c>
    </row>
    <row r="48" spans="1:9" x14ac:dyDescent="0.2">
      <c r="A48" s="287"/>
      <c r="B48" s="81" t="s">
        <v>794</v>
      </c>
      <c r="C48" s="5" t="s">
        <v>138</v>
      </c>
      <c r="D48" s="71" t="s">
        <v>413</v>
      </c>
      <c r="E48" s="87" t="s">
        <v>413</v>
      </c>
      <c r="F48" s="96" t="s">
        <v>413</v>
      </c>
      <c r="G48" s="87" t="s">
        <v>413</v>
      </c>
      <c r="H48" s="93">
        <v>2.18E-12</v>
      </c>
      <c r="I48" s="87">
        <v>2.1120000000000001</v>
      </c>
    </row>
    <row r="49" spans="1:9" x14ac:dyDescent="0.2">
      <c r="A49" s="287"/>
      <c r="B49" s="81" t="s">
        <v>796</v>
      </c>
      <c r="C49" s="5" t="s">
        <v>797</v>
      </c>
      <c r="D49" s="71">
        <v>8.9300000000000002E-5</v>
      </c>
      <c r="E49" s="87">
        <v>2.0659999999999998</v>
      </c>
      <c r="F49" s="96">
        <v>6.3899999999999998E-6</v>
      </c>
      <c r="G49" s="87">
        <v>2.5579999999999998</v>
      </c>
      <c r="H49" s="93">
        <v>6.3100000000000002E-5</v>
      </c>
      <c r="I49" s="87">
        <v>2.7210000000000001</v>
      </c>
    </row>
    <row r="50" spans="1:9" ht="16" thickBot="1" x14ac:dyDescent="0.25">
      <c r="A50" s="288"/>
      <c r="B50" s="131" t="s">
        <v>798</v>
      </c>
      <c r="C50" s="7" t="s">
        <v>799</v>
      </c>
      <c r="D50" s="70">
        <v>1.8100000000000001E-4</v>
      </c>
      <c r="E50" s="88">
        <v>1.9870000000000001</v>
      </c>
      <c r="F50" s="94">
        <v>1.1800000000000001E-5</v>
      </c>
      <c r="G50" s="88">
        <v>2.4430000000000001</v>
      </c>
      <c r="H50" s="94">
        <v>3.21E-4</v>
      </c>
      <c r="I50" s="88">
        <v>2.56</v>
      </c>
    </row>
    <row r="51" spans="1:9" x14ac:dyDescent="0.2">
      <c r="A51" s="286" t="s">
        <v>404</v>
      </c>
      <c r="B51" s="79" t="s">
        <v>785</v>
      </c>
      <c r="C51" s="80" t="s">
        <v>786</v>
      </c>
      <c r="D51" s="69">
        <v>3.5199999999999998E-14</v>
      </c>
      <c r="E51" s="86">
        <v>3.2709999999999999</v>
      </c>
      <c r="F51" s="92">
        <v>7.4E-14</v>
      </c>
      <c r="G51" s="86">
        <v>3.8340000000000001</v>
      </c>
      <c r="H51" s="92">
        <v>9.5299999999999995E-14</v>
      </c>
      <c r="I51" s="86">
        <v>4.9950000000000001</v>
      </c>
    </row>
    <row r="52" spans="1:9" x14ac:dyDescent="0.2">
      <c r="A52" s="287"/>
      <c r="B52" s="81" t="s">
        <v>790</v>
      </c>
      <c r="C52" s="5" t="s">
        <v>791</v>
      </c>
      <c r="D52" s="71">
        <v>9.7600000000000004E-12</v>
      </c>
      <c r="E52" s="87">
        <v>3.2010000000000001</v>
      </c>
      <c r="F52" s="96">
        <v>1.3499999999999999E-12</v>
      </c>
      <c r="G52" s="87">
        <v>4.2169999999999996</v>
      </c>
      <c r="H52" s="93">
        <v>2.7100000000000001E-13</v>
      </c>
      <c r="I52" s="87">
        <v>5.7039999999999997</v>
      </c>
    </row>
    <row r="53" spans="1:9" x14ac:dyDescent="0.2">
      <c r="A53" s="287"/>
      <c r="B53" s="81" t="s">
        <v>792</v>
      </c>
      <c r="C53" s="5" t="s">
        <v>793</v>
      </c>
      <c r="D53" s="71">
        <v>1.02E-10</v>
      </c>
      <c r="E53" s="87">
        <v>3.1960000000000002</v>
      </c>
      <c r="F53" s="93">
        <v>7.7200000000000002E-10</v>
      </c>
      <c r="G53" s="87">
        <v>3.8250000000000002</v>
      </c>
      <c r="H53" s="93">
        <v>2.7400000000000001E-9</v>
      </c>
      <c r="I53" s="87">
        <v>5.1260000000000003</v>
      </c>
    </row>
    <row r="54" spans="1:9" x14ac:dyDescent="0.2">
      <c r="A54" s="287"/>
      <c r="B54" s="81" t="s">
        <v>787</v>
      </c>
      <c r="C54" s="5" t="s">
        <v>788</v>
      </c>
      <c r="D54" s="71">
        <v>2.4800000000000002E-10</v>
      </c>
      <c r="E54" s="87">
        <v>3.3660000000000001</v>
      </c>
      <c r="F54" s="96">
        <v>5.2299999999999995E-10</v>
      </c>
      <c r="G54" s="87">
        <v>4.3330000000000002</v>
      </c>
      <c r="H54" s="93">
        <v>1.8300000000000001E-9</v>
      </c>
      <c r="I54" s="87">
        <v>5.7149999999999999</v>
      </c>
    </row>
    <row r="55" spans="1:9" x14ac:dyDescent="0.2">
      <c r="A55" s="287"/>
      <c r="B55" s="81" t="s">
        <v>789</v>
      </c>
      <c r="C55" s="5" t="s">
        <v>75</v>
      </c>
      <c r="D55" s="71">
        <v>1.2E-8</v>
      </c>
      <c r="E55" s="87">
        <v>3.1030000000000002</v>
      </c>
      <c r="F55" s="96">
        <v>4.9800000000000004E-10</v>
      </c>
      <c r="G55" s="87">
        <v>4.2439999999999998</v>
      </c>
      <c r="H55" s="93">
        <v>1.01E-10</v>
      </c>
      <c r="I55" s="87">
        <v>6.0419999999999998</v>
      </c>
    </row>
    <row r="56" spans="1:9" ht="16" thickBot="1" x14ac:dyDescent="0.25">
      <c r="A56" s="288"/>
      <c r="B56" s="131" t="s">
        <v>794</v>
      </c>
      <c r="C56" s="7" t="s">
        <v>138</v>
      </c>
      <c r="D56" s="70">
        <v>8.5600000000000004E-7</v>
      </c>
      <c r="E56" s="88">
        <v>2.1539999999999999</v>
      </c>
      <c r="F56" s="94">
        <v>7.4399999999999999E-7</v>
      </c>
      <c r="G56" s="88">
        <v>2.6520000000000001</v>
      </c>
      <c r="H56" s="94">
        <v>7.1799999999999996E-9</v>
      </c>
      <c r="I56" s="88">
        <v>3.6269999999999998</v>
      </c>
    </row>
    <row r="57" spans="1:9" x14ac:dyDescent="0.2">
      <c r="A57" s="286" t="s">
        <v>407</v>
      </c>
      <c r="B57" s="79" t="s">
        <v>785</v>
      </c>
      <c r="C57" s="80" t="s">
        <v>786</v>
      </c>
      <c r="D57" s="69">
        <v>3.9799999999999998E-14</v>
      </c>
      <c r="E57" s="86">
        <v>2.5710000000000002</v>
      </c>
      <c r="F57" s="92">
        <v>3.2399999999999999E-16</v>
      </c>
      <c r="G57" s="86">
        <v>3.03</v>
      </c>
      <c r="H57" s="92">
        <v>1.38E-18</v>
      </c>
      <c r="I57" s="86">
        <v>3.972</v>
      </c>
    </row>
    <row r="58" spans="1:9" x14ac:dyDescent="0.2">
      <c r="A58" s="287"/>
      <c r="B58" s="81" t="s">
        <v>790</v>
      </c>
      <c r="C58" s="5" t="s">
        <v>791</v>
      </c>
      <c r="D58" s="71">
        <v>3.6799999999999998E-11</v>
      </c>
      <c r="E58" s="87">
        <v>2.637</v>
      </c>
      <c r="F58" s="96">
        <v>3.9999999999999999E-12</v>
      </c>
      <c r="G58" s="87">
        <v>3.0379999999999998</v>
      </c>
      <c r="H58" s="93">
        <v>1.4500000000000001E-15</v>
      </c>
      <c r="I58" s="87">
        <v>4.4020000000000001</v>
      </c>
    </row>
    <row r="59" spans="1:9" x14ac:dyDescent="0.2">
      <c r="A59" s="287"/>
      <c r="B59" s="81" t="s">
        <v>794</v>
      </c>
      <c r="C59" s="5" t="s">
        <v>138</v>
      </c>
      <c r="D59" s="71">
        <v>5.3200000000000002E-10</v>
      </c>
      <c r="E59" s="87">
        <v>2.032</v>
      </c>
      <c r="F59" s="96">
        <v>4.0199999999999998E-9</v>
      </c>
      <c r="G59" s="87">
        <v>2.1469999999999998</v>
      </c>
      <c r="H59" s="93">
        <v>1.6E-13</v>
      </c>
      <c r="I59" s="87">
        <v>2.9079999999999999</v>
      </c>
    </row>
    <row r="60" spans="1:9" x14ac:dyDescent="0.2">
      <c r="A60" s="287"/>
      <c r="B60" s="81" t="s">
        <v>789</v>
      </c>
      <c r="C60" s="5" t="s">
        <v>75</v>
      </c>
      <c r="D60" s="71">
        <v>1.5199999999999999E-9</v>
      </c>
      <c r="E60" s="87">
        <v>2.6880000000000002</v>
      </c>
      <c r="F60" s="96">
        <v>6.1100000000000001E-11</v>
      </c>
      <c r="G60" s="87">
        <v>3.1549999999999998</v>
      </c>
      <c r="H60" s="93">
        <v>8.9099999999999994E-14</v>
      </c>
      <c r="I60" s="87">
        <v>4.4880000000000004</v>
      </c>
    </row>
    <row r="61" spans="1:9" x14ac:dyDescent="0.2">
      <c r="A61" s="287"/>
      <c r="B61" s="81" t="s">
        <v>792</v>
      </c>
      <c r="C61" s="5" t="s">
        <v>793</v>
      </c>
      <c r="D61" s="71">
        <v>2E-8</v>
      </c>
      <c r="E61" s="87">
        <v>2.2890000000000001</v>
      </c>
      <c r="F61" s="93">
        <v>1.7599999999999999E-8</v>
      </c>
      <c r="G61" s="87">
        <v>2.5590000000000002</v>
      </c>
      <c r="H61" s="93">
        <v>9.0600000000000006E-12</v>
      </c>
      <c r="I61" s="87">
        <v>3.746</v>
      </c>
    </row>
    <row r="62" spans="1:9" x14ac:dyDescent="0.2">
      <c r="A62" s="287"/>
      <c r="B62" s="81" t="s">
        <v>787</v>
      </c>
      <c r="C62" s="5" t="s">
        <v>788</v>
      </c>
      <c r="D62" s="71">
        <v>8.3900000000000004E-7</v>
      </c>
      <c r="E62" s="87">
        <v>2.335</v>
      </c>
      <c r="F62" s="96">
        <v>3.6899999999999999E-9</v>
      </c>
      <c r="G62" s="87">
        <v>2.9119999999999999</v>
      </c>
      <c r="H62" s="93">
        <v>5.5800000000000001E-12</v>
      </c>
      <c r="I62" s="87">
        <v>4.1580000000000004</v>
      </c>
    </row>
    <row r="63" spans="1:9" ht="16" thickBot="1" x14ac:dyDescent="0.25">
      <c r="A63" s="288"/>
      <c r="B63" s="131" t="s">
        <v>796</v>
      </c>
      <c r="C63" s="7" t="s">
        <v>797</v>
      </c>
      <c r="D63" s="70" t="s">
        <v>413</v>
      </c>
      <c r="E63" s="88" t="s">
        <v>413</v>
      </c>
      <c r="F63" s="94">
        <v>8.0400000000000003E-4</v>
      </c>
      <c r="G63" s="88">
        <v>3.3580000000000001</v>
      </c>
      <c r="H63" s="94">
        <v>1.55E-4</v>
      </c>
      <c r="I63" s="88">
        <v>4.3710000000000004</v>
      </c>
    </row>
    <row r="64" spans="1:9" x14ac:dyDescent="0.2">
      <c r="A64" s="287" t="s">
        <v>406</v>
      </c>
      <c r="B64" s="81" t="s">
        <v>785</v>
      </c>
      <c r="C64" s="5" t="s">
        <v>786</v>
      </c>
      <c r="D64" s="71">
        <v>1.6400000000000001E-13</v>
      </c>
      <c r="E64" s="87">
        <v>2.194</v>
      </c>
      <c r="F64" s="92">
        <v>2.4999999999999998E-12</v>
      </c>
      <c r="G64" s="86">
        <v>2.2599999999999998</v>
      </c>
      <c r="H64" s="92">
        <v>1.56E-12</v>
      </c>
      <c r="I64" s="86">
        <v>2.4830000000000001</v>
      </c>
    </row>
    <row r="65" spans="1:9" x14ac:dyDescent="0.2">
      <c r="A65" s="287"/>
      <c r="B65" s="81" t="s">
        <v>790</v>
      </c>
      <c r="C65" s="5" t="s">
        <v>791</v>
      </c>
      <c r="D65" s="71">
        <v>9.8099999999999998E-8</v>
      </c>
      <c r="E65" s="87">
        <v>1.99</v>
      </c>
      <c r="F65" s="96">
        <v>5.3500000000000003E-8</v>
      </c>
      <c r="G65" s="87">
        <v>2.1030000000000002</v>
      </c>
      <c r="H65" s="93">
        <v>1.07E-8</v>
      </c>
      <c r="I65" s="87">
        <v>2.363</v>
      </c>
    </row>
    <row r="66" spans="1:9" x14ac:dyDescent="0.2">
      <c r="A66" s="287"/>
      <c r="B66" s="81" t="s">
        <v>787</v>
      </c>
      <c r="C66" s="5" t="s">
        <v>788</v>
      </c>
      <c r="D66" s="71">
        <v>3.4400000000000001E-7</v>
      </c>
      <c r="E66" s="87">
        <v>2.101</v>
      </c>
      <c r="F66" s="96">
        <v>3.5199999999999998E-7</v>
      </c>
      <c r="G66" s="87">
        <v>2.2879999999999998</v>
      </c>
      <c r="H66" s="93">
        <v>4.9200000000000001E-7</v>
      </c>
      <c r="I66" s="87">
        <v>2.367</v>
      </c>
    </row>
    <row r="67" spans="1:9" x14ac:dyDescent="0.2">
      <c r="A67" s="287"/>
      <c r="B67" s="81" t="s">
        <v>792</v>
      </c>
      <c r="C67" s="5" t="s">
        <v>793</v>
      </c>
      <c r="D67" s="71">
        <v>4.4200000000000001E-7</v>
      </c>
      <c r="E67" s="87">
        <v>1.966</v>
      </c>
      <c r="F67" s="93">
        <v>2.8399999999999999E-6</v>
      </c>
      <c r="G67" s="87">
        <v>1.9870000000000001</v>
      </c>
      <c r="H67" s="93">
        <v>4.51E-6</v>
      </c>
      <c r="I67" s="87">
        <v>2.1230000000000002</v>
      </c>
    </row>
    <row r="68" spans="1:9" x14ac:dyDescent="0.2">
      <c r="A68" s="287"/>
      <c r="B68" s="81" t="s">
        <v>789</v>
      </c>
      <c r="C68" s="5" t="s">
        <v>75</v>
      </c>
      <c r="D68" s="71">
        <v>2.1799999999999999E-6</v>
      </c>
      <c r="E68" s="87">
        <v>2.0099999999999998</v>
      </c>
      <c r="F68" s="96">
        <v>2.5999999999999998E-5</v>
      </c>
      <c r="G68" s="87">
        <v>1.966</v>
      </c>
      <c r="H68" s="93">
        <v>1.3699999999999999E-5</v>
      </c>
      <c r="I68" s="87">
        <v>2.1349999999999998</v>
      </c>
    </row>
    <row r="69" spans="1:9" ht="16" thickBot="1" x14ac:dyDescent="0.25">
      <c r="A69" s="288"/>
      <c r="B69" s="131" t="s">
        <v>794</v>
      </c>
      <c r="C69" s="7" t="s">
        <v>138</v>
      </c>
      <c r="D69" s="70">
        <v>5.5000000000000003E-4</v>
      </c>
      <c r="E69" s="88">
        <v>1.5589999999999999</v>
      </c>
      <c r="F69" s="94">
        <v>9.4300000000000004E-4</v>
      </c>
      <c r="G69" s="88">
        <v>1.5629999999999999</v>
      </c>
      <c r="H69" s="94">
        <v>1.4200000000000001E-4</v>
      </c>
      <c r="I69" s="88">
        <v>1.7170000000000001</v>
      </c>
    </row>
    <row r="70" spans="1:9" x14ac:dyDescent="0.2">
      <c r="A70" s="286" t="s">
        <v>408</v>
      </c>
      <c r="B70" s="79" t="s">
        <v>785</v>
      </c>
      <c r="C70" s="80" t="s">
        <v>786</v>
      </c>
      <c r="D70" s="69">
        <v>6.1900000000000001E-11</v>
      </c>
      <c r="E70" s="86">
        <v>4.0629999999999997</v>
      </c>
      <c r="F70" s="92">
        <v>7.4E-14</v>
      </c>
      <c r="G70" s="86">
        <v>5.9829999999999997</v>
      </c>
      <c r="H70" s="92">
        <v>1.3400000000000001E-6</v>
      </c>
      <c r="I70" s="86">
        <v>5.5709999999999997</v>
      </c>
    </row>
    <row r="71" spans="1:9" x14ac:dyDescent="0.2">
      <c r="A71" s="287"/>
      <c r="B71" s="81" t="s">
        <v>790</v>
      </c>
      <c r="C71" s="5" t="s">
        <v>791</v>
      </c>
      <c r="D71" s="71">
        <v>2.1199999999999999E-7</v>
      </c>
      <c r="E71" s="87">
        <v>3.8330000000000002</v>
      </c>
      <c r="F71" s="96">
        <v>2.04E-9</v>
      </c>
      <c r="G71" s="87">
        <v>5.3940000000000001</v>
      </c>
      <c r="H71" s="93">
        <v>2.7599999999999998E-6</v>
      </c>
      <c r="I71" s="87">
        <v>5.726</v>
      </c>
    </row>
    <row r="72" spans="1:9" x14ac:dyDescent="0.2">
      <c r="A72" s="287"/>
      <c r="B72" s="81" t="s">
        <v>787</v>
      </c>
      <c r="C72" s="5" t="s">
        <v>788</v>
      </c>
      <c r="D72" s="71">
        <v>1.28E-6</v>
      </c>
      <c r="E72" s="87">
        <v>3.8170000000000002</v>
      </c>
      <c r="F72" s="96">
        <v>1.1200000000000001E-9</v>
      </c>
      <c r="G72" s="87">
        <v>6.0049999999999999</v>
      </c>
      <c r="H72" s="93">
        <v>4.3100000000000002E-6</v>
      </c>
      <c r="I72" s="87">
        <v>6.3739999999999997</v>
      </c>
    </row>
    <row r="73" spans="1:9" x14ac:dyDescent="0.2">
      <c r="A73" s="287"/>
      <c r="B73" s="81" t="s">
        <v>792</v>
      </c>
      <c r="C73" s="5" t="s">
        <v>793</v>
      </c>
      <c r="D73" s="71">
        <v>1.66E-6</v>
      </c>
      <c r="E73" s="87">
        <v>3.625</v>
      </c>
      <c r="F73" s="93">
        <v>1.6399999999999999E-9</v>
      </c>
      <c r="G73" s="87">
        <v>5.6550000000000002</v>
      </c>
      <c r="H73" s="93">
        <v>5.5300000000000004E-6</v>
      </c>
      <c r="I73" s="87">
        <v>5.7169999999999996</v>
      </c>
    </row>
    <row r="74" spans="1:9" x14ac:dyDescent="0.2">
      <c r="A74" s="287"/>
      <c r="B74" s="81" t="s">
        <v>789</v>
      </c>
      <c r="C74" s="5" t="s">
        <v>75</v>
      </c>
      <c r="D74" s="71">
        <v>1.2300000000000001E-5</v>
      </c>
      <c r="E74" s="87">
        <v>4.0220000000000002</v>
      </c>
      <c r="F74" s="96">
        <v>3.58E-7</v>
      </c>
      <c r="G74" s="87">
        <v>5.8250000000000002</v>
      </c>
      <c r="H74" s="93">
        <v>7.1699999999999995E-5</v>
      </c>
      <c r="I74" s="87">
        <v>6.343</v>
      </c>
    </row>
    <row r="75" spans="1:9" ht="16" thickBot="1" x14ac:dyDescent="0.25">
      <c r="A75" s="288"/>
      <c r="B75" s="131" t="s">
        <v>794</v>
      </c>
      <c r="C75" s="7" t="s">
        <v>138</v>
      </c>
      <c r="D75" s="70">
        <v>2.1100000000000001E-4</v>
      </c>
      <c r="E75" s="88">
        <v>2.5649999999999999</v>
      </c>
      <c r="F75" s="96">
        <v>5.8600000000000002E-8</v>
      </c>
      <c r="G75" s="87">
        <v>3.92</v>
      </c>
      <c r="H75" s="94">
        <v>2.3499999999999999E-5</v>
      </c>
      <c r="I75" s="88">
        <v>3.8530000000000002</v>
      </c>
    </row>
    <row r="76" spans="1:9" x14ac:dyDescent="0.2">
      <c r="A76" s="286" t="s">
        <v>410</v>
      </c>
      <c r="B76" s="79" t="s">
        <v>785</v>
      </c>
      <c r="C76" s="80" t="s">
        <v>786</v>
      </c>
      <c r="D76" s="69">
        <v>2.0899999999999999E-8</v>
      </c>
      <c r="E76" s="86">
        <v>3.7250000000000001</v>
      </c>
      <c r="F76" s="92">
        <v>2.8299999999999999E-9</v>
      </c>
      <c r="G76" s="86">
        <v>4.8289999999999997</v>
      </c>
      <c r="H76" s="92">
        <v>1.72E-7</v>
      </c>
      <c r="I76" s="86">
        <v>5.3109999999999999</v>
      </c>
    </row>
    <row r="77" spans="1:9" x14ac:dyDescent="0.2">
      <c r="A77" s="287"/>
      <c r="B77" s="81" t="s">
        <v>789</v>
      </c>
      <c r="C77" s="5" t="s">
        <v>75</v>
      </c>
      <c r="D77" s="71">
        <v>1.2E-4</v>
      </c>
      <c r="E77" s="87">
        <v>4.4169999999999998</v>
      </c>
      <c r="F77" s="93">
        <v>2.02E-4</v>
      </c>
      <c r="G77" s="87">
        <v>5.399</v>
      </c>
      <c r="H77" s="93" t="s">
        <v>413</v>
      </c>
      <c r="I77" s="87" t="s">
        <v>413</v>
      </c>
    </row>
    <row r="78" spans="1:9" x14ac:dyDescent="0.2">
      <c r="A78" s="287"/>
      <c r="B78" s="81" t="s">
        <v>787</v>
      </c>
      <c r="C78" s="5" t="s">
        <v>788</v>
      </c>
      <c r="D78" s="71">
        <v>1.7100000000000001E-4</v>
      </c>
      <c r="E78" s="87">
        <v>3.42</v>
      </c>
      <c r="F78" s="93">
        <v>2.9E-5</v>
      </c>
      <c r="G78" s="87">
        <v>4.8230000000000004</v>
      </c>
      <c r="H78" s="93" t="s">
        <v>413</v>
      </c>
      <c r="I78" s="87" t="s">
        <v>413</v>
      </c>
    </row>
    <row r="79" spans="1:9" x14ac:dyDescent="0.2">
      <c r="A79" s="287"/>
      <c r="B79" s="81" t="s">
        <v>792</v>
      </c>
      <c r="C79" s="5" t="s">
        <v>793</v>
      </c>
      <c r="D79" s="71">
        <v>2.04E-4</v>
      </c>
      <c r="E79" s="87">
        <v>3.7160000000000002</v>
      </c>
      <c r="F79" s="93">
        <v>2.02E-4</v>
      </c>
      <c r="G79" s="87">
        <v>4.8659999999999997</v>
      </c>
      <c r="H79" s="93" t="s">
        <v>413</v>
      </c>
      <c r="I79" s="87" t="s">
        <v>413</v>
      </c>
    </row>
    <row r="80" spans="1:9" x14ac:dyDescent="0.2">
      <c r="A80" s="287"/>
      <c r="B80" s="81" t="s">
        <v>790</v>
      </c>
      <c r="C80" s="5" t="s">
        <v>791</v>
      </c>
      <c r="D80" s="71">
        <v>2.7399999999999999E-4</v>
      </c>
      <c r="E80" s="87">
        <v>3.3079999999999998</v>
      </c>
      <c r="F80" s="93">
        <v>5.6699999999999999E-6</v>
      </c>
      <c r="G80" s="87">
        <v>4.726</v>
      </c>
      <c r="H80" s="93">
        <v>6.9899999999999997E-4</v>
      </c>
      <c r="I80" s="87">
        <v>4.9630000000000001</v>
      </c>
    </row>
    <row r="81" spans="1:9" ht="16" thickBot="1" x14ac:dyDescent="0.25">
      <c r="A81" s="288"/>
      <c r="B81" s="131" t="s">
        <v>794</v>
      </c>
      <c r="C81" s="7" t="s">
        <v>138</v>
      </c>
      <c r="D81" s="70" t="s">
        <v>413</v>
      </c>
      <c r="E81" s="88" t="s">
        <v>413</v>
      </c>
      <c r="F81" s="94">
        <v>3.3599999999999998E-4</v>
      </c>
      <c r="G81" s="88">
        <v>3.339</v>
      </c>
      <c r="H81" s="94">
        <v>9.2100000000000005E-4</v>
      </c>
      <c r="I81" s="88">
        <v>3.673</v>
      </c>
    </row>
    <row r="82" spans="1:9" x14ac:dyDescent="0.2">
      <c r="A82" s="286" t="s">
        <v>409</v>
      </c>
      <c r="B82" s="79" t="s">
        <v>792</v>
      </c>
      <c r="C82" s="80" t="s">
        <v>793</v>
      </c>
      <c r="D82" s="69">
        <v>7.17E-6</v>
      </c>
      <c r="E82" s="86">
        <v>2.1539999999999999</v>
      </c>
      <c r="F82" s="92">
        <v>2.6299999999999999E-5</v>
      </c>
      <c r="G82" s="86">
        <v>2.4500000000000002</v>
      </c>
      <c r="H82" s="85" t="s">
        <v>413</v>
      </c>
      <c r="I82" s="86" t="s">
        <v>413</v>
      </c>
    </row>
    <row r="83" spans="1:9" x14ac:dyDescent="0.2">
      <c r="A83" s="287"/>
      <c r="B83" s="81" t="s">
        <v>790</v>
      </c>
      <c r="C83" s="5" t="s">
        <v>791</v>
      </c>
      <c r="D83" s="71">
        <v>3.3399999999999999E-5</v>
      </c>
      <c r="E83" s="87">
        <v>1.978</v>
      </c>
      <c r="F83" s="96">
        <v>1.8899999999999999E-5</v>
      </c>
      <c r="G83" s="87">
        <v>2.2719999999999998</v>
      </c>
      <c r="H83" s="78" t="s">
        <v>413</v>
      </c>
      <c r="I83" s="87" t="s">
        <v>413</v>
      </c>
    </row>
    <row r="84" spans="1:9" x14ac:dyDescent="0.2">
      <c r="A84" s="287"/>
      <c r="B84" s="81" t="s">
        <v>787</v>
      </c>
      <c r="C84" s="5" t="s">
        <v>788</v>
      </c>
      <c r="D84" s="71">
        <v>3.7200000000000003E-5</v>
      </c>
      <c r="E84" s="87">
        <v>2.1349999999999998</v>
      </c>
      <c r="F84" s="96">
        <v>1.74E-4</v>
      </c>
      <c r="G84" s="87">
        <v>2.327</v>
      </c>
      <c r="H84" s="93" t="s">
        <v>413</v>
      </c>
      <c r="I84" s="87" t="s">
        <v>413</v>
      </c>
    </row>
    <row r="85" spans="1:9" x14ac:dyDescent="0.2">
      <c r="A85" s="287"/>
      <c r="B85" s="81" t="s">
        <v>785</v>
      </c>
      <c r="C85" s="5" t="s">
        <v>786</v>
      </c>
      <c r="D85" s="71" t="s">
        <v>413</v>
      </c>
      <c r="E85" s="87" t="s">
        <v>413</v>
      </c>
      <c r="F85" s="93">
        <v>1.9300000000000002E-5</v>
      </c>
      <c r="G85" s="87">
        <v>2.069</v>
      </c>
      <c r="H85" s="93">
        <v>9.0499999999999999E-4</v>
      </c>
      <c r="I85" s="87">
        <v>2.16</v>
      </c>
    </row>
    <row r="86" spans="1:9" x14ac:dyDescent="0.2">
      <c r="A86" s="287"/>
      <c r="B86" s="81" t="s">
        <v>794</v>
      </c>
      <c r="C86" s="5" t="s">
        <v>138</v>
      </c>
      <c r="D86" s="71" t="s">
        <v>413</v>
      </c>
      <c r="E86" s="87" t="s">
        <v>413</v>
      </c>
      <c r="F86" s="96">
        <v>2.5900000000000002E-6</v>
      </c>
      <c r="G86" s="87">
        <v>2.2570000000000001</v>
      </c>
      <c r="H86" s="93">
        <v>5.4699999999999996E-4</v>
      </c>
      <c r="I86" s="87">
        <v>2.1970000000000001</v>
      </c>
    </row>
    <row r="87" spans="1:9" ht="16" thickBot="1" x14ac:dyDescent="0.25">
      <c r="A87" s="288"/>
      <c r="B87" s="131" t="s">
        <v>789</v>
      </c>
      <c r="C87" s="7" t="s">
        <v>75</v>
      </c>
      <c r="D87" s="70">
        <v>3.6400000000000001E-4</v>
      </c>
      <c r="E87" s="88">
        <v>2.016</v>
      </c>
      <c r="F87" s="96">
        <v>3.0600000000000001E-4</v>
      </c>
      <c r="G87" s="87">
        <v>2.2650000000000001</v>
      </c>
      <c r="H87" s="94"/>
      <c r="I87" s="88"/>
    </row>
    <row r="88" spans="1:9" x14ac:dyDescent="0.2">
      <c r="A88" s="286" t="s">
        <v>411</v>
      </c>
      <c r="B88" s="79" t="s">
        <v>798</v>
      </c>
      <c r="C88" s="80" t="s">
        <v>799</v>
      </c>
      <c r="D88" s="69">
        <v>3.0299999999999999E-10</v>
      </c>
      <c r="E88" s="86">
        <v>2.4700000000000002</v>
      </c>
      <c r="F88" s="92">
        <v>4.0899999999999997E-9</v>
      </c>
      <c r="G88" s="86">
        <v>2.82</v>
      </c>
      <c r="H88" s="92">
        <v>1.5799999999999999E-8</v>
      </c>
      <c r="I88" s="86">
        <v>3.4169999999999998</v>
      </c>
    </row>
    <row r="89" spans="1:9" x14ac:dyDescent="0.2">
      <c r="A89" s="287"/>
      <c r="B89" s="81" t="s">
        <v>796</v>
      </c>
      <c r="C89" s="5" t="s">
        <v>797</v>
      </c>
      <c r="D89" s="71">
        <v>6.1299999999999998E-6</v>
      </c>
      <c r="E89" s="87">
        <v>2.218</v>
      </c>
      <c r="F89" s="93">
        <v>3.4700000000000003E-5</v>
      </c>
      <c r="G89" s="87">
        <v>2.581</v>
      </c>
      <c r="H89" s="93">
        <v>5.9599999999999999E-5</v>
      </c>
      <c r="I89" s="87">
        <v>3.1429999999999998</v>
      </c>
    </row>
    <row r="90" spans="1:9" ht="16" thickBot="1" x14ac:dyDescent="0.25">
      <c r="A90" s="288"/>
      <c r="B90" s="131" t="s">
        <v>800</v>
      </c>
      <c r="C90" s="7" t="s">
        <v>801</v>
      </c>
      <c r="D90" s="70">
        <v>1.45E-5</v>
      </c>
      <c r="E90" s="88">
        <v>2.7189999999999999</v>
      </c>
      <c r="F90" s="94">
        <v>1.6399999999999999E-5</v>
      </c>
      <c r="G90" s="88">
        <v>3.2919999999999998</v>
      </c>
      <c r="H90" s="94">
        <v>6.9200000000000002E-5</v>
      </c>
      <c r="I90" s="88">
        <v>3.8940000000000001</v>
      </c>
    </row>
    <row r="91" spans="1:9" ht="16" thickBot="1" x14ac:dyDescent="0.25">
      <c r="A91" s="83" t="s">
        <v>412</v>
      </c>
      <c r="B91" s="73" t="s">
        <v>806</v>
      </c>
      <c r="C91" s="82" t="s">
        <v>373</v>
      </c>
      <c r="D91" s="75">
        <v>6.3100000000000003E-8</v>
      </c>
      <c r="E91" s="90">
        <v>4.5999999999999996</v>
      </c>
      <c r="F91" s="97">
        <v>1.1400000000000001E-6</v>
      </c>
      <c r="G91" s="90">
        <v>4.7210000000000001</v>
      </c>
      <c r="H91" s="97">
        <v>9.1399999999999995E-7</v>
      </c>
      <c r="I91" s="90">
        <v>4.9829999999999997</v>
      </c>
    </row>
    <row r="92" spans="1:9" ht="16" thickBot="1" x14ac:dyDescent="0.25">
      <c r="A92" s="83" t="s">
        <v>802</v>
      </c>
      <c r="B92" s="73" t="s">
        <v>798</v>
      </c>
      <c r="C92" s="82" t="s">
        <v>799</v>
      </c>
      <c r="D92" s="75">
        <v>4.2099999999999999E-4</v>
      </c>
      <c r="E92" s="90">
        <v>2.1349999999999998</v>
      </c>
      <c r="F92" s="83" t="s">
        <v>413</v>
      </c>
      <c r="G92" s="90" t="s">
        <v>413</v>
      </c>
      <c r="H92" s="101" t="s">
        <v>413</v>
      </c>
      <c r="I92" s="90" t="s">
        <v>413</v>
      </c>
    </row>
    <row r="93" spans="1:9" ht="16" thickBot="1" x14ac:dyDescent="0.25">
      <c r="A93" s="83" t="s">
        <v>803</v>
      </c>
      <c r="B93" s="73" t="s">
        <v>804</v>
      </c>
      <c r="C93" s="82" t="s">
        <v>805</v>
      </c>
      <c r="D93" s="75">
        <v>2.5099999999999998E-4</v>
      </c>
      <c r="E93" s="90">
        <v>4.1349999999999998</v>
      </c>
      <c r="F93" s="83" t="s">
        <v>413</v>
      </c>
      <c r="G93" s="90" t="s">
        <v>413</v>
      </c>
      <c r="H93" s="101" t="s">
        <v>413</v>
      </c>
      <c r="I93" s="90" t="s">
        <v>413</v>
      </c>
    </row>
    <row r="94" spans="1:9" ht="16" thickBot="1" x14ac:dyDescent="0.25">
      <c r="A94" s="83" t="s">
        <v>807</v>
      </c>
      <c r="B94" s="73" t="s">
        <v>808</v>
      </c>
      <c r="C94" s="82" t="s">
        <v>809</v>
      </c>
      <c r="D94" s="75">
        <v>3.3199999999999999E-4</v>
      </c>
      <c r="E94" s="90">
        <v>5.0880000000000001</v>
      </c>
      <c r="F94" s="83" t="s">
        <v>413</v>
      </c>
      <c r="G94" s="90" t="s">
        <v>413</v>
      </c>
      <c r="H94" s="101" t="s">
        <v>413</v>
      </c>
      <c r="I94" s="90" t="s">
        <v>413</v>
      </c>
    </row>
    <row r="95" spans="1:9" ht="16" thickBot="1" x14ac:dyDescent="0.25">
      <c r="A95" s="83" t="s">
        <v>810</v>
      </c>
      <c r="B95" s="73" t="s">
        <v>796</v>
      </c>
      <c r="C95" s="82" t="s">
        <v>797</v>
      </c>
      <c r="D95" s="74" t="s">
        <v>413</v>
      </c>
      <c r="E95" s="91" t="s">
        <v>413</v>
      </c>
      <c r="F95" s="102">
        <v>8.3699999999999996E-4</v>
      </c>
      <c r="G95" s="90">
        <v>10.56</v>
      </c>
      <c r="H95" s="97">
        <v>4.7600000000000002E-4</v>
      </c>
      <c r="I95" s="90">
        <v>11.616</v>
      </c>
    </row>
  </sheetData>
  <mergeCells count="19">
    <mergeCell ref="A82:A87"/>
    <mergeCell ref="A88:A90"/>
    <mergeCell ref="A30:A36"/>
    <mergeCell ref="A37:A42"/>
    <mergeCell ref="A43:A50"/>
    <mergeCell ref="A51:A56"/>
    <mergeCell ref="D3:E3"/>
    <mergeCell ref="F3:G3"/>
    <mergeCell ref="H3:I3"/>
    <mergeCell ref="A57:A63"/>
    <mergeCell ref="A76:A81"/>
    <mergeCell ref="A64:A69"/>
    <mergeCell ref="A70:A75"/>
    <mergeCell ref="A5:A6"/>
    <mergeCell ref="A7:A13"/>
    <mergeCell ref="A14:A19"/>
    <mergeCell ref="A20:A27"/>
    <mergeCell ref="A28:A29"/>
    <mergeCell ref="B4: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Q490"/>
  <sheetViews>
    <sheetView topLeftCell="C1" workbookViewId="0">
      <selection activeCell="A2" sqref="A2"/>
    </sheetView>
  </sheetViews>
  <sheetFormatPr baseColWidth="10" defaultColWidth="9.1640625" defaultRowHeight="16" x14ac:dyDescent="0.2"/>
  <cols>
    <col min="1" max="1" width="21.33203125" style="37" bestFit="1" customWidth="1"/>
    <col min="2" max="2" width="25.5" style="37" customWidth="1"/>
    <col min="3" max="3" width="70.33203125" style="37" customWidth="1"/>
    <col min="4" max="12" width="12.5" style="107" customWidth="1"/>
    <col min="13" max="15" width="9.1640625" style="36"/>
    <col min="16" max="16" width="145.5" style="36" bestFit="1" customWidth="1"/>
    <col min="17" max="16384" width="9.1640625" style="36"/>
  </cols>
  <sheetData>
    <row r="1" spans="1:17" s="154" customFormat="1" ht="15" x14ac:dyDescent="0.2">
      <c r="A1" s="31" t="s">
        <v>1118</v>
      </c>
      <c r="B1" s="31" t="s">
        <v>817</v>
      </c>
      <c r="C1" s="235"/>
    </row>
    <row r="2" spans="1:17" s="154" customFormat="1" thickBot="1" x14ac:dyDescent="0.25">
      <c r="A2" s="31"/>
      <c r="B2" s="31"/>
      <c r="C2" s="235"/>
    </row>
    <row r="3" spans="1:17" ht="17" thickBot="1" x14ac:dyDescent="0.25">
      <c r="D3" s="292" t="s">
        <v>1237</v>
      </c>
      <c r="E3" s="293"/>
      <c r="F3" s="293"/>
      <c r="G3" s="293"/>
      <c r="H3" s="293"/>
      <c r="I3" s="293"/>
      <c r="J3" s="293"/>
      <c r="K3" s="293"/>
      <c r="L3" s="294"/>
    </row>
    <row r="4" spans="1:17" ht="18" thickBot="1" x14ac:dyDescent="0.25">
      <c r="A4" s="48" t="s">
        <v>647</v>
      </c>
      <c r="B4" s="47" t="s">
        <v>646</v>
      </c>
      <c r="C4" s="47" t="s">
        <v>645</v>
      </c>
      <c r="D4" s="104" t="s">
        <v>1090</v>
      </c>
      <c r="E4" s="104" t="s">
        <v>1091</v>
      </c>
      <c r="F4" s="105" t="s">
        <v>1092</v>
      </c>
      <c r="G4" s="106" t="s">
        <v>814</v>
      </c>
      <c r="H4" s="103" t="s">
        <v>1093</v>
      </c>
      <c r="I4" s="104" t="s">
        <v>1094</v>
      </c>
      <c r="J4" s="104" t="s">
        <v>1095</v>
      </c>
      <c r="K4" s="104" t="s">
        <v>1096</v>
      </c>
      <c r="L4" s="105" t="s">
        <v>1097</v>
      </c>
    </row>
    <row r="5" spans="1:17" ht="17" thickTop="1" x14ac:dyDescent="0.2">
      <c r="A5" s="43" t="s">
        <v>644</v>
      </c>
      <c r="B5" s="37" t="s">
        <v>649</v>
      </c>
      <c r="C5" s="37" t="s">
        <v>956</v>
      </c>
      <c r="D5" s="108">
        <v>3.8703593377064996E-6</v>
      </c>
      <c r="E5" s="108">
        <v>2.7449786945054402E-6</v>
      </c>
      <c r="F5" s="109">
        <v>3.2160043026555799E-5</v>
      </c>
      <c r="G5" s="108">
        <v>1.4866400768857099E-6</v>
      </c>
      <c r="H5" s="110">
        <v>4.2676172667361099E-4</v>
      </c>
      <c r="I5" s="108">
        <v>1.7816525317441599E-4</v>
      </c>
      <c r="J5" s="108">
        <v>2.0369908295621701E-6</v>
      </c>
      <c r="K5" s="111" t="s">
        <v>413</v>
      </c>
      <c r="L5" s="109">
        <v>1.15810720537048E-3</v>
      </c>
    </row>
    <row r="6" spans="1:17" x14ac:dyDescent="0.2">
      <c r="A6" s="43" t="s">
        <v>643</v>
      </c>
      <c r="B6" s="37" t="s">
        <v>649</v>
      </c>
      <c r="C6" s="37" t="s">
        <v>957</v>
      </c>
      <c r="D6" s="108">
        <v>1.11279264005252E-4</v>
      </c>
      <c r="E6" s="108">
        <v>9.4397275797466294E-3</v>
      </c>
      <c r="F6" s="109">
        <v>1.86276803461638E-3</v>
      </c>
      <c r="G6" s="108">
        <v>6.1757990588041695E-4</v>
      </c>
      <c r="H6" s="110">
        <v>6.4669172960879501E-3</v>
      </c>
      <c r="I6" s="108">
        <v>1.5645053775518699E-4</v>
      </c>
      <c r="J6" s="108">
        <v>2.67808391663052E-2</v>
      </c>
      <c r="K6" s="111" t="s">
        <v>413</v>
      </c>
      <c r="L6" s="112" t="s">
        <v>413</v>
      </c>
      <c r="M6" s="38"/>
      <c r="Q6" s="38"/>
    </row>
    <row r="7" spans="1:17" x14ac:dyDescent="0.2">
      <c r="A7" s="43" t="s">
        <v>642</v>
      </c>
      <c r="B7" s="37" t="s">
        <v>649</v>
      </c>
      <c r="C7" s="37" t="s">
        <v>958</v>
      </c>
      <c r="D7" s="108">
        <v>2.31728420464811E-4</v>
      </c>
      <c r="E7" s="108">
        <v>6.6402942637927001E-4</v>
      </c>
      <c r="F7" s="109">
        <v>6.7133502060314799E-3</v>
      </c>
      <c r="G7" s="108">
        <v>3.5146624272482102E-4</v>
      </c>
      <c r="H7" s="110">
        <v>1.12026272862246E-3</v>
      </c>
      <c r="I7" s="108">
        <v>1.3355810014662099E-3</v>
      </c>
      <c r="J7" s="111" t="s">
        <v>413</v>
      </c>
      <c r="K7" s="111" t="s">
        <v>413</v>
      </c>
      <c r="L7" s="112" t="s">
        <v>413</v>
      </c>
      <c r="M7" s="38"/>
      <c r="Q7" s="38"/>
    </row>
    <row r="8" spans="1:17" x14ac:dyDescent="0.2">
      <c r="A8" s="43" t="s">
        <v>641</v>
      </c>
      <c r="B8" s="37" t="s">
        <v>649</v>
      </c>
      <c r="C8" s="37" t="s">
        <v>959</v>
      </c>
      <c r="D8" s="108">
        <v>8.1245242228198296E-3</v>
      </c>
      <c r="E8" s="108">
        <v>1.0049743866046099E-2</v>
      </c>
      <c r="F8" s="109">
        <v>5.2509019291960496E-3</v>
      </c>
      <c r="G8" s="108">
        <v>1.49303719413933E-2</v>
      </c>
      <c r="H8" s="110">
        <v>2.6406223275034901E-2</v>
      </c>
      <c r="I8" s="111" t="s">
        <v>413</v>
      </c>
      <c r="J8" s="108">
        <v>6.7110199180111596E-3</v>
      </c>
      <c r="K8" s="111" t="s">
        <v>413</v>
      </c>
      <c r="L8" s="109">
        <v>3.6512157706404098E-2</v>
      </c>
      <c r="M8" s="38"/>
      <c r="Q8" s="38"/>
    </row>
    <row r="9" spans="1:17" x14ac:dyDescent="0.2">
      <c r="A9" s="43" t="s">
        <v>640</v>
      </c>
      <c r="B9" s="37" t="s">
        <v>649</v>
      </c>
      <c r="C9" s="37" t="s">
        <v>960</v>
      </c>
      <c r="D9" s="108">
        <v>6.0703510929409002E-5</v>
      </c>
      <c r="E9" s="108">
        <v>7.33656061612987E-3</v>
      </c>
      <c r="F9" s="109">
        <v>3.6317458255391302E-2</v>
      </c>
      <c r="G9" s="108">
        <v>9.7441302311706396E-4</v>
      </c>
      <c r="H9" s="110">
        <v>2.7669478374469099E-2</v>
      </c>
      <c r="I9" s="108">
        <v>1.8485289609905301E-6</v>
      </c>
      <c r="J9" s="111" t="s">
        <v>413</v>
      </c>
      <c r="K9" s="111" t="s">
        <v>413</v>
      </c>
      <c r="L9" s="112" t="s">
        <v>413</v>
      </c>
      <c r="M9" s="38"/>
      <c r="Q9" s="38"/>
    </row>
    <row r="10" spans="1:17" ht="17" thickBot="1" x14ac:dyDescent="0.25">
      <c r="A10" s="43" t="s">
        <v>639</v>
      </c>
      <c r="B10" s="166" t="s">
        <v>649</v>
      </c>
      <c r="C10" s="166" t="s">
        <v>666</v>
      </c>
      <c r="D10" s="108">
        <v>7.6016779061364899E-3</v>
      </c>
      <c r="E10" s="167">
        <v>1.72207659376163E-2</v>
      </c>
      <c r="F10" s="109">
        <v>5.3263423599976198E-4</v>
      </c>
      <c r="G10" s="111" t="s">
        <v>413</v>
      </c>
      <c r="H10" s="110">
        <v>1.18467658466838E-4</v>
      </c>
      <c r="I10" s="168" t="s">
        <v>413</v>
      </c>
      <c r="J10" s="168" t="s">
        <v>413</v>
      </c>
      <c r="K10" s="168" t="s">
        <v>413</v>
      </c>
      <c r="L10" s="109">
        <v>3.9345421683135401E-5</v>
      </c>
      <c r="M10" s="38"/>
      <c r="Q10" s="38"/>
    </row>
    <row r="11" spans="1:17" x14ac:dyDescent="0.2">
      <c r="A11" s="46" t="s">
        <v>638</v>
      </c>
      <c r="B11" s="45" t="s">
        <v>667</v>
      </c>
      <c r="C11" s="45" t="s">
        <v>961</v>
      </c>
      <c r="D11" s="117">
        <v>2.1856672076345899E-47</v>
      </c>
      <c r="E11" s="117">
        <v>9.7884749688522603E-38</v>
      </c>
      <c r="F11" s="118">
        <v>6.04462530626559E-35</v>
      </c>
      <c r="G11" s="117">
        <v>2.1417539817369499E-46</v>
      </c>
      <c r="H11" s="119">
        <v>6.5952887568138204E-31</v>
      </c>
      <c r="I11" s="117">
        <v>6.9204672607543999E-25</v>
      </c>
      <c r="J11" s="117">
        <v>5.3658158745320695E-26</v>
      </c>
      <c r="K11" s="117">
        <v>9.4443310459558998E-7</v>
      </c>
      <c r="L11" s="118">
        <v>2.7933009586244201E-25</v>
      </c>
      <c r="M11" s="38"/>
      <c r="Q11" s="38"/>
    </row>
    <row r="12" spans="1:17" x14ac:dyDescent="0.2">
      <c r="A12" s="43" t="s">
        <v>637</v>
      </c>
      <c r="B12" s="166" t="s">
        <v>667</v>
      </c>
      <c r="C12" s="166" t="s">
        <v>962</v>
      </c>
      <c r="D12" s="167">
        <v>4.8995136302466703E-46</v>
      </c>
      <c r="E12" s="167">
        <v>1.6463747582140701E-36</v>
      </c>
      <c r="F12" s="109">
        <v>9.3843400876973595E-34</v>
      </c>
      <c r="G12" s="167">
        <v>5.56304232183407E-47</v>
      </c>
      <c r="H12" s="110">
        <v>4.8020860925797601E-30</v>
      </c>
      <c r="I12" s="167">
        <v>9.46577390989888E-24</v>
      </c>
      <c r="J12" s="167">
        <v>1.74938905375778E-26</v>
      </c>
      <c r="K12" s="167">
        <v>6.9304063486201504E-7</v>
      </c>
      <c r="L12" s="109">
        <v>7.7703177748514804E-26</v>
      </c>
      <c r="M12" s="38"/>
      <c r="Q12" s="38"/>
    </row>
    <row r="13" spans="1:17" x14ac:dyDescent="0.2">
      <c r="A13" s="43" t="s">
        <v>636</v>
      </c>
      <c r="B13" s="166" t="s">
        <v>667</v>
      </c>
      <c r="C13" s="166" t="s">
        <v>963</v>
      </c>
      <c r="D13" s="167">
        <v>4.8995136302466703E-46</v>
      </c>
      <c r="E13" s="167">
        <v>1.6463747582140701E-36</v>
      </c>
      <c r="F13" s="109">
        <v>9.3843400876973595E-34</v>
      </c>
      <c r="G13" s="167">
        <v>5.56304232183407E-47</v>
      </c>
      <c r="H13" s="110">
        <v>4.8020860925797601E-30</v>
      </c>
      <c r="I13" s="167">
        <v>9.46577390989888E-24</v>
      </c>
      <c r="J13" s="167">
        <v>1.74938905375778E-26</v>
      </c>
      <c r="K13" s="167">
        <v>6.9304063486201504E-7</v>
      </c>
      <c r="L13" s="109">
        <v>7.7703177748514804E-26</v>
      </c>
      <c r="M13" s="38"/>
      <c r="Q13" s="38"/>
    </row>
    <row r="14" spans="1:17" x14ac:dyDescent="0.2">
      <c r="A14" s="43" t="s">
        <v>635</v>
      </c>
      <c r="B14" s="166" t="s">
        <v>667</v>
      </c>
      <c r="C14" s="166" t="s">
        <v>964</v>
      </c>
      <c r="D14" s="167">
        <v>1.03896734978329E-46</v>
      </c>
      <c r="E14" s="167">
        <v>1.62245256959412E-36</v>
      </c>
      <c r="F14" s="109">
        <v>2.1447787032889199E-30</v>
      </c>
      <c r="G14" s="167">
        <v>8.0738642899246094E-40</v>
      </c>
      <c r="H14" s="110">
        <v>1.8486744526250201E-32</v>
      </c>
      <c r="I14" s="167">
        <v>3.1852906989016799E-28</v>
      </c>
      <c r="J14" s="167">
        <v>2.8385924294708998E-32</v>
      </c>
      <c r="K14" s="167">
        <v>8.0534668371063598E-17</v>
      </c>
      <c r="L14" s="109">
        <v>1.2446033683251201E-18</v>
      </c>
      <c r="M14" s="38"/>
      <c r="Q14" s="38"/>
    </row>
    <row r="15" spans="1:17" x14ac:dyDescent="0.2">
      <c r="A15" s="43" t="s">
        <v>634</v>
      </c>
      <c r="B15" s="166" t="s">
        <v>667</v>
      </c>
      <c r="C15" s="166" t="s">
        <v>965</v>
      </c>
      <c r="D15" s="167">
        <v>3.8851722288352401E-47</v>
      </c>
      <c r="E15" s="167">
        <v>6.2755523917844101E-36</v>
      </c>
      <c r="F15" s="109">
        <v>4.6621525993665898E-32</v>
      </c>
      <c r="G15" s="167">
        <v>2.0490575386765999E-39</v>
      </c>
      <c r="H15" s="110">
        <v>3.7034949603273799E-33</v>
      </c>
      <c r="I15" s="167">
        <v>1.3876642663723801E-28</v>
      </c>
      <c r="J15" s="167">
        <v>3.2281901951166898E-30</v>
      </c>
      <c r="K15" s="167">
        <v>1.1252363662918399E-18</v>
      </c>
      <c r="L15" s="109">
        <v>1.1375180330087299E-17</v>
      </c>
      <c r="M15" s="38"/>
      <c r="Q15" s="38"/>
    </row>
    <row r="16" spans="1:17" x14ac:dyDescent="0.2">
      <c r="A16" s="43" t="s">
        <v>633</v>
      </c>
      <c r="B16" s="166" t="s">
        <v>667</v>
      </c>
      <c r="C16" s="166" t="s">
        <v>966</v>
      </c>
      <c r="D16" s="167">
        <v>8.4709010054692997E-43</v>
      </c>
      <c r="E16" s="167">
        <v>1.47761273086744E-30</v>
      </c>
      <c r="F16" s="109">
        <v>1.4119523877378699E-36</v>
      </c>
      <c r="G16" s="167">
        <v>2.6722776612931301E-37</v>
      </c>
      <c r="H16" s="110">
        <v>8.0972677098906997E-29</v>
      </c>
      <c r="I16" s="167">
        <v>2.9580743745436101E-32</v>
      </c>
      <c r="J16" s="167">
        <v>2.8383049199153399E-25</v>
      </c>
      <c r="K16" s="167">
        <v>2.56322073180181E-8</v>
      </c>
      <c r="L16" s="109">
        <v>9.1942686137652293E-24</v>
      </c>
      <c r="M16" s="38"/>
      <c r="Q16" s="38"/>
    </row>
    <row r="17" spans="1:17" x14ac:dyDescent="0.2">
      <c r="A17" s="43" t="s">
        <v>632</v>
      </c>
      <c r="B17" s="166" t="s">
        <v>667</v>
      </c>
      <c r="C17" s="166" t="s">
        <v>671</v>
      </c>
      <c r="D17" s="167">
        <v>1.5645229416376699E-43</v>
      </c>
      <c r="E17" s="167">
        <v>4.1635068137281798E-27</v>
      </c>
      <c r="F17" s="109">
        <v>9.3852624720481308E-37</v>
      </c>
      <c r="G17" s="167">
        <v>1.077762868993E-30</v>
      </c>
      <c r="H17" s="110">
        <v>5.4829833384408197E-30</v>
      </c>
      <c r="I17" s="167">
        <v>2.9791014215139699E-31</v>
      </c>
      <c r="J17" s="167">
        <v>7.4839206263394902E-23</v>
      </c>
      <c r="K17" s="167">
        <v>8.1051673224527602E-11</v>
      </c>
      <c r="L17" s="109">
        <v>7.26379184285007E-20</v>
      </c>
      <c r="M17" s="38"/>
      <c r="Q17" s="38"/>
    </row>
    <row r="18" spans="1:17" x14ac:dyDescent="0.2">
      <c r="A18" s="43" t="s">
        <v>631</v>
      </c>
      <c r="B18" s="166" t="s">
        <v>667</v>
      </c>
      <c r="C18" s="166" t="s">
        <v>670</v>
      </c>
      <c r="D18" s="167">
        <v>1.3050189558979301E-41</v>
      </c>
      <c r="E18" s="167">
        <v>1.10500314780488E-26</v>
      </c>
      <c r="F18" s="109">
        <v>2.2676945551451802E-34</v>
      </c>
      <c r="G18" s="167">
        <v>5.1356962194227998E-33</v>
      </c>
      <c r="H18" s="110">
        <v>2.5383351114501098E-28</v>
      </c>
      <c r="I18" s="167">
        <v>1.7378231326068001E-32</v>
      </c>
      <c r="J18" s="167">
        <v>3.2371355069243601E-24</v>
      </c>
      <c r="K18" s="167">
        <v>1.6610613051518699E-11</v>
      </c>
      <c r="L18" s="109">
        <v>2.1306347178835201E-27</v>
      </c>
      <c r="M18" s="38"/>
      <c r="Q18" s="38"/>
    </row>
    <row r="19" spans="1:17" x14ac:dyDescent="0.2">
      <c r="A19" s="43" t="s">
        <v>630</v>
      </c>
      <c r="B19" s="166" t="s">
        <v>667</v>
      </c>
      <c r="C19" s="166" t="s">
        <v>668</v>
      </c>
      <c r="D19" s="167">
        <v>2.8709857895782901E-37</v>
      </c>
      <c r="E19" s="167">
        <v>5.6996309653494305E-23</v>
      </c>
      <c r="F19" s="109">
        <v>1.2077237093591199E-38</v>
      </c>
      <c r="G19" s="167">
        <v>4.50442819683601E-31</v>
      </c>
      <c r="H19" s="110">
        <v>2.14120801768791E-23</v>
      </c>
      <c r="I19" s="167">
        <v>4.1092636592994298E-29</v>
      </c>
      <c r="J19" s="167">
        <v>2.8730276838220899E-21</v>
      </c>
      <c r="K19" s="167">
        <v>3.3022310398990801E-13</v>
      </c>
      <c r="L19" s="109">
        <v>1.1380179471499701E-22</v>
      </c>
      <c r="M19" s="38"/>
      <c r="Q19" s="38"/>
    </row>
    <row r="20" spans="1:17" x14ac:dyDescent="0.2">
      <c r="A20" s="43" t="s">
        <v>629</v>
      </c>
      <c r="B20" s="166" t="s">
        <v>667</v>
      </c>
      <c r="C20" s="166" t="s">
        <v>967</v>
      </c>
      <c r="D20" s="167">
        <v>1.86308015054104E-45</v>
      </c>
      <c r="E20" s="167">
        <v>4.1849259879539501E-31</v>
      </c>
      <c r="F20" s="109">
        <v>1.16944115167415E-36</v>
      </c>
      <c r="G20" s="167">
        <v>2.98116290567233E-37</v>
      </c>
      <c r="H20" s="110">
        <v>2.8989469297066599E-29</v>
      </c>
      <c r="I20" s="167">
        <v>7.21227573324188E-33</v>
      </c>
      <c r="J20" s="167">
        <v>6.2486458729290499E-26</v>
      </c>
      <c r="K20" s="167">
        <v>3.0359709447528001E-11</v>
      </c>
      <c r="L20" s="109">
        <v>5.7847525540905801E-27</v>
      </c>
      <c r="M20" s="38"/>
      <c r="Q20" s="38"/>
    </row>
    <row r="21" spans="1:17" x14ac:dyDescent="0.2">
      <c r="A21" s="43" t="s">
        <v>628</v>
      </c>
      <c r="B21" s="166" t="s">
        <v>667</v>
      </c>
      <c r="C21" s="166" t="s">
        <v>675</v>
      </c>
      <c r="D21" s="167">
        <v>2.4623364530746001E-44</v>
      </c>
      <c r="E21" s="167">
        <v>3.0349796313426498E-24</v>
      </c>
      <c r="F21" s="109">
        <v>8.2337742675955604E-34</v>
      </c>
      <c r="G21" s="167">
        <v>1.6973614324080599E-31</v>
      </c>
      <c r="H21" s="110">
        <v>1.7052297169242799E-29</v>
      </c>
      <c r="I21" s="167">
        <v>2.4390498984460399E-27</v>
      </c>
      <c r="J21" s="167">
        <v>1.93241083068162E-18</v>
      </c>
      <c r="K21" s="167">
        <v>2.0901535025752899E-11</v>
      </c>
      <c r="L21" s="109">
        <v>1.4081611496050099E-23</v>
      </c>
      <c r="M21" s="38"/>
      <c r="Q21" s="38"/>
    </row>
    <row r="22" spans="1:17" x14ac:dyDescent="0.2">
      <c r="A22" s="43" t="s">
        <v>627</v>
      </c>
      <c r="B22" s="166" t="s">
        <v>667</v>
      </c>
      <c r="C22" s="166" t="s">
        <v>681</v>
      </c>
      <c r="D22" s="167">
        <v>6.5835874943131597E-42</v>
      </c>
      <c r="E22" s="167">
        <v>2.1703742925099901E-30</v>
      </c>
      <c r="F22" s="109">
        <v>7.5813848880370297E-38</v>
      </c>
      <c r="G22" s="167">
        <v>3.75165826249514E-34</v>
      </c>
      <c r="H22" s="110">
        <v>4.2205551449941204E-31</v>
      </c>
      <c r="I22" s="167">
        <v>5.2104197922411101E-31</v>
      </c>
      <c r="J22" s="167">
        <v>7.8733687409890205E-23</v>
      </c>
      <c r="K22" s="167">
        <v>9.6036150015309305E-13</v>
      </c>
      <c r="L22" s="109">
        <v>2.4499428417920101E-28</v>
      </c>
      <c r="M22" s="38"/>
      <c r="Q22" s="38"/>
    </row>
    <row r="23" spans="1:17" x14ac:dyDescent="0.2">
      <c r="A23" s="43" t="s">
        <v>626</v>
      </c>
      <c r="B23" s="166" t="s">
        <v>667</v>
      </c>
      <c r="C23" s="166" t="s">
        <v>683</v>
      </c>
      <c r="D23" s="167">
        <v>7.2845419884043297E-42</v>
      </c>
      <c r="E23" s="167">
        <v>2.3614925579795301E-30</v>
      </c>
      <c r="F23" s="109">
        <v>8.3809819156441E-38</v>
      </c>
      <c r="G23" s="167">
        <v>3.9732851275249604E-34</v>
      </c>
      <c r="H23" s="110">
        <v>4.7354934619890204E-31</v>
      </c>
      <c r="I23" s="167">
        <v>5.7421664968707904E-31</v>
      </c>
      <c r="J23" s="167">
        <v>8.4470633747548494E-23</v>
      </c>
      <c r="K23" s="167">
        <v>9.8761494160842101E-13</v>
      </c>
      <c r="L23" s="109">
        <v>2.6873651190539401E-28</v>
      </c>
      <c r="M23" s="38"/>
      <c r="Q23" s="38"/>
    </row>
    <row r="24" spans="1:17" x14ac:dyDescent="0.2">
      <c r="A24" s="43" t="s">
        <v>625</v>
      </c>
      <c r="B24" s="166" t="s">
        <v>667</v>
      </c>
      <c r="C24" s="166" t="s">
        <v>968</v>
      </c>
      <c r="D24" s="167">
        <v>7.4706728454694895E-29</v>
      </c>
      <c r="E24" s="167">
        <v>4.3335803798796601E-22</v>
      </c>
      <c r="F24" s="109">
        <v>3.0059738626790101E-22</v>
      </c>
      <c r="G24" s="167">
        <v>3.08161556958348E-24</v>
      </c>
      <c r="H24" s="110">
        <v>2.6815623151484199E-16</v>
      </c>
      <c r="I24" s="167">
        <v>2.8464534161818101E-17</v>
      </c>
      <c r="J24" s="167">
        <v>2.20016472166815E-14</v>
      </c>
      <c r="K24" s="167">
        <v>1.69565374610467E-7</v>
      </c>
      <c r="L24" s="109">
        <v>3.3121911492287499E-13</v>
      </c>
      <c r="M24" s="38"/>
      <c r="Q24" s="38"/>
    </row>
    <row r="25" spans="1:17" x14ac:dyDescent="0.2">
      <c r="A25" s="43" t="s">
        <v>624</v>
      </c>
      <c r="B25" s="166" t="s">
        <v>667</v>
      </c>
      <c r="C25" s="166" t="s">
        <v>692</v>
      </c>
      <c r="D25" s="167">
        <v>2.49530437454663E-40</v>
      </c>
      <c r="E25" s="167">
        <v>1.10453571115025E-20</v>
      </c>
      <c r="F25" s="109">
        <v>4.3528000802229399E-29</v>
      </c>
      <c r="G25" s="167">
        <v>3.7910299406954399E-26</v>
      </c>
      <c r="H25" s="110">
        <v>2.93629043278071E-24</v>
      </c>
      <c r="I25" s="167">
        <v>3.8003713911680398E-26</v>
      </c>
      <c r="J25" s="167">
        <v>2.7796163168354502E-18</v>
      </c>
      <c r="K25" s="167">
        <v>5.5761433245737501E-9</v>
      </c>
      <c r="L25" s="109">
        <v>6.3429057073500998E-18</v>
      </c>
      <c r="M25" s="38"/>
      <c r="Q25" s="38"/>
    </row>
    <row r="26" spans="1:17" x14ac:dyDescent="0.2">
      <c r="A26" s="43" t="s">
        <v>623</v>
      </c>
      <c r="B26" s="166" t="s">
        <v>667</v>
      </c>
      <c r="C26" s="166" t="s">
        <v>686</v>
      </c>
      <c r="D26" s="167">
        <v>2.1950206502245401E-41</v>
      </c>
      <c r="E26" s="167">
        <v>6.6020051131630902E-31</v>
      </c>
      <c r="F26" s="109">
        <v>2.5000098812500598E-37</v>
      </c>
      <c r="G26" s="167">
        <v>9.3128564736199E-34</v>
      </c>
      <c r="H26" s="110">
        <v>1.6585049552782801E-30</v>
      </c>
      <c r="I26" s="167">
        <v>6.0321032664584698E-31</v>
      </c>
      <c r="J26" s="167">
        <v>1.8178181339457401E-22</v>
      </c>
      <c r="K26" s="167">
        <v>1.3401444981449099E-12</v>
      </c>
      <c r="L26" s="109">
        <v>7.3609976242150598E-28</v>
      </c>
      <c r="M26" s="38"/>
      <c r="Q26" s="38"/>
    </row>
    <row r="27" spans="1:17" x14ac:dyDescent="0.2">
      <c r="A27" s="43" t="s">
        <v>622</v>
      </c>
      <c r="B27" s="166" t="s">
        <v>667</v>
      </c>
      <c r="C27" s="166" t="s">
        <v>672</v>
      </c>
      <c r="D27" s="167">
        <v>2.9702866810498399E-32</v>
      </c>
      <c r="E27" s="167">
        <v>3.11496303983044E-20</v>
      </c>
      <c r="F27" s="109">
        <v>1.02643264661592E-30</v>
      </c>
      <c r="G27" s="167">
        <v>4.4149983546990698E-24</v>
      </c>
      <c r="H27" s="110">
        <v>3.0240795680848201E-18</v>
      </c>
      <c r="I27" s="167">
        <v>1.1878569617961901E-25</v>
      </c>
      <c r="J27" s="167">
        <v>5.2545769242286598E-17</v>
      </c>
      <c r="K27" s="167">
        <v>4.8950265665257095E-10</v>
      </c>
      <c r="L27" s="109">
        <v>5.1242891286130198E-17</v>
      </c>
      <c r="M27" s="38"/>
      <c r="Q27" s="38"/>
    </row>
    <row r="28" spans="1:17" x14ac:dyDescent="0.2">
      <c r="A28" s="43" t="s">
        <v>621</v>
      </c>
      <c r="B28" s="166" t="s">
        <v>667</v>
      </c>
      <c r="C28" s="166" t="s">
        <v>969</v>
      </c>
      <c r="D28" s="167">
        <v>5.52661906206831E-28</v>
      </c>
      <c r="E28" s="167">
        <v>1.13249138994076E-22</v>
      </c>
      <c r="F28" s="109">
        <v>3.10612003102056E-19</v>
      </c>
      <c r="G28" s="167">
        <v>6.2323121977646499E-24</v>
      </c>
      <c r="H28" s="110">
        <v>5.3875923826079598E-21</v>
      </c>
      <c r="I28" s="167">
        <v>2.6652888797612299E-18</v>
      </c>
      <c r="J28" s="167">
        <v>8.6135129720710901E-16</v>
      </c>
      <c r="K28" s="167">
        <v>4.46072047100918E-4</v>
      </c>
      <c r="L28" s="109">
        <v>8.6256783494253697E-13</v>
      </c>
      <c r="M28" s="38"/>
      <c r="Q28" s="38"/>
    </row>
    <row r="29" spans="1:17" x14ac:dyDescent="0.2">
      <c r="A29" s="43" t="s">
        <v>620</v>
      </c>
      <c r="B29" s="166" t="s">
        <v>667</v>
      </c>
      <c r="C29" s="166" t="s">
        <v>970</v>
      </c>
      <c r="D29" s="167">
        <v>1.06414533476595E-26</v>
      </c>
      <c r="E29" s="167">
        <v>4.1342535586952303E-21</v>
      </c>
      <c r="F29" s="109">
        <v>3.2923855669098299E-19</v>
      </c>
      <c r="G29" s="167">
        <v>6.4566901997141902E-24</v>
      </c>
      <c r="H29" s="110">
        <v>6.5985223739971202E-19</v>
      </c>
      <c r="I29" s="167">
        <v>1.5529948076624801E-16</v>
      </c>
      <c r="J29" s="167">
        <v>2.22520782717773E-14</v>
      </c>
      <c r="K29" s="167">
        <v>7.2439474680347902E-6</v>
      </c>
      <c r="L29" s="109">
        <v>1.62793002701859E-10</v>
      </c>
      <c r="M29" s="38"/>
      <c r="Q29" s="38"/>
    </row>
    <row r="30" spans="1:17" x14ac:dyDescent="0.2">
      <c r="A30" s="43" t="s">
        <v>619</v>
      </c>
      <c r="B30" s="166" t="s">
        <v>667</v>
      </c>
      <c r="C30" s="166" t="s">
        <v>971</v>
      </c>
      <c r="D30" s="167">
        <v>4.9783582943033898E-25</v>
      </c>
      <c r="E30" s="167">
        <v>8.1913129672716299E-20</v>
      </c>
      <c r="F30" s="109">
        <v>1.5181011027420201E-16</v>
      </c>
      <c r="G30" s="167">
        <v>2.4070018999850302E-22</v>
      </c>
      <c r="H30" s="110">
        <v>4.10470428457446E-18</v>
      </c>
      <c r="I30" s="167">
        <v>3.42760994542191E-14</v>
      </c>
      <c r="J30" s="167">
        <v>1.16082202766522E-12</v>
      </c>
      <c r="K30" s="167">
        <v>3.1068118458282999E-3</v>
      </c>
      <c r="L30" s="109">
        <v>9.9040558166376601E-11</v>
      </c>
      <c r="M30" s="38"/>
      <c r="Q30" s="38"/>
    </row>
    <row r="31" spans="1:17" x14ac:dyDescent="0.2">
      <c r="A31" s="43" t="s">
        <v>618</v>
      </c>
      <c r="B31" s="166" t="s">
        <v>667</v>
      </c>
      <c r="C31" s="166" t="s">
        <v>972</v>
      </c>
      <c r="D31" s="167">
        <v>1.4948818024437E-26</v>
      </c>
      <c r="E31" s="167">
        <v>5.9111941407484499E-21</v>
      </c>
      <c r="F31" s="109">
        <v>3.8087258252423499E-19</v>
      </c>
      <c r="G31" s="167">
        <v>2.27653258582044E-23</v>
      </c>
      <c r="H31" s="110">
        <v>2.0116558134955599E-19</v>
      </c>
      <c r="I31" s="167">
        <v>6.1172356842685202E-18</v>
      </c>
      <c r="J31" s="167">
        <v>3.4682921395847198E-14</v>
      </c>
      <c r="K31" s="167">
        <v>2.0028083485180799E-4</v>
      </c>
      <c r="L31" s="109">
        <v>2.6781540436459601E-10</v>
      </c>
      <c r="M31" s="38"/>
      <c r="Q31" s="38"/>
    </row>
    <row r="32" spans="1:17" x14ac:dyDescent="0.2">
      <c r="A32" s="43" t="s">
        <v>617</v>
      </c>
      <c r="B32" s="166" t="s">
        <v>667</v>
      </c>
      <c r="C32" s="166" t="s">
        <v>973</v>
      </c>
      <c r="D32" s="167">
        <v>3.5313367557205002E-26</v>
      </c>
      <c r="E32" s="167">
        <v>1.3165846740455299E-18</v>
      </c>
      <c r="F32" s="109">
        <v>2.6367269587927402E-19</v>
      </c>
      <c r="G32" s="167">
        <v>1.1644878283378001E-22</v>
      </c>
      <c r="H32" s="110">
        <v>1.0074568776314501E-19</v>
      </c>
      <c r="I32" s="167">
        <v>1.32402515970676E-16</v>
      </c>
      <c r="J32" s="167">
        <v>2.4263423116328498E-12</v>
      </c>
      <c r="K32" s="167">
        <v>3.21350133813986E-3</v>
      </c>
      <c r="L32" s="109">
        <v>8.7266638391846306E-9</v>
      </c>
      <c r="M32" s="38"/>
      <c r="Q32" s="38"/>
    </row>
    <row r="33" spans="1:17" x14ac:dyDescent="0.2">
      <c r="A33" s="43" t="s">
        <v>616</v>
      </c>
      <c r="B33" s="166" t="s">
        <v>667</v>
      </c>
      <c r="C33" s="166" t="s">
        <v>974</v>
      </c>
      <c r="D33" s="167">
        <v>2.0837320917568698E-33</v>
      </c>
      <c r="E33" s="167">
        <v>1.2615437078444899E-20</v>
      </c>
      <c r="F33" s="109">
        <v>1.2038255887879399E-24</v>
      </c>
      <c r="G33" s="167">
        <v>2.0625102467760498E-24</v>
      </c>
      <c r="H33" s="110">
        <v>3.2712460176623201E-19</v>
      </c>
      <c r="I33" s="167">
        <v>2.7639776321709099E-20</v>
      </c>
      <c r="J33" s="167">
        <v>1.1398685652306699E-14</v>
      </c>
      <c r="K33" s="167">
        <v>1.31208230946382E-6</v>
      </c>
      <c r="L33" s="109">
        <v>2.7102461640049599E-13</v>
      </c>
      <c r="M33" s="38"/>
      <c r="Q33" s="38"/>
    </row>
    <row r="34" spans="1:17" x14ac:dyDescent="0.2">
      <c r="A34" s="43" t="s">
        <v>615</v>
      </c>
      <c r="B34" s="166" t="s">
        <v>667</v>
      </c>
      <c r="C34" s="166" t="s">
        <v>975</v>
      </c>
      <c r="D34" s="167">
        <v>1.07124749359721E-23</v>
      </c>
      <c r="E34" s="167">
        <v>8.4384918281676002E-17</v>
      </c>
      <c r="F34" s="109">
        <v>3.6394030248807697E-17</v>
      </c>
      <c r="G34" s="167">
        <v>1.67438356709421E-21</v>
      </c>
      <c r="H34" s="110">
        <v>1.8326585810760199E-16</v>
      </c>
      <c r="I34" s="167">
        <v>1.6901196301779199E-13</v>
      </c>
      <c r="J34" s="167">
        <v>6.1647326653346204E-12</v>
      </c>
      <c r="K34" s="167">
        <v>5.4646808780370499E-4</v>
      </c>
      <c r="L34" s="109">
        <v>1.6372431419334201E-7</v>
      </c>
      <c r="M34" s="38"/>
      <c r="Q34" s="38"/>
    </row>
    <row r="35" spans="1:17" x14ac:dyDescent="0.2">
      <c r="A35" s="43" t="s">
        <v>614</v>
      </c>
      <c r="B35" s="166" t="s">
        <v>667</v>
      </c>
      <c r="C35" s="166" t="s">
        <v>976</v>
      </c>
      <c r="D35" s="167">
        <v>1.32661267046447E-22</v>
      </c>
      <c r="E35" s="167">
        <v>5.1591731925959696E-19</v>
      </c>
      <c r="F35" s="109">
        <v>1.9905608031504699E-14</v>
      </c>
      <c r="G35" s="167">
        <v>2.0973668922012099E-20</v>
      </c>
      <c r="H35" s="110">
        <v>1.83151800385509E-16</v>
      </c>
      <c r="I35" s="167">
        <v>1.7974489563506101E-13</v>
      </c>
      <c r="J35" s="167">
        <v>3.9610851209335799E-11</v>
      </c>
      <c r="K35" s="167">
        <v>8.2900051970026308E-3</v>
      </c>
      <c r="L35" s="109">
        <v>2.4755723290609099E-11</v>
      </c>
      <c r="M35" s="38"/>
      <c r="Q35" s="38"/>
    </row>
    <row r="36" spans="1:17" x14ac:dyDescent="0.2">
      <c r="A36" s="43" t="s">
        <v>613</v>
      </c>
      <c r="B36" s="166" t="s">
        <v>667</v>
      </c>
      <c r="C36" s="166" t="s">
        <v>977</v>
      </c>
      <c r="D36" s="167">
        <v>4.0467461872437298E-20</v>
      </c>
      <c r="E36" s="167">
        <v>8.1931699886407305E-17</v>
      </c>
      <c r="F36" s="109">
        <v>1.4543084880436601E-15</v>
      </c>
      <c r="G36" s="167">
        <v>2.30978441280999E-23</v>
      </c>
      <c r="H36" s="110">
        <v>5.0037177740309199E-13</v>
      </c>
      <c r="I36" s="167">
        <v>1.8300486043678701E-11</v>
      </c>
      <c r="J36" s="167">
        <v>3.3750714000135902E-9</v>
      </c>
      <c r="K36" s="167">
        <v>1.5821187922574799E-4</v>
      </c>
      <c r="L36" s="109">
        <v>4.5809157945449802E-8</v>
      </c>
      <c r="M36" s="38"/>
      <c r="Q36" s="38"/>
    </row>
    <row r="37" spans="1:17" x14ac:dyDescent="0.2">
      <c r="A37" s="43" t="s">
        <v>612</v>
      </c>
      <c r="B37" s="166" t="s">
        <v>667</v>
      </c>
      <c r="C37" s="166" t="s">
        <v>978</v>
      </c>
      <c r="D37" s="167">
        <v>2.79847625859979E-22</v>
      </c>
      <c r="E37" s="167">
        <v>9.1625503738865998E-17</v>
      </c>
      <c r="F37" s="109">
        <v>3.7307738875996899E-18</v>
      </c>
      <c r="G37" s="167">
        <v>6.2064871313770996E-21</v>
      </c>
      <c r="H37" s="110">
        <v>1.08658493302927E-16</v>
      </c>
      <c r="I37" s="167">
        <v>3.2130227395645002E-12</v>
      </c>
      <c r="J37" s="167">
        <v>4.9895854468835301E-12</v>
      </c>
      <c r="K37" s="167">
        <v>3.4101163256878197E-4</v>
      </c>
      <c r="L37" s="109">
        <v>2.0540277786517399E-8</v>
      </c>
      <c r="M37" s="38"/>
      <c r="Q37" s="38"/>
    </row>
    <row r="38" spans="1:17" x14ac:dyDescent="0.2">
      <c r="A38" s="43" t="s">
        <v>611</v>
      </c>
      <c r="B38" s="166" t="s">
        <v>667</v>
      </c>
      <c r="C38" s="166" t="s">
        <v>979</v>
      </c>
      <c r="D38" s="167">
        <v>4.2962281161219899E-32</v>
      </c>
      <c r="E38" s="167">
        <v>4.2140799131596102E-21</v>
      </c>
      <c r="F38" s="109">
        <v>6.7864008562892296E-20</v>
      </c>
      <c r="G38" s="167">
        <v>2.6745200927636199E-24</v>
      </c>
      <c r="H38" s="110">
        <v>2.5471468884135699E-18</v>
      </c>
      <c r="I38" s="167">
        <v>1.92565723398119E-20</v>
      </c>
      <c r="J38" s="167">
        <v>2.4493089654045401E-12</v>
      </c>
      <c r="K38" s="167">
        <v>8.9457464397689501E-4</v>
      </c>
      <c r="L38" s="109">
        <v>9.9751926725053099E-10</v>
      </c>
      <c r="M38" s="38"/>
      <c r="Q38" s="38"/>
    </row>
    <row r="39" spans="1:17" x14ac:dyDescent="0.2">
      <c r="A39" s="43" t="s">
        <v>610</v>
      </c>
      <c r="B39" s="166" t="s">
        <v>667</v>
      </c>
      <c r="C39" s="166" t="s">
        <v>980</v>
      </c>
      <c r="D39" s="167">
        <v>7.71170991178482E-28</v>
      </c>
      <c r="E39" s="167">
        <v>1.68395588589112E-18</v>
      </c>
      <c r="F39" s="109">
        <v>1.3184752169133199E-25</v>
      </c>
      <c r="G39" s="167">
        <v>3.9917772868274E-25</v>
      </c>
      <c r="H39" s="110">
        <v>3.6507178584963601E-20</v>
      </c>
      <c r="I39" s="167">
        <v>1.2503540206475701E-18</v>
      </c>
      <c r="J39" s="167">
        <v>6.3477456690631998E-13</v>
      </c>
      <c r="K39" s="167">
        <v>6.7107633227961104E-8</v>
      </c>
      <c r="L39" s="109">
        <v>4.9581199481956901E-17</v>
      </c>
      <c r="M39" s="38"/>
      <c r="Q39" s="38"/>
    </row>
    <row r="40" spans="1:17" x14ac:dyDescent="0.2">
      <c r="A40" s="43" t="s">
        <v>609</v>
      </c>
      <c r="B40" s="166" t="s">
        <v>667</v>
      </c>
      <c r="C40" s="166" t="s">
        <v>981</v>
      </c>
      <c r="D40" s="167">
        <v>4.86989775072367E-19</v>
      </c>
      <c r="E40" s="167">
        <v>1.37234373550619E-16</v>
      </c>
      <c r="F40" s="109">
        <v>2.1333840713397299E-14</v>
      </c>
      <c r="G40" s="168" t="s">
        <v>413</v>
      </c>
      <c r="H40" s="110">
        <v>7.72068433219351E-13</v>
      </c>
      <c r="I40" s="167">
        <v>1.96860349293638E-10</v>
      </c>
      <c r="J40" s="167">
        <v>2.15073282370569E-9</v>
      </c>
      <c r="K40" s="167">
        <v>9.1830987441868106E-5</v>
      </c>
      <c r="L40" s="109">
        <v>2.0836295561727502E-8</v>
      </c>
      <c r="M40" s="38"/>
      <c r="Q40" s="38"/>
    </row>
    <row r="41" spans="1:17" x14ac:dyDescent="0.2">
      <c r="A41" s="43" t="s">
        <v>608</v>
      </c>
      <c r="B41" s="166" t="s">
        <v>667</v>
      </c>
      <c r="C41" s="166" t="s">
        <v>982</v>
      </c>
      <c r="D41" s="167">
        <v>2.21237176042934E-31</v>
      </c>
      <c r="E41" s="167">
        <v>2.20526042937919E-16</v>
      </c>
      <c r="F41" s="109">
        <v>1.66079767006518E-22</v>
      </c>
      <c r="G41" s="167">
        <v>2.59785826732405E-20</v>
      </c>
      <c r="H41" s="110">
        <v>4.18182369190104E-17</v>
      </c>
      <c r="I41" s="167">
        <v>1.95685337631189E-30</v>
      </c>
      <c r="J41" s="167">
        <v>5.4762429527929698E-17</v>
      </c>
      <c r="K41" s="167">
        <v>2.02589005131794E-5</v>
      </c>
      <c r="L41" s="109">
        <v>1.5536849157276801E-16</v>
      </c>
      <c r="M41" s="38"/>
      <c r="Q41" s="38"/>
    </row>
    <row r="42" spans="1:17" x14ac:dyDescent="0.2">
      <c r="A42" s="43" t="s">
        <v>607</v>
      </c>
      <c r="B42" s="166" t="s">
        <v>667</v>
      </c>
      <c r="C42" s="166" t="s">
        <v>983</v>
      </c>
      <c r="D42" s="167">
        <v>2.7475585905293599E-18</v>
      </c>
      <c r="E42" s="167">
        <v>8.6393262598812898E-16</v>
      </c>
      <c r="F42" s="109">
        <v>1.36428139681377E-13</v>
      </c>
      <c r="G42" s="167">
        <v>8.7232433496846193E-22</v>
      </c>
      <c r="H42" s="110">
        <v>7.7379651349141696E-12</v>
      </c>
      <c r="I42" s="167">
        <v>2.1010013765474401E-10</v>
      </c>
      <c r="J42" s="167">
        <v>6.7036133307351803E-9</v>
      </c>
      <c r="K42" s="167">
        <v>1.62084590504318E-4</v>
      </c>
      <c r="L42" s="109">
        <v>2.7283119709127299E-10</v>
      </c>
      <c r="M42" s="38"/>
      <c r="Q42" s="38"/>
    </row>
    <row r="43" spans="1:17" x14ac:dyDescent="0.2">
      <c r="A43" s="43" t="s">
        <v>606</v>
      </c>
      <c r="B43" s="166" t="s">
        <v>667</v>
      </c>
      <c r="C43" s="166" t="s">
        <v>715</v>
      </c>
      <c r="D43" s="167">
        <v>3.9861040968778901E-22</v>
      </c>
      <c r="E43" s="167">
        <v>2.2875046126109098E-22</v>
      </c>
      <c r="F43" s="109">
        <v>7.3023893299433604E-17</v>
      </c>
      <c r="G43" s="167">
        <v>6.632270288928E-18</v>
      </c>
      <c r="H43" s="110">
        <v>7.1557430698079998E-16</v>
      </c>
      <c r="I43" s="167">
        <v>1.44986577407349E-15</v>
      </c>
      <c r="J43" s="167">
        <v>1.4377342355765399E-12</v>
      </c>
      <c r="K43" s="167">
        <v>1.4156610775073201E-5</v>
      </c>
      <c r="L43" s="109">
        <v>7.2218098142690807E-15</v>
      </c>
      <c r="M43" s="38"/>
      <c r="Q43" s="38"/>
    </row>
    <row r="44" spans="1:17" x14ac:dyDescent="0.2">
      <c r="A44" s="43" t="s">
        <v>605</v>
      </c>
      <c r="B44" s="166" t="s">
        <v>667</v>
      </c>
      <c r="C44" s="166" t="s">
        <v>984</v>
      </c>
      <c r="D44" s="167">
        <v>2.9511571588382198E-17</v>
      </c>
      <c r="E44" s="167">
        <v>1.7066850193135201E-13</v>
      </c>
      <c r="F44" s="109">
        <v>2.9552011946685898E-14</v>
      </c>
      <c r="G44" s="167">
        <v>4.56518242000491E-16</v>
      </c>
      <c r="H44" s="110">
        <v>1.1799130471451401E-13</v>
      </c>
      <c r="I44" s="167">
        <v>2.21715189595855E-11</v>
      </c>
      <c r="J44" s="167">
        <v>9.3127735279941494E-8</v>
      </c>
      <c r="K44" s="168" t="s">
        <v>413</v>
      </c>
      <c r="L44" s="109">
        <v>9.1973838252625399E-6</v>
      </c>
      <c r="M44" s="38"/>
      <c r="Q44" s="38"/>
    </row>
    <row r="45" spans="1:17" x14ac:dyDescent="0.2">
      <c r="A45" s="43" t="s">
        <v>604</v>
      </c>
      <c r="B45" s="166" t="s">
        <v>667</v>
      </c>
      <c r="C45" s="166" t="s">
        <v>985</v>
      </c>
      <c r="D45" s="167">
        <v>3.1363988930441998E-20</v>
      </c>
      <c r="E45" s="167">
        <v>5.6233526247284205E-19</v>
      </c>
      <c r="F45" s="109">
        <v>1.2393465548817099E-13</v>
      </c>
      <c r="G45" s="167">
        <v>1.10039364190717E-13</v>
      </c>
      <c r="H45" s="110">
        <v>1.4652546571385501E-15</v>
      </c>
      <c r="I45" s="167">
        <v>1.8477548424885E-15</v>
      </c>
      <c r="J45" s="167">
        <v>3.4940185378230499E-10</v>
      </c>
      <c r="K45" s="167">
        <v>7.3312464601133599E-5</v>
      </c>
      <c r="L45" s="109">
        <v>6.9623482967754201E-11</v>
      </c>
      <c r="M45" s="38"/>
      <c r="Q45" s="38"/>
    </row>
    <row r="46" spans="1:17" x14ac:dyDescent="0.2">
      <c r="A46" s="43" t="s">
        <v>603</v>
      </c>
      <c r="B46" s="166" t="s">
        <v>667</v>
      </c>
      <c r="C46" s="166" t="s">
        <v>986</v>
      </c>
      <c r="D46" s="167">
        <v>6.4111064821394901E-21</v>
      </c>
      <c r="E46" s="167">
        <v>6.8306272352217096E-16</v>
      </c>
      <c r="F46" s="109">
        <v>4.3496677686938898E-13</v>
      </c>
      <c r="G46" s="167">
        <v>1.1226998854050901E-14</v>
      </c>
      <c r="H46" s="110">
        <v>2.2734659426006099E-15</v>
      </c>
      <c r="I46" s="167">
        <v>3.1141275386106902E-14</v>
      </c>
      <c r="J46" s="167">
        <v>1.99230947253496E-9</v>
      </c>
      <c r="K46" s="167">
        <v>1.52668169820708E-5</v>
      </c>
      <c r="L46" s="109">
        <v>6.6111679590532398E-12</v>
      </c>
      <c r="M46" s="38"/>
      <c r="Q46" s="38"/>
    </row>
    <row r="47" spans="1:17" x14ac:dyDescent="0.2">
      <c r="A47" s="43" t="s">
        <v>602</v>
      </c>
      <c r="B47" s="166" t="s">
        <v>667</v>
      </c>
      <c r="C47" s="166" t="s">
        <v>724</v>
      </c>
      <c r="D47" s="167">
        <v>9.4351917756158805E-27</v>
      </c>
      <c r="E47" s="167">
        <v>1.4766463790214201E-25</v>
      </c>
      <c r="F47" s="109">
        <v>1.3696930492764799E-27</v>
      </c>
      <c r="G47" s="167">
        <v>2.20716364222322E-23</v>
      </c>
      <c r="H47" s="110">
        <v>2.41100218744308E-23</v>
      </c>
      <c r="I47" s="167">
        <v>4.14187422738771E-27</v>
      </c>
      <c r="J47" s="167">
        <v>8.7683372927712002E-15</v>
      </c>
      <c r="K47" s="167">
        <v>3.0966614284425402E-7</v>
      </c>
      <c r="L47" s="109">
        <v>2.75110245974564E-23</v>
      </c>
      <c r="M47" s="38"/>
      <c r="Q47" s="38"/>
    </row>
    <row r="48" spans="1:17" x14ac:dyDescent="0.2">
      <c r="A48" s="43" t="s">
        <v>601</v>
      </c>
      <c r="B48" s="166" t="s">
        <v>667</v>
      </c>
      <c r="C48" s="166" t="s">
        <v>987</v>
      </c>
      <c r="D48" s="167">
        <v>3.7938668734670402E-13</v>
      </c>
      <c r="E48" s="167">
        <v>4.9655708523025001E-13</v>
      </c>
      <c r="F48" s="109">
        <v>1.5613711102625199E-12</v>
      </c>
      <c r="G48" s="167">
        <v>8.5102064527187402E-15</v>
      </c>
      <c r="H48" s="110">
        <v>3.6320175147287897E-11</v>
      </c>
      <c r="I48" s="167">
        <v>2.23193886775681E-7</v>
      </c>
      <c r="J48" s="167">
        <v>6.0023038469999303E-10</v>
      </c>
      <c r="K48" s="167">
        <v>1.7013564397560901E-3</v>
      </c>
      <c r="L48" s="109">
        <v>4.1626844414016999E-11</v>
      </c>
      <c r="M48" s="38"/>
      <c r="Q48" s="38"/>
    </row>
    <row r="49" spans="1:17" x14ac:dyDescent="0.2">
      <c r="A49" s="43" t="s">
        <v>600</v>
      </c>
      <c r="B49" s="166" t="s">
        <v>667</v>
      </c>
      <c r="C49" s="166" t="s">
        <v>988</v>
      </c>
      <c r="D49" s="167">
        <v>5.8539751582487097E-25</v>
      </c>
      <c r="E49" s="167">
        <v>9.3147262004671104E-14</v>
      </c>
      <c r="F49" s="109">
        <v>6.2295331633339097E-14</v>
      </c>
      <c r="G49" s="167">
        <v>1.5317493325348899E-17</v>
      </c>
      <c r="H49" s="110">
        <v>2.84115679190166E-16</v>
      </c>
      <c r="I49" s="167">
        <v>7.8464183736138196E-24</v>
      </c>
      <c r="J49" s="167">
        <v>4.14164181922488E-10</v>
      </c>
      <c r="K49" s="168" t="s">
        <v>413</v>
      </c>
      <c r="L49" s="109">
        <v>2.1803503418464299E-10</v>
      </c>
      <c r="M49" s="38"/>
      <c r="Q49" s="38"/>
    </row>
    <row r="50" spans="1:17" x14ac:dyDescent="0.2">
      <c r="A50" s="43" t="s">
        <v>599</v>
      </c>
      <c r="B50" s="166" t="s">
        <v>667</v>
      </c>
      <c r="C50" s="166" t="s">
        <v>989</v>
      </c>
      <c r="D50" s="167">
        <v>5.0806673666534499E-17</v>
      </c>
      <c r="E50" s="167">
        <v>7.9928926607902399E-10</v>
      </c>
      <c r="F50" s="109">
        <v>1.4329351217264499E-11</v>
      </c>
      <c r="G50" s="167">
        <v>8.3111822307026896E-12</v>
      </c>
      <c r="H50" s="110">
        <v>7.8773573081233095E-11</v>
      </c>
      <c r="I50" s="167">
        <v>2.7340011740399699E-9</v>
      </c>
      <c r="J50" s="167">
        <v>6.7314464580131504E-6</v>
      </c>
      <c r="K50" s="167">
        <v>2.0965519078476498E-3</v>
      </c>
      <c r="L50" s="109">
        <v>3.2101012954165801E-8</v>
      </c>
      <c r="M50" s="38"/>
      <c r="Q50" s="38"/>
    </row>
    <row r="51" spans="1:17" x14ac:dyDescent="0.2">
      <c r="A51" s="43" t="s">
        <v>598</v>
      </c>
      <c r="B51" s="166" t="s">
        <v>667</v>
      </c>
      <c r="C51" s="166" t="s">
        <v>990</v>
      </c>
      <c r="D51" s="167">
        <v>1.12911949978512E-17</v>
      </c>
      <c r="E51" s="167">
        <v>1.2265120319487699E-15</v>
      </c>
      <c r="F51" s="109">
        <v>6.4574496192981201E-13</v>
      </c>
      <c r="G51" s="167">
        <v>9.0820430068411303E-12</v>
      </c>
      <c r="H51" s="110">
        <v>3.0948712248105498E-12</v>
      </c>
      <c r="I51" s="167">
        <v>1.6876681248952499E-15</v>
      </c>
      <c r="J51" s="167">
        <v>5.9542077857215201E-9</v>
      </c>
      <c r="K51" s="167">
        <v>4.2350878573155698E-4</v>
      </c>
      <c r="L51" s="109">
        <v>6.7267759489399904E-16</v>
      </c>
      <c r="M51" s="38"/>
      <c r="Q51" s="38"/>
    </row>
    <row r="52" spans="1:17" x14ac:dyDescent="0.2">
      <c r="A52" s="43" t="s">
        <v>597</v>
      </c>
      <c r="B52" s="166" t="s">
        <v>667</v>
      </c>
      <c r="C52" s="166" t="s">
        <v>991</v>
      </c>
      <c r="D52" s="167">
        <v>1.24097533305176E-25</v>
      </c>
      <c r="E52" s="167">
        <v>1.7466038096385201E-11</v>
      </c>
      <c r="F52" s="109">
        <v>4.0045053314749996E-15</v>
      </c>
      <c r="G52" s="167">
        <v>1.5772955266112E-14</v>
      </c>
      <c r="H52" s="110">
        <v>4.84503188636958E-12</v>
      </c>
      <c r="I52" s="167">
        <v>8.9749159844492205E-22</v>
      </c>
      <c r="J52" s="167">
        <v>6.4688576791293902E-11</v>
      </c>
      <c r="K52" s="167">
        <v>1.04469653337527E-2</v>
      </c>
      <c r="L52" s="109">
        <v>4.5183830905914802E-13</v>
      </c>
      <c r="M52" s="38"/>
      <c r="Q52" s="38"/>
    </row>
    <row r="53" spans="1:17" x14ac:dyDescent="0.2">
      <c r="A53" s="43" t="s">
        <v>596</v>
      </c>
      <c r="B53" s="166" t="s">
        <v>667</v>
      </c>
      <c r="C53" s="166" t="s">
        <v>992</v>
      </c>
      <c r="D53" s="167">
        <v>1.07244686960911E-14</v>
      </c>
      <c r="E53" s="167">
        <v>1.5722382584301E-9</v>
      </c>
      <c r="F53" s="109">
        <v>4.2986200419323198E-6</v>
      </c>
      <c r="G53" s="167">
        <v>7.4997566022655893E-9</v>
      </c>
      <c r="H53" s="110">
        <v>3.3856903164879799E-7</v>
      </c>
      <c r="I53" s="167">
        <v>1.4669348353135299E-4</v>
      </c>
      <c r="J53" s="167">
        <v>6.33083374799096E-9</v>
      </c>
      <c r="K53" s="167">
        <v>1.46053477712004E-2</v>
      </c>
      <c r="L53" s="109">
        <v>4.2799868738403102E-5</v>
      </c>
      <c r="M53" s="38"/>
      <c r="Q53" s="38"/>
    </row>
    <row r="54" spans="1:17" x14ac:dyDescent="0.2">
      <c r="A54" s="43" t="s">
        <v>595</v>
      </c>
      <c r="B54" s="166" t="s">
        <v>667</v>
      </c>
      <c r="C54" s="166" t="s">
        <v>993</v>
      </c>
      <c r="D54" s="167">
        <v>4.3949024169563698E-18</v>
      </c>
      <c r="E54" s="167">
        <v>1.2427108275941699E-8</v>
      </c>
      <c r="F54" s="109">
        <v>1.13345426835578E-13</v>
      </c>
      <c r="G54" s="167">
        <v>1.2437863746107901E-7</v>
      </c>
      <c r="H54" s="110">
        <v>1.5571914510310801E-10</v>
      </c>
      <c r="I54" s="167">
        <v>2.1192917905838199E-14</v>
      </c>
      <c r="J54" s="167">
        <v>3.7681413176701799E-6</v>
      </c>
      <c r="K54" s="168" t="s">
        <v>413</v>
      </c>
      <c r="L54" s="109">
        <v>4.8263671010602297E-9</v>
      </c>
      <c r="M54" s="38"/>
      <c r="Q54" s="38"/>
    </row>
    <row r="55" spans="1:17" x14ac:dyDescent="0.2">
      <c r="A55" s="43" t="s">
        <v>594</v>
      </c>
      <c r="B55" s="166" t="s">
        <v>667</v>
      </c>
      <c r="C55" s="166" t="s">
        <v>994</v>
      </c>
      <c r="D55" s="167">
        <v>2.4724182329234699E-19</v>
      </c>
      <c r="E55" s="167">
        <v>1.3243876954980601E-10</v>
      </c>
      <c r="F55" s="109">
        <v>1.9516729524965898E-12</v>
      </c>
      <c r="G55" s="167">
        <v>9.5552281454262596E-9</v>
      </c>
      <c r="H55" s="110">
        <v>5.2723943897704104E-9</v>
      </c>
      <c r="I55" s="167">
        <v>3.46568642892046E-12</v>
      </c>
      <c r="J55" s="167">
        <v>1.94905064859653E-7</v>
      </c>
      <c r="K55" s="167">
        <v>3.5078048340802401E-2</v>
      </c>
      <c r="L55" s="109">
        <v>5.4347525870530305E-7</v>
      </c>
      <c r="M55" s="38"/>
      <c r="Q55" s="38"/>
    </row>
    <row r="56" spans="1:17" x14ac:dyDescent="0.2">
      <c r="A56" s="43" t="s">
        <v>593</v>
      </c>
      <c r="B56" s="166" t="s">
        <v>667</v>
      </c>
      <c r="C56" s="166" t="s">
        <v>995</v>
      </c>
      <c r="D56" s="167">
        <v>5.7218982025569299E-18</v>
      </c>
      <c r="E56" s="167">
        <v>1.2944286945751601E-6</v>
      </c>
      <c r="F56" s="109">
        <v>9.9503231602374193E-12</v>
      </c>
      <c r="G56" s="167">
        <v>1.5083442204799599E-7</v>
      </c>
      <c r="H56" s="110">
        <v>2.7149267044266401E-8</v>
      </c>
      <c r="I56" s="167">
        <v>2.40718362548588E-13</v>
      </c>
      <c r="J56" s="167">
        <v>2.9664263830241999E-4</v>
      </c>
      <c r="K56" s="168" t="s">
        <v>413</v>
      </c>
      <c r="L56" s="109">
        <v>1.5626472598105299E-6</v>
      </c>
      <c r="M56" s="38"/>
      <c r="Q56" s="38"/>
    </row>
    <row r="57" spans="1:17" x14ac:dyDescent="0.2">
      <c r="A57" s="43" t="s">
        <v>592</v>
      </c>
      <c r="B57" s="166" t="s">
        <v>667</v>
      </c>
      <c r="C57" s="166" t="s">
        <v>996</v>
      </c>
      <c r="D57" s="167">
        <v>8.1282505423841499E-16</v>
      </c>
      <c r="E57" s="167">
        <v>1.28910134151934E-6</v>
      </c>
      <c r="F57" s="109">
        <v>7.2401361712564199E-11</v>
      </c>
      <c r="G57" s="167">
        <v>4.4056177086293202E-6</v>
      </c>
      <c r="H57" s="110">
        <v>3.7035641975653399E-10</v>
      </c>
      <c r="I57" s="167">
        <v>9.5434910438400792E-13</v>
      </c>
      <c r="J57" s="167">
        <v>1.13719361650811E-7</v>
      </c>
      <c r="K57" s="167">
        <v>2.4726080361307801E-2</v>
      </c>
      <c r="L57" s="109">
        <v>7.8552541324651795E-10</v>
      </c>
      <c r="M57" s="38"/>
      <c r="Q57" s="38"/>
    </row>
    <row r="58" spans="1:17" x14ac:dyDescent="0.2">
      <c r="A58" s="43" t="s">
        <v>591</v>
      </c>
      <c r="B58" s="166" t="s">
        <v>667</v>
      </c>
      <c r="C58" s="166" t="s">
        <v>997</v>
      </c>
      <c r="D58" s="167">
        <v>4.6479261839399802E-10</v>
      </c>
      <c r="E58" s="167">
        <v>2.1279521940829801E-8</v>
      </c>
      <c r="F58" s="109">
        <v>5.48432211595907E-8</v>
      </c>
      <c r="G58" s="167">
        <v>3.83547939992751E-5</v>
      </c>
      <c r="H58" s="110">
        <v>1.43242610983075E-5</v>
      </c>
      <c r="I58" s="167">
        <v>1.4738447420810599E-5</v>
      </c>
      <c r="J58" s="167">
        <v>5.6132340816827697E-6</v>
      </c>
      <c r="K58" s="168" t="s">
        <v>413</v>
      </c>
      <c r="L58" s="109">
        <v>2.757049814517E-5</v>
      </c>
      <c r="M58" s="38"/>
      <c r="Q58" s="38"/>
    </row>
    <row r="59" spans="1:17" x14ac:dyDescent="0.2">
      <c r="A59" s="43" t="s">
        <v>590</v>
      </c>
      <c r="B59" s="166" t="s">
        <v>667</v>
      </c>
      <c r="C59" s="166" t="s">
        <v>998</v>
      </c>
      <c r="D59" s="167">
        <v>1.4667877727101999E-13</v>
      </c>
      <c r="E59" s="167">
        <v>1.7239554609427E-5</v>
      </c>
      <c r="F59" s="109">
        <v>1.1205672245995401E-10</v>
      </c>
      <c r="G59" s="167">
        <v>1.0769795837549099E-3</v>
      </c>
      <c r="H59" s="110">
        <v>1.07168875242656E-7</v>
      </c>
      <c r="I59" s="167">
        <v>5.60860987823557E-9</v>
      </c>
      <c r="J59" s="167">
        <v>4.2216960098297803E-4</v>
      </c>
      <c r="K59" s="168" t="s">
        <v>413</v>
      </c>
      <c r="L59" s="109">
        <v>8.6836872567464403E-7</v>
      </c>
      <c r="M59" s="38"/>
      <c r="Q59" s="38"/>
    </row>
    <row r="60" spans="1:17" x14ac:dyDescent="0.2">
      <c r="A60" s="43" t="s">
        <v>589</v>
      </c>
      <c r="B60" s="166" t="s">
        <v>667</v>
      </c>
      <c r="C60" s="166" t="s">
        <v>999</v>
      </c>
      <c r="D60" s="167">
        <v>2.9763341275157499E-12</v>
      </c>
      <c r="E60" s="167">
        <v>3.6182566447009898E-4</v>
      </c>
      <c r="F60" s="109">
        <v>8.7155688863012696E-8</v>
      </c>
      <c r="G60" s="167">
        <v>5.8473165165859996E-3</v>
      </c>
      <c r="H60" s="110">
        <v>9.5799833050365E-5</v>
      </c>
      <c r="I60" s="167">
        <v>3.2827703045561099E-9</v>
      </c>
      <c r="J60" s="167">
        <v>9.1616202557350396E-3</v>
      </c>
      <c r="K60" s="168" t="s">
        <v>413</v>
      </c>
      <c r="L60" s="109">
        <v>6.8869210222618306E-5</v>
      </c>
      <c r="M60" s="38"/>
      <c r="Q60" s="38"/>
    </row>
    <row r="61" spans="1:17" x14ac:dyDescent="0.2">
      <c r="A61" s="43" t="s">
        <v>588</v>
      </c>
      <c r="B61" s="166" t="s">
        <v>667</v>
      </c>
      <c r="C61" s="166" t="s">
        <v>1000</v>
      </c>
      <c r="D61" s="167">
        <v>3.4171857902475603E-11</v>
      </c>
      <c r="E61" s="167">
        <v>1.6705984892332502E-5</v>
      </c>
      <c r="F61" s="109">
        <v>2.64187046525085E-8</v>
      </c>
      <c r="G61" s="167">
        <v>2.5662599276270198E-4</v>
      </c>
      <c r="H61" s="110">
        <v>1.5747867155092299E-7</v>
      </c>
      <c r="I61" s="167">
        <v>5.65962572933575E-9</v>
      </c>
      <c r="J61" s="167">
        <v>2.5600623149073399E-2</v>
      </c>
      <c r="K61" s="168" t="s">
        <v>413</v>
      </c>
      <c r="L61" s="109">
        <v>2.4204075495783402E-3</v>
      </c>
      <c r="M61" s="38"/>
      <c r="Q61" s="38"/>
    </row>
    <row r="62" spans="1:17" x14ac:dyDescent="0.2">
      <c r="A62" s="43" t="s">
        <v>587</v>
      </c>
      <c r="B62" s="166" t="s">
        <v>667</v>
      </c>
      <c r="C62" s="166" t="s">
        <v>1001</v>
      </c>
      <c r="D62" s="167">
        <v>2.1626120232460099E-5</v>
      </c>
      <c r="E62" s="167">
        <v>8.3681770356960501E-5</v>
      </c>
      <c r="F62" s="109">
        <v>1.8387192871577399E-7</v>
      </c>
      <c r="G62" s="167">
        <v>2.3267560090834099E-4</v>
      </c>
      <c r="H62" s="110">
        <v>1.4609838481146E-7</v>
      </c>
      <c r="I62" s="167">
        <v>3.97581409198171E-6</v>
      </c>
      <c r="J62" s="167">
        <v>1.1009826828398E-7</v>
      </c>
      <c r="K62" s="167">
        <v>7.0425930630495801E-3</v>
      </c>
      <c r="L62" s="112" t="s">
        <v>413</v>
      </c>
      <c r="M62" s="38"/>
      <c r="Q62" s="38"/>
    </row>
    <row r="63" spans="1:17" x14ac:dyDescent="0.2">
      <c r="A63" s="43" t="s">
        <v>586</v>
      </c>
      <c r="B63" s="166" t="s">
        <v>667</v>
      </c>
      <c r="C63" s="166" t="s">
        <v>1002</v>
      </c>
      <c r="D63" s="167">
        <v>8.8948595875454299E-10</v>
      </c>
      <c r="E63" s="167">
        <v>6.3938754175643797E-6</v>
      </c>
      <c r="F63" s="109">
        <v>4.2659556520086996E-9</v>
      </c>
      <c r="G63" s="167">
        <v>8.5706312949023302E-4</v>
      </c>
      <c r="H63" s="110">
        <v>4.7749836130371199E-7</v>
      </c>
      <c r="I63" s="167">
        <v>6.9360729313571003E-7</v>
      </c>
      <c r="J63" s="167">
        <v>3.7761782676858098E-5</v>
      </c>
      <c r="K63" s="168" t="s">
        <v>413</v>
      </c>
      <c r="L63" s="109">
        <v>4.3189022058925101E-7</v>
      </c>
      <c r="M63" s="38"/>
      <c r="Q63" s="38"/>
    </row>
    <row r="64" spans="1:17" x14ac:dyDescent="0.2">
      <c r="A64" s="43" t="s">
        <v>585</v>
      </c>
      <c r="B64" s="166" t="s">
        <v>667</v>
      </c>
      <c r="C64" s="166" t="s">
        <v>1003</v>
      </c>
      <c r="D64" s="167">
        <v>9.5626722767200197E-15</v>
      </c>
      <c r="E64" s="167">
        <v>1.09183844153974E-7</v>
      </c>
      <c r="F64" s="109">
        <v>1.4880264521769499E-11</v>
      </c>
      <c r="G64" s="167">
        <v>1.41653839830864E-4</v>
      </c>
      <c r="H64" s="110">
        <v>2.06803584721621E-13</v>
      </c>
      <c r="I64" s="167">
        <v>2.5016757293000501E-11</v>
      </c>
      <c r="J64" s="167">
        <v>7.8809124240021705E-7</v>
      </c>
      <c r="K64" s="167">
        <v>6.2215970492595198E-3</v>
      </c>
      <c r="L64" s="109">
        <v>3.3284226178029901E-4</v>
      </c>
      <c r="M64" s="38"/>
      <c r="Q64" s="38"/>
    </row>
    <row r="65" spans="1:17" x14ac:dyDescent="0.2">
      <c r="A65" s="43" t="s">
        <v>584</v>
      </c>
      <c r="B65" s="166" t="s">
        <v>667</v>
      </c>
      <c r="C65" s="166" t="s">
        <v>1004</v>
      </c>
      <c r="D65" s="167">
        <v>3.93931561086121E-10</v>
      </c>
      <c r="E65" s="167">
        <v>2.0044938690433498E-5</v>
      </c>
      <c r="F65" s="109">
        <v>3.9239768107226898E-8</v>
      </c>
      <c r="G65" s="167">
        <v>1.7048461108902699E-3</v>
      </c>
      <c r="H65" s="110">
        <v>4.1738221523945996E-9</v>
      </c>
      <c r="I65" s="167">
        <v>8.4607766834176096E-8</v>
      </c>
      <c r="J65" s="167">
        <v>4.5656291883566097E-3</v>
      </c>
      <c r="K65" s="168" t="s">
        <v>413</v>
      </c>
      <c r="L65" s="109">
        <v>1.24401582910174E-3</v>
      </c>
      <c r="M65" s="38"/>
      <c r="Q65" s="38"/>
    </row>
    <row r="66" spans="1:17" x14ac:dyDescent="0.2">
      <c r="A66" s="43" t="s">
        <v>583</v>
      </c>
      <c r="B66" s="166" t="s">
        <v>667</v>
      </c>
      <c r="C66" s="166" t="s">
        <v>1005</v>
      </c>
      <c r="D66" s="167">
        <v>4.3168140738161803E-4</v>
      </c>
      <c r="E66" s="167">
        <v>1.00032672532907E-3</v>
      </c>
      <c r="F66" s="109">
        <v>8.4169717041412398E-5</v>
      </c>
      <c r="G66" s="167">
        <v>1.3225126969922201E-3</v>
      </c>
      <c r="H66" s="110">
        <v>6.5120832725753901E-4</v>
      </c>
      <c r="I66" s="167">
        <v>4.5966264769330199E-4</v>
      </c>
      <c r="J66" s="167">
        <v>1.5618365096617601E-3</v>
      </c>
      <c r="K66" s="168" t="s">
        <v>413</v>
      </c>
      <c r="L66" s="109">
        <v>5.4157947345460896E-3</v>
      </c>
      <c r="M66" s="38"/>
      <c r="Q66" s="38"/>
    </row>
    <row r="67" spans="1:17" x14ac:dyDescent="0.2">
      <c r="A67" s="43" t="s">
        <v>582</v>
      </c>
      <c r="B67" s="166" t="s">
        <v>667</v>
      </c>
      <c r="C67" s="166" t="s">
        <v>1006</v>
      </c>
      <c r="D67" s="167">
        <v>4.0442341366240996E-15</v>
      </c>
      <c r="E67" s="167">
        <v>8.9236295597133197E-7</v>
      </c>
      <c r="F67" s="109">
        <v>2.30676901548018E-10</v>
      </c>
      <c r="G67" s="167">
        <v>4.3359807335929698E-4</v>
      </c>
      <c r="H67" s="110">
        <v>6.5229109413804302E-14</v>
      </c>
      <c r="I67" s="167">
        <v>5.9289317538542001E-12</v>
      </c>
      <c r="J67" s="167">
        <v>6.4875313251049399E-6</v>
      </c>
      <c r="K67" s="167">
        <v>1.3728071925064299E-2</v>
      </c>
      <c r="L67" s="109">
        <v>6.8091481729500795E-5</v>
      </c>
      <c r="M67" s="38"/>
      <c r="Q67" s="38"/>
    </row>
    <row r="68" spans="1:17" x14ac:dyDescent="0.2">
      <c r="A68" s="43" t="s">
        <v>581</v>
      </c>
      <c r="B68" s="166" t="s">
        <v>667</v>
      </c>
      <c r="C68" s="166" t="s">
        <v>1007</v>
      </c>
      <c r="D68" s="167">
        <v>2.1461159411864401E-8</v>
      </c>
      <c r="E68" s="167">
        <v>5.9576664466437698E-6</v>
      </c>
      <c r="F68" s="109">
        <v>1.54874499296934E-8</v>
      </c>
      <c r="G68" s="167">
        <v>3.9480448163924896E-3</v>
      </c>
      <c r="H68" s="110">
        <v>7.7734861966144106E-11</v>
      </c>
      <c r="I68" s="167">
        <v>3.5829454444322999E-6</v>
      </c>
      <c r="J68" s="167">
        <v>7.62073660398807E-3</v>
      </c>
      <c r="K68" s="167">
        <v>3.8755681711797002E-4</v>
      </c>
      <c r="L68" s="109">
        <v>2.6406541559972799E-4</v>
      </c>
      <c r="M68" s="38"/>
      <c r="Q68" s="38"/>
    </row>
    <row r="69" spans="1:17" x14ac:dyDescent="0.2">
      <c r="A69" s="43" t="s">
        <v>580</v>
      </c>
      <c r="B69" s="166" t="s">
        <v>667</v>
      </c>
      <c r="C69" s="166" t="s">
        <v>1008</v>
      </c>
      <c r="D69" s="167">
        <v>2.1760570706383301E-6</v>
      </c>
      <c r="E69" s="167">
        <v>1.0660929163915299E-4</v>
      </c>
      <c r="F69" s="109">
        <v>2.92509986555585E-8</v>
      </c>
      <c r="G69" s="167">
        <v>1.2114449999257501E-2</v>
      </c>
      <c r="H69" s="110">
        <v>1.8896384839959498E-9</v>
      </c>
      <c r="I69" s="167">
        <v>5.6554012587360799E-4</v>
      </c>
      <c r="J69" s="167">
        <v>2.6867272555797199E-6</v>
      </c>
      <c r="K69" s="167">
        <v>4.6438834826303598E-3</v>
      </c>
      <c r="L69" s="109">
        <v>1.24152185957282E-2</v>
      </c>
      <c r="M69" s="38"/>
      <c r="Q69" s="38"/>
    </row>
    <row r="70" spans="1:17" x14ac:dyDescent="0.2">
      <c r="A70" s="43" t="s">
        <v>579</v>
      </c>
      <c r="B70" s="166" t="s">
        <v>667</v>
      </c>
      <c r="C70" s="166" t="s">
        <v>1009</v>
      </c>
      <c r="D70" s="167">
        <v>4.9975965074604401E-8</v>
      </c>
      <c r="E70" s="167">
        <v>7.9018694791555596E-4</v>
      </c>
      <c r="F70" s="109">
        <v>2.7850966051261999E-5</v>
      </c>
      <c r="G70" s="167">
        <v>5.5056171876278603E-3</v>
      </c>
      <c r="H70" s="110">
        <v>5.0824328279333697E-6</v>
      </c>
      <c r="I70" s="167">
        <v>3.0460850208642499E-5</v>
      </c>
      <c r="J70" s="167">
        <v>4.0657241471609002E-6</v>
      </c>
      <c r="K70" s="168" t="s">
        <v>413</v>
      </c>
      <c r="L70" s="112" t="s">
        <v>413</v>
      </c>
      <c r="M70" s="38"/>
      <c r="Q70" s="38"/>
    </row>
    <row r="71" spans="1:17" x14ac:dyDescent="0.2">
      <c r="A71" s="43" t="s">
        <v>578</v>
      </c>
      <c r="B71" s="166" t="s">
        <v>667</v>
      </c>
      <c r="C71" s="166" t="s">
        <v>1010</v>
      </c>
      <c r="D71" s="167">
        <v>2.5014672940901301E-5</v>
      </c>
      <c r="E71" s="167">
        <v>1.1782107032577999E-2</v>
      </c>
      <c r="F71" s="109">
        <v>5.6003000211109297E-4</v>
      </c>
      <c r="G71" s="167">
        <v>2.3267560090834099E-4</v>
      </c>
      <c r="H71" s="110">
        <v>6.3075169821183103E-3</v>
      </c>
      <c r="I71" s="167">
        <v>4.1703683567299101E-7</v>
      </c>
      <c r="J71" s="168" t="s">
        <v>413</v>
      </c>
      <c r="K71" s="168" t="s">
        <v>413</v>
      </c>
      <c r="L71" s="112" t="s">
        <v>413</v>
      </c>
      <c r="M71" s="38"/>
      <c r="Q71" s="38"/>
    </row>
    <row r="72" spans="1:17" x14ac:dyDescent="0.2">
      <c r="A72" s="43" t="s">
        <v>577</v>
      </c>
      <c r="B72" s="166" t="s">
        <v>667</v>
      </c>
      <c r="C72" s="166" t="s">
        <v>1011</v>
      </c>
      <c r="D72" s="167">
        <v>6.8878214539560504E-3</v>
      </c>
      <c r="E72" s="167">
        <v>6.1993622744909696E-4</v>
      </c>
      <c r="F72" s="109">
        <v>5.4088101370050503E-4</v>
      </c>
      <c r="G72" s="167">
        <v>3.07656233120389E-3</v>
      </c>
      <c r="H72" s="110">
        <v>1.5001404818518901E-4</v>
      </c>
      <c r="I72" s="167">
        <v>2.7978205863026101E-3</v>
      </c>
      <c r="J72" s="167">
        <v>2.0706863453647602E-3</v>
      </c>
      <c r="K72" s="168" t="s">
        <v>413</v>
      </c>
      <c r="L72" s="109">
        <v>1.0451276304901599E-2</v>
      </c>
      <c r="M72" s="38"/>
      <c r="Q72" s="38"/>
    </row>
    <row r="73" spans="1:17" x14ac:dyDescent="0.2">
      <c r="A73" s="43" t="s">
        <v>576</v>
      </c>
      <c r="B73" s="166" t="s">
        <v>667</v>
      </c>
      <c r="C73" s="166" t="s">
        <v>1012</v>
      </c>
      <c r="D73" s="167">
        <v>5.52968108666312E-8</v>
      </c>
      <c r="E73" s="167">
        <v>8.3964958133037201E-4</v>
      </c>
      <c r="F73" s="109">
        <v>3.0264496423066899E-5</v>
      </c>
      <c r="G73" s="167">
        <v>6.0240634770806697E-3</v>
      </c>
      <c r="H73" s="110">
        <v>5.6062104297706096E-6</v>
      </c>
      <c r="I73" s="167">
        <v>3.4178965117904401E-5</v>
      </c>
      <c r="J73" s="167">
        <v>4.4242045875961898E-6</v>
      </c>
      <c r="K73" s="168" t="s">
        <v>413</v>
      </c>
      <c r="L73" s="112" t="s">
        <v>413</v>
      </c>
      <c r="M73" s="38"/>
      <c r="Q73" s="38"/>
    </row>
    <row r="74" spans="1:17" x14ac:dyDescent="0.2">
      <c r="A74" s="43" t="s">
        <v>575</v>
      </c>
      <c r="B74" s="166" t="s">
        <v>667</v>
      </c>
      <c r="C74" s="166" t="s">
        <v>1013</v>
      </c>
      <c r="D74" s="167">
        <v>3.8387835378264702E-5</v>
      </c>
      <c r="E74" s="167">
        <v>1.60218946037546E-2</v>
      </c>
      <c r="F74" s="109">
        <v>8.4569598508174495E-4</v>
      </c>
      <c r="G74" s="167">
        <v>3.1806689358865499E-4</v>
      </c>
      <c r="H74" s="110">
        <v>9.8504776256117896E-3</v>
      </c>
      <c r="I74" s="167">
        <v>7.1739334395488999E-8</v>
      </c>
      <c r="J74" s="168" t="s">
        <v>413</v>
      </c>
      <c r="K74" s="168" t="s">
        <v>413</v>
      </c>
      <c r="L74" s="112" t="s">
        <v>413</v>
      </c>
      <c r="M74" s="38"/>
      <c r="Q74" s="38"/>
    </row>
    <row r="75" spans="1:17" x14ac:dyDescent="0.2">
      <c r="A75" s="43" t="s">
        <v>574</v>
      </c>
      <c r="B75" s="166" t="s">
        <v>667</v>
      </c>
      <c r="C75" s="166" t="s">
        <v>1014</v>
      </c>
      <c r="D75" s="167">
        <v>1.31429280585142E-2</v>
      </c>
      <c r="E75" s="167">
        <v>3.3792517097596699E-4</v>
      </c>
      <c r="F75" s="109">
        <v>3.3234530643366698E-2</v>
      </c>
      <c r="G75" s="167">
        <v>6.2283508202329602E-3</v>
      </c>
      <c r="H75" s="110">
        <v>2.00220023553204E-3</v>
      </c>
      <c r="I75" s="168" t="s">
        <v>413</v>
      </c>
      <c r="J75" s="167">
        <v>8.9544594504906995E-4</v>
      </c>
      <c r="K75" s="168" t="s">
        <v>413</v>
      </c>
      <c r="L75" s="109">
        <v>3.3963084232383599E-3</v>
      </c>
      <c r="M75" s="38"/>
      <c r="Q75" s="38"/>
    </row>
    <row r="76" spans="1:17" x14ac:dyDescent="0.2">
      <c r="A76" s="43" t="s">
        <v>573</v>
      </c>
      <c r="B76" s="166" t="s">
        <v>667</v>
      </c>
      <c r="C76" s="166" t="s">
        <v>1015</v>
      </c>
      <c r="D76" s="167">
        <v>2.1876704076133199E-5</v>
      </c>
      <c r="E76" s="167">
        <v>9.23085422474288E-4</v>
      </c>
      <c r="F76" s="109">
        <v>6.4338753457616599E-8</v>
      </c>
      <c r="G76" s="168" t="s">
        <v>413</v>
      </c>
      <c r="H76" s="110">
        <v>2.03937150328841E-6</v>
      </c>
      <c r="I76" s="167">
        <v>1.4603674527157099E-4</v>
      </c>
      <c r="J76" s="168" t="s">
        <v>413</v>
      </c>
      <c r="K76" s="168" t="s">
        <v>413</v>
      </c>
      <c r="L76" s="109">
        <v>2.1345316663385901E-2</v>
      </c>
      <c r="M76" s="38"/>
      <c r="Q76" s="38"/>
    </row>
    <row r="77" spans="1:17" x14ac:dyDescent="0.2">
      <c r="A77" s="43" t="s">
        <v>572</v>
      </c>
      <c r="B77" s="166" t="s">
        <v>667</v>
      </c>
      <c r="C77" s="166" t="s">
        <v>1016</v>
      </c>
      <c r="D77" s="167">
        <v>1.7144035716666899E-20</v>
      </c>
      <c r="E77" s="167">
        <v>4.0999252570614602E-10</v>
      </c>
      <c r="F77" s="109">
        <v>5.7186839942875598E-14</v>
      </c>
      <c r="G77" s="167">
        <v>5.8563905763744901E-9</v>
      </c>
      <c r="H77" s="110">
        <v>3.1050882377769099E-11</v>
      </c>
      <c r="I77" s="167">
        <v>1.23952855893344E-14</v>
      </c>
      <c r="J77" s="167">
        <v>4.4813665763356999E-10</v>
      </c>
      <c r="K77" s="167">
        <v>6.7823917284599205E-4</v>
      </c>
      <c r="L77" s="109">
        <v>5.8731102429869199E-8</v>
      </c>
      <c r="M77" s="38"/>
      <c r="Q77" s="38"/>
    </row>
    <row r="78" spans="1:17" x14ac:dyDescent="0.2">
      <c r="A78" s="43" t="s">
        <v>571</v>
      </c>
      <c r="B78" s="166" t="s">
        <v>667</v>
      </c>
      <c r="C78" s="166" t="s">
        <v>1017</v>
      </c>
      <c r="D78" s="167">
        <v>1.11292670798483E-3</v>
      </c>
      <c r="E78" s="167">
        <v>9.7042438581659298E-4</v>
      </c>
      <c r="F78" s="109">
        <v>1.8822983295911401E-3</v>
      </c>
      <c r="G78" s="167">
        <v>4.3697243916847404E-3</v>
      </c>
      <c r="H78" s="120" t="s">
        <v>413</v>
      </c>
      <c r="I78" s="168" t="s">
        <v>413</v>
      </c>
      <c r="J78" s="167">
        <v>1.7549380141347101E-3</v>
      </c>
      <c r="K78" s="168" t="s">
        <v>413</v>
      </c>
      <c r="L78" s="109">
        <v>4.6948061108333296E-3</v>
      </c>
      <c r="M78" s="38"/>
      <c r="Q78" s="38"/>
    </row>
    <row r="79" spans="1:17" x14ac:dyDescent="0.2">
      <c r="A79" s="43" t="s">
        <v>570</v>
      </c>
      <c r="B79" s="166" t="s">
        <v>667</v>
      </c>
      <c r="C79" s="166" t="s">
        <v>1018</v>
      </c>
      <c r="D79" s="167">
        <v>5.4886792948572703E-8</v>
      </c>
      <c r="E79" s="167">
        <v>4.9922410345304397E-2</v>
      </c>
      <c r="F79" s="109">
        <v>3.1348862008057597E-4</v>
      </c>
      <c r="G79" s="167">
        <v>1.08207099429584E-3</v>
      </c>
      <c r="H79" s="110">
        <v>4.4242649340395701E-4</v>
      </c>
      <c r="I79" s="167">
        <v>7.37419295048947E-11</v>
      </c>
      <c r="J79" s="168" t="s">
        <v>413</v>
      </c>
      <c r="K79" s="168" t="s">
        <v>413</v>
      </c>
      <c r="L79" s="112" t="s">
        <v>413</v>
      </c>
      <c r="M79" s="38"/>
      <c r="Q79" s="38"/>
    </row>
    <row r="80" spans="1:17" x14ac:dyDescent="0.2">
      <c r="A80" s="43" t="s">
        <v>569</v>
      </c>
      <c r="B80" s="166" t="s">
        <v>667</v>
      </c>
      <c r="C80" s="166" t="s">
        <v>1019</v>
      </c>
      <c r="D80" s="167">
        <v>6.3372541534091002E-4</v>
      </c>
      <c r="E80" s="167">
        <v>9.984688149563489E-4</v>
      </c>
      <c r="F80" s="109">
        <v>1.21847232504494E-4</v>
      </c>
      <c r="G80" s="167">
        <v>2.3497273871966401E-2</v>
      </c>
      <c r="H80" s="110">
        <v>3.8950209454618397E-6</v>
      </c>
      <c r="I80" s="167">
        <v>3.1953058804031398E-4</v>
      </c>
      <c r="J80" s="167">
        <v>2.6674139582226499E-6</v>
      </c>
      <c r="K80" s="168" t="s">
        <v>413</v>
      </c>
      <c r="L80" s="112" t="s">
        <v>413</v>
      </c>
      <c r="M80" s="38"/>
      <c r="Q80" s="38"/>
    </row>
    <row r="81" spans="1:17" x14ac:dyDescent="0.2">
      <c r="A81" s="43" t="s">
        <v>568</v>
      </c>
      <c r="B81" s="166" t="s">
        <v>667</v>
      </c>
      <c r="C81" s="166" t="s">
        <v>1020</v>
      </c>
      <c r="D81" s="167">
        <v>3.6143422270525102E-8</v>
      </c>
      <c r="E81" s="167">
        <v>9.4305854093732801E-4</v>
      </c>
      <c r="F81" s="109">
        <v>6.1436295682148697E-4</v>
      </c>
      <c r="G81" s="168" t="s">
        <v>413</v>
      </c>
      <c r="H81" s="110">
        <v>3.00842650629116E-8</v>
      </c>
      <c r="I81" s="167">
        <v>3.9108313306567599E-5</v>
      </c>
      <c r="J81" s="168" t="s">
        <v>413</v>
      </c>
      <c r="K81" s="168" t="s">
        <v>413</v>
      </c>
      <c r="L81" s="109">
        <v>4.5944750254580903E-3</v>
      </c>
      <c r="M81" s="38"/>
      <c r="Q81" s="38"/>
    </row>
    <row r="82" spans="1:17" x14ac:dyDescent="0.2">
      <c r="A82" s="43" t="s">
        <v>567</v>
      </c>
      <c r="B82" s="166" t="s">
        <v>667</v>
      </c>
      <c r="C82" s="166" t="s">
        <v>1021</v>
      </c>
      <c r="D82" s="167">
        <v>1.15861447412475E-7</v>
      </c>
      <c r="E82" s="167">
        <v>5.7681393373207096E-4</v>
      </c>
      <c r="F82" s="109">
        <v>7.2673076243004703E-8</v>
      </c>
      <c r="G82" s="167">
        <v>3.5304812556159498E-2</v>
      </c>
      <c r="H82" s="110">
        <v>5.1942746256458001E-9</v>
      </c>
      <c r="I82" s="167">
        <v>2.9662936970177703E-4</v>
      </c>
      <c r="J82" s="168" t="s">
        <v>413</v>
      </c>
      <c r="K82" s="168" t="s">
        <v>413</v>
      </c>
      <c r="L82" s="109">
        <v>5.6463368936209403E-3</v>
      </c>
      <c r="M82" s="38"/>
      <c r="Q82" s="38"/>
    </row>
    <row r="83" spans="1:17" x14ac:dyDescent="0.2">
      <c r="A83" s="43" t="s">
        <v>566</v>
      </c>
      <c r="B83" s="166" t="s">
        <v>667</v>
      </c>
      <c r="C83" s="166" t="s">
        <v>1022</v>
      </c>
      <c r="D83" s="167">
        <v>4.92711666214839E-5</v>
      </c>
      <c r="E83" s="167">
        <v>2.0248439213077099E-3</v>
      </c>
      <c r="F83" s="109">
        <v>7.0003124984663095E-5</v>
      </c>
      <c r="G83" s="168" t="s">
        <v>413</v>
      </c>
      <c r="H83" s="110">
        <v>2.4092910016788999E-2</v>
      </c>
      <c r="I83" s="167">
        <v>1.47991684402175E-5</v>
      </c>
      <c r="J83" s="168" t="s">
        <v>413</v>
      </c>
      <c r="K83" s="168" t="s">
        <v>413</v>
      </c>
      <c r="L83" s="109">
        <v>1.37923720660575E-2</v>
      </c>
      <c r="M83" s="38"/>
      <c r="Q83" s="38"/>
    </row>
    <row r="84" spans="1:17" x14ac:dyDescent="0.2">
      <c r="A84" s="43" t="s">
        <v>565</v>
      </c>
      <c r="B84" s="166" t="s">
        <v>667</v>
      </c>
      <c r="C84" s="166" t="s">
        <v>1023</v>
      </c>
      <c r="D84" s="167">
        <v>3.5060013087936199E-3</v>
      </c>
      <c r="E84" s="167">
        <v>1.6036938164174101E-5</v>
      </c>
      <c r="F84" s="109">
        <v>8.6421409213710597E-4</v>
      </c>
      <c r="G84" s="168" t="s">
        <v>413</v>
      </c>
      <c r="H84" s="110">
        <v>3.3701997798214399E-6</v>
      </c>
      <c r="I84" s="167">
        <v>6.1703621794991599E-4</v>
      </c>
      <c r="J84" s="167">
        <v>4.16025506883213E-3</v>
      </c>
      <c r="K84" s="167">
        <v>2.5114546366461002E-3</v>
      </c>
      <c r="L84" s="109">
        <v>4.5337450169084602E-4</v>
      </c>
      <c r="M84" s="38"/>
      <c r="Q84" s="38"/>
    </row>
    <row r="85" spans="1:17" x14ac:dyDescent="0.2">
      <c r="A85" s="43" t="s">
        <v>564</v>
      </c>
      <c r="B85" s="166" t="s">
        <v>667</v>
      </c>
      <c r="C85" s="166" t="s">
        <v>1024</v>
      </c>
      <c r="D85" s="167">
        <v>4.7522155169877901E-4</v>
      </c>
      <c r="E85" s="167">
        <v>2.18560539692511E-2</v>
      </c>
      <c r="F85" s="109">
        <v>3.41129103928267E-4</v>
      </c>
      <c r="G85" s="168" t="s">
        <v>413</v>
      </c>
      <c r="H85" s="110">
        <v>1.14049782189324E-2</v>
      </c>
      <c r="I85" s="167">
        <v>9.8008560331450303E-3</v>
      </c>
      <c r="J85" s="167">
        <v>1.66680356896543E-2</v>
      </c>
      <c r="K85" s="168" t="s">
        <v>413</v>
      </c>
      <c r="L85" s="109">
        <v>7.46299900905487E-4</v>
      </c>
      <c r="M85" s="38"/>
      <c r="Q85" s="38"/>
    </row>
    <row r="86" spans="1:17" x14ac:dyDescent="0.2">
      <c r="A86" s="43" t="s">
        <v>563</v>
      </c>
      <c r="B86" s="166" t="s">
        <v>667</v>
      </c>
      <c r="C86" s="166" t="s">
        <v>1025</v>
      </c>
      <c r="D86" s="167">
        <v>3.2698987035367699E-3</v>
      </c>
      <c r="E86" s="167">
        <v>4.5174928220403998E-3</v>
      </c>
      <c r="F86" s="109">
        <v>4.9869386776646603E-3</v>
      </c>
      <c r="G86" s="168" t="s">
        <v>413</v>
      </c>
      <c r="H86" s="110">
        <v>7.7542283303606799E-3</v>
      </c>
      <c r="I86" s="168" t="s">
        <v>413</v>
      </c>
      <c r="J86" s="167">
        <v>1.7253775083971299E-3</v>
      </c>
      <c r="K86" s="167">
        <v>2.9573471848524202E-3</v>
      </c>
      <c r="L86" s="109">
        <v>2.6959339483695999E-2</v>
      </c>
      <c r="M86" s="38"/>
      <c r="Q86" s="38"/>
    </row>
    <row r="87" spans="1:17" x14ac:dyDescent="0.2">
      <c r="A87" s="43" t="s">
        <v>562</v>
      </c>
      <c r="B87" s="166" t="s">
        <v>667</v>
      </c>
      <c r="C87" s="166" t="s">
        <v>1026</v>
      </c>
      <c r="D87" s="167">
        <v>3.2698987035367699E-3</v>
      </c>
      <c r="E87" s="167">
        <v>4.5174928220403998E-3</v>
      </c>
      <c r="F87" s="109">
        <v>4.9869386776646603E-3</v>
      </c>
      <c r="G87" s="168" t="s">
        <v>413</v>
      </c>
      <c r="H87" s="110">
        <v>7.7542283303606799E-3</v>
      </c>
      <c r="I87" s="168" t="s">
        <v>413</v>
      </c>
      <c r="J87" s="167">
        <v>1.7253775083971299E-3</v>
      </c>
      <c r="K87" s="167">
        <v>2.9573471848524202E-3</v>
      </c>
      <c r="L87" s="109">
        <v>2.6959339483695999E-2</v>
      </c>
      <c r="M87" s="38"/>
      <c r="Q87" s="38"/>
    </row>
    <row r="88" spans="1:17" x14ac:dyDescent="0.2">
      <c r="A88" s="43" t="s">
        <v>561</v>
      </c>
      <c r="B88" s="166" t="s">
        <v>667</v>
      </c>
      <c r="C88" s="166" t="s">
        <v>1027</v>
      </c>
      <c r="D88" s="167">
        <v>1.08746787730114E-2</v>
      </c>
      <c r="E88" s="167">
        <v>7.6044708514066799E-4</v>
      </c>
      <c r="F88" s="109">
        <v>4.3517078066599903E-3</v>
      </c>
      <c r="G88" s="168" t="s">
        <v>413</v>
      </c>
      <c r="H88" s="110">
        <v>1.5071036408001301E-3</v>
      </c>
      <c r="I88" s="168" t="s">
        <v>413</v>
      </c>
      <c r="J88" s="168" t="s">
        <v>413</v>
      </c>
      <c r="K88" s="168" t="s">
        <v>413</v>
      </c>
      <c r="L88" s="112" t="s">
        <v>413</v>
      </c>
      <c r="M88" s="38"/>
      <c r="Q88" s="38"/>
    </row>
    <row r="89" spans="1:17" x14ac:dyDescent="0.2">
      <c r="A89" s="43" t="s">
        <v>560</v>
      </c>
      <c r="B89" s="166" t="s">
        <v>667</v>
      </c>
      <c r="C89" s="166" t="s">
        <v>1028</v>
      </c>
      <c r="D89" s="167">
        <v>1.4282833802442099E-4</v>
      </c>
      <c r="E89" s="167">
        <v>7.8336103775333808E-3</v>
      </c>
      <c r="F89" s="109">
        <v>6.4281368977776095E-4</v>
      </c>
      <c r="G89" s="168" t="s">
        <v>413</v>
      </c>
      <c r="H89" s="110">
        <v>3.7898568364082702E-3</v>
      </c>
      <c r="I89" s="167">
        <v>5.9835626522197803E-3</v>
      </c>
      <c r="J89" s="167">
        <v>5.7693182709289102E-3</v>
      </c>
      <c r="K89" s="168" t="s">
        <v>413</v>
      </c>
      <c r="L89" s="109">
        <v>1.7807914153847701E-3</v>
      </c>
      <c r="M89" s="38"/>
      <c r="Q89" s="38"/>
    </row>
    <row r="90" spans="1:17" x14ac:dyDescent="0.2">
      <c r="A90" s="43" t="s">
        <v>559</v>
      </c>
      <c r="B90" s="166" t="s">
        <v>667</v>
      </c>
      <c r="C90" s="166" t="s">
        <v>1029</v>
      </c>
      <c r="D90" s="167">
        <v>2.2649690754406299E-8</v>
      </c>
      <c r="E90" s="167">
        <v>6.6778080136180203E-3</v>
      </c>
      <c r="F90" s="109">
        <v>9.0429280171701497E-5</v>
      </c>
      <c r="G90" s="168" t="s">
        <v>413</v>
      </c>
      <c r="H90" s="110">
        <v>2.3534022200358101E-5</v>
      </c>
      <c r="I90" s="167">
        <v>5.8113470669465E-6</v>
      </c>
      <c r="J90" s="168" t="s">
        <v>413</v>
      </c>
      <c r="K90" s="168" t="s">
        <v>413</v>
      </c>
      <c r="L90" s="112" t="s">
        <v>413</v>
      </c>
      <c r="M90" s="38"/>
      <c r="Q90" s="38"/>
    </row>
    <row r="91" spans="1:17" x14ac:dyDescent="0.2">
      <c r="A91" s="43" t="s">
        <v>558</v>
      </c>
      <c r="B91" s="166" t="s">
        <v>667</v>
      </c>
      <c r="C91" s="166" t="s">
        <v>1030</v>
      </c>
      <c r="D91" s="167">
        <v>2.6003566804311398E-4</v>
      </c>
      <c r="E91" s="167">
        <v>3.9866989453071801E-2</v>
      </c>
      <c r="F91" s="109">
        <v>7.9153686218422694E-3</v>
      </c>
      <c r="G91" s="168" t="s">
        <v>413</v>
      </c>
      <c r="H91" s="110">
        <v>1.71522957510904E-2</v>
      </c>
      <c r="I91" s="167">
        <v>2.68684057868514E-3</v>
      </c>
      <c r="J91" s="168" t="s">
        <v>413</v>
      </c>
      <c r="K91" s="168" t="s">
        <v>413</v>
      </c>
      <c r="L91" s="112" t="s">
        <v>413</v>
      </c>
      <c r="M91" s="38"/>
      <c r="Q91" s="38"/>
    </row>
    <row r="92" spans="1:17" x14ac:dyDescent="0.2">
      <c r="A92" s="43" t="s">
        <v>557</v>
      </c>
      <c r="B92" s="166" t="s">
        <v>667</v>
      </c>
      <c r="C92" s="166" t="s">
        <v>1031</v>
      </c>
      <c r="D92" s="167">
        <v>4.6688928708290903E-9</v>
      </c>
      <c r="E92" s="167">
        <v>1.40405606153196E-2</v>
      </c>
      <c r="F92" s="109">
        <v>3.9156158699777802E-2</v>
      </c>
      <c r="G92" s="167">
        <v>2.9197511040457E-3</v>
      </c>
      <c r="H92" s="110">
        <v>2.2055759047168101E-4</v>
      </c>
      <c r="I92" s="167">
        <v>3.4197024980705003E-8</v>
      </c>
      <c r="J92" s="168" t="s">
        <v>413</v>
      </c>
      <c r="K92" s="168" t="s">
        <v>413</v>
      </c>
      <c r="L92" s="112" t="s">
        <v>413</v>
      </c>
      <c r="M92" s="38"/>
      <c r="Q92" s="38"/>
    </row>
    <row r="93" spans="1:17" x14ac:dyDescent="0.2">
      <c r="A93" s="43" t="s">
        <v>556</v>
      </c>
      <c r="B93" s="166" t="s">
        <v>667</v>
      </c>
      <c r="C93" s="166" t="s">
        <v>1032</v>
      </c>
      <c r="D93" s="167">
        <v>1.50024911104001E-7</v>
      </c>
      <c r="E93" s="167">
        <v>7.1521685720217897E-3</v>
      </c>
      <c r="F93" s="109">
        <v>1.4561688217039401E-6</v>
      </c>
      <c r="G93" s="168" t="s">
        <v>413</v>
      </c>
      <c r="H93" s="110">
        <v>4.2825415850616199E-7</v>
      </c>
      <c r="I93" s="167">
        <v>2.16678962181171E-7</v>
      </c>
      <c r="J93" s="167">
        <v>4.2436656086618701E-2</v>
      </c>
      <c r="K93" s="168" t="s">
        <v>413</v>
      </c>
      <c r="L93" s="112" t="s">
        <v>413</v>
      </c>
      <c r="M93" s="38"/>
      <c r="Q93" s="38"/>
    </row>
    <row r="94" spans="1:17" x14ac:dyDescent="0.2">
      <c r="A94" s="43" t="s">
        <v>555</v>
      </c>
      <c r="B94" s="166" t="s">
        <v>667</v>
      </c>
      <c r="C94" s="166" t="s">
        <v>1033</v>
      </c>
      <c r="D94" s="167">
        <v>1.76588329372342E-9</v>
      </c>
      <c r="E94" s="167">
        <v>3.6570989267214797E-2</v>
      </c>
      <c r="F94" s="109">
        <v>1.04993432724489E-3</v>
      </c>
      <c r="G94" s="167">
        <v>3.4739464493366998E-2</v>
      </c>
      <c r="H94" s="110">
        <v>9.5929143875248896E-5</v>
      </c>
      <c r="I94" s="167">
        <v>5.1136259477274699E-12</v>
      </c>
      <c r="J94" s="168" t="s">
        <v>413</v>
      </c>
      <c r="K94" s="168" t="s">
        <v>413</v>
      </c>
      <c r="L94" s="112" t="s">
        <v>413</v>
      </c>
      <c r="M94" s="38"/>
      <c r="Q94" s="38"/>
    </row>
    <row r="95" spans="1:17" x14ac:dyDescent="0.2">
      <c r="A95" s="43" t="s">
        <v>554</v>
      </c>
      <c r="B95" s="166" t="s">
        <v>667</v>
      </c>
      <c r="C95" s="166" t="s">
        <v>1034</v>
      </c>
      <c r="D95" s="167">
        <v>1.76588329372342E-9</v>
      </c>
      <c r="E95" s="167">
        <v>3.6570989267214797E-2</v>
      </c>
      <c r="F95" s="109">
        <v>1.04993432724489E-3</v>
      </c>
      <c r="G95" s="168" t="s">
        <v>413</v>
      </c>
      <c r="H95" s="110">
        <v>9.5929143875248896E-5</v>
      </c>
      <c r="I95" s="167">
        <v>5.1136259477274699E-12</v>
      </c>
      <c r="J95" s="168" t="s">
        <v>413</v>
      </c>
      <c r="K95" s="168" t="s">
        <v>413</v>
      </c>
      <c r="L95" s="112" t="s">
        <v>413</v>
      </c>
      <c r="M95" s="38"/>
      <c r="Q95" s="38"/>
    </row>
    <row r="96" spans="1:17" x14ac:dyDescent="0.2">
      <c r="A96" s="43" t="s">
        <v>553</v>
      </c>
      <c r="B96" s="166" t="s">
        <v>667</v>
      </c>
      <c r="C96" s="166" t="s">
        <v>1035</v>
      </c>
      <c r="D96" s="167">
        <v>1.79827615970782E-3</v>
      </c>
      <c r="E96" s="167">
        <v>1.2179019878801899E-3</v>
      </c>
      <c r="F96" s="109">
        <v>7.0853143929829803E-4</v>
      </c>
      <c r="G96" s="168" t="s">
        <v>413</v>
      </c>
      <c r="H96" s="110">
        <v>5.3670305503445101E-8</v>
      </c>
      <c r="I96" s="167">
        <v>6.3398620891869201E-5</v>
      </c>
      <c r="J96" s="167">
        <v>4.7067759256620399E-2</v>
      </c>
      <c r="K96" s="168" t="s">
        <v>413</v>
      </c>
      <c r="L96" s="112" t="s">
        <v>413</v>
      </c>
      <c r="M96" s="38"/>
      <c r="Q96" s="38"/>
    </row>
    <row r="97" spans="1:17" x14ac:dyDescent="0.2">
      <c r="A97" s="43" t="s">
        <v>552</v>
      </c>
      <c r="B97" s="166" t="s">
        <v>667</v>
      </c>
      <c r="C97" s="166" t="s">
        <v>1036</v>
      </c>
      <c r="D97" s="167">
        <v>2.99113088251531E-2</v>
      </c>
      <c r="E97" s="167">
        <v>4.1312816457210702E-2</v>
      </c>
      <c r="F97" s="109">
        <v>4.5593987519932898E-2</v>
      </c>
      <c r="G97" s="168" t="s">
        <v>413</v>
      </c>
      <c r="H97" s="120" t="s">
        <v>413</v>
      </c>
      <c r="I97" s="168" t="s">
        <v>413</v>
      </c>
      <c r="J97" s="167">
        <v>1.57952539454385E-2</v>
      </c>
      <c r="K97" s="167">
        <v>2.7059341066707598E-2</v>
      </c>
      <c r="L97" s="112" t="s">
        <v>413</v>
      </c>
      <c r="M97" s="38"/>
      <c r="Q97" s="38"/>
    </row>
    <row r="98" spans="1:17" x14ac:dyDescent="0.2">
      <c r="A98" s="43" t="s">
        <v>551</v>
      </c>
      <c r="B98" s="166" t="s">
        <v>667</v>
      </c>
      <c r="C98" s="166" t="s">
        <v>1037</v>
      </c>
      <c r="D98" s="167">
        <v>5.5401198059015701E-4</v>
      </c>
      <c r="E98" s="167">
        <v>3.0006974280762901E-2</v>
      </c>
      <c r="F98" s="109">
        <v>3.3632301759397099E-3</v>
      </c>
      <c r="G98" s="168" t="s">
        <v>413</v>
      </c>
      <c r="H98" s="110">
        <v>1.33366475047159E-4</v>
      </c>
      <c r="I98" s="167">
        <v>4.16898433450673E-4</v>
      </c>
      <c r="J98" s="168" t="s">
        <v>413</v>
      </c>
      <c r="K98" s="168" t="s">
        <v>413</v>
      </c>
      <c r="L98" s="112" t="s">
        <v>413</v>
      </c>
      <c r="M98" s="38"/>
      <c r="Q98" s="38"/>
    </row>
    <row r="99" spans="1:17" x14ac:dyDescent="0.2">
      <c r="A99" s="43" t="s">
        <v>550</v>
      </c>
      <c r="B99" s="166" t="s">
        <v>667</v>
      </c>
      <c r="C99" s="166" t="s">
        <v>1038</v>
      </c>
      <c r="D99" s="167">
        <v>2.26885186300201E-12</v>
      </c>
      <c r="E99" s="167">
        <v>7.9754434561206296E-7</v>
      </c>
      <c r="F99" s="109">
        <v>9.9503231602374193E-12</v>
      </c>
      <c r="G99" s="167">
        <v>7.8753333881140003E-5</v>
      </c>
      <c r="H99" s="110">
        <v>5.5386799125284397E-11</v>
      </c>
      <c r="I99" s="167">
        <v>2.2370149171143101E-11</v>
      </c>
      <c r="J99" s="167">
        <v>3.9771318135543602E-7</v>
      </c>
      <c r="K99" s="168" t="s">
        <v>413</v>
      </c>
      <c r="L99" s="109">
        <v>1.6730160781942699E-10</v>
      </c>
      <c r="M99" s="38"/>
      <c r="Q99" s="38"/>
    </row>
    <row r="100" spans="1:17" x14ac:dyDescent="0.2">
      <c r="A100" s="43" t="s">
        <v>549</v>
      </c>
      <c r="B100" s="166" t="s">
        <v>667</v>
      </c>
      <c r="C100" s="166" t="s">
        <v>1039</v>
      </c>
      <c r="D100" s="167">
        <v>3.3304625477752703E-2</v>
      </c>
      <c r="E100" s="167">
        <v>1.78721915476026E-3</v>
      </c>
      <c r="F100" s="109">
        <v>1.05118865542799E-2</v>
      </c>
      <c r="G100" s="168" t="s">
        <v>413</v>
      </c>
      <c r="H100" s="110">
        <v>5.62916832024096E-4</v>
      </c>
      <c r="I100" s="167">
        <v>2.04085306182826E-2</v>
      </c>
      <c r="J100" s="168" t="s">
        <v>413</v>
      </c>
      <c r="K100" s="168" t="s">
        <v>413</v>
      </c>
      <c r="L100" s="109">
        <v>3.9860256205458501E-2</v>
      </c>
      <c r="M100" s="38"/>
      <c r="Q100" s="38"/>
    </row>
    <row r="101" spans="1:17" x14ac:dyDescent="0.2">
      <c r="A101" s="43" t="s">
        <v>548</v>
      </c>
      <c r="B101" s="166" t="s">
        <v>667</v>
      </c>
      <c r="C101" s="166" t="s">
        <v>1040</v>
      </c>
      <c r="D101" s="167">
        <v>1.4353644734028701E-4</v>
      </c>
      <c r="E101" s="167">
        <v>1.76647673703892E-2</v>
      </c>
      <c r="F101" s="109">
        <v>3.9398990044436498E-2</v>
      </c>
      <c r="G101" s="168" t="s">
        <v>413</v>
      </c>
      <c r="H101" s="120" t="s">
        <v>413</v>
      </c>
      <c r="I101" s="167">
        <v>2.11939641515606E-2</v>
      </c>
      <c r="J101" s="168" t="s">
        <v>413</v>
      </c>
      <c r="K101" s="168" t="s">
        <v>413</v>
      </c>
      <c r="L101" s="112" t="s">
        <v>413</v>
      </c>
      <c r="M101" s="38"/>
      <c r="Q101" s="38"/>
    </row>
    <row r="102" spans="1:17" x14ac:dyDescent="0.2">
      <c r="A102" s="43" t="s">
        <v>547</v>
      </c>
      <c r="B102" s="166" t="s">
        <v>667</v>
      </c>
      <c r="C102" s="166" t="s">
        <v>1041</v>
      </c>
      <c r="D102" s="167">
        <v>9.4133934002943506E-3</v>
      </c>
      <c r="E102" s="167">
        <v>4.0792897354628198E-3</v>
      </c>
      <c r="F102" s="109">
        <v>9.1629614524394495E-3</v>
      </c>
      <c r="G102" s="168" t="s">
        <v>413</v>
      </c>
      <c r="H102" s="110">
        <v>9.4545326081303595E-4</v>
      </c>
      <c r="I102" s="167">
        <v>2.7186543260447501E-2</v>
      </c>
      <c r="J102" s="168" t="s">
        <v>413</v>
      </c>
      <c r="K102" s="167">
        <v>2.55601171380321E-2</v>
      </c>
      <c r="L102" s="109">
        <v>8.7027476581444907E-6</v>
      </c>
      <c r="M102" s="38"/>
      <c r="Q102" s="38"/>
    </row>
    <row r="103" spans="1:17" x14ac:dyDescent="0.2">
      <c r="A103" s="43" t="s">
        <v>546</v>
      </c>
      <c r="B103" s="166" t="s">
        <v>667</v>
      </c>
      <c r="C103" s="166" t="s">
        <v>1042</v>
      </c>
      <c r="D103" s="167">
        <v>5.8252138263233501E-3</v>
      </c>
      <c r="E103" s="167">
        <v>1.9088553878579101E-4</v>
      </c>
      <c r="F103" s="109">
        <v>2.5585100639131501E-2</v>
      </c>
      <c r="G103" s="168" t="s">
        <v>413</v>
      </c>
      <c r="H103" s="110">
        <v>9.6610649472989702E-4</v>
      </c>
      <c r="I103" s="167">
        <v>3.1234042002571699E-4</v>
      </c>
      <c r="J103" s="168" t="s">
        <v>413</v>
      </c>
      <c r="K103" s="168" t="s">
        <v>413</v>
      </c>
      <c r="L103" s="112" t="s">
        <v>413</v>
      </c>
      <c r="M103" s="38"/>
      <c r="Q103" s="38"/>
    </row>
    <row r="104" spans="1:17" x14ac:dyDescent="0.2">
      <c r="A104" s="43" t="s">
        <v>545</v>
      </c>
      <c r="B104" s="166" t="s">
        <v>667</v>
      </c>
      <c r="C104" s="166" t="s">
        <v>1043</v>
      </c>
      <c r="D104" s="167">
        <v>3.9517999512626097E-9</v>
      </c>
      <c r="E104" s="167">
        <v>2.12797092336517E-2</v>
      </c>
      <c r="F104" s="109">
        <v>4.6367353134671099E-4</v>
      </c>
      <c r="G104" s="168" t="s">
        <v>413</v>
      </c>
      <c r="H104" s="110">
        <v>2.14837304205583E-5</v>
      </c>
      <c r="I104" s="167">
        <v>2.6702727548018001E-3</v>
      </c>
      <c r="J104" s="168" t="s">
        <v>413</v>
      </c>
      <c r="K104" s="168" t="s">
        <v>413</v>
      </c>
      <c r="L104" s="112" t="s">
        <v>413</v>
      </c>
      <c r="M104" s="38"/>
      <c r="Q104" s="38"/>
    </row>
    <row r="105" spans="1:17" x14ac:dyDescent="0.2">
      <c r="A105" s="43" t="s">
        <v>544</v>
      </c>
      <c r="B105" s="166" t="s">
        <v>667</v>
      </c>
      <c r="C105" s="166" t="s">
        <v>1044</v>
      </c>
      <c r="D105" s="167">
        <v>1.7310898114003999E-2</v>
      </c>
      <c r="E105" s="167">
        <v>7.8976470213880795E-3</v>
      </c>
      <c r="F105" s="109">
        <v>4.5255327091510396E-3</v>
      </c>
      <c r="G105" s="168" t="s">
        <v>413</v>
      </c>
      <c r="H105" s="110">
        <v>8.7375504155600195E-4</v>
      </c>
      <c r="I105" s="168" t="s">
        <v>413</v>
      </c>
      <c r="J105" s="168" t="s">
        <v>413</v>
      </c>
      <c r="K105" s="167">
        <v>3.7731574293914702E-2</v>
      </c>
      <c r="L105" s="109">
        <v>2.50569467708483E-5</v>
      </c>
      <c r="M105" s="38"/>
      <c r="Q105" s="38"/>
    </row>
    <row r="106" spans="1:17" x14ac:dyDescent="0.2">
      <c r="A106" s="43" t="s">
        <v>543</v>
      </c>
      <c r="B106" s="166" t="s">
        <v>667</v>
      </c>
      <c r="C106" s="166" t="s">
        <v>1045</v>
      </c>
      <c r="D106" s="167">
        <v>4.5207141619330897E-11</v>
      </c>
      <c r="E106" s="167">
        <v>2.3824179277972399E-6</v>
      </c>
      <c r="F106" s="109">
        <v>7.3289277601152201E-8</v>
      </c>
      <c r="G106" s="167">
        <v>1.7382911646590999E-4</v>
      </c>
      <c r="H106" s="110">
        <v>5.5980325182825601E-6</v>
      </c>
      <c r="I106" s="167">
        <v>2.3123980512631599E-6</v>
      </c>
      <c r="J106" s="167">
        <v>1.45627543030341E-5</v>
      </c>
      <c r="K106" s="168" t="s">
        <v>413</v>
      </c>
      <c r="L106" s="109">
        <v>2.5128271114932198E-5</v>
      </c>
      <c r="M106" s="38"/>
      <c r="Q106" s="38"/>
    </row>
    <row r="107" spans="1:17" x14ac:dyDescent="0.2">
      <c r="A107" s="43" t="s">
        <v>542</v>
      </c>
      <c r="B107" s="166" t="s">
        <v>667</v>
      </c>
      <c r="C107" s="166" t="s">
        <v>1046</v>
      </c>
      <c r="D107" s="167">
        <v>1.74664412608056E-9</v>
      </c>
      <c r="E107" s="167">
        <v>1.2556154278880099E-2</v>
      </c>
      <c r="F107" s="109">
        <v>2.9602194865986E-3</v>
      </c>
      <c r="G107" s="168" t="s">
        <v>413</v>
      </c>
      <c r="H107" s="110">
        <v>1.16513229990571E-3</v>
      </c>
      <c r="I107" s="167">
        <v>7.0123820461468902E-6</v>
      </c>
      <c r="J107" s="168" t="s">
        <v>413</v>
      </c>
      <c r="K107" s="168" t="s">
        <v>413</v>
      </c>
      <c r="L107" s="112" t="s">
        <v>413</v>
      </c>
      <c r="M107" s="38"/>
      <c r="Q107" s="38"/>
    </row>
    <row r="108" spans="1:17" x14ac:dyDescent="0.2">
      <c r="A108" s="43" t="s">
        <v>541</v>
      </c>
      <c r="B108" s="166" t="s">
        <v>667</v>
      </c>
      <c r="C108" s="166" t="s">
        <v>1047</v>
      </c>
      <c r="D108" s="167">
        <v>1.7899654365727602E-8</v>
      </c>
      <c r="E108" s="167">
        <v>1.8411220982894699E-2</v>
      </c>
      <c r="F108" s="109">
        <v>5.7490545539270801E-5</v>
      </c>
      <c r="G108" s="168" t="s">
        <v>413</v>
      </c>
      <c r="H108" s="110">
        <v>4.28120407059327E-5</v>
      </c>
      <c r="I108" s="167">
        <v>2.1367875397680201E-5</v>
      </c>
      <c r="J108" s="168" t="s">
        <v>413</v>
      </c>
      <c r="K108" s="168" t="s">
        <v>413</v>
      </c>
      <c r="L108" s="112" t="s">
        <v>413</v>
      </c>
      <c r="M108" s="38"/>
      <c r="Q108" s="38"/>
    </row>
    <row r="109" spans="1:17" x14ac:dyDescent="0.2">
      <c r="A109" s="43" t="s">
        <v>540</v>
      </c>
      <c r="B109" s="166" t="s">
        <v>667</v>
      </c>
      <c r="C109" s="166" t="s">
        <v>1048</v>
      </c>
      <c r="D109" s="167">
        <v>1.15201866482676E-8</v>
      </c>
      <c r="E109" s="167">
        <v>2.1316509012600099E-2</v>
      </c>
      <c r="F109" s="109">
        <v>8.8630911984843702E-6</v>
      </c>
      <c r="G109" s="168" t="s">
        <v>413</v>
      </c>
      <c r="H109" s="110">
        <v>2.4962788573084299E-5</v>
      </c>
      <c r="I109" s="167">
        <v>1.7977402184895499E-5</v>
      </c>
      <c r="J109" s="168" t="s">
        <v>413</v>
      </c>
      <c r="K109" s="168" t="s">
        <v>413</v>
      </c>
      <c r="L109" s="112" t="s">
        <v>413</v>
      </c>
      <c r="M109" s="38"/>
      <c r="Q109" s="38"/>
    </row>
    <row r="110" spans="1:17" x14ac:dyDescent="0.2">
      <c r="A110" s="43" t="s">
        <v>539</v>
      </c>
      <c r="B110" s="166" t="s">
        <v>667</v>
      </c>
      <c r="C110" s="166" t="s">
        <v>1049</v>
      </c>
      <c r="D110" s="167">
        <v>8.9334145850104098E-9</v>
      </c>
      <c r="E110" s="167">
        <v>4.70901344194678E-2</v>
      </c>
      <c r="F110" s="109">
        <v>6.0217716877854901E-6</v>
      </c>
      <c r="G110" s="168" t="s">
        <v>413</v>
      </c>
      <c r="H110" s="110">
        <v>1.6905444573692199E-5</v>
      </c>
      <c r="I110" s="167">
        <v>4.9400424690076503E-6</v>
      </c>
      <c r="J110" s="168" t="s">
        <v>413</v>
      </c>
      <c r="K110" s="168" t="s">
        <v>413</v>
      </c>
      <c r="L110" s="112" t="s">
        <v>413</v>
      </c>
      <c r="M110" s="38"/>
      <c r="Q110" s="38"/>
    </row>
    <row r="111" spans="1:17" x14ac:dyDescent="0.2">
      <c r="A111" s="43" t="s">
        <v>538</v>
      </c>
      <c r="B111" s="166" t="s">
        <v>667</v>
      </c>
      <c r="C111" s="166" t="s">
        <v>1050</v>
      </c>
      <c r="D111" s="167">
        <v>1.2362033288184199E-9</v>
      </c>
      <c r="E111" s="167">
        <v>5.1380369985525398E-8</v>
      </c>
      <c r="F111" s="109">
        <v>1.22657964348564E-7</v>
      </c>
      <c r="G111" s="167">
        <v>6.3676858874261904E-5</v>
      </c>
      <c r="H111" s="110">
        <v>8.2084012936836195E-6</v>
      </c>
      <c r="I111" s="167">
        <v>9.0384149650538608E-6</v>
      </c>
      <c r="J111" s="167">
        <v>1.02255567834961E-5</v>
      </c>
      <c r="K111" s="168" t="s">
        <v>413</v>
      </c>
      <c r="L111" s="109">
        <v>1.9841136665368101E-6</v>
      </c>
      <c r="M111" s="38"/>
      <c r="Q111" s="38"/>
    </row>
    <row r="112" spans="1:17" x14ac:dyDescent="0.2">
      <c r="A112" s="43" t="s">
        <v>537</v>
      </c>
      <c r="B112" s="166" t="s">
        <v>667</v>
      </c>
      <c r="C112" s="166" t="s">
        <v>1051</v>
      </c>
      <c r="D112" s="167">
        <v>7.0900962852704001E-6</v>
      </c>
      <c r="E112" s="167">
        <v>4.5508298659881902E-2</v>
      </c>
      <c r="F112" s="109">
        <v>1.00160010224163E-2</v>
      </c>
      <c r="G112" s="168" t="s">
        <v>413</v>
      </c>
      <c r="H112" s="110">
        <v>2.9338755032338598E-3</v>
      </c>
      <c r="I112" s="167">
        <v>1.61367773719336E-2</v>
      </c>
      <c r="J112" s="168" t="s">
        <v>413</v>
      </c>
      <c r="K112" s="168" t="s">
        <v>413</v>
      </c>
      <c r="L112" s="112" t="s">
        <v>413</v>
      </c>
      <c r="M112" s="38"/>
      <c r="Q112" s="38"/>
    </row>
    <row r="113" spans="1:17" x14ac:dyDescent="0.2">
      <c r="A113" s="43" t="s">
        <v>536</v>
      </c>
      <c r="B113" s="166" t="s">
        <v>667</v>
      </c>
      <c r="C113" s="166" t="s">
        <v>1052</v>
      </c>
      <c r="D113" s="167">
        <v>3.7839012429754699E-9</v>
      </c>
      <c r="E113" s="167">
        <v>1.30632310120931E-5</v>
      </c>
      <c r="F113" s="109">
        <v>1.28303214997431E-9</v>
      </c>
      <c r="G113" s="167">
        <v>1.0954602198273099E-3</v>
      </c>
      <c r="H113" s="110">
        <v>7.5221228605307304E-7</v>
      </c>
      <c r="I113" s="167">
        <v>1.7563686045733299E-7</v>
      </c>
      <c r="J113" s="167">
        <v>7.5119798810644107E-5</v>
      </c>
      <c r="K113" s="167">
        <v>4.57727610201661E-2</v>
      </c>
      <c r="L113" s="109">
        <v>1.7465569178729501E-8</v>
      </c>
      <c r="M113" s="38"/>
      <c r="Q113" s="38"/>
    </row>
    <row r="114" spans="1:17" x14ac:dyDescent="0.2">
      <c r="A114" s="43" t="s">
        <v>535</v>
      </c>
      <c r="B114" s="166" t="s">
        <v>667</v>
      </c>
      <c r="C114" s="166" t="s">
        <v>1053</v>
      </c>
      <c r="D114" s="167">
        <v>2.2437916440491098E-8</v>
      </c>
      <c r="E114" s="167">
        <v>9.1903293817405703E-3</v>
      </c>
      <c r="F114" s="109">
        <v>7.8406293357793401E-3</v>
      </c>
      <c r="G114" s="168" t="s">
        <v>413</v>
      </c>
      <c r="H114" s="110">
        <v>6.0171005593106196E-3</v>
      </c>
      <c r="I114" s="167">
        <v>6.1742945094726397E-4</v>
      </c>
      <c r="J114" s="168" t="s">
        <v>413</v>
      </c>
      <c r="K114" s="168" t="s">
        <v>413</v>
      </c>
      <c r="L114" s="112" t="s">
        <v>413</v>
      </c>
      <c r="M114" s="38"/>
      <c r="Q114" s="38"/>
    </row>
    <row r="115" spans="1:17" x14ac:dyDescent="0.2">
      <c r="A115" s="43" t="s">
        <v>534</v>
      </c>
      <c r="B115" s="166" t="s">
        <v>667</v>
      </c>
      <c r="C115" s="166" t="s">
        <v>738</v>
      </c>
      <c r="D115" s="167">
        <v>7.8934090242499605E-13</v>
      </c>
      <c r="E115" s="167">
        <v>1.2952841142114499E-13</v>
      </c>
      <c r="F115" s="109">
        <v>8.3440785904100001E-12</v>
      </c>
      <c r="G115" s="167">
        <v>5.2593085017119603E-9</v>
      </c>
      <c r="H115" s="110">
        <v>1.176054228043E-9</v>
      </c>
      <c r="I115" s="167">
        <v>3.5396242609147599E-12</v>
      </c>
      <c r="J115" s="167">
        <v>7.8137395503530803E-8</v>
      </c>
      <c r="K115" s="167">
        <v>8.9660943509923194E-3</v>
      </c>
      <c r="L115" s="109">
        <v>1.57977525675322E-9</v>
      </c>
      <c r="M115" s="38"/>
      <c r="Q115" s="38"/>
    </row>
    <row r="116" spans="1:17" x14ac:dyDescent="0.2">
      <c r="A116" s="43" t="s">
        <v>533</v>
      </c>
      <c r="B116" s="166" t="s">
        <v>667</v>
      </c>
      <c r="C116" s="166" t="s">
        <v>1054</v>
      </c>
      <c r="D116" s="167">
        <v>2.5952932899969299E-8</v>
      </c>
      <c r="E116" s="167">
        <v>7.6633929434625096E-10</v>
      </c>
      <c r="F116" s="109">
        <v>6.9096246994705202E-7</v>
      </c>
      <c r="G116" s="167">
        <v>5.4077697411496203E-6</v>
      </c>
      <c r="H116" s="110">
        <v>2.05594139527731E-4</v>
      </c>
      <c r="I116" s="167">
        <v>1.29856030226185E-6</v>
      </c>
      <c r="J116" s="167">
        <v>3.6465433112239602E-3</v>
      </c>
      <c r="K116" s="167">
        <v>1.61907748989296E-3</v>
      </c>
      <c r="L116" s="109">
        <v>1.3519310619155601E-5</v>
      </c>
      <c r="M116" s="38"/>
      <c r="Q116" s="38"/>
    </row>
    <row r="117" spans="1:17" x14ac:dyDescent="0.2">
      <c r="A117" s="43" t="s">
        <v>532</v>
      </c>
      <c r="B117" s="166" t="s">
        <v>667</v>
      </c>
      <c r="C117" s="166" t="s">
        <v>1055</v>
      </c>
      <c r="D117" s="167">
        <v>1.74386754878474E-6</v>
      </c>
      <c r="E117" s="167">
        <v>5.75667282964552E-8</v>
      </c>
      <c r="F117" s="109">
        <v>1.5818456137333999E-3</v>
      </c>
      <c r="G117" s="167">
        <v>3.5534355872393701E-4</v>
      </c>
      <c r="H117" s="110">
        <v>3.4236621168473602E-4</v>
      </c>
      <c r="I117" s="167">
        <v>3.24156219511535E-3</v>
      </c>
      <c r="J117" s="167">
        <v>3.1158253757191702E-3</v>
      </c>
      <c r="K117" s="168" t="s">
        <v>413</v>
      </c>
      <c r="L117" s="109">
        <v>2.15321566021691E-2</v>
      </c>
      <c r="M117" s="38"/>
      <c r="Q117" s="38"/>
    </row>
    <row r="118" spans="1:17" x14ac:dyDescent="0.2">
      <c r="A118" s="43" t="s">
        <v>531</v>
      </c>
      <c r="B118" s="166" t="s">
        <v>667</v>
      </c>
      <c r="C118" s="166" t="s">
        <v>1056</v>
      </c>
      <c r="D118" s="167">
        <v>2.3968452079060202E-6</v>
      </c>
      <c r="E118" s="167">
        <v>1.6341575391095601E-6</v>
      </c>
      <c r="F118" s="109">
        <v>9.9814485267115398E-6</v>
      </c>
      <c r="G118" s="167">
        <v>1.05269003644132E-6</v>
      </c>
      <c r="H118" s="110">
        <v>8.4405618662507605E-5</v>
      </c>
      <c r="I118" s="167">
        <v>1.23568217033022E-2</v>
      </c>
      <c r="J118" s="167">
        <v>3.4721303463399202E-3</v>
      </c>
      <c r="K118" s="168" t="s">
        <v>413</v>
      </c>
      <c r="L118" s="109">
        <v>1.0843663569576001E-2</v>
      </c>
      <c r="M118" s="38"/>
      <c r="Q118" s="38"/>
    </row>
    <row r="119" spans="1:17" x14ac:dyDescent="0.2">
      <c r="A119" s="43" t="s">
        <v>530</v>
      </c>
      <c r="B119" s="166" t="s">
        <v>667</v>
      </c>
      <c r="C119" s="166" t="s">
        <v>1057</v>
      </c>
      <c r="D119" s="167">
        <v>3.8225914139196998E-5</v>
      </c>
      <c r="E119" s="167">
        <v>1.7290669754083701E-5</v>
      </c>
      <c r="F119" s="109">
        <v>5.9233594008518399E-5</v>
      </c>
      <c r="G119" s="167">
        <v>1.39214041518962E-5</v>
      </c>
      <c r="H119" s="110">
        <v>8.5523319799078604E-5</v>
      </c>
      <c r="I119" s="167">
        <v>3.9519978664276402E-2</v>
      </c>
      <c r="J119" s="167">
        <v>1.4343275126624999E-2</v>
      </c>
      <c r="K119" s="168" t="s">
        <v>413</v>
      </c>
      <c r="L119" s="112" t="s">
        <v>413</v>
      </c>
      <c r="M119" s="38"/>
      <c r="Q119" s="38"/>
    </row>
    <row r="120" spans="1:17" x14ac:dyDescent="0.2">
      <c r="A120" s="43" t="s">
        <v>529</v>
      </c>
      <c r="B120" s="166" t="s">
        <v>667</v>
      </c>
      <c r="C120" s="166" t="s">
        <v>1058</v>
      </c>
      <c r="D120" s="167">
        <v>4.6648424601134903E-5</v>
      </c>
      <c r="E120" s="167">
        <v>3.2590609388121901E-6</v>
      </c>
      <c r="F120" s="109">
        <v>3.24142628508452E-5</v>
      </c>
      <c r="G120" s="167">
        <v>1.5916791671533201E-5</v>
      </c>
      <c r="H120" s="110">
        <v>1.50750223242829E-5</v>
      </c>
      <c r="I120" s="168" t="s">
        <v>413</v>
      </c>
      <c r="J120" s="167">
        <v>1.7439009767362599E-2</v>
      </c>
      <c r="K120" s="168" t="s">
        <v>413</v>
      </c>
      <c r="L120" s="112" t="s">
        <v>413</v>
      </c>
      <c r="M120" s="38"/>
      <c r="Q120" s="38"/>
    </row>
    <row r="121" spans="1:17" x14ac:dyDescent="0.2">
      <c r="A121" s="43" t="s">
        <v>528</v>
      </c>
      <c r="B121" s="166" t="s">
        <v>667</v>
      </c>
      <c r="C121" s="166" t="s">
        <v>1059</v>
      </c>
      <c r="D121" s="167">
        <v>5.9228457490507602E-4</v>
      </c>
      <c r="E121" s="167">
        <v>2.1571013662560298E-6</v>
      </c>
      <c r="F121" s="109">
        <v>7.0218999917232697E-5</v>
      </c>
      <c r="G121" s="167">
        <v>1.76852099762677E-3</v>
      </c>
      <c r="H121" s="110">
        <v>1.6099442242357501E-5</v>
      </c>
      <c r="I121" s="167">
        <v>7.4342576390565795E-4</v>
      </c>
      <c r="J121" s="168" t="s">
        <v>413</v>
      </c>
      <c r="K121" s="168" t="s">
        <v>413</v>
      </c>
      <c r="L121" s="112" t="s">
        <v>413</v>
      </c>
      <c r="M121" s="38"/>
      <c r="Q121" s="38"/>
    </row>
    <row r="122" spans="1:17" ht="17" thickBot="1" x14ac:dyDescent="0.25">
      <c r="A122" s="41" t="s">
        <v>527</v>
      </c>
      <c r="B122" s="40" t="s">
        <v>667</v>
      </c>
      <c r="C122" s="40" t="s">
        <v>1060</v>
      </c>
      <c r="D122" s="113">
        <v>1.80445905268612E-2</v>
      </c>
      <c r="E122" s="113">
        <v>2.2369114315944499E-2</v>
      </c>
      <c r="F122" s="114">
        <v>6.6170209175917399E-3</v>
      </c>
      <c r="G122" s="116" t="s">
        <v>413</v>
      </c>
      <c r="H122" s="121" t="s">
        <v>413</v>
      </c>
      <c r="I122" s="113">
        <v>5.9835661222113201E-3</v>
      </c>
      <c r="J122" s="116" t="s">
        <v>413</v>
      </c>
      <c r="K122" s="116" t="s">
        <v>413</v>
      </c>
      <c r="L122" s="122" t="s">
        <v>413</v>
      </c>
      <c r="M122" s="38"/>
      <c r="Q122" s="38"/>
    </row>
    <row r="123" spans="1:17" x14ac:dyDescent="0.2">
      <c r="A123" s="43" t="s">
        <v>526</v>
      </c>
      <c r="B123" s="166" t="s">
        <v>740</v>
      </c>
      <c r="C123" s="166" t="s">
        <v>1061</v>
      </c>
      <c r="D123" s="108">
        <v>5.0887656536080699E-10</v>
      </c>
      <c r="E123" s="167">
        <v>2.0087966614295199E-3</v>
      </c>
      <c r="F123" s="109">
        <v>5.6773292367426099E-3</v>
      </c>
      <c r="G123" s="108">
        <v>4.0900175325768201E-4</v>
      </c>
      <c r="H123" s="110">
        <v>1.6071261680332999E-7</v>
      </c>
      <c r="I123" s="167">
        <v>4.9069300012391602E-12</v>
      </c>
      <c r="J123" s="168" t="s">
        <v>413</v>
      </c>
      <c r="K123" s="168" t="s">
        <v>413</v>
      </c>
      <c r="L123" s="112" t="s">
        <v>413</v>
      </c>
      <c r="M123" s="38"/>
      <c r="Q123" s="38"/>
    </row>
    <row r="124" spans="1:17" ht="17" thickBot="1" x14ac:dyDescent="0.25">
      <c r="A124" s="43" t="s">
        <v>525</v>
      </c>
      <c r="B124" s="166" t="s">
        <v>740</v>
      </c>
      <c r="C124" s="166" t="s">
        <v>1062</v>
      </c>
      <c r="D124" s="108">
        <v>4.5546353294449997E-2</v>
      </c>
      <c r="E124" s="167">
        <v>2.7862548662558499E-2</v>
      </c>
      <c r="F124" s="109">
        <v>3.4365739959217399E-2</v>
      </c>
      <c r="G124" s="111" t="s">
        <v>413</v>
      </c>
      <c r="H124" s="110">
        <v>5.0757065054177404E-4</v>
      </c>
      <c r="I124" s="167">
        <v>6.5914368554205501E-11</v>
      </c>
      <c r="J124" s="168" t="s">
        <v>413</v>
      </c>
      <c r="K124" s="168" t="s">
        <v>413</v>
      </c>
      <c r="L124" s="109">
        <v>1.08311012498227E-2</v>
      </c>
      <c r="M124" s="38"/>
      <c r="Q124" s="38"/>
    </row>
    <row r="125" spans="1:17" x14ac:dyDescent="0.2">
      <c r="A125" s="46" t="s">
        <v>524</v>
      </c>
      <c r="B125" s="45" t="s">
        <v>687</v>
      </c>
      <c r="C125" s="45" t="s">
        <v>1063</v>
      </c>
      <c r="D125" s="117">
        <v>1.36503826550782E-10</v>
      </c>
      <c r="E125" s="117">
        <v>5.4413691874127399E-6</v>
      </c>
      <c r="F125" s="118">
        <v>9.7774745363537793E-5</v>
      </c>
      <c r="G125" s="117">
        <v>1.6674310131064901E-10</v>
      </c>
      <c r="H125" s="119">
        <v>1.3187610350542299E-4</v>
      </c>
      <c r="I125" s="117">
        <v>1.83631411554754E-4</v>
      </c>
      <c r="J125" s="117">
        <v>2.19518178444502E-5</v>
      </c>
      <c r="K125" s="117">
        <v>1.9048953004900499E-6</v>
      </c>
      <c r="L125" s="118">
        <v>2.70536025456408E-5</v>
      </c>
      <c r="M125" s="38"/>
      <c r="Q125" s="38"/>
    </row>
    <row r="126" spans="1:17" x14ac:dyDescent="0.2">
      <c r="A126" s="43" t="s">
        <v>523</v>
      </c>
      <c r="B126" s="166" t="s">
        <v>687</v>
      </c>
      <c r="C126" s="166" t="s">
        <v>1064</v>
      </c>
      <c r="D126" s="167">
        <v>3.8642324537597702E-7</v>
      </c>
      <c r="E126" s="167">
        <v>2.6166443567601999E-4</v>
      </c>
      <c r="F126" s="109">
        <v>5.8460889089727796E-4</v>
      </c>
      <c r="G126" s="167">
        <v>1.8872833119693199E-9</v>
      </c>
      <c r="H126" s="110">
        <v>2.06258577038387E-3</v>
      </c>
      <c r="I126" s="168" t="s">
        <v>413</v>
      </c>
      <c r="J126" s="167">
        <v>8.0471959296782902E-5</v>
      </c>
      <c r="K126" s="168" t="s">
        <v>413</v>
      </c>
      <c r="L126" s="112" t="s">
        <v>413</v>
      </c>
      <c r="M126" s="38"/>
      <c r="Q126" s="38"/>
    </row>
    <row r="127" spans="1:17" x14ac:dyDescent="0.2">
      <c r="A127" s="43" t="s">
        <v>522</v>
      </c>
      <c r="B127" s="166" t="s">
        <v>687</v>
      </c>
      <c r="C127" s="166" t="s">
        <v>1065</v>
      </c>
      <c r="D127" s="167">
        <v>8.43503384038754E-10</v>
      </c>
      <c r="E127" s="167">
        <v>1.8256882820888299E-4</v>
      </c>
      <c r="F127" s="109">
        <v>1.0863359750153099E-5</v>
      </c>
      <c r="G127" s="167">
        <v>4.89815751271151E-11</v>
      </c>
      <c r="H127" s="110">
        <v>7.3624954074439798E-5</v>
      </c>
      <c r="I127" s="167">
        <v>2.0532573228057901E-2</v>
      </c>
      <c r="J127" s="168" t="s">
        <v>413</v>
      </c>
      <c r="K127" s="167">
        <v>2.3410477951080699E-2</v>
      </c>
      <c r="L127" s="112" t="s">
        <v>413</v>
      </c>
      <c r="M127" s="38"/>
      <c r="Q127" s="38"/>
    </row>
    <row r="128" spans="1:17" x14ac:dyDescent="0.2">
      <c r="A128" s="43" t="s">
        <v>521</v>
      </c>
      <c r="B128" s="166" t="s">
        <v>687</v>
      </c>
      <c r="C128" s="166" t="s">
        <v>1066</v>
      </c>
      <c r="D128" s="167">
        <v>9.53846544943521E-5</v>
      </c>
      <c r="E128" s="167">
        <v>1.9031594164359801E-4</v>
      </c>
      <c r="F128" s="109">
        <v>3.0506508821011899E-2</v>
      </c>
      <c r="G128" s="167">
        <v>7.0247607659905203E-6</v>
      </c>
      <c r="H128" s="110">
        <v>4.21735003636175E-2</v>
      </c>
      <c r="I128" s="168" t="s">
        <v>413</v>
      </c>
      <c r="J128" s="168" t="s">
        <v>413</v>
      </c>
      <c r="K128" s="168" t="s">
        <v>413</v>
      </c>
      <c r="L128" s="112" t="s">
        <v>413</v>
      </c>
      <c r="M128" s="38"/>
      <c r="Q128" s="38"/>
    </row>
    <row r="129" spans="1:17" x14ac:dyDescent="0.2">
      <c r="A129" s="43" t="s">
        <v>520</v>
      </c>
      <c r="B129" s="166" t="s">
        <v>687</v>
      </c>
      <c r="C129" s="166" t="s">
        <v>742</v>
      </c>
      <c r="D129" s="167">
        <v>9.57985397979695E-6</v>
      </c>
      <c r="E129" s="167">
        <v>1.0219333130293E-3</v>
      </c>
      <c r="F129" s="109">
        <v>1.9957827637601401E-4</v>
      </c>
      <c r="G129" s="167">
        <v>6.40980388501202E-4</v>
      </c>
      <c r="H129" s="110">
        <v>2.5984783445393801E-3</v>
      </c>
      <c r="I129" s="167">
        <v>4.8507710410889297E-2</v>
      </c>
      <c r="J129" s="167">
        <v>1.1161541149397999E-3</v>
      </c>
      <c r="K129" s="168" t="s">
        <v>413</v>
      </c>
      <c r="L129" s="112" t="s">
        <v>413</v>
      </c>
      <c r="M129" s="38"/>
      <c r="Q129" s="38"/>
    </row>
    <row r="130" spans="1:17" ht="17" thickBot="1" x14ac:dyDescent="0.25">
      <c r="A130" s="41" t="s">
        <v>519</v>
      </c>
      <c r="B130" s="40" t="s">
        <v>687</v>
      </c>
      <c r="C130" s="40" t="s">
        <v>1067</v>
      </c>
      <c r="D130" s="113">
        <v>1.21671140831259E-3</v>
      </c>
      <c r="E130" s="113">
        <v>1.9708338161875298E-3</v>
      </c>
      <c r="F130" s="114">
        <v>3.4705886400672702E-2</v>
      </c>
      <c r="G130" s="113">
        <v>8.3002028268797795E-4</v>
      </c>
      <c r="H130" s="115">
        <v>2.8888134660827899E-2</v>
      </c>
      <c r="I130" s="116" t="s">
        <v>413</v>
      </c>
      <c r="J130" s="116" t="s">
        <v>413</v>
      </c>
      <c r="K130" s="116" t="s">
        <v>413</v>
      </c>
      <c r="L130" s="122" t="s">
        <v>413</v>
      </c>
      <c r="M130" s="38"/>
      <c r="Q130" s="38"/>
    </row>
    <row r="131" spans="1:17" x14ac:dyDescent="0.2">
      <c r="A131" s="43" t="s">
        <v>518</v>
      </c>
      <c r="B131" s="166" t="s">
        <v>701</v>
      </c>
      <c r="C131" s="166" t="s">
        <v>1068</v>
      </c>
      <c r="D131" s="108">
        <v>1.1384233869283999E-42</v>
      </c>
      <c r="E131" s="167">
        <v>6.4022724534084803E-28</v>
      </c>
      <c r="F131" s="109">
        <v>1.48810108679572E-28</v>
      </c>
      <c r="G131" s="108">
        <v>1.96378750788212E-44</v>
      </c>
      <c r="H131" s="110">
        <v>3.67462180037488E-23</v>
      </c>
      <c r="I131" s="167">
        <v>8.1965756896641299E-27</v>
      </c>
      <c r="J131" s="167">
        <v>2.1294051895753501E-21</v>
      </c>
      <c r="K131" s="167">
        <v>7.9893444766465802E-8</v>
      </c>
      <c r="L131" s="109">
        <v>6.3148304730302603E-18</v>
      </c>
      <c r="M131" s="38"/>
      <c r="Q131" s="38"/>
    </row>
    <row r="132" spans="1:17" x14ac:dyDescent="0.2">
      <c r="A132" s="43" t="s">
        <v>517</v>
      </c>
      <c r="B132" s="37" t="s">
        <v>701</v>
      </c>
      <c r="C132" s="37" t="s">
        <v>1069</v>
      </c>
      <c r="D132" s="108">
        <v>9.3516896006402104E-42</v>
      </c>
      <c r="E132" s="108">
        <v>7.3732453872793698E-32</v>
      </c>
      <c r="F132" s="109">
        <v>3.06753181812346E-29</v>
      </c>
      <c r="G132" s="108">
        <v>4.3867393997492899E-44</v>
      </c>
      <c r="H132" s="110">
        <v>5.6917104529639702E-26</v>
      </c>
      <c r="I132" s="108">
        <v>2.3364053725550201E-21</v>
      </c>
      <c r="J132" s="108">
        <v>2.6068030539348101E-22</v>
      </c>
      <c r="K132" s="108">
        <v>9.5040434818833694E-6</v>
      </c>
      <c r="L132" s="109">
        <v>6.7984162011823404E-22</v>
      </c>
      <c r="M132" s="38"/>
      <c r="Q132" s="38"/>
    </row>
    <row r="133" spans="1:17" x14ac:dyDescent="0.2">
      <c r="A133" s="43" t="s">
        <v>516</v>
      </c>
      <c r="B133" s="37" t="s">
        <v>701</v>
      </c>
      <c r="C133" s="37" t="s">
        <v>706</v>
      </c>
      <c r="D133" s="108">
        <v>5.0524547777728401E-33</v>
      </c>
      <c r="E133" s="108">
        <v>1.1121992375941301E-16</v>
      </c>
      <c r="F133" s="109">
        <v>8.3464562394479396E-25</v>
      </c>
      <c r="G133" s="108">
        <v>1.8359200808957798E-30</v>
      </c>
      <c r="H133" s="110">
        <v>5.2491136716149703E-19</v>
      </c>
      <c r="I133" s="108">
        <v>7.7262346388937603E-17</v>
      </c>
      <c r="J133" s="108">
        <v>5.8401917428735803E-14</v>
      </c>
      <c r="K133" s="108">
        <v>6.0367406333236104E-10</v>
      </c>
      <c r="L133" s="109">
        <v>2.7123536143418399E-12</v>
      </c>
      <c r="M133" s="38"/>
      <c r="Q133" s="38"/>
    </row>
    <row r="134" spans="1:17" x14ac:dyDescent="0.2">
      <c r="A134" s="43" t="s">
        <v>515</v>
      </c>
      <c r="B134" s="37" t="s">
        <v>701</v>
      </c>
      <c r="C134" s="37" t="s">
        <v>1070</v>
      </c>
      <c r="D134" s="108">
        <v>8.5630781401496201E-16</v>
      </c>
      <c r="E134" s="108">
        <v>1.6371323850424499E-8</v>
      </c>
      <c r="F134" s="109">
        <v>1.2301022098122999E-14</v>
      </c>
      <c r="G134" s="108">
        <v>7.2467494736561397E-19</v>
      </c>
      <c r="H134" s="110">
        <v>1.9123824223173799E-6</v>
      </c>
      <c r="I134" s="108">
        <v>4.5296486697545301E-9</v>
      </c>
      <c r="J134" s="108">
        <v>4.6774491307971E-6</v>
      </c>
      <c r="K134" s="108">
        <v>4.34097170242458E-6</v>
      </c>
      <c r="L134" s="109">
        <v>4.8084581963931502E-5</v>
      </c>
      <c r="M134" s="38"/>
      <c r="Q134" s="38"/>
    </row>
    <row r="135" spans="1:17" x14ac:dyDescent="0.2">
      <c r="A135" s="43" t="s">
        <v>514</v>
      </c>
      <c r="B135" s="37" t="s">
        <v>701</v>
      </c>
      <c r="C135" s="37" t="s">
        <v>1071</v>
      </c>
      <c r="D135" s="108">
        <v>1.16825848710267E-17</v>
      </c>
      <c r="E135" s="108">
        <v>1.5816382507950599E-7</v>
      </c>
      <c r="F135" s="109">
        <v>5.5902572463723701E-10</v>
      </c>
      <c r="G135" s="108">
        <v>4.41183347019438E-11</v>
      </c>
      <c r="H135" s="110">
        <v>7.1402609375206905E-10</v>
      </c>
      <c r="I135" s="108">
        <v>4.4383632911505099E-17</v>
      </c>
      <c r="J135" s="108">
        <v>7.6133440368379499E-6</v>
      </c>
      <c r="K135" s="111" t="s">
        <v>413</v>
      </c>
      <c r="L135" s="109">
        <v>4.4468868062352103E-4</v>
      </c>
      <c r="M135" s="38"/>
      <c r="Q135" s="38"/>
    </row>
    <row r="136" spans="1:17" x14ac:dyDescent="0.2">
      <c r="A136" s="43" t="s">
        <v>513</v>
      </c>
      <c r="B136" s="37" t="s">
        <v>701</v>
      </c>
      <c r="C136" s="37" t="s">
        <v>1072</v>
      </c>
      <c r="D136" s="108">
        <v>4.6378110618531098E-12</v>
      </c>
      <c r="E136" s="108">
        <v>7.7469781977611293E-9</v>
      </c>
      <c r="F136" s="109">
        <v>3.1928144708891599E-10</v>
      </c>
      <c r="G136" s="108">
        <v>2.9971368701747698E-13</v>
      </c>
      <c r="H136" s="110">
        <v>6.0151759779244405E-8</v>
      </c>
      <c r="I136" s="108">
        <v>1.39333992592289E-6</v>
      </c>
      <c r="J136" s="108">
        <v>2.9698966107249903E-10</v>
      </c>
      <c r="K136" s="108">
        <v>2.7339912801240999E-4</v>
      </c>
      <c r="L136" s="109">
        <v>1.1258693324931E-6</v>
      </c>
      <c r="M136" s="38"/>
      <c r="Q136" s="38"/>
    </row>
    <row r="137" spans="1:17" x14ac:dyDescent="0.2">
      <c r="A137" s="43" t="s">
        <v>512</v>
      </c>
      <c r="B137" s="37" t="s">
        <v>701</v>
      </c>
      <c r="C137" s="37" t="s">
        <v>1073</v>
      </c>
      <c r="D137" s="108">
        <v>6.7463685284744495E-8</v>
      </c>
      <c r="E137" s="108">
        <v>2.4187482482955699E-5</v>
      </c>
      <c r="F137" s="109">
        <v>2.8219768280504798E-6</v>
      </c>
      <c r="G137" s="108">
        <v>8.7660217005825494E-9</v>
      </c>
      <c r="H137" s="110">
        <v>2.87857572908871E-5</v>
      </c>
      <c r="I137" s="108">
        <v>3.0226708980204698E-4</v>
      </c>
      <c r="J137" s="108">
        <v>1.32478399818424E-6</v>
      </c>
      <c r="K137" s="108">
        <v>1.5996347064561799E-4</v>
      </c>
      <c r="L137" s="109">
        <v>5.7044164901092495E-4</v>
      </c>
      <c r="M137" s="38"/>
      <c r="Q137" s="38"/>
    </row>
    <row r="138" spans="1:17" x14ac:dyDescent="0.2">
      <c r="A138" s="43" t="s">
        <v>511</v>
      </c>
      <c r="B138" s="37" t="s">
        <v>701</v>
      </c>
      <c r="C138" s="37" t="s">
        <v>1074</v>
      </c>
      <c r="D138" s="108">
        <v>1.72562986088286E-4</v>
      </c>
      <c r="E138" s="108">
        <v>2.1843813061923401E-3</v>
      </c>
      <c r="F138" s="109">
        <v>8.7228832313906799E-3</v>
      </c>
      <c r="G138" s="108">
        <v>9.19425506148841E-3</v>
      </c>
      <c r="H138" s="110">
        <v>4.1093665251401099E-3</v>
      </c>
      <c r="I138" s="111" t="s">
        <v>413</v>
      </c>
      <c r="J138" s="108">
        <v>1.0478194016575E-2</v>
      </c>
      <c r="K138" s="111" t="s">
        <v>413</v>
      </c>
      <c r="L138" s="112" t="s">
        <v>413</v>
      </c>
      <c r="M138" s="38"/>
      <c r="Q138" s="38"/>
    </row>
    <row r="139" spans="1:17" x14ac:dyDescent="0.2">
      <c r="A139" s="43" t="s">
        <v>510</v>
      </c>
      <c r="B139" s="37" t="s">
        <v>701</v>
      </c>
      <c r="C139" s="37" t="s">
        <v>1075</v>
      </c>
      <c r="D139" s="108">
        <v>9.5882829624606699E-9</v>
      </c>
      <c r="E139" s="108">
        <v>2.8228551332339199E-2</v>
      </c>
      <c r="F139" s="109">
        <v>6.2257190854127396E-3</v>
      </c>
      <c r="G139" s="108">
        <v>1.5546477277479001E-3</v>
      </c>
      <c r="H139" s="110">
        <v>5.0799210006877995E-4</v>
      </c>
      <c r="I139" s="108">
        <v>2.1350411103388999E-9</v>
      </c>
      <c r="J139" s="111" t="s">
        <v>413</v>
      </c>
      <c r="K139" s="111" t="s">
        <v>413</v>
      </c>
      <c r="L139" s="112" t="s">
        <v>413</v>
      </c>
      <c r="M139" s="38"/>
      <c r="Q139" s="38"/>
    </row>
    <row r="140" spans="1:17" x14ac:dyDescent="0.2">
      <c r="A140" s="43" t="s">
        <v>509</v>
      </c>
      <c r="B140" s="37" t="s">
        <v>701</v>
      </c>
      <c r="C140" s="37" t="s">
        <v>1076</v>
      </c>
      <c r="D140" s="108">
        <v>5.2271117925908503E-6</v>
      </c>
      <c r="E140" s="108">
        <v>3.9233021550115203E-5</v>
      </c>
      <c r="F140" s="109">
        <v>8.4286310481770901E-6</v>
      </c>
      <c r="G140" s="108">
        <v>1.63513959874906E-5</v>
      </c>
      <c r="H140" s="110">
        <v>4.9473758532919199E-4</v>
      </c>
      <c r="I140" s="108">
        <v>3.0205360766607701E-3</v>
      </c>
      <c r="J140" s="108">
        <v>6.99463802691082E-6</v>
      </c>
      <c r="K140" s="111" t="s">
        <v>413</v>
      </c>
      <c r="L140" s="109">
        <v>1.01840599191629E-3</v>
      </c>
      <c r="M140" s="38"/>
      <c r="Q140" s="38"/>
    </row>
    <row r="141" spans="1:17" ht="17" thickBot="1" x14ac:dyDescent="0.25">
      <c r="A141" s="43" t="s">
        <v>508</v>
      </c>
      <c r="B141" s="166" t="s">
        <v>701</v>
      </c>
      <c r="C141" s="166" t="s">
        <v>1077</v>
      </c>
      <c r="D141" s="108">
        <v>2.47046455290941E-3</v>
      </c>
      <c r="E141" s="167">
        <v>3.0856091246831901E-2</v>
      </c>
      <c r="F141" s="109">
        <v>3.5453085517458099E-2</v>
      </c>
      <c r="G141" s="108">
        <v>1.8880899691984801E-3</v>
      </c>
      <c r="H141" s="120" t="s">
        <v>413</v>
      </c>
      <c r="I141" s="167">
        <v>1.84403969214147E-3</v>
      </c>
      <c r="J141" s="168" t="s">
        <v>413</v>
      </c>
      <c r="K141" s="168" t="s">
        <v>413</v>
      </c>
      <c r="L141" s="112" t="s">
        <v>413</v>
      </c>
      <c r="M141" s="38"/>
      <c r="Q141" s="38"/>
    </row>
    <row r="142" spans="1:17" x14ac:dyDescent="0.2">
      <c r="A142" s="46" t="s">
        <v>507</v>
      </c>
      <c r="B142" s="45" t="s">
        <v>709</v>
      </c>
      <c r="C142" s="45" t="s">
        <v>1078</v>
      </c>
      <c r="D142" s="117">
        <v>4.7635317170565302E-17</v>
      </c>
      <c r="E142" s="117">
        <v>2.27160959044337E-12</v>
      </c>
      <c r="F142" s="118">
        <v>1.9649471802650099E-10</v>
      </c>
      <c r="G142" s="117">
        <v>2.7683565519515501E-17</v>
      </c>
      <c r="H142" s="119">
        <v>2.4296595654467099E-9</v>
      </c>
      <c r="I142" s="117">
        <v>3.3764583999659701E-6</v>
      </c>
      <c r="J142" s="117">
        <v>1.7836876698011601E-9</v>
      </c>
      <c r="K142" s="117">
        <v>1.5238207362196499E-5</v>
      </c>
      <c r="L142" s="118">
        <v>5.3637199540853898E-9</v>
      </c>
      <c r="M142" s="38"/>
      <c r="Q142" s="38"/>
    </row>
    <row r="143" spans="1:17" x14ac:dyDescent="0.2">
      <c r="A143" s="43" t="s">
        <v>506</v>
      </c>
      <c r="B143" s="166" t="s">
        <v>709</v>
      </c>
      <c r="C143" s="166" t="s">
        <v>1079</v>
      </c>
      <c r="D143" s="167">
        <v>3.5777883555211801E-16</v>
      </c>
      <c r="E143" s="167">
        <v>1.8338755920678999E-9</v>
      </c>
      <c r="F143" s="109">
        <v>7.8206068018012997E-10</v>
      </c>
      <c r="G143" s="167">
        <v>1.0371431786483E-15</v>
      </c>
      <c r="H143" s="110">
        <v>8.1314919496616507E-9</v>
      </c>
      <c r="I143" s="167">
        <v>3.0652053397328702E-7</v>
      </c>
      <c r="J143" s="167">
        <v>2.49503444805297E-11</v>
      </c>
      <c r="K143" s="167">
        <v>9.7984174907894302E-6</v>
      </c>
      <c r="L143" s="109">
        <v>5.3772323313827401E-8</v>
      </c>
      <c r="M143" s="38"/>
      <c r="Q143" s="38"/>
    </row>
    <row r="144" spans="1:17" x14ac:dyDescent="0.2">
      <c r="A144" s="43" t="s">
        <v>505</v>
      </c>
      <c r="B144" s="166" t="s">
        <v>709</v>
      </c>
      <c r="C144" s="166" t="s">
        <v>1080</v>
      </c>
      <c r="D144" s="167">
        <v>2.3927325763657799E-2</v>
      </c>
      <c r="E144" s="167">
        <v>3.77500784311312E-3</v>
      </c>
      <c r="F144" s="109">
        <v>4.57442617869137E-4</v>
      </c>
      <c r="G144" s="167">
        <v>4.2462390040929297E-5</v>
      </c>
      <c r="H144" s="110">
        <v>2.7420485981968299E-5</v>
      </c>
      <c r="I144" s="168" t="s">
        <v>413</v>
      </c>
      <c r="J144" s="168" t="s">
        <v>413</v>
      </c>
      <c r="K144" s="168" t="s">
        <v>413</v>
      </c>
      <c r="L144" s="112" t="s">
        <v>413</v>
      </c>
      <c r="M144" s="38"/>
      <c r="Q144" s="38"/>
    </row>
    <row r="145" spans="1:17" ht="17" thickBot="1" x14ac:dyDescent="0.25">
      <c r="A145" s="41" t="s">
        <v>504</v>
      </c>
      <c r="B145" s="40" t="s">
        <v>709</v>
      </c>
      <c r="C145" s="40" t="s">
        <v>1081</v>
      </c>
      <c r="D145" s="113">
        <v>2.2249833422056501E-2</v>
      </c>
      <c r="E145" s="113">
        <v>3.5219070759653297E-2</v>
      </c>
      <c r="F145" s="114">
        <v>2.5859072602647101E-5</v>
      </c>
      <c r="G145" s="113">
        <v>3.9883849330234998E-3</v>
      </c>
      <c r="H145" s="115">
        <v>2.5463723482159E-3</v>
      </c>
      <c r="I145" s="116" t="s">
        <v>413</v>
      </c>
      <c r="J145" s="116" t="s">
        <v>413</v>
      </c>
      <c r="K145" s="116" t="s">
        <v>413</v>
      </c>
      <c r="L145" s="114">
        <v>7.78947474621488E-3</v>
      </c>
      <c r="M145" s="38"/>
      <c r="Q145" s="38"/>
    </row>
    <row r="146" spans="1:17" x14ac:dyDescent="0.2">
      <c r="M146" s="38"/>
      <c r="Q146" s="38"/>
    </row>
    <row r="147" spans="1:17" x14ac:dyDescent="0.2">
      <c r="M147" s="38"/>
      <c r="Q147" s="38"/>
    </row>
    <row r="148" spans="1:17" x14ac:dyDescent="0.2">
      <c r="M148" s="38"/>
      <c r="Q148" s="38"/>
    </row>
    <row r="149" spans="1:17" x14ac:dyDescent="0.2">
      <c r="M149" s="38"/>
      <c r="Q149" s="38"/>
    </row>
    <row r="150" spans="1:17" x14ac:dyDescent="0.2">
      <c r="M150" s="38"/>
      <c r="Q150" s="38"/>
    </row>
    <row r="151" spans="1:17" x14ac:dyDescent="0.2">
      <c r="M151" s="38"/>
      <c r="Q151" s="38"/>
    </row>
    <row r="152" spans="1:17" x14ac:dyDescent="0.2">
      <c r="M152" s="38"/>
      <c r="Q152" s="38"/>
    </row>
    <row r="153" spans="1:17" x14ac:dyDescent="0.2">
      <c r="M153" s="38"/>
      <c r="Q153" s="38"/>
    </row>
    <row r="154" spans="1:17" x14ac:dyDescent="0.2">
      <c r="M154" s="38"/>
      <c r="Q154" s="38"/>
    </row>
    <row r="155" spans="1:17" x14ac:dyDescent="0.2">
      <c r="M155" s="38"/>
      <c r="Q155" s="38"/>
    </row>
    <row r="156" spans="1:17" x14ac:dyDescent="0.2">
      <c r="M156" s="38"/>
      <c r="Q156" s="38"/>
    </row>
    <row r="157" spans="1:17" x14ac:dyDescent="0.2">
      <c r="M157" s="38"/>
      <c r="Q157" s="38"/>
    </row>
    <row r="158" spans="1:17" x14ac:dyDescent="0.2">
      <c r="M158" s="38"/>
      <c r="Q158" s="38"/>
    </row>
    <row r="159" spans="1:17" x14ac:dyDescent="0.2">
      <c r="M159" s="38"/>
      <c r="Q159" s="38"/>
    </row>
    <row r="160" spans="1:17" x14ac:dyDescent="0.2">
      <c r="M160" s="38"/>
      <c r="Q160" s="38"/>
    </row>
    <row r="161" spans="13:17" x14ac:dyDescent="0.2">
      <c r="M161" s="38"/>
      <c r="Q161" s="38"/>
    </row>
    <row r="162" spans="13:17" x14ac:dyDescent="0.2">
      <c r="M162" s="38"/>
      <c r="Q162" s="38"/>
    </row>
    <row r="163" spans="13:17" x14ac:dyDescent="0.2">
      <c r="M163" s="38"/>
      <c r="Q163" s="38"/>
    </row>
    <row r="164" spans="13:17" x14ac:dyDescent="0.2">
      <c r="M164" s="38"/>
      <c r="Q164" s="38"/>
    </row>
    <row r="165" spans="13:17" x14ac:dyDescent="0.2">
      <c r="M165" s="38"/>
      <c r="Q165" s="38"/>
    </row>
    <row r="166" spans="13:17" x14ac:dyDescent="0.2">
      <c r="M166" s="38"/>
      <c r="Q166" s="38"/>
    </row>
    <row r="167" spans="13:17" x14ac:dyDescent="0.2">
      <c r="M167" s="38"/>
      <c r="Q167" s="38"/>
    </row>
    <row r="168" spans="13:17" x14ac:dyDescent="0.2">
      <c r="M168" s="38"/>
      <c r="Q168" s="38"/>
    </row>
    <row r="169" spans="13:17" x14ac:dyDescent="0.2">
      <c r="M169" s="38"/>
      <c r="Q169" s="38"/>
    </row>
    <row r="170" spans="13:17" x14ac:dyDescent="0.2">
      <c r="M170" s="38"/>
      <c r="Q170" s="38"/>
    </row>
    <row r="171" spans="13:17" x14ac:dyDescent="0.2">
      <c r="M171" s="38"/>
      <c r="Q171" s="38"/>
    </row>
    <row r="172" spans="13:17" x14ac:dyDescent="0.2">
      <c r="M172" s="38"/>
      <c r="Q172" s="38"/>
    </row>
    <row r="173" spans="13:17" x14ac:dyDescent="0.2">
      <c r="M173" s="38"/>
      <c r="Q173" s="38"/>
    </row>
    <row r="174" spans="13:17" x14ac:dyDescent="0.2">
      <c r="M174" s="38"/>
      <c r="Q174" s="38"/>
    </row>
    <row r="175" spans="13:17" x14ac:dyDescent="0.2">
      <c r="M175" s="38"/>
      <c r="Q175" s="38"/>
    </row>
    <row r="176" spans="13:17" x14ac:dyDescent="0.2">
      <c r="M176" s="38"/>
      <c r="Q176" s="38"/>
    </row>
    <row r="177" spans="13:17" x14ac:dyDescent="0.2">
      <c r="M177" s="38"/>
      <c r="Q177" s="38"/>
    </row>
    <row r="178" spans="13:17" x14ac:dyDescent="0.2">
      <c r="M178" s="38"/>
      <c r="Q178" s="38"/>
    </row>
    <row r="179" spans="13:17" x14ac:dyDescent="0.2">
      <c r="M179" s="38"/>
      <c r="Q179" s="38"/>
    </row>
    <row r="180" spans="13:17" x14ac:dyDescent="0.2">
      <c r="M180" s="38"/>
      <c r="Q180" s="38"/>
    </row>
    <row r="181" spans="13:17" x14ac:dyDescent="0.2">
      <c r="M181" s="38"/>
      <c r="Q181" s="38"/>
    </row>
    <row r="182" spans="13:17" x14ac:dyDescent="0.2">
      <c r="M182" s="38"/>
      <c r="Q182" s="38"/>
    </row>
    <row r="183" spans="13:17" x14ac:dyDescent="0.2">
      <c r="M183" s="38"/>
      <c r="Q183" s="38"/>
    </row>
    <row r="184" spans="13:17" x14ac:dyDescent="0.2">
      <c r="M184" s="38"/>
      <c r="Q184" s="38"/>
    </row>
    <row r="185" spans="13:17" x14ac:dyDescent="0.2">
      <c r="M185" s="38"/>
      <c r="Q185" s="38"/>
    </row>
    <row r="186" spans="13:17" x14ac:dyDescent="0.2">
      <c r="M186" s="38"/>
      <c r="Q186" s="38"/>
    </row>
    <row r="187" spans="13:17" x14ac:dyDescent="0.2">
      <c r="M187" s="38"/>
      <c r="Q187" s="38"/>
    </row>
    <row r="188" spans="13:17" x14ac:dyDescent="0.2">
      <c r="M188" s="38"/>
      <c r="Q188" s="38"/>
    </row>
    <row r="189" spans="13:17" x14ac:dyDescent="0.2">
      <c r="M189" s="38"/>
      <c r="Q189" s="38"/>
    </row>
    <row r="190" spans="13:17" x14ac:dyDescent="0.2">
      <c r="M190" s="38"/>
      <c r="Q190" s="38"/>
    </row>
    <row r="191" spans="13:17" x14ac:dyDescent="0.2">
      <c r="M191" s="38"/>
      <c r="Q191" s="38"/>
    </row>
    <row r="192" spans="13:17" x14ac:dyDescent="0.2">
      <c r="M192" s="38"/>
      <c r="Q192" s="38"/>
    </row>
    <row r="193" spans="13:17" x14ac:dyDescent="0.2">
      <c r="M193" s="38"/>
      <c r="Q193" s="38"/>
    </row>
    <row r="194" spans="13:17" x14ac:dyDescent="0.2">
      <c r="M194" s="38"/>
      <c r="Q194" s="38"/>
    </row>
    <row r="195" spans="13:17" x14ac:dyDescent="0.2">
      <c r="M195" s="38"/>
      <c r="Q195" s="38"/>
    </row>
    <row r="196" spans="13:17" x14ac:dyDescent="0.2">
      <c r="M196" s="38"/>
      <c r="Q196" s="38"/>
    </row>
    <row r="197" spans="13:17" x14ac:dyDescent="0.2">
      <c r="M197" s="38"/>
      <c r="Q197" s="38"/>
    </row>
    <row r="198" spans="13:17" x14ac:dyDescent="0.2">
      <c r="M198" s="38"/>
      <c r="Q198" s="38"/>
    </row>
    <row r="199" spans="13:17" x14ac:dyDescent="0.2">
      <c r="M199" s="38"/>
      <c r="Q199" s="38"/>
    </row>
    <row r="200" spans="13:17" x14ac:dyDescent="0.2">
      <c r="M200" s="38"/>
      <c r="Q200" s="38"/>
    </row>
    <row r="201" spans="13:17" x14ac:dyDescent="0.2">
      <c r="M201" s="38"/>
      <c r="Q201" s="38"/>
    </row>
    <row r="202" spans="13:17" x14ac:dyDescent="0.2">
      <c r="M202" s="38"/>
      <c r="Q202" s="38"/>
    </row>
    <row r="203" spans="13:17" x14ac:dyDescent="0.2">
      <c r="M203" s="38"/>
      <c r="Q203" s="38"/>
    </row>
    <row r="204" spans="13:17" x14ac:dyDescent="0.2">
      <c r="M204" s="38"/>
      <c r="Q204" s="38"/>
    </row>
    <row r="205" spans="13:17" x14ac:dyDescent="0.2">
      <c r="M205" s="38"/>
      <c r="Q205" s="38"/>
    </row>
    <row r="206" spans="13:17" x14ac:dyDescent="0.2">
      <c r="M206" s="38"/>
      <c r="Q206" s="38"/>
    </row>
    <row r="207" spans="13:17" x14ac:dyDescent="0.2">
      <c r="M207" s="38"/>
      <c r="Q207" s="38"/>
    </row>
    <row r="208" spans="13:17" x14ac:dyDescent="0.2">
      <c r="M208" s="38"/>
      <c r="Q208" s="38"/>
    </row>
    <row r="209" spans="13:17" x14ac:dyDescent="0.2">
      <c r="M209" s="38"/>
      <c r="Q209" s="38"/>
    </row>
    <row r="210" spans="13:17" x14ac:dyDescent="0.2">
      <c r="M210" s="38"/>
      <c r="Q210" s="38"/>
    </row>
    <row r="211" spans="13:17" x14ac:dyDescent="0.2">
      <c r="M211" s="38"/>
      <c r="Q211" s="38"/>
    </row>
    <row r="212" spans="13:17" x14ac:dyDescent="0.2">
      <c r="M212" s="38"/>
      <c r="Q212" s="38"/>
    </row>
    <row r="213" spans="13:17" x14ac:dyDescent="0.2">
      <c r="M213" s="38"/>
      <c r="Q213" s="38"/>
    </row>
    <row r="214" spans="13:17" x14ac:dyDescent="0.2">
      <c r="M214" s="38"/>
      <c r="Q214" s="38"/>
    </row>
    <row r="215" spans="13:17" x14ac:dyDescent="0.2">
      <c r="M215" s="38"/>
      <c r="Q215" s="38"/>
    </row>
    <row r="216" spans="13:17" x14ac:dyDescent="0.2">
      <c r="M216" s="38"/>
      <c r="Q216" s="38"/>
    </row>
    <row r="217" spans="13:17" x14ac:dyDescent="0.2">
      <c r="M217" s="38"/>
      <c r="Q217" s="38"/>
    </row>
    <row r="218" spans="13:17" x14ac:dyDescent="0.2">
      <c r="M218" s="38"/>
      <c r="Q218" s="38"/>
    </row>
    <row r="219" spans="13:17" x14ac:dyDescent="0.2">
      <c r="M219" s="38"/>
      <c r="Q219" s="38"/>
    </row>
    <row r="220" spans="13:17" x14ac:dyDescent="0.2">
      <c r="M220" s="38"/>
      <c r="Q220" s="38"/>
    </row>
    <row r="221" spans="13:17" x14ac:dyDescent="0.2">
      <c r="M221" s="38"/>
      <c r="Q221" s="38"/>
    </row>
    <row r="222" spans="13:17" x14ac:dyDescent="0.2">
      <c r="M222" s="38"/>
      <c r="Q222" s="38"/>
    </row>
    <row r="223" spans="13:17" x14ac:dyDescent="0.2">
      <c r="M223" s="38"/>
      <c r="Q223" s="38"/>
    </row>
    <row r="224" spans="13:17" x14ac:dyDescent="0.2">
      <c r="M224" s="38"/>
      <c r="Q224" s="38"/>
    </row>
    <row r="225" spans="13:17" x14ac:dyDescent="0.2">
      <c r="M225" s="38"/>
      <c r="Q225" s="38"/>
    </row>
    <row r="226" spans="13:17" x14ac:dyDescent="0.2">
      <c r="M226" s="38"/>
      <c r="Q226" s="38"/>
    </row>
    <row r="227" spans="13:17" x14ac:dyDescent="0.2">
      <c r="M227" s="38"/>
      <c r="Q227" s="38"/>
    </row>
    <row r="228" spans="13:17" x14ac:dyDescent="0.2">
      <c r="M228" s="38"/>
      <c r="Q228" s="38"/>
    </row>
    <row r="229" spans="13:17" x14ac:dyDescent="0.2">
      <c r="M229" s="38"/>
      <c r="Q229" s="38"/>
    </row>
    <row r="230" spans="13:17" x14ac:dyDescent="0.2">
      <c r="M230" s="38"/>
      <c r="Q230" s="38"/>
    </row>
    <row r="231" spans="13:17" x14ac:dyDescent="0.2">
      <c r="M231" s="38"/>
      <c r="Q231" s="38"/>
    </row>
    <row r="232" spans="13:17" x14ac:dyDescent="0.2">
      <c r="M232" s="38"/>
      <c r="Q232" s="38"/>
    </row>
    <row r="233" spans="13:17" x14ac:dyDescent="0.2">
      <c r="M233" s="38"/>
      <c r="Q233" s="38"/>
    </row>
    <row r="234" spans="13:17" x14ac:dyDescent="0.2">
      <c r="M234" s="38"/>
      <c r="Q234" s="38"/>
    </row>
    <row r="235" spans="13:17" x14ac:dyDescent="0.2">
      <c r="M235" s="38"/>
      <c r="Q235" s="38"/>
    </row>
    <row r="236" spans="13:17" x14ac:dyDescent="0.2">
      <c r="M236" s="38"/>
      <c r="Q236" s="38"/>
    </row>
    <row r="237" spans="13:17" x14ac:dyDescent="0.2">
      <c r="M237" s="38"/>
      <c r="Q237" s="38"/>
    </row>
    <row r="238" spans="13:17" x14ac:dyDescent="0.2">
      <c r="M238" s="38"/>
      <c r="Q238" s="38"/>
    </row>
    <row r="239" spans="13:17" x14ac:dyDescent="0.2">
      <c r="M239" s="38"/>
      <c r="Q239" s="38"/>
    </row>
    <row r="240" spans="13:17" x14ac:dyDescent="0.2">
      <c r="M240" s="38"/>
      <c r="Q240" s="38"/>
    </row>
    <row r="241" spans="13:17" x14ac:dyDescent="0.2">
      <c r="M241" s="38"/>
      <c r="Q241" s="38"/>
    </row>
    <row r="242" spans="13:17" x14ac:dyDescent="0.2">
      <c r="M242" s="38"/>
      <c r="Q242" s="38"/>
    </row>
    <row r="243" spans="13:17" x14ac:dyDescent="0.2">
      <c r="M243" s="38"/>
      <c r="Q243" s="38"/>
    </row>
    <row r="244" spans="13:17" x14ac:dyDescent="0.2">
      <c r="M244" s="38"/>
      <c r="Q244" s="38"/>
    </row>
    <row r="245" spans="13:17" x14ac:dyDescent="0.2">
      <c r="M245" s="38"/>
      <c r="Q245" s="38"/>
    </row>
    <row r="246" spans="13:17" x14ac:dyDescent="0.2">
      <c r="M246" s="38"/>
      <c r="Q246" s="38"/>
    </row>
    <row r="247" spans="13:17" x14ac:dyDescent="0.2">
      <c r="M247" s="38"/>
      <c r="Q247" s="38"/>
    </row>
    <row r="248" spans="13:17" x14ac:dyDescent="0.2">
      <c r="M248" s="38"/>
      <c r="Q248" s="38"/>
    </row>
    <row r="249" spans="13:17" x14ac:dyDescent="0.2">
      <c r="M249" s="38"/>
      <c r="Q249" s="38"/>
    </row>
    <row r="250" spans="13:17" x14ac:dyDescent="0.2">
      <c r="M250" s="38"/>
      <c r="Q250" s="38"/>
    </row>
    <row r="251" spans="13:17" x14ac:dyDescent="0.2">
      <c r="M251" s="38"/>
      <c r="Q251" s="38"/>
    </row>
    <row r="252" spans="13:17" x14ac:dyDescent="0.2">
      <c r="M252" s="38"/>
      <c r="Q252" s="38"/>
    </row>
    <row r="253" spans="13:17" x14ac:dyDescent="0.2">
      <c r="M253" s="38"/>
      <c r="Q253" s="38"/>
    </row>
    <row r="254" spans="13:17" x14ac:dyDescent="0.2">
      <c r="M254" s="38"/>
      <c r="Q254" s="38"/>
    </row>
    <row r="255" spans="13:17" x14ac:dyDescent="0.2">
      <c r="M255" s="38"/>
      <c r="Q255" s="38"/>
    </row>
    <row r="256" spans="13:17" x14ac:dyDescent="0.2">
      <c r="M256" s="38"/>
      <c r="Q256" s="38"/>
    </row>
    <row r="257" spans="13:17" x14ac:dyDescent="0.2">
      <c r="M257" s="38"/>
      <c r="Q257" s="38"/>
    </row>
    <row r="258" spans="13:17" x14ac:dyDescent="0.2">
      <c r="M258" s="38"/>
      <c r="Q258" s="38"/>
    </row>
    <row r="259" spans="13:17" x14ac:dyDescent="0.2">
      <c r="M259" s="38"/>
      <c r="Q259" s="38"/>
    </row>
    <row r="260" spans="13:17" x14ac:dyDescent="0.2">
      <c r="M260" s="38"/>
      <c r="Q260" s="38"/>
    </row>
    <row r="261" spans="13:17" x14ac:dyDescent="0.2">
      <c r="M261" s="38"/>
      <c r="Q261" s="38"/>
    </row>
    <row r="262" spans="13:17" x14ac:dyDescent="0.2">
      <c r="M262" s="38"/>
      <c r="Q262" s="38"/>
    </row>
    <row r="263" spans="13:17" x14ac:dyDescent="0.2">
      <c r="M263" s="38"/>
      <c r="Q263" s="38"/>
    </row>
    <row r="264" spans="13:17" x14ac:dyDescent="0.2">
      <c r="M264" s="38"/>
      <c r="Q264" s="38"/>
    </row>
    <row r="265" spans="13:17" x14ac:dyDescent="0.2">
      <c r="M265" s="38"/>
      <c r="Q265" s="38"/>
    </row>
    <row r="266" spans="13:17" x14ac:dyDescent="0.2">
      <c r="M266" s="38"/>
      <c r="Q266" s="38"/>
    </row>
    <row r="267" spans="13:17" x14ac:dyDescent="0.2">
      <c r="M267" s="38"/>
      <c r="Q267" s="38"/>
    </row>
    <row r="268" spans="13:17" x14ac:dyDescent="0.2">
      <c r="M268" s="38"/>
      <c r="Q268" s="38"/>
    </row>
    <row r="269" spans="13:17" x14ac:dyDescent="0.2">
      <c r="M269" s="38"/>
      <c r="Q269" s="38"/>
    </row>
    <row r="270" spans="13:17" x14ac:dyDescent="0.2">
      <c r="M270" s="38"/>
      <c r="Q270" s="38"/>
    </row>
    <row r="271" spans="13:17" x14ac:dyDescent="0.2">
      <c r="M271" s="38"/>
      <c r="Q271" s="38"/>
    </row>
    <row r="272" spans="13:17" x14ac:dyDescent="0.2">
      <c r="M272" s="38"/>
      <c r="Q272" s="38"/>
    </row>
    <row r="273" spans="13:17" x14ac:dyDescent="0.2">
      <c r="M273" s="38"/>
      <c r="Q273" s="38"/>
    </row>
    <row r="274" spans="13:17" x14ac:dyDescent="0.2">
      <c r="M274" s="38"/>
      <c r="Q274" s="38"/>
    </row>
    <row r="275" spans="13:17" x14ac:dyDescent="0.2">
      <c r="M275" s="38"/>
      <c r="Q275" s="38"/>
    </row>
    <row r="276" spans="13:17" x14ac:dyDescent="0.2">
      <c r="M276" s="38"/>
      <c r="Q276" s="38"/>
    </row>
    <row r="277" spans="13:17" x14ac:dyDescent="0.2">
      <c r="M277" s="38"/>
      <c r="Q277" s="38"/>
    </row>
    <row r="278" spans="13:17" x14ac:dyDescent="0.2">
      <c r="M278" s="38"/>
      <c r="Q278" s="38"/>
    </row>
    <row r="279" spans="13:17" x14ac:dyDescent="0.2">
      <c r="M279" s="38"/>
      <c r="Q279" s="38"/>
    </row>
    <row r="280" spans="13:17" x14ac:dyDescent="0.2">
      <c r="M280" s="38"/>
      <c r="Q280" s="38"/>
    </row>
    <row r="281" spans="13:17" x14ac:dyDescent="0.2">
      <c r="M281" s="38"/>
      <c r="Q281" s="38"/>
    </row>
    <row r="282" spans="13:17" x14ac:dyDescent="0.2">
      <c r="M282" s="38"/>
      <c r="Q282" s="38"/>
    </row>
    <row r="283" spans="13:17" x14ac:dyDescent="0.2">
      <c r="M283" s="38"/>
      <c r="Q283" s="38"/>
    </row>
    <row r="284" spans="13:17" x14ac:dyDescent="0.2">
      <c r="M284" s="38"/>
      <c r="Q284" s="38"/>
    </row>
    <row r="285" spans="13:17" x14ac:dyDescent="0.2">
      <c r="M285" s="38"/>
      <c r="Q285" s="38"/>
    </row>
    <row r="286" spans="13:17" x14ac:dyDescent="0.2">
      <c r="M286" s="38"/>
      <c r="Q286" s="38"/>
    </row>
    <row r="287" spans="13:17" x14ac:dyDescent="0.2">
      <c r="M287" s="38"/>
      <c r="Q287" s="38"/>
    </row>
    <row r="288" spans="13:17" x14ac:dyDescent="0.2">
      <c r="M288" s="38"/>
      <c r="Q288" s="38"/>
    </row>
    <row r="289" spans="13:17" x14ac:dyDescent="0.2">
      <c r="M289" s="38"/>
      <c r="Q289" s="38"/>
    </row>
    <row r="290" spans="13:17" x14ac:dyDescent="0.2">
      <c r="M290" s="38"/>
      <c r="Q290" s="38"/>
    </row>
    <row r="291" spans="13:17" x14ac:dyDescent="0.2">
      <c r="M291" s="38"/>
      <c r="Q291" s="38"/>
    </row>
    <row r="292" spans="13:17" x14ac:dyDescent="0.2">
      <c r="M292" s="38"/>
      <c r="Q292" s="38"/>
    </row>
    <row r="293" spans="13:17" x14ac:dyDescent="0.2">
      <c r="M293" s="38"/>
      <c r="Q293" s="38"/>
    </row>
    <row r="294" spans="13:17" x14ac:dyDescent="0.2">
      <c r="M294" s="38"/>
      <c r="Q294" s="38"/>
    </row>
    <row r="295" spans="13:17" x14ac:dyDescent="0.2">
      <c r="M295" s="38"/>
      <c r="Q295" s="38"/>
    </row>
    <row r="296" spans="13:17" x14ac:dyDescent="0.2">
      <c r="M296" s="38"/>
      <c r="Q296" s="38"/>
    </row>
    <row r="297" spans="13:17" x14ac:dyDescent="0.2">
      <c r="M297" s="38"/>
      <c r="Q297" s="38"/>
    </row>
    <row r="298" spans="13:17" x14ac:dyDescent="0.2">
      <c r="M298" s="38"/>
      <c r="Q298" s="38"/>
    </row>
    <row r="299" spans="13:17" x14ac:dyDescent="0.2">
      <c r="M299" s="38"/>
      <c r="Q299" s="38"/>
    </row>
    <row r="300" spans="13:17" x14ac:dyDescent="0.2">
      <c r="M300" s="38"/>
      <c r="Q300" s="38"/>
    </row>
    <row r="301" spans="13:17" x14ac:dyDescent="0.2">
      <c r="M301" s="38"/>
      <c r="Q301" s="38"/>
    </row>
    <row r="302" spans="13:17" x14ac:dyDescent="0.2">
      <c r="M302" s="38"/>
      <c r="Q302" s="38"/>
    </row>
    <row r="303" spans="13:17" x14ac:dyDescent="0.2">
      <c r="M303" s="38"/>
      <c r="Q303" s="38"/>
    </row>
    <row r="304" spans="13:17" x14ac:dyDescent="0.2">
      <c r="M304" s="38"/>
      <c r="Q304" s="38"/>
    </row>
    <row r="305" spans="13:17" x14ac:dyDescent="0.2">
      <c r="M305" s="38"/>
      <c r="Q305" s="38"/>
    </row>
    <row r="306" spans="13:17" x14ac:dyDescent="0.2">
      <c r="M306" s="38"/>
      <c r="Q306" s="38"/>
    </row>
    <row r="307" spans="13:17" x14ac:dyDescent="0.2">
      <c r="M307" s="38"/>
      <c r="Q307" s="38"/>
    </row>
    <row r="308" spans="13:17" x14ac:dyDescent="0.2">
      <c r="M308" s="38"/>
      <c r="Q308" s="38"/>
    </row>
    <row r="309" spans="13:17" x14ac:dyDescent="0.2">
      <c r="M309" s="38"/>
      <c r="Q309" s="38"/>
    </row>
    <row r="310" spans="13:17" x14ac:dyDescent="0.2">
      <c r="M310" s="38"/>
      <c r="Q310" s="38"/>
    </row>
    <row r="311" spans="13:17" x14ac:dyDescent="0.2">
      <c r="M311" s="38"/>
      <c r="Q311" s="38"/>
    </row>
    <row r="312" spans="13:17" x14ac:dyDescent="0.2">
      <c r="M312" s="38"/>
      <c r="Q312" s="38"/>
    </row>
    <row r="313" spans="13:17" x14ac:dyDescent="0.2">
      <c r="M313" s="38"/>
      <c r="Q313" s="38"/>
    </row>
    <row r="314" spans="13:17" x14ac:dyDescent="0.2">
      <c r="M314" s="38"/>
      <c r="Q314" s="38"/>
    </row>
    <row r="315" spans="13:17" x14ac:dyDescent="0.2">
      <c r="M315" s="38"/>
      <c r="Q315" s="38"/>
    </row>
    <row r="316" spans="13:17" x14ac:dyDescent="0.2">
      <c r="M316" s="38"/>
      <c r="Q316" s="38"/>
    </row>
    <row r="317" spans="13:17" x14ac:dyDescent="0.2">
      <c r="M317" s="38"/>
      <c r="Q317" s="38"/>
    </row>
    <row r="318" spans="13:17" x14ac:dyDescent="0.2">
      <c r="M318" s="38"/>
      <c r="Q318" s="38"/>
    </row>
    <row r="319" spans="13:17" x14ac:dyDescent="0.2">
      <c r="M319" s="38"/>
      <c r="Q319" s="38"/>
    </row>
    <row r="320" spans="13:17" x14ac:dyDescent="0.2">
      <c r="M320" s="38"/>
      <c r="Q320" s="38"/>
    </row>
    <row r="321" spans="13:17" x14ac:dyDescent="0.2">
      <c r="M321" s="38"/>
      <c r="Q321" s="38"/>
    </row>
    <row r="322" spans="13:17" x14ac:dyDescent="0.2">
      <c r="M322" s="38"/>
      <c r="Q322" s="38"/>
    </row>
    <row r="323" spans="13:17" x14ac:dyDescent="0.2">
      <c r="M323" s="38"/>
      <c r="Q323" s="38"/>
    </row>
    <row r="324" spans="13:17" x14ac:dyDescent="0.2">
      <c r="M324" s="38"/>
      <c r="Q324" s="38"/>
    </row>
    <row r="325" spans="13:17" x14ac:dyDescent="0.2">
      <c r="M325" s="38"/>
      <c r="Q325" s="38"/>
    </row>
    <row r="326" spans="13:17" x14ac:dyDescent="0.2">
      <c r="M326" s="38"/>
      <c r="Q326" s="38"/>
    </row>
    <row r="327" spans="13:17" x14ac:dyDescent="0.2">
      <c r="M327" s="38"/>
      <c r="Q327" s="38"/>
    </row>
    <row r="328" spans="13:17" x14ac:dyDescent="0.2">
      <c r="M328" s="38"/>
      <c r="Q328" s="38"/>
    </row>
    <row r="329" spans="13:17" x14ac:dyDescent="0.2">
      <c r="M329" s="38"/>
      <c r="Q329" s="38"/>
    </row>
    <row r="330" spans="13:17" x14ac:dyDescent="0.2">
      <c r="M330" s="38"/>
      <c r="Q330" s="38"/>
    </row>
    <row r="331" spans="13:17" x14ac:dyDescent="0.2">
      <c r="M331" s="38"/>
      <c r="Q331" s="38"/>
    </row>
    <row r="332" spans="13:17" x14ac:dyDescent="0.2">
      <c r="M332" s="38"/>
      <c r="Q332" s="38"/>
    </row>
    <row r="333" spans="13:17" x14ac:dyDescent="0.2">
      <c r="M333" s="38"/>
      <c r="Q333" s="38"/>
    </row>
    <row r="334" spans="13:17" x14ac:dyDescent="0.2">
      <c r="M334" s="38"/>
      <c r="Q334" s="38"/>
    </row>
    <row r="335" spans="13:17" x14ac:dyDescent="0.2">
      <c r="M335" s="38"/>
      <c r="Q335" s="38"/>
    </row>
    <row r="336" spans="13:17" x14ac:dyDescent="0.2">
      <c r="M336" s="38"/>
    </row>
    <row r="337" spans="13:13" x14ac:dyDescent="0.2">
      <c r="M337" s="38"/>
    </row>
    <row r="338" spans="13:13" x14ac:dyDescent="0.2">
      <c r="M338" s="38"/>
    </row>
    <row r="339" spans="13:13" x14ac:dyDescent="0.2">
      <c r="M339" s="38"/>
    </row>
    <row r="340" spans="13:13" x14ac:dyDescent="0.2">
      <c r="M340" s="38"/>
    </row>
    <row r="341" spans="13:13" x14ac:dyDescent="0.2">
      <c r="M341" s="38"/>
    </row>
    <row r="342" spans="13:13" x14ac:dyDescent="0.2">
      <c r="M342" s="38"/>
    </row>
    <row r="343" spans="13:13" x14ac:dyDescent="0.2">
      <c r="M343" s="38"/>
    </row>
    <row r="344" spans="13:13" x14ac:dyDescent="0.2">
      <c r="M344" s="38"/>
    </row>
    <row r="345" spans="13:13" x14ac:dyDescent="0.2">
      <c r="M345" s="38"/>
    </row>
    <row r="346" spans="13:13" x14ac:dyDescent="0.2">
      <c r="M346" s="38"/>
    </row>
    <row r="347" spans="13:13" x14ac:dyDescent="0.2">
      <c r="M347" s="38"/>
    </row>
    <row r="348" spans="13:13" x14ac:dyDescent="0.2">
      <c r="M348" s="38"/>
    </row>
    <row r="349" spans="13:13" x14ac:dyDescent="0.2">
      <c r="M349" s="38"/>
    </row>
    <row r="350" spans="13:13" x14ac:dyDescent="0.2">
      <c r="M350" s="38"/>
    </row>
    <row r="351" spans="13:13" x14ac:dyDescent="0.2">
      <c r="M351" s="38"/>
    </row>
    <row r="352" spans="13:13" x14ac:dyDescent="0.2">
      <c r="M352" s="38"/>
    </row>
    <row r="353" spans="13:13" x14ac:dyDescent="0.2">
      <c r="M353" s="38"/>
    </row>
    <row r="354" spans="13:13" x14ac:dyDescent="0.2">
      <c r="M354" s="38"/>
    </row>
    <row r="355" spans="13:13" x14ac:dyDescent="0.2">
      <c r="M355" s="38"/>
    </row>
    <row r="356" spans="13:13" x14ac:dyDescent="0.2">
      <c r="M356" s="38"/>
    </row>
    <row r="357" spans="13:13" x14ac:dyDescent="0.2">
      <c r="M357" s="38"/>
    </row>
    <row r="358" spans="13:13" x14ac:dyDescent="0.2">
      <c r="M358" s="38"/>
    </row>
    <row r="359" spans="13:13" x14ac:dyDescent="0.2">
      <c r="M359" s="38"/>
    </row>
    <row r="360" spans="13:13" x14ac:dyDescent="0.2">
      <c r="M360" s="38"/>
    </row>
    <row r="361" spans="13:13" x14ac:dyDescent="0.2">
      <c r="M361" s="38"/>
    </row>
    <row r="362" spans="13:13" x14ac:dyDescent="0.2">
      <c r="M362" s="38"/>
    </row>
    <row r="363" spans="13:13" x14ac:dyDescent="0.2">
      <c r="M363" s="38"/>
    </row>
    <row r="364" spans="13:13" x14ac:dyDescent="0.2">
      <c r="M364" s="38"/>
    </row>
    <row r="365" spans="13:13" x14ac:dyDescent="0.2">
      <c r="M365" s="38"/>
    </row>
    <row r="366" spans="13:13" x14ac:dyDescent="0.2">
      <c r="M366" s="38"/>
    </row>
    <row r="367" spans="13:13" x14ac:dyDescent="0.2">
      <c r="M367" s="38"/>
    </row>
    <row r="368" spans="13:13" x14ac:dyDescent="0.2">
      <c r="M368" s="38"/>
    </row>
    <row r="369" spans="13:13" x14ac:dyDescent="0.2">
      <c r="M369" s="38"/>
    </row>
    <row r="370" spans="13:13" x14ac:dyDescent="0.2">
      <c r="M370" s="38"/>
    </row>
    <row r="371" spans="13:13" x14ac:dyDescent="0.2">
      <c r="M371" s="38"/>
    </row>
    <row r="372" spans="13:13" x14ac:dyDescent="0.2">
      <c r="M372" s="38"/>
    </row>
    <row r="373" spans="13:13" x14ac:dyDescent="0.2">
      <c r="M373" s="38"/>
    </row>
    <row r="374" spans="13:13" x14ac:dyDescent="0.2">
      <c r="M374" s="38"/>
    </row>
    <row r="375" spans="13:13" x14ac:dyDescent="0.2">
      <c r="M375" s="38"/>
    </row>
    <row r="376" spans="13:13" x14ac:dyDescent="0.2">
      <c r="M376" s="38"/>
    </row>
    <row r="377" spans="13:13" x14ac:dyDescent="0.2">
      <c r="M377" s="38"/>
    </row>
    <row r="378" spans="13:13" x14ac:dyDescent="0.2">
      <c r="M378" s="38"/>
    </row>
    <row r="379" spans="13:13" x14ac:dyDescent="0.2">
      <c r="M379" s="38"/>
    </row>
    <row r="380" spans="13:13" x14ac:dyDescent="0.2">
      <c r="M380" s="38"/>
    </row>
    <row r="381" spans="13:13" x14ac:dyDescent="0.2">
      <c r="M381" s="38"/>
    </row>
    <row r="382" spans="13:13" x14ac:dyDescent="0.2">
      <c r="M382" s="38"/>
    </row>
    <row r="383" spans="13:13" x14ac:dyDescent="0.2">
      <c r="M383" s="38"/>
    </row>
    <row r="384" spans="13:13" x14ac:dyDescent="0.2">
      <c r="M384" s="38"/>
    </row>
    <row r="385" spans="13:13" x14ac:dyDescent="0.2">
      <c r="M385" s="38"/>
    </row>
    <row r="386" spans="13:13" x14ac:dyDescent="0.2">
      <c r="M386" s="38"/>
    </row>
    <row r="387" spans="13:13" x14ac:dyDescent="0.2">
      <c r="M387" s="38"/>
    </row>
    <row r="388" spans="13:13" x14ac:dyDescent="0.2">
      <c r="M388" s="38"/>
    </row>
    <row r="389" spans="13:13" x14ac:dyDescent="0.2">
      <c r="M389" s="38"/>
    </row>
    <row r="390" spans="13:13" x14ac:dyDescent="0.2">
      <c r="M390" s="38"/>
    </row>
    <row r="391" spans="13:13" x14ac:dyDescent="0.2">
      <c r="M391" s="38"/>
    </row>
    <row r="392" spans="13:13" x14ac:dyDescent="0.2">
      <c r="M392" s="38"/>
    </row>
    <row r="393" spans="13:13" x14ac:dyDescent="0.2">
      <c r="M393" s="38"/>
    </row>
    <row r="394" spans="13:13" x14ac:dyDescent="0.2">
      <c r="M394" s="38"/>
    </row>
    <row r="395" spans="13:13" x14ac:dyDescent="0.2">
      <c r="M395" s="38"/>
    </row>
    <row r="396" spans="13:13" x14ac:dyDescent="0.2">
      <c r="M396" s="38"/>
    </row>
    <row r="397" spans="13:13" x14ac:dyDescent="0.2">
      <c r="M397" s="38"/>
    </row>
    <row r="398" spans="13:13" x14ac:dyDescent="0.2">
      <c r="M398" s="38"/>
    </row>
    <row r="399" spans="13:13" x14ac:dyDescent="0.2">
      <c r="M399" s="38"/>
    </row>
    <row r="400" spans="13:13" x14ac:dyDescent="0.2">
      <c r="M400" s="38"/>
    </row>
    <row r="401" spans="13:13" x14ac:dyDescent="0.2">
      <c r="M401" s="38"/>
    </row>
    <row r="402" spans="13:13" x14ac:dyDescent="0.2">
      <c r="M402" s="38"/>
    </row>
    <row r="403" spans="13:13" x14ac:dyDescent="0.2">
      <c r="M403" s="38"/>
    </row>
    <row r="404" spans="13:13" x14ac:dyDescent="0.2">
      <c r="M404" s="38"/>
    </row>
    <row r="405" spans="13:13" x14ac:dyDescent="0.2">
      <c r="M405" s="38"/>
    </row>
    <row r="406" spans="13:13" x14ac:dyDescent="0.2">
      <c r="M406" s="38"/>
    </row>
    <row r="407" spans="13:13" x14ac:dyDescent="0.2">
      <c r="M407" s="38"/>
    </row>
    <row r="408" spans="13:13" x14ac:dyDescent="0.2">
      <c r="M408" s="38"/>
    </row>
    <row r="409" spans="13:13" x14ac:dyDescent="0.2">
      <c r="M409" s="38"/>
    </row>
    <row r="410" spans="13:13" x14ac:dyDescent="0.2">
      <c r="M410" s="38"/>
    </row>
    <row r="411" spans="13:13" x14ac:dyDescent="0.2">
      <c r="M411" s="38"/>
    </row>
    <row r="412" spans="13:13" x14ac:dyDescent="0.2">
      <c r="M412" s="38"/>
    </row>
    <row r="413" spans="13:13" x14ac:dyDescent="0.2">
      <c r="M413" s="38"/>
    </row>
    <row r="414" spans="13:13" x14ac:dyDescent="0.2">
      <c r="M414" s="38"/>
    </row>
    <row r="415" spans="13:13" x14ac:dyDescent="0.2">
      <c r="M415" s="38"/>
    </row>
    <row r="416" spans="13:13" x14ac:dyDescent="0.2">
      <c r="M416" s="38"/>
    </row>
    <row r="417" spans="13:13" x14ac:dyDescent="0.2">
      <c r="M417" s="38"/>
    </row>
    <row r="418" spans="13:13" x14ac:dyDescent="0.2">
      <c r="M418" s="38"/>
    </row>
    <row r="419" spans="13:13" x14ac:dyDescent="0.2">
      <c r="M419" s="38"/>
    </row>
    <row r="420" spans="13:13" x14ac:dyDescent="0.2">
      <c r="M420" s="38"/>
    </row>
    <row r="421" spans="13:13" x14ac:dyDescent="0.2">
      <c r="M421" s="38"/>
    </row>
    <row r="422" spans="13:13" x14ac:dyDescent="0.2">
      <c r="M422" s="38"/>
    </row>
    <row r="423" spans="13:13" x14ac:dyDescent="0.2">
      <c r="M423" s="38"/>
    </row>
    <row r="424" spans="13:13" x14ac:dyDescent="0.2">
      <c r="M424" s="38"/>
    </row>
    <row r="425" spans="13:13" x14ac:dyDescent="0.2">
      <c r="M425" s="38"/>
    </row>
    <row r="426" spans="13:13" x14ac:dyDescent="0.2">
      <c r="M426" s="38"/>
    </row>
    <row r="427" spans="13:13" x14ac:dyDescent="0.2">
      <c r="M427" s="38"/>
    </row>
    <row r="428" spans="13:13" x14ac:dyDescent="0.2">
      <c r="M428" s="38"/>
    </row>
    <row r="429" spans="13:13" x14ac:dyDescent="0.2">
      <c r="M429" s="38"/>
    </row>
    <row r="430" spans="13:13" x14ac:dyDescent="0.2">
      <c r="M430" s="38"/>
    </row>
    <row r="431" spans="13:13" x14ac:dyDescent="0.2">
      <c r="M431" s="38"/>
    </row>
    <row r="432" spans="13:13" x14ac:dyDescent="0.2">
      <c r="M432" s="38"/>
    </row>
    <row r="433" spans="13:13" x14ac:dyDescent="0.2">
      <c r="M433" s="38"/>
    </row>
    <row r="434" spans="13:13" x14ac:dyDescent="0.2">
      <c r="M434" s="38"/>
    </row>
    <row r="435" spans="13:13" x14ac:dyDescent="0.2">
      <c r="M435" s="38"/>
    </row>
    <row r="436" spans="13:13" x14ac:dyDescent="0.2">
      <c r="M436" s="38"/>
    </row>
    <row r="437" spans="13:13" x14ac:dyDescent="0.2">
      <c r="M437" s="38"/>
    </row>
    <row r="438" spans="13:13" x14ac:dyDescent="0.2">
      <c r="M438" s="38"/>
    </row>
    <row r="439" spans="13:13" x14ac:dyDescent="0.2">
      <c r="M439" s="38"/>
    </row>
    <row r="440" spans="13:13" x14ac:dyDescent="0.2">
      <c r="M440" s="38"/>
    </row>
    <row r="441" spans="13:13" x14ac:dyDescent="0.2">
      <c r="M441" s="38"/>
    </row>
    <row r="442" spans="13:13" x14ac:dyDescent="0.2">
      <c r="M442" s="38"/>
    </row>
    <row r="443" spans="13:13" x14ac:dyDescent="0.2">
      <c r="M443" s="38"/>
    </row>
    <row r="444" spans="13:13" x14ac:dyDescent="0.2">
      <c r="M444" s="38"/>
    </row>
    <row r="445" spans="13:13" x14ac:dyDescent="0.2">
      <c r="M445" s="38"/>
    </row>
    <row r="446" spans="13:13" x14ac:dyDescent="0.2">
      <c r="M446" s="38"/>
    </row>
    <row r="447" spans="13:13" x14ac:dyDescent="0.2">
      <c r="M447" s="38"/>
    </row>
    <row r="448" spans="13:13" x14ac:dyDescent="0.2">
      <c r="M448" s="38"/>
    </row>
    <row r="449" spans="13:13" x14ac:dyDescent="0.2">
      <c r="M449" s="38"/>
    </row>
    <row r="450" spans="13:13" x14ac:dyDescent="0.2">
      <c r="M450" s="38"/>
    </row>
    <row r="451" spans="13:13" x14ac:dyDescent="0.2">
      <c r="M451" s="38"/>
    </row>
    <row r="452" spans="13:13" x14ac:dyDescent="0.2">
      <c r="M452" s="38"/>
    </row>
    <row r="453" spans="13:13" x14ac:dyDescent="0.2">
      <c r="M453" s="38"/>
    </row>
    <row r="454" spans="13:13" x14ac:dyDescent="0.2">
      <c r="M454" s="38"/>
    </row>
    <row r="455" spans="13:13" x14ac:dyDescent="0.2">
      <c r="M455" s="38"/>
    </row>
    <row r="456" spans="13:13" x14ac:dyDescent="0.2">
      <c r="M456" s="38"/>
    </row>
    <row r="457" spans="13:13" x14ac:dyDescent="0.2">
      <c r="M457" s="38"/>
    </row>
    <row r="458" spans="13:13" x14ac:dyDescent="0.2">
      <c r="M458" s="38"/>
    </row>
    <row r="459" spans="13:13" x14ac:dyDescent="0.2">
      <c r="M459" s="38"/>
    </row>
    <row r="460" spans="13:13" x14ac:dyDescent="0.2">
      <c r="M460" s="38"/>
    </row>
    <row r="461" spans="13:13" x14ac:dyDescent="0.2">
      <c r="M461" s="38"/>
    </row>
    <row r="462" spans="13:13" x14ac:dyDescent="0.2">
      <c r="M462" s="38"/>
    </row>
    <row r="463" spans="13:13" x14ac:dyDescent="0.2">
      <c r="M463" s="38"/>
    </row>
    <row r="464" spans="13:13" x14ac:dyDescent="0.2">
      <c r="M464" s="38"/>
    </row>
    <row r="465" spans="13:13" x14ac:dyDescent="0.2">
      <c r="M465" s="38"/>
    </row>
    <row r="466" spans="13:13" x14ac:dyDescent="0.2">
      <c r="M466" s="38"/>
    </row>
    <row r="467" spans="13:13" x14ac:dyDescent="0.2">
      <c r="M467" s="38"/>
    </row>
    <row r="468" spans="13:13" x14ac:dyDescent="0.2">
      <c r="M468" s="38"/>
    </row>
    <row r="469" spans="13:13" x14ac:dyDescent="0.2">
      <c r="M469" s="38"/>
    </row>
    <row r="470" spans="13:13" x14ac:dyDescent="0.2">
      <c r="M470" s="38"/>
    </row>
    <row r="471" spans="13:13" x14ac:dyDescent="0.2">
      <c r="M471" s="38"/>
    </row>
    <row r="472" spans="13:13" x14ac:dyDescent="0.2">
      <c r="M472" s="38"/>
    </row>
    <row r="473" spans="13:13" x14ac:dyDescent="0.2">
      <c r="M473" s="38"/>
    </row>
    <row r="474" spans="13:13" x14ac:dyDescent="0.2">
      <c r="M474" s="38"/>
    </row>
    <row r="475" spans="13:13" x14ac:dyDescent="0.2">
      <c r="M475" s="38"/>
    </row>
    <row r="476" spans="13:13" x14ac:dyDescent="0.2">
      <c r="M476" s="38"/>
    </row>
    <row r="477" spans="13:13" x14ac:dyDescent="0.2">
      <c r="M477" s="38"/>
    </row>
    <row r="478" spans="13:13" x14ac:dyDescent="0.2">
      <c r="M478" s="38"/>
    </row>
    <row r="479" spans="13:13" x14ac:dyDescent="0.2">
      <c r="M479" s="38"/>
    </row>
    <row r="480" spans="13:13" x14ac:dyDescent="0.2">
      <c r="M480" s="38"/>
    </row>
    <row r="481" spans="13:13" x14ac:dyDescent="0.2">
      <c r="M481" s="38"/>
    </row>
    <row r="482" spans="13:13" x14ac:dyDescent="0.2">
      <c r="M482" s="38"/>
    </row>
    <row r="483" spans="13:13" x14ac:dyDescent="0.2">
      <c r="M483" s="38"/>
    </row>
    <row r="484" spans="13:13" x14ac:dyDescent="0.2">
      <c r="M484" s="38"/>
    </row>
    <row r="485" spans="13:13" x14ac:dyDescent="0.2">
      <c r="M485" s="38"/>
    </row>
    <row r="486" spans="13:13" x14ac:dyDescent="0.2">
      <c r="M486" s="38"/>
    </row>
    <row r="487" spans="13:13" x14ac:dyDescent="0.2">
      <c r="M487" s="38"/>
    </row>
    <row r="488" spans="13:13" x14ac:dyDescent="0.2">
      <c r="M488" s="38"/>
    </row>
    <row r="489" spans="13:13" x14ac:dyDescent="0.2">
      <c r="M489" s="38"/>
    </row>
    <row r="490" spans="13:13" x14ac:dyDescent="0.2">
      <c r="M490" s="38"/>
    </row>
  </sheetData>
  <mergeCells count="1">
    <mergeCell ref="D3:L3"/>
  </mergeCells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R155"/>
  <sheetViews>
    <sheetView workbookViewId="0">
      <selection activeCell="A2" sqref="A2"/>
    </sheetView>
  </sheetViews>
  <sheetFormatPr baseColWidth="10" defaultColWidth="9.1640625" defaultRowHeight="16" x14ac:dyDescent="0.2"/>
  <cols>
    <col min="1" max="1" width="21.33203125" style="37" bestFit="1" customWidth="1"/>
    <col min="2" max="2" width="25.33203125" style="37" bestFit="1" customWidth="1"/>
    <col min="3" max="3" width="47.33203125" style="37" bestFit="1" customWidth="1"/>
    <col min="4" max="7" width="12.83203125" style="37" customWidth="1"/>
    <col min="8" max="9" width="9.1640625" style="36"/>
    <col min="10" max="10" width="26" style="36" customWidth="1"/>
    <col min="11" max="11" width="52.83203125" style="36" bestFit="1" customWidth="1"/>
    <col min="12" max="16384" width="9.1640625" style="36"/>
  </cols>
  <sheetData>
    <row r="1" spans="1:7" s="154" customFormat="1" ht="15" x14ac:dyDescent="0.2">
      <c r="A1" s="31" t="s">
        <v>1117</v>
      </c>
      <c r="B1" s="31" t="s">
        <v>818</v>
      </c>
    </row>
    <row r="2" spans="1:7" ht="17" thickBot="1" x14ac:dyDescent="0.25"/>
    <row r="3" spans="1:7" ht="17" thickBot="1" x14ac:dyDescent="0.25">
      <c r="D3" s="295" t="s">
        <v>1237</v>
      </c>
      <c r="E3" s="296"/>
      <c r="F3" s="296"/>
      <c r="G3" s="291"/>
    </row>
    <row r="4" spans="1:7" ht="18" thickBot="1" x14ac:dyDescent="0.25">
      <c r="A4" s="48" t="s">
        <v>647</v>
      </c>
      <c r="B4" s="47" t="s">
        <v>646</v>
      </c>
      <c r="C4" s="47" t="s">
        <v>645</v>
      </c>
      <c r="D4" s="49" t="s">
        <v>1092</v>
      </c>
      <c r="E4" s="47" t="s">
        <v>1098</v>
      </c>
      <c r="F4" s="67" t="s">
        <v>814</v>
      </c>
      <c r="G4" s="49" t="s">
        <v>1099</v>
      </c>
    </row>
    <row r="5" spans="1:7" ht="17" thickTop="1" x14ac:dyDescent="0.2">
      <c r="A5" s="43" t="s">
        <v>648</v>
      </c>
      <c r="B5" s="37" t="s">
        <v>649</v>
      </c>
      <c r="C5" s="37" t="s">
        <v>650</v>
      </c>
      <c r="D5" s="56">
        <v>5.76945261058082E-6</v>
      </c>
      <c r="E5" s="42">
        <v>4.4991478338326004E-6</v>
      </c>
      <c r="F5" s="50">
        <v>3.94571912076174E-4</v>
      </c>
      <c r="G5" s="51" t="s">
        <v>413</v>
      </c>
    </row>
    <row r="6" spans="1:7" x14ac:dyDescent="0.2">
      <c r="A6" s="43" t="s">
        <v>651</v>
      </c>
      <c r="B6" s="37" t="s">
        <v>649</v>
      </c>
      <c r="C6" s="37" t="s">
        <v>652</v>
      </c>
      <c r="D6" s="56">
        <v>1.3196431235906601E-4</v>
      </c>
      <c r="E6" s="42">
        <v>2.0692518254770199E-5</v>
      </c>
      <c r="F6" s="50">
        <v>9.3210231897263695E-3</v>
      </c>
      <c r="G6" s="51" t="s">
        <v>413</v>
      </c>
    </row>
    <row r="7" spans="1:7" x14ac:dyDescent="0.2">
      <c r="A7" s="43" t="s">
        <v>654</v>
      </c>
      <c r="B7" s="37" t="s">
        <v>649</v>
      </c>
      <c r="C7" s="37" t="s">
        <v>655</v>
      </c>
      <c r="D7" s="56">
        <v>6.4370999045548405E-5</v>
      </c>
      <c r="E7" s="42">
        <v>6.9807433079153801E-5</v>
      </c>
      <c r="F7" s="50">
        <v>1.1145438962504001E-2</v>
      </c>
      <c r="G7" s="51" t="s">
        <v>413</v>
      </c>
    </row>
    <row r="8" spans="1:7" x14ac:dyDescent="0.2">
      <c r="A8" s="43" t="s">
        <v>653</v>
      </c>
      <c r="B8" s="37" t="s">
        <v>649</v>
      </c>
      <c r="C8" s="37" t="s">
        <v>658</v>
      </c>
      <c r="D8" s="56">
        <v>8.1265876502805898E-4</v>
      </c>
      <c r="E8" s="42">
        <v>4.6689311891341098E-4</v>
      </c>
      <c r="F8" s="50">
        <v>1.35531678629756E-2</v>
      </c>
      <c r="G8" s="51" t="s">
        <v>413</v>
      </c>
    </row>
    <row r="9" spans="1:7" x14ac:dyDescent="0.2">
      <c r="A9" s="43" t="s">
        <v>657</v>
      </c>
      <c r="B9" s="37" t="s">
        <v>649</v>
      </c>
      <c r="C9" s="37" t="s">
        <v>660</v>
      </c>
      <c r="D9" s="56">
        <v>9.6095178954807604E-4</v>
      </c>
      <c r="E9" s="42">
        <v>5.0167449072502401E-4</v>
      </c>
      <c r="F9" s="50">
        <v>4.1068666930666999E-2</v>
      </c>
      <c r="G9" s="51" t="s">
        <v>413</v>
      </c>
    </row>
    <row r="10" spans="1:7" x14ac:dyDescent="0.2">
      <c r="A10" s="43" t="s">
        <v>662</v>
      </c>
      <c r="B10" s="37" t="s">
        <v>649</v>
      </c>
      <c r="C10" s="37" t="s">
        <v>663</v>
      </c>
      <c r="D10" s="56">
        <v>1.31950203130149E-2</v>
      </c>
      <c r="E10" s="42">
        <v>7.0126641928910504E-4</v>
      </c>
      <c r="F10" s="50">
        <v>3.8785094794725097E-2</v>
      </c>
      <c r="G10" s="51" t="s">
        <v>413</v>
      </c>
    </row>
    <row r="11" spans="1:7" x14ac:dyDescent="0.2">
      <c r="A11" s="43" t="s">
        <v>661</v>
      </c>
      <c r="B11" s="37" t="s">
        <v>649</v>
      </c>
      <c r="C11" s="37" t="s">
        <v>665</v>
      </c>
      <c r="D11" s="56">
        <v>7.1529351421949802E-4</v>
      </c>
      <c r="E11" s="42">
        <v>8.0078454652575902E-4</v>
      </c>
      <c r="F11" s="52" t="s">
        <v>413</v>
      </c>
      <c r="G11" s="51" t="s">
        <v>413</v>
      </c>
    </row>
    <row r="12" spans="1:7" x14ac:dyDescent="0.2">
      <c r="A12" s="43" t="s">
        <v>664</v>
      </c>
      <c r="B12" s="37" t="s">
        <v>649</v>
      </c>
      <c r="C12" s="37" t="s">
        <v>666</v>
      </c>
      <c r="D12" s="56">
        <v>1.7482815934472699E-6</v>
      </c>
      <c r="E12" s="42">
        <v>8.2034282823496504E-4</v>
      </c>
      <c r="F12" s="52" t="s">
        <v>413</v>
      </c>
      <c r="G12" s="51" t="s">
        <v>413</v>
      </c>
    </row>
    <row r="13" spans="1:7" x14ac:dyDescent="0.2">
      <c r="A13" s="43" t="s">
        <v>639</v>
      </c>
      <c r="B13" s="37" t="s">
        <v>649</v>
      </c>
      <c r="C13" s="37" t="s">
        <v>669</v>
      </c>
      <c r="D13" s="56">
        <v>5.3263423599976198E-4</v>
      </c>
      <c r="E13" s="42">
        <v>5.5457018686715697E-3</v>
      </c>
      <c r="F13" s="52" t="s">
        <v>413</v>
      </c>
      <c r="G13" s="51" t="s">
        <v>413</v>
      </c>
    </row>
    <row r="14" spans="1:7" ht="17" thickBot="1" x14ac:dyDescent="0.25">
      <c r="A14" s="41" t="s">
        <v>659</v>
      </c>
      <c r="B14" s="40" t="s">
        <v>649</v>
      </c>
      <c r="C14" s="40" t="s">
        <v>656</v>
      </c>
      <c r="D14" s="57">
        <v>3.1590507561215099E-4</v>
      </c>
      <c r="E14" s="39">
        <v>1.0917488837636401E-2</v>
      </c>
      <c r="F14" s="53">
        <v>9.7782025339167508E-3</v>
      </c>
      <c r="G14" s="54" t="s">
        <v>413</v>
      </c>
    </row>
    <row r="15" spans="1:7" x14ac:dyDescent="0.2">
      <c r="A15" s="46" t="s">
        <v>630</v>
      </c>
      <c r="B15" s="45" t="s">
        <v>667</v>
      </c>
      <c r="C15" s="45" t="s">
        <v>668</v>
      </c>
      <c r="D15" s="55">
        <v>1.2077237093591199E-38</v>
      </c>
      <c r="E15" s="44">
        <v>1.74485010417768E-5</v>
      </c>
      <c r="F15" s="50">
        <v>7.3441586962029405E-4</v>
      </c>
      <c r="G15" s="55">
        <v>4.1092636592994298E-29</v>
      </c>
    </row>
    <row r="16" spans="1:7" x14ac:dyDescent="0.2">
      <c r="A16" s="43" t="s">
        <v>631</v>
      </c>
      <c r="B16" s="37" t="s">
        <v>667</v>
      </c>
      <c r="C16" s="37" t="s">
        <v>670</v>
      </c>
      <c r="D16" s="56">
        <v>2.2676945551451802E-34</v>
      </c>
      <c r="E16" s="42">
        <v>3.10049647306823E-5</v>
      </c>
      <c r="F16" s="50">
        <v>3.6969019470274099E-3</v>
      </c>
      <c r="G16" s="56">
        <v>1.7378231326068001E-32</v>
      </c>
    </row>
    <row r="17" spans="1:7" x14ac:dyDescent="0.2">
      <c r="A17" s="43" t="s">
        <v>674</v>
      </c>
      <c r="B17" s="37" t="s">
        <v>667</v>
      </c>
      <c r="C17" s="37" t="s">
        <v>672</v>
      </c>
      <c r="D17" s="56">
        <v>1.7807323006337501E-4</v>
      </c>
      <c r="E17" s="42">
        <v>3.1491751684941499E-5</v>
      </c>
      <c r="F17" s="50">
        <v>1.0919745561092899E-2</v>
      </c>
      <c r="G17" s="56">
        <v>1.1878569617961901E-25</v>
      </c>
    </row>
    <row r="18" spans="1:7" x14ac:dyDescent="0.2">
      <c r="A18" s="43" t="s">
        <v>676</v>
      </c>
      <c r="B18" s="37" t="s">
        <v>667</v>
      </c>
      <c r="C18" s="37" t="s">
        <v>671</v>
      </c>
      <c r="D18" s="56">
        <v>6.6379140104056301E-4</v>
      </c>
      <c r="E18" s="42">
        <v>3.9774567482632102E-5</v>
      </c>
      <c r="F18" s="50">
        <v>9.1156308992376405E-3</v>
      </c>
      <c r="G18" s="56">
        <v>2.9791014215139699E-31</v>
      </c>
    </row>
    <row r="19" spans="1:7" x14ac:dyDescent="0.2">
      <c r="A19" s="43" t="s">
        <v>678</v>
      </c>
      <c r="B19" s="37" t="s">
        <v>667</v>
      </c>
      <c r="C19" s="37" t="s">
        <v>673</v>
      </c>
      <c r="D19" s="56">
        <v>5.70647918219181E-5</v>
      </c>
      <c r="E19" s="42">
        <v>5.70266536556769E-5</v>
      </c>
      <c r="F19" s="50">
        <v>1.8302254309391499E-2</v>
      </c>
      <c r="G19" s="51" t="s">
        <v>413</v>
      </c>
    </row>
    <row r="20" spans="1:7" x14ac:dyDescent="0.2">
      <c r="A20" s="43" t="s">
        <v>680</v>
      </c>
      <c r="B20" s="37" t="s">
        <v>667</v>
      </c>
      <c r="C20" s="37" t="s">
        <v>677</v>
      </c>
      <c r="D20" s="56">
        <v>5.6447010458214001E-4</v>
      </c>
      <c r="E20" s="42">
        <v>7.3334292728330697E-5</v>
      </c>
      <c r="F20" s="50">
        <v>2.9188541982000899E-2</v>
      </c>
      <c r="G20" s="51" t="s">
        <v>413</v>
      </c>
    </row>
    <row r="21" spans="1:7" x14ac:dyDescent="0.2">
      <c r="A21" s="43" t="s">
        <v>682</v>
      </c>
      <c r="B21" s="37" t="s">
        <v>667</v>
      </c>
      <c r="C21" s="37" t="s">
        <v>679</v>
      </c>
      <c r="D21" s="56">
        <v>2.31574232158252E-4</v>
      </c>
      <c r="E21" s="42">
        <v>1.4039114488000599E-4</v>
      </c>
      <c r="F21" s="50">
        <v>3.0695711438339102E-2</v>
      </c>
      <c r="G21" s="51" t="s">
        <v>413</v>
      </c>
    </row>
    <row r="22" spans="1:7" x14ac:dyDescent="0.2">
      <c r="A22" s="43" t="s">
        <v>684</v>
      </c>
      <c r="B22" s="37" t="s">
        <v>667</v>
      </c>
      <c r="C22" s="37" t="s">
        <v>685</v>
      </c>
      <c r="D22" s="56">
        <v>1.5273275173497E-6</v>
      </c>
      <c r="E22" s="42">
        <v>1.82735440071171E-4</v>
      </c>
      <c r="F22" s="50">
        <v>4.9719714759069097E-2</v>
      </c>
      <c r="G22" s="51" t="s">
        <v>413</v>
      </c>
    </row>
    <row r="23" spans="1:7" x14ac:dyDescent="0.2">
      <c r="A23" s="43" t="s">
        <v>622</v>
      </c>
      <c r="B23" s="37" t="s">
        <v>667</v>
      </c>
      <c r="C23" s="37" t="s">
        <v>681</v>
      </c>
      <c r="D23" s="56">
        <v>1.02643264661592E-30</v>
      </c>
      <c r="E23" s="42">
        <v>2.6976370854240098E-4</v>
      </c>
      <c r="F23" s="50">
        <v>3.5813722005215799E-2</v>
      </c>
      <c r="G23" s="56">
        <v>5.2104197922411101E-31</v>
      </c>
    </row>
    <row r="24" spans="1:7" x14ac:dyDescent="0.2">
      <c r="A24" s="43" t="s">
        <v>627</v>
      </c>
      <c r="B24" s="37" t="s">
        <v>667</v>
      </c>
      <c r="C24" s="37" t="s">
        <v>683</v>
      </c>
      <c r="D24" s="56">
        <v>7.5813848880370297E-38</v>
      </c>
      <c r="E24" s="42">
        <v>3.6358033505766099E-4</v>
      </c>
      <c r="F24" s="50">
        <v>3.6080999169127097E-2</v>
      </c>
      <c r="G24" s="56">
        <v>5.7421664968707904E-31</v>
      </c>
    </row>
    <row r="25" spans="1:7" x14ac:dyDescent="0.2">
      <c r="A25" s="43" t="s">
        <v>626</v>
      </c>
      <c r="B25" s="37" t="s">
        <v>667</v>
      </c>
      <c r="C25" s="37" t="s">
        <v>686</v>
      </c>
      <c r="D25" s="56">
        <v>8.3809819156441E-38</v>
      </c>
      <c r="E25" s="42">
        <v>3.6816532782368801E-4</v>
      </c>
      <c r="F25" s="50">
        <v>4.02901918256372E-2</v>
      </c>
      <c r="G25" s="56">
        <v>6.0321032664584698E-31</v>
      </c>
    </row>
    <row r="26" spans="1:7" x14ac:dyDescent="0.2">
      <c r="A26" s="43" t="s">
        <v>623</v>
      </c>
      <c r="B26" s="37" t="s">
        <v>667</v>
      </c>
      <c r="C26" s="37" t="s">
        <v>675</v>
      </c>
      <c r="D26" s="56">
        <v>2.5000098812500598E-37</v>
      </c>
      <c r="E26" s="42">
        <v>4.22090928656593E-4</v>
      </c>
      <c r="F26" s="50">
        <v>2.42936058698805E-2</v>
      </c>
      <c r="G26" s="56">
        <v>2.4390498984460399E-27</v>
      </c>
    </row>
    <row r="27" spans="1:7" x14ac:dyDescent="0.2">
      <c r="A27" s="43" t="s">
        <v>628</v>
      </c>
      <c r="B27" s="37" t="s">
        <v>667</v>
      </c>
      <c r="C27" s="37" t="s">
        <v>692</v>
      </c>
      <c r="D27" s="56">
        <v>8.2337742675955604E-34</v>
      </c>
      <c r="E27" s="42">
        <v>4.3857336636976497E-4</v>
      </c>
      <c r="F27" s="52" t="s">
        <v>413</v>
      </c>
      <c r="G27" s="56">
        <v>3.8003713911680398E-26</v>
      </c>
    </row>
    <row r="28" spans="1:7" x14ac:dyDescent="0.2">
      <c r="A28" s="43" t="s">
        <v>606</v>
      </c>
      <c r="B28" s="37" t="s">
        <v>667</v>
      </c>
      <c r="C28" s="37" t="s">
        <v>695</v>
      </c>
      <c r="D28" s="56">
        <v>7.3023893299433604E-17</v>
      </c>
      <c r="E28" s="42">
        <v>5.4486792493664798E-4</v>
      </c>
      <c r="F28" s="52" t="s">
        <v>413</v>
      </c>
      <c r="G28" s="51" t="s">
        <v>413</v>
      </c>
    </row>
    <row r="29" spans="1:7" x14ac:dyDescent="0.2">
      <c r="A29" s="43" t="s">
        <v>632</v>
      </c>
      <c r="B29" s="37" t="s">
        <v>667</v>
      </c>
      <c r="C29" s="37" t="s">
        <v>696</v>
      </c>
      <c r="D29" s="56">
        <v>9.3852624720481308E-37</v>
      </c>
      <c r="E29" s="42">
        <v>7.7096956468789002E-4</v>
      </c>
      <c r="F29" s="52" t="s">
        <v>413</v>
      </c>
      <c r="G29" s="51" t="s">
        <v>413</v>
      </c>
    </row>
    <row r="30" spans="1:7" x14ac:dyDescent="0.2">
      <c r="A30" s="43" t="s">
        <v>697</v>
      </c>
      <c r="B30" s="37" t="s">
        <v>667</v>
      </c>
      <c r="C30" s="37" t="s">
        <v>698</v>
      </c>
      <c r="D30" s="56">
        <v>4.8685819789851901E-3</v>
      </c>
      <c r="E30" s="42">
        <v>1.0321746529119999E-3</v>
      </c>
      <c r="F30" s="52" t="s">
        <v>413</v>
      </c>
      <c r="G30" s="51" t="s">
        <v>413</v>
      </c>
    </row>
    <row r="31" spans="1:7" x14ac:dyDescent="0.2">
      <c r="A31" s="43" t="s">
        <v>699</v>
      </c>
      <c r="B31" s="37" t="s">
        <v>667</v>
      </c>
      <c r="C31" s="37" t="s">
        <v>700</v>
      </c>
      <c r="D31" s="56">
        <v>2.2224315565649699E-2</v>
      </c>
      <c r="E31" s="42">
        <v>1.2993379243357299E-3</v>
      </c>
      <c r="F31" s="52" t="s">
        <v>413</v>
      </c>
      <c r="G31" s="56">
        <v>5.40045915765891E-5</v>
      </c>
    </row>
    <row r="32" spans="1:7" x14ac:dyDescent="0.2">
      <c r="A32" s="43" t="s">
        <v>704</v>
      </c>
      <c r="B32" s="37" t="s">
        <v>667</v>
      </c>
      <c r="C32" s="37" t="s">
        <v>705</v>
      </c>
      <c r="D32" s="56">
        <v>6.6960704089448801E-4</v>
      </c>
      <c r="E32" s="42">
        <v>1.33026142349888E-3</v>
      </c>
      <c r="F32" s="52" t="s">
        <v>413</v>
      </c>
      <c r="G32" s="51" t="s">
        <v>413</v>
      </c>
    </row>
    <row r="33" spans="1:18" x14ac:dyDescent="0.2">
      <c r="A33" s="43" t="s">
        <v>707</v>
      </c>
      <c r="B33" s="37" t="s">
        <v>667</v>
      </c>
      <c r="C33" s="37" t="s">
        <v>708</v>
      </c>
      <c r="D33" s="56">
        <v>4.21491224711633E-2</v>
      </c>
      <c r="E33" s="42">
        <v>1.9220348810747401E-3</v>
      </c>
      <c r="F33" s="52" t="s">
        <v>413</v>
      </c>
      <c r="G33" s="56">
        <v>1.14515203685504E-2</v>
      </c>
    </row>
    <row r="34" spans="1:18" x14ac:dyDescent="0.2">
      <c r="A34" s="43" t="s">
        <v>712</v>
      </c>
      <c r="B34" s="37" t="s">
        <v>667</v>
      </c>
      <c r="C34" s="37" t="s">
        <v>713</v>
      </c>
      <c r="D34" s="56">
        <v>4.21491224711633E-2</v>
      </c>
      <c r="E34" s="42">
        <v>1.9220348810747401E-3</v>
      </c>
      <c r="F34" s="52" t="s">
        <v>413</v>
      </c>
      <c r="G34" s="51" t="s">
        <v>413</v>
      </c>
    </row>
    <row r="35" spans="1:18" x14ac:dyDescent="0.2">
      <c r="A35" s="43" t="s">
        <v>714</v>
      </c>
      <c r="B35" s="37" t="s">
        <v>667</v>
      </c>
      <c r="C35" s="37" t="s">
        <v>715</v>
      </c>
      <c r="D35" s="56">
        <v>1.8109214462866401E-3</v>
      </c>
      <c r="E35" s="42">
        <v>2.08659509445206E-3</v>
      </c>
      <c r="F35" s="52" t="s">
        <v>413</v>
      </c>
      <c r="G35" s="56">
        <v>1.44986577407349E-15</v>
      </c>
    </row>
    <row r="36" spans="1:18" x14ac:dyDescent="0.2">
      <c r="A36" s="43" t="s">
        <v>716</v>
      </c>
      <c r="B36" s="37" t="s">
        <v>667</v>
      </c>
      <c r="C36" s="37" t="s">
        <v>717</v>
      </c>
      <c r="D36" s="56">
        <v>2.5638880376337202E-3</v>
      </c>
      <c r="E36" s="42">
        <v>2.4543696137342202E-3</v>
      </c>
      <c r="F36" s="52" t="s">
        <v>413</v>
      </c>
      <c r="G36" s="51" t="s">
        <v>413</v>
      </c>
    </row>
    <row r="37" spans="1:18" x14ac:dyDescent="0.2">
      <c r="A37" s="43" t="s">
        <v>718</v>
      </c>
      <c r="B37" s="37" t="s">
        <v>667</v>
      </c>
      <c r="C37" s="37" t="s">
        <v>719</v>
      </c>
      <c r="D37" s="56">
        <v>7.3507014281631502E-3</v>
      </c>
      <c r="E37" s="42">
        <v>4.0361939229629096E-3</v>
      </c>
      <c r="F37" s="52" t="s">
        <v>413</v>
      </c>
      <c r="G37" s="51" t="s">
        <v>413</v>
      </c>
    </row>
    <row r="38" spans="1:18" x14ac:dyDescent="0.2">
      <c r="A38" s="43" t="s">
        <v>720</v>
      </c>
      <c r="B38" s="37" t="s">
        <v>667</v>
      </c>
      <c r="C38" s="37" t="s">
        <v>721</v>
      </c>
      <c r="D38" s="56">
        <v>1.12702115698826E-2</v>
      </c>
      <c r="E38" s="42">
        <v>4.6974801090701899E-3</v>
      </c>
      <c r="F38" s="52" t="s">
        <v>413</v>
      </c>
      <c r="G38" s="51" t="s">
        <v>413</v>
      </c>
    </row>
    <row r="39" spans="1:18" x14ac:dyDescent="0.2">
      <c r="A39" s="43" t="s">
        <v>624</v>
      </c>
      <c r="B39" s="37" t="s">
        <v>667</v>
      </c>
      <c r="C39" s="37" t="s">
        <v>722</v>
      </c>
      <c r="D39" s="56">
        <v>4.3528000802229399E-29</v>
      </c>
      <c r="E39" s="42">
        <v>5.9512600777307401E-3</v>
      </c>
      <c r="F39" s="52" t="s">
        <v>413</v>
      </c>
      <c r="G39" s="56">
        <v>1.93985972247043E-3</v>
      </c>
    </row>
    <row r="40" spans="1:18" x14ac:dyDescent="0.2">
      <c r="A40" s="43" t="s">
        <v>723</v>
      </c>
      <c r="B40" s="37" t="s">
        <v>667</v>
      </c>
      <c r="C40" s="37" t="s">
        <v>724</v>
      </c>
      <c r="D40" s="56">
        <v>4.31721784146432E-3</v>
      </c>
      <c r="E40" s="42">
        <v>6.3163821930231996E-3</v>
      </c>
      <c r="F40" s="52" t="s">
        <v>413</v>
      </c>
      <c r="G40" s="56">
        <v>4.14187422738771E-27</v>
      </c>
    </row>
    <row r="41" spans="1:18" x14ac:dyDescent="0.2">
      <c r="A41" s="43" t="s">
        <v>725</v>
      </c>
      <c r="B41" s="37" t="s">
        <v>667</v>
      </c>
      <c r="C41" s="37" t="s">
        <v>726</v>
      </c>
      <c r="D41" s="56">
        <v>4.3208557024202697E-3</v>
      </c>
      <c r="E41" s="42">
        <v>9.5300593803367504E-3</v>
      </c>
      <c r="F41" s="52" t="s">
        <v>413</v>
      </c>
      <c r="G41" s="51" t="s">
        <v>413</v>
      </c>
      <c r="K41" s="38"/>
      <c r="N41" s="38"/>
      <c r="R41" s="38"/>
    </row>
    <row r="42" spans="1:18" x14ac:dyDescent="0.2">
      <c r="A42" s="43" t="s">
        <v>727</v>
      </c>
      <c r="B42" s="37" t="s">
        <v>667</v>
      </c>
      <c r="C42" s="37" t="s">
        <v>728</v>
      </c>
      <c r="D42" s="56">
        <v>1.1614978799177601E-2</v>
      </c>
      <c r="E42" s="42">
        <v>1.3590078786794199E-2</v>
      </c>
      <c r="F42" s="52" t="s">
        <v>413</v>
      </c>
      <c r="G42" s="51" t="s">
        <v>413</v>
      </c>
      <c r="K42" s="38"/>
      <c r="N42" s="38"/>
      <c r="R42" s="38"/>
    </row>
    <row r="43" spans="1:18" x14ac:dyDescent="0.2">
      <c r="A43" s="43" t="s">
        <v>729</v>
      </c>
      <c r="B43" s="37" t="s">
        <v>667</v>
      </c>
      <c r="C43" s="37" t="s">
        <v>730</v>
      </c>
      <c r="D43" s="56">
        <v>1.24544532546939E-2</v>
      </c>
      <c r="E43" s="42">
        <v>1.39628250851933E-2</v>
      </c>
      <c r="F43" s="52" t="s">
        <v>413</v>
      </c>
      <c r="G43" s="51" t="s">
        <v>413</v>
      </c>
      <c r="K43" s="38"/>
      <c r="N43" s="38"/>
      <c r="R43" s="38"/>
    </row>
    <row r="44" spans="1:18" x14ac:dyDescent="0.2">
      <c r="A44" s="43" t="s">
        <v>602</v>
      </c>
      <c r="B44" s="37" t="s">
        <v>667</v>
      </c>
      <c r="C44" s="37" t="s">
        <v>731</v>
      </c>
      <c r="D44" s="56">
        <v>1.3696930492764799E-27</v>
      </c>
      <c r="E44" s="42">
        <v>1.44240950512788E-2</v>
      </c>
      <c r="F44" s="52" t="s">
        <v>413</v>
      </c>
      <c r="G44" s="51" t="s">
        <v>413</v>
      </c>
      <c r="K44" s="38"/>
      <c r="N44" s="38"/>
      <c r="R44" s="38"/>
    </row>
    <row r="45" spans="1:18" x14ac:dyDescent="0.2">
      <c r="A45" s="43" t="s">
        <v>732</v>
      </c>
      <c r="B45" s="37" t="s">
        <v>667</v>
      </c>
      <c r="C45" s="37" t="s">
        <v>733</v>
      </c>
      <c r="D45" s="56">
        <v>1.3895270311136501E-3</v>
      </c>
      <c r="E45" s="42">
        <v>2.18565531697699E-2</v>
      </c>
      <c r="F45" s="52" t="s">
        <v>413</v>
      </c>
      <c r="G45" s="51" t="s">
        <v>413</v>
      </c>
      <c r="N45" s="38"/>
      <c r="R45" s="38"/>
    </row>
    <row r="46" spans="1:18" x14ac:dyDescent="0.2">
      <c r="A46" s="43" t="s">
        <v>734</v>
      </c>
      <c r="B46" s="37" t="s">
        <v>667</v>
      </c>
      <c r="C46" s="37" t="s">
        <v>735</v>
      </c>
      <c r="D46" s="56">
        <v>2.2504669377091499E-3</v>
      </c>
      <c r="E46" s="42">
        <v>2.65934957950687E-2</v>
      </c>
      <c r="F46" s="52" t="s">
        <v>413</v>
      </c>
      <c r="G46" s="51" t="s">
        <v>413</v>
      </c>
      <c r="N46" s="38"/>
      <c r="R46" s="38"/>
    </row>
    <row r="47" spans="1:18" x14ac:dyDescent="0.2">
      <c r="A47" s="43" t="s">
        <v>534</v>
      </c>
      <c r="B47" s="37" t="s">
        <v>667</v>
      </c>
      <c r="C47" s="37" t="s">
        <v>736</v>
      </c>
      <c r="D47" s="56">
        <v>8.3440785904100001E-12</v>
      </c>
      <c r="E47" s="42">
        <v>4.8569137809026899E-2</v>
      </c>
      <c r="F47" s="52" t="s">
        <v>413</v>
      </c>
      <c r="G47" s="56">
        <v>2.5741275097904699E-2</v>
      </c>
      <c r="N47" s="38"/>
      <c r="R47" s="38"/>
    </row>
    <row r="48" spans="1:18" ht="17" thickBot="1" x14ac:dyDescent="0.25">
      <c r="A48" s="41" t="s">
        <v>737</v>
      </c>
      <c r="B48" s="40" t="s">
        <v>667</v>
      </c>
      <c r="C48" s="40" t="s">
        <v>738</v>
      </c>
      <c r="D48" s="57">
        <v>6.75530853809626E-7</v>
      </c>
      <c r="E48" s="39">
        <v>4.8981988163662497E-2</v>
      </c>
      <c r="F48" s="52" t="s">
        <v>413</v>
      </c>
      <c r="G48" s="57">
        <v>3.5396242609147599E-12</v>
      </c>
      <c r="N48" s="38"/>
      <c r="R48" s="38"/>
    </row>
    <row r="49" spans="1:18" ht="17" thickBot="1" x14ac:dyDescent="0.25">
      <c r="A49" s="58" t="s">
        <v>739</v>
      </c>
      <c r="B49" s="59" t="s">
        <v>740</v>
      </c>
      <c r="C49" s="59" t="s">
        <v>741</v>
      </c>
      <c r="D49" s="234">
        <v>8.8981304251980007E-3</v>
      </c>
      <c r="E49" s="60">
        <v>2.0728356976912998E-2</v>
      </c>
      <c r="F49" s="61" t="s">
        <v>413</v>
      </c>
      <c r="G49" s="62" t="s">
        <v>413</v>
      </c>
      <c r="N49" s="38"/>
      <c r="R49" s="38"/>
    </row>
    <row r="50" spans="1:18" x14ac:dyDescent="0.2">
      <c r="A50" s="46" t="s">
        <v>694</v>
      </c>
      <c r="B50" s="45" t="s">
        <v>687</v>
      </c>
      <c r="C50" s="45" t="s">
        <v>690</v>
      </c>
      <c r="D50" s="55">
        <v>1.6119753221676599E-4</v>
      </c>
      <c r="E50" s="44">
        <v>1.84277726624384E-4</v>
      </c>
      <c r="F50" s="50">
        <v>6.6585894720845801E-4</v>
      </c>
      <c r="G50" s="63" t="s">
        <v>413</v>
      </c>
      <c r="N50" s="38"/>
      <c r="R50" s="38"/>
    </row>
    <row r="51" spans="1:18" x14ac:dyDescent="0.2">
      <c r="A51" s="43" t="s">
        <v>691</v>
      </c>
      <c r="B51" s="37" t="s">
        <v>687</v>
      </c>
      <c r="C51" s="37" t="s">
        <v>688</v>
      </c>
      <c r="D51" s="56">
        <v>3.84529757643794E-2</v>
      </c>
      <c r="E51" s="42">
        <v>4.16034281682079E-4</v>
      </c>
      <c r="F51" s="50">
        <v>4.5630632326803898E-4</v>
      </c>
      <c r="G51" s="51" t="s">
        <v>413</v>
      </c>
      <c r="N51" s="38"/>
      <c r="R51" s="38"/>
    </row>
    <row r="52" spans="1:18" x14ac:dyDescent="0.2">
      <c r="A52" s="43" t="s">
        <v>689</v>
      </c>
      <c r="B52" s="37" t="s">
        <v>687</v>
      </c>
      <c r="C52" s="37" t="s">
        <v>693</v>
      </c>
      <c r="D52" s="56">
        <v>1.30291558532177E-2</v>
      </c>
      <c r="E52" s="42">
        <v>6.7384374353558199E-4</v>
      </c>
      <c r="F52" s="50">
        <v>1.3765420719488101E-3</v>
      </c>
      <c r="G52" s="51" t="s">
        <v>413</v>
      </c>
      <c r="N52" s="38"/>
      <c r="R52" s="38"/>
    </row>
    <row r="53" spans="1:18" x14ac:dyDescent="0.2">
      <c r="A53" s="43" t="s">
        <v>520</v>
      </c>
      <c r="B53" s="37" t="s">
        <v>687</v>
      </c>
      <c r="C53" s="37" t="s">
        <v>742</v>
      </c>
      <c r="D53" s="56">
        <v>1.9957827637601401E-4</v>
      </c>
      <c r="E53" s="42">
        <v>1.6864888286482001E-3</v>
      </c>
      <c r="F53" s="52" t="s">
        <v>413</v>
      </c>
      <c r="G53" s="56">
        <v>4.8507710410889297E-2</v>
      </c>
      <c r="N53" s="38"/>
      <c r="R53" s="38"/>
    </row>
    <row r="54" spans="1:18" ht="17" thickBot="1" x14ac:dyDescent="0.25">
      <c r="A54" s="41" t="s">
        <v>743</v>
      </c>
      <c r="B54" s="40" t="s">
        <v>687</v>
      </c>
      <c r="C54" s="40" t="s">
        <v>744</v>
      </c>
      <c r="D54" s="57">
        <v>3.2636801455920197E-2</v>
      </c>
      <c r="E54" s="39">
        <v>2.3908758958517801E-3</v>
      </c>
      <c r="F54" s="52" t="s">
        <v>413</v>
      </c>
      <c r="G54" s="54" t="s">
        <v>413</v>
      </c>
      <c r="N54" s="38"/>
      <c r="R54" s="38"/>
    </row>
    <row r="55" spans="1:18" x14ac:dyDescent="0.2">
      <c r="A55" s="46" t="s">
        <v>745</v>
      </c>
      <c r="B55" s="45" t="s">
        <v>701</v>
      </c>
      <c r="C55" s="45" t="s">
        <v>702</v>
      </c>
      <c r="D55" s="55">
        <v>3.1350461190377897E-2</v>
      </c>
      <c r="E55" s="44">
        <v>1.05915541997289E-3</v>
      </c>
      <c r="F55" s="64">
        <v>5.9099955042619902E-4</v>
      </c>
      <c r="G55" s="63" t="s">
        <v>413</v>
      </c>
      <c r="N55" s="38"/>
      <c r="R55" s="38"/>
    </row>
    <row r="56" spans="1:18" x14ac:dyDescent="0.2">
      <c r="A56" s="43" t="s">
        <v>703</v>
      </c>
      <c r="B56" s="37" t="s">
        <v>701</v>
      </c>
      <c r="C56" s="37" t="s">
        <v>706</v>
      </c>
      <c r="D56" s="56">
        <v>8.3464562394479396E-25</v>
      </c>
      <c r="E56" s="42">
        <v>1.26827484495448E-2</v>
      </c>
      <c r="F56" s="50">
        <v>1.0915623360269799E-2</v>
      </c>
      <c r="G56" s="56">
        <v>7.7262346388937603E-17</v>
      </c>
      <c r="N56" s="38"/>
      <c r="R56" s="38"/>
    </row>
    <row r="57" spans="1:18" x14ac:dyDescent="0.2">
      <c r="A57" s="43" t="s">
        <v>746</v>
      </c>
      <c r="B57" s="37" t="s">
        <v>701</v>
      </c>
      <c r="C57" s="37" t="s">
        <v>747</v>
      </c>
      <c r="D57" s="56">
        <v>2.5589900853915399E-3</v>
      </c>
      <c r="E57" s="42">
        <v>1.3534149154789701E-4</v>
      </c>
      <c r="F57" s="52" t="s">
        <v>413</v>
      </c>
      <c r="G57" s="51" t="s">
        <v>413</v>
      </c>
      <c r="N57" s="38"/>
      <c r="R57" s="38"/>
    </row>
    <row r="58" spans="1:18" ht="17" thickBot="1" x14ac:dyDescent="0.25">
      <c r="A58" s="41" t="s">
        <v>516</v>
      </c>
      <c r="B58" s="40" t="s">
        <v>701</v>
      </c>
      <c r="C58" s="40" t="s">
        <v>748</v>
      </c>
      <c r="D58" s="57">
        <v>1.77858270339747E-3</v>
      </c>
      <c r="E58" s="39">
        <v>4.2264552622369696E-3</v>
      </c>
      <c r="F58" s="65" t="s">
        <v>413</v>
      </c>
      <c r="G58" s="54" t="s">
        <v>413</v>
      </c>
      <c r="N58" s="38"/>
      <c r="R58" s="38"/>
    </row>
    <row r="59" spans="1:18" ht="17" thickBot="1" x14ac:dyDescent="0.25">
      <c r="A59" s="58" t="s">
        <v>711</v>
      </c>
      <c r="B59" s="59" t="s">
        <v>709</v>
      </c>
      <c r="C59" s="59" t="s">
        <v>710</v>
      </c>
      <c r="D59" s="234">
        <v>3.8509228955106299E-2</v>
      </c>
      <c r="E59" s="60">
        <v>2.3156289476451699E-3</v>
      </c>
      <c r="F59" s="66">
        <v>1.23314703138929E-2</v>
      </c>
      <c r="G59" s="62" t="s">
        <v>413</v>
      </c>
      <c r="N59" s="38"/>
      <c r="R59" s="38"/>
    </row>
    <row r="60" spans="1:18" x14ac:dyDescent="0.2">
      <c r="N60" s="38"/>
      <c r="R60" s="38"/>
    </row>
    <row r="61" spans="1:18" x14ac:dyDescent="0.2">
      <c r="N61" s="38"/>
      <c r="R61" s="38"/>
    </row>
    <row r="62" spans="1:18" x14ac:dyDescent="0.2">
      <c r="N62" s="38"/>
      <c r="R62" s="38"/>
    </row>
    <row r="63" spans="1:18" x14ac:dyDescent="0.2">
      <c r="N63" s="38"/>
      <c r="R63" s="38"/>
    </row>
    <row r="64" spans="1:18" x14ac:dyDescent="0.2">
      <c r="N64" s="38"/>
      <c r="R64" s="38"/>
    </row>
    <row r="65" spans="14:18" x14ac:dyDescent="0.2">
      <c r="N65" s="38"/>
      <c r="R65" s="38"/>
    </row>
    <row r="66" spans="14:18" x14ac:dyDescent="0.2">
      <c r="N66" s="38"/>
      <c r="R66" s="38"/>
    </row>
    <row r="67" spans="14:18" x14ac:dyDescent="0.2">
      <c r="N67" s="38"/>
      <c r="R67" s="38"/>
    </row>
    <row r="68" spans="14:18" x14ac:dyDescent="0.2">
      <c r="N68" s="38"/>
      <c r="R68" s="38"/>
    </row>
    <row r="69" spans="14:18" x14ac:dyDescent="0.2">
      <c r="N69" s="38"/>
      <c r="R69" s="38"/>
    </row>
    <row r="70" spans="14:18" x14ac:dyDescent="0.2">
      <c r="N70" s="38"/>
      <c r="R70" s="38"/>
    </row>
    <row r="71" spans="14:18" x14ac:dyDescent="0.2">
      <c r="N71" s="38"/>
      <c r="R71" s="38"/>
    </row>
    <row r="72" spans="14:18" x14ac:dyDescent="0.2">
      <c r="N72" s="38"/>
      <c r="R72" s="38"/>
    </row>
    <row r="73" spans="14:18" x14ac:dyDescent="0.2">
      <c r="N73" s="38"/>
      <c r="R73" s="38"/>
    </row>
    <row r="74" spans="14:18" x14ac:dyDescent="0.2">
      <c r="N74" s="38"/>
      <c r="R74" s="38"/>
    </row>
    <row r="75" spans="14:18" x14ac:dyDescent="0.2">
      <c r="N75" s="38"/>
      <c r="R75" s="38"/>
    </row>
    <row r="76" spans="14:18" x14ac:dyDescent="0.2">
      <c r="N76" s="38"/>
      <c r="R76" s="38"/>
    </row>
    <row r="77" spans="14:18" x14ac:dyDescent="0.2">
      <c r="N77" s="38"/>
      <c r="R77" s="38"/>
    </row>
    <row r="78" spans="14:18" x14ac:dyDescent="0.2">
      <c r="N78" s="38"/>
      <c r="R78" s="38"/>
    </row>
    <row r="79" spans="14:18" x14ac:dyDescent="0.2">
      <c r="N79" s="38"/>
      <c r="R79" s="38"/>
    </row>
    <row r="80" spans="14:18" x14ac:dyDescent="0.2">
      <c r="N80" s="38"/>
      <c r="R80" s="38"/>
    </row>
    <row r="81" spans="14:18" x14ac:dyDescent="0.2">
      <c r="N81" s="38"/>
      <c r="R81" s="38"/>
    </row>
    <row r="82" spans="14:18" x14ac:dyDescent="0.2">
      <c r="N82" s="38"/>
      <c r="R82" s="38"/>
    </row>
    <row r="83" spans="14:18" x14ac:dyDescent="0.2">
      <c r="N83" s="38"/>
      <c r="R83" s="38"/>
    </row>
    <row r="84" spans="14:18" x14ac:dyDescent="0.2">
      <c r="N84" s="38"/>
      <c r="R84" s="38"/>
    </row>
    <row r="85" spans="14:18" x14ac:dyDescent="0.2">
      <c r="N85" s="38"/>
      <c r="R85" s="38"/>
    </row>
    <row r="86" spans="14:18" x14ac:dyDescent="0.2">
      <c r="N86" s="38"/>
      <c r="R86" s="38"/>
    </row>
    <row r="87" spans="14:18" x14ac:dyDescent="0.2">
      <c r="N87" s="38"/>
      <c r="R87" s="38"/>
    </row>
    <row r="88" spans="14:18" x14ac:dyDescent="0.2">
      <c r="N88" s="38"/>
      <c r="R88" s="38"/>
    </row>
    <row r="89" spans="14:18" x14ac:dyDescent="0.2">
      <c r="N89" s="38"/>
      <c r="R89" s="38"/>
    </row>
    <row r="90" spans="14:18" x14ac:dyDescent="0.2">
      <c r="N90" s="38"/>
      <c r="R90" s="38"/>
    </row>
    <row r="91" spans="14:18" x14ac:dyDescent="0.2">
      <c r="N91" s="38"/>
      <c r="R91" s="38"/>
    </row>
    <row r="92" spans="14:18" x14ac:dyDescent="0.2">
      <c r="N92" s="38"/>
      <c r="R92" s="38"/>
    </row>
    <row r="93" spans="14:18" x14ac:dyDescent="0.2">
      <c r="N93" s="38"/>
      <c r="R93" s="38"/>
    </row>
    <row r="94" spans="14:18" x14ac:dyDescent="0.2">
      <c r="N94" s="38"/>
      <c r="R94" s="38"/>
    </row>
    <row r="95" spans="14:18" x14ac:dyDescent="0.2">
      <c r="N95" s="38"/>
      <c r="R95" s="38"/>
    </row>
    <row r="96" spans="14:18" x14ac:dyDescent="0.2">
      <c r="N96" s="38"/>
      <c r="R96" s="38"/>
    </row>
    <row r="97" spans="14:18" x14ac:dyDescent="0.2">
      <c r="N97" s="38"/>
      <c r="R97" s="38"/>
    </row>
    <row r="98" spans="14:18" x14ac:dyDescent="0.2">
      <c r="N98" s="38"/>
      <c r="R98" s="38"/>
    </row>
    <row r="99" spans="14:18" x14ac:dyDescent="0.2">
      <c r="N99" s="38"/>
      <c r="R99" s="38"/>
    </row>
    <row r="100" spans="14:18" x14ac:dyDescent="0.2">
      <c r="N100" s="38"/>
      <c r="R100" s="38"/>
    </row>
    <row r="101" spans="14:18" x14ac:dyDescent="0.2">
      <c r="N101" s="38"/>
      <c r="R101" s="38"/>
    </row>
    <row r="102" spans="14:18" x14ac:dyDescent="0.2">
      <c r="N102" s="38"/>
      <c r="R102" s="38"/>
    </row>
    <row r="103" spans="14:18" x14ac:dyDescent="0.2">
      <c r="N103" s="38"/>
      <c r="R103" s="38"/>
    </row>
    <row r="104" spans="14:18" x14ac:dyDescent="0.2">
      <c r="N104" s="38"/>
      <c r="R104" s="38"/>
    </row>
    <row r="105" spans="14:18" x14ac:dyDescent="0.2">
      <c r="N105" s="38"/>
      <c r="R105" s="38"/>
    </row>
    <row r="106" spans="14:18" x14ac:dyDescent="0.2">
      <c r="N106" s="38"/>
      <c r="R106" s="38"/>
    </row>
    <row r="107" spans="14:18" x14ac:dyDescent="0.2">
      <c r="N107" s="38"/>
      <c r="R107" s="38"/>
    </row>
    <row r="108" spans="14:18" x14ac:dyDescent="0.2">
      <c r="N108" s="38"/>
      <c r="R108" s="38"/>
    </row>
    <row r="109" spans="14:18" x14ac:dyDescent="0.2">
      <c r="N109" s="38"/>
      <c r="R109" s="38"/>
    </row>
    <row r="110" spans="14:18" x14ac:dyDescent="0.2">
      <c r="N110" s="38"/>
      <c r="R110" s="38"/>
    </row>
    <row r="111" spans="14:18" x14ac:dyDescent="0.2">
      <c r="N111" s="38"/>
      <c r="R111" s="38"/>
    </row>
    <row r="112" spans="14:18" x14ac:dyDescent="0.2">
      <c r="N112" s="38"/>
      <c r="R112" s="38"/>
    </row>
    <row r="113" spans="14:18" x14ac:dyDescent="0.2">
      <c r="N113" s="38"/>
      <c r="R113" s="38"/>
    </row>
    <row r="114" spans="14:18" x14ac:dyDescent="0.2">
      <c r="N114" s="38"/>
      <c r="R114" s="38"/>
    </row>
    <row r="115" spans="14:18" x14ac:dyDescent="0.2">
      <c r="N115" s="38"/>
      <c r="R115" s="38"/>
    </row>
    <row r="116" spans="14:18" x14ac:dyDescent="0.2">
      <c r="N116" s="38"/>
      <c r="R116" s="38"/>
    </row>
    <row r="117" spans="14:18" x14ac:dyDescent="0.2">
      <c r="N117" s="38"/>
      <c r="R117" s="38"/>
    </row>
    <row r="118" spans="14:18" x14ac:dyDescent="0.2">
      <c r="N118" s="38"/>
      <c r="R118" s="38"/>
    </row>
    <row r="119" spans="14:18" x14ac:dyDescent="0.2">
      <c r="N119" s="38"/>
      <c r="R119" s="38"/>
    </row>
    <row r="120" spans="14:18" x14ac:dyDescent="0.2">
      <c r="N120" s="38"/>
      <c r="R120" s="38"/>
    </row>
    <row r="121" spans="14:18" x14ac:dyDescent="0.2">
      <c r="N121" s="38"/>
      <c r="R121" s="38"/>
    </row>
    <row r="122" spans="14:18" x14ac:dyDescent="0.2">
      <c r="N122" s="38"/>
      <c r="R122" s="38"/>
    </row>
    <row r="123" spans="14:18" x14ac:dyDescent="0.2">
      <c r="N123" s="38"/>
      <c r="R123" s="38"/>
    </row>
    <row r="124" spans="14:18" x14ac:dyDescent="0.2">
      <c r="N124" s="38"/>
      <c r="R124" s="38"/>
    </row>
    <row r="125" spans="14:18" x14ac:dyDescent="0.2">
      <c r="N125" s="38"/>
      <c r="R125" s="38"/>
    </row>
    <row r="126" spans="14:18" x14ac:dyDescent="0.2">
      <c r="N126" s="38"/>
      <c r="R126" s="38"/>
    </row>
    <row r="127" spans="14:18" x14ac:dyDescent="0.2">
      <c r="N127" s="38"/>
      <c r="R127" s="38"/>
    </row>
    <row r="128" spans="14:18" x14ac:dyDescent="0.2">
      <c r="N128" s="38"/>
      <c r="R128" s="38"/>
    </row>
    <row r="129" spans="14:18" x14ac:dyDescent="0.2">
      <c r="N129" s="38"/>
      <c r="R129" s="38"/>
    </row>
    <row r="130" spans="14:18" x14ac:dyDescent="0.2">
      <c r="N130" s="38"/>
      <c r="R130" s="38"/>
    </row>
    <row r="131" spans="14:18" x14ac:dyDescent="0.2">
      <c r="N131" s="38"/>
      <c r="R131" s="38"/>
    </row>
    <row r="132" spans="14:18" x14ac:dyDescent="0.2">
      <c r="N132" s="38"/>
      <c r="R132" s="38"/>
    </row>
    <row r="133" spans="14:18" x14ac:dyDescent="0.2">
      <c r="N133" s="38"/>
      <c r="R133" s="38"/>
    </row>
    <row r="134" spans="14:18" x14ac:dyDescent="0.2">
      <c r="N134" s="38"/>
      <c r="R134" s="38"/>
    </row>
    <row r="135" spans="14:18" x14ac:dyDescent="0.2">
      <c r="N135" s="38"/>
      <c r="R135" s="38"/>
    </row>
    <row r="136" spans="14:18" x14ac:dyDescent="0.2">
      <c r="N136" s="38"/>
      <c r="R136" s="38"/>
    </row>
    <row r="137" spans="14:18" x14ac:dyDescent="0.2">
      <c r="N137" s="38"/>
      <c r="R137" s="38"/>
    </row>
    <row r="138" spans="14:18" x14ac:dyDescent="0.2">
      <c r="N138" s="38"/>
      <c r="R138" s="38"/>
    </row>
    <row r="139" spans="14:18" x14ac:dyDescent="0.2">
      <c r="N139" s="38"/>
      <c r="R139" s="38"/>
    </row>
    <row r="140" spans="14:18" x14ac:dyDescent="0.2">
      <c r="N140" s="38"/>
      <c r="R140" s="38"/>
    </row>
    <row r="141" spans="14:18" x14ac:dyDescent="0.2">
      <c r="N141" s="38"/>
      <c r="R141" s="38"/>
    </row>
    <row r="142" spans="14:18" x14ac:dyDescent="0.2">
      <c r="N142" s="38"/>
      <c r="R142" s="38"/>
    </row>
    <row r="143" spans="14:18" x14ac:dyDescent="0.2">
      <c r="N143" s="38"/>
      <c r="R143" s="38"/>
    </row>
    <row r="144" spans="14:18" x14ac:dyDescent="0.2">
      <c r="N144" s="38"/>
      <c r="R144" s="38"/>
    </row>
    <row r="145" spans="14:18" x14ac:dyDescent="0.2">
      <c r="N145" s="38"/>
      <c r="R145" s="38"/>
    </row>
    <row r="146" spans="14:18" x14ac:dyDescent="0.2">
      <c r="N146" s="38"/>
      <c r="R146" s="38"/>
    </row>
    <row r="147" spans="14:18" x14ac:dyDescent="0.2">
      <c r="N147" s="38"/>
      <c r="R147" s="38"/>
    </row>
    <row r="148" spans="14:18" x14ac:dyDescent="0.2">
      <c r="N148" s="38"/>
      <c r="R148" s="38"/>
    </row>
    <row r="149" spans="14:18" x14ac:dyDescent="0.2">
      <c r="N149" s="38"/>
      <c r="R149" s="38"/>
    </row>
    <row r="150" spans="14:18" x14ac:dyDescent="0.2">
      <c r="N150" s="38"/>
      <c r="R150" s="38"/>
    </row>
    <row r="151" spans="14:18" x14ac:dyDescent="0.2">
      <c r="N151" s="38"/>
      <c r="R151" s="38"/>
    </row>
    <row r="152" spans="14:18" x14ac:dyDescent="0.2">
      <c r="N152" s="38"/>
      <c r="R152" s="38"/>
    </row>
    <row r="153" spans="14:18" x14ac:dyDescent="0.2">
      <c r="N153" s="38"/>
      <c r="R153" s="38"/>
    </row>
    <row r="154" spans="14:18" x14ac:dyDescent="0.2">
      <c r="N154" s="38"/>
      <c r="R154" s="38"/>
    </row>
    <row r="155" spans="14:18" x14ac:dyDescent="0.2">
      <c r="N155" s="38"/>
      <c r="R155" s="38"/>
    </row>
  </sheetData>
  <mergeCells count="1"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Table legends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Olphie</dc:creator>
  <cp:lastModifiedBy>Paquette Jean</cp:lastModifiedBy>
  <dcterms:created xsi:type="dcterms:W3CDTF">2019-04-30T15:43:51Z</dcterms:created>
  <dcterms:modified xsi:type="dcterms:W3CDTF">2021-10-13T00:29:27Z</dcterms:modified>
</cp:coreProperties>
</file>