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stauribe/Documents/Kosik Lab -UCSB/TANGL/Paper TANGL/Genome Medicine/Editorial Review/Additional Files/"/>
    </mc:Choice>
  </mc:AlternateContent>
  <xr:revisionPtr revIDLastSave="0" documentId="13_ncr:1_{F486729D-2ABB-B94C-94FE-D1FA46C32AB2}" xr6:coauthVersionLast="47" xr6:coauthVersionMax="47" xr10:uidLastSave="{00000000-0000-0000-0000-000000000000}"/>
  <bookViews>
    <workbookView xWindow="1160" yWindow="500" windowWidth="27640" windowHeight="16260" xr2:uid="{FC529D7B-A27C-ED45-B8F6-2EC7660C290C}"/>
  </bookViews>
  <sheets>
    <sheet name="Additional file 11 Table S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<sst xmlns="http://schemas.openxmlformats.org/spreadsheetml/2006/main" count="69" uniqueCount="66">
  <si>
    <t>Gene</t>
  </si>
  <si>
    <t>Gene Locus (hg19)</t>
  </si>
  <si>
    <t>dbSNP</t>
  </si>
  <si>
    <t>Coding Change</t>
  </si>
  <si>
    <t>Fam ID</t>
  </si>
  <si>
    <t>IND-ID</t>
  </si>
  <si>
    <t>Chromosome</t>
  </si>
  <si>
    <t>Start</t>
  </si>
  <si>
    <t>End</t>
  </si>
  <si>
    <t>length of HBD (bp)</t>
  </si>
  <si>
    <t>length of HBD (cM)</t>
  </si>
  <si>
    <t>FIG4</t>
  </si>
  <si>
    <t>chr6:110,012,424-110,146,634</t>
  </si>
  <si>
    <t>rs121908287</t>
  </si>
  <si>
    <t>c.122T&gt;C (p.Ile41Thr)</t>
  </si>
  <si>
    <t>F-0144</t>
  </si>
  <si>
    <t>HAIB-0055</t>
  </si>
  <si>
    <t>TBK1</t>
  </si>
  <si>
    <t>chr12:64,845,840-64,895,899</t>
  </si>
  <si>
    <t>rs772820487</t>
  </si>
  <si>
    <t>c.1717C&gt;T (p.Arg573Cys)</t>
  </si>
  <si>
    <t>F-0003</t>
  </si>
  <si>
    <t>HAIB-0272</t>
  </si>
  <si>
    <t>HLI-0001</t>
  </si>
  <si>
    <t>ABCA7</t>
  </si>
  <si>
    <t>chr19:1,040,102-1,065,570</t>
  </si>
  <si>
    <t>rs547447016</t>
  </si>
  <si>
    <t>c.2124_2130del (p.Glu709fs)</t>
  </si>
  <si>
    <t>F-0378</t>
  </si>
  <si>
    <t>HAIB-0267</t>
  </si>
  <si>
    <t>rs184590335</t>
  </si>
  <si>
    <t>c.4886C&gt;T (p.Ser1629Leu)</t>
  </si>
  <si>
    <t>F-0238</t>
  </si>
  <si>
    <t>HAIB-0131</t>
  </si>
  <si>
    <t>ADAM10</t>
  </si>
  <si>
    <t>chr15:58,888,510-59,042,177</t>
  </si>
  <si>
    <t>rs61751103</t>
  </si>
  <si>
    <t>c.510G&gt;C (p.Gln170His)</t>
  </si>
  <si>
    <t>F-0490</t>
  </si>
  <si>
    <t>HAIB-0805</t>
  </si>
  <si>
    <t>TREM2</t>
  </si>
  <si>
    <t>chr6:41,126,244-41,130,924</t>
  </si>
  <si>
    <t>rs75932628</t>
  </si>
  <si>
    <t>c.140G&gt;A (p.Arg47His)</t>
  </si>
  <si>
    <t>F-0374</t>
  </si>
  <si>
    <t>HAIB-0265</t>
  </si>
  <si>
    <t>F-0417</t>
  </si>
  <si>
    <t>HAIB-0552</t>
  </si>
  <si>
    <t>F-0018</t>
  </si>
  <si>
    <t>HAIB-0299</t>
  </si>
  <si>
    <t>rs2234255</t>
  </si>
  <si>
    <t>c.469C&gt;T (p.His157Tyr)</t>
  </si>
  <si>
    <t>F-0143</t>
  </si>
  <si>
    <t>HAIB-0054</t>
  </si>
  <si>
    <t>F-0258</t>
  </si>
  <si>
    <t>HAIB-0724</t>
  </si>
  <si>
    <t>HAIB-0504</t>
  </si>
  <si>
    <t>HAIB-0149</t>
  </si>
  <si>
    <t>F-0280</t>
  </si>
  <si>
    <t>HAIB-0713</t>
  </si>
  <si>
    <t>F-0304</t>
  </si>
  <si>
    <t>HAIB-0193</t>
  </si>
  <si>
    <t>F-0006</t>
  </si>
  <si>
    <t>HAIB-0286</t>
  </si>
  <si>
    <t>Additional file 11: Table S11</t>
  </si>
  <si>
    <t xml:space="preserve">Homozygosity by descent (HBD) in carriers of disease causing and risk conferring variants.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</si>
</sst>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readingOrder="1"/>
    </xf>
    <xf numFmtId="0" fontId="7" fillId="0" borderId="5" xfId="0" applyFont="1" applyBorder="1" applyAlignment="1">
      <alignment horizontal="center" vertical="center" readingOrder="1"/>
    </xf>
    <xf numFmtId="164" fontId="4" fillId="0" borderId="5" xfId="1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readingOrder="1"/>
    </xf>
    <xf numFmtId="164" fontId="4" fillId="0" borderId="11" xfId="1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43" fontId="4" fillId="0" borderId="0" xfId="1" applyFont="1" applyFill="1" applyAlignment="1">
      <alignment horizontal="center"/>
    </xf>
    <xf numFmtId="0" fontId="6" fillId="0" borderId="4" xfId="0" applyFont="1" applyBorder="1" applyAlignment="1">
      <alignment horizontal="center" vertical="center" readingOrder="1"/>
    </xf>
    <xf numFmtId="0" fontId="6" fillId="0" borderId="10" xfId="0" applyFont="1" applyBorder="1" applyAlignment="1">
      <alignment horizontal="center" vertical="center" readingOrder="1"/>
    </xf>
    <xf numFmtId="0" fontId="7" fillId="0" borderId="5" xfId="0" applyFont="1" applyBorder="1" applyAlignment="1">
      <alignment horizontal="center" vertical="center" readingOrder="1"/>
    </xf>
    <xf numFmtId="0" fontId="7" fillId="0" borderId="11" xfId="0" applyFont="1" applyBorder="1" applyAlignment="1">
      <alignment horizontal="center" vertical="center" readingOrder="1"/>
    </xf>
    <xf numFmtId="0" fontId="8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readingOrder="1"/>
    </xf>
    <xf numFmtId="0" fontId="7" fillId="0" borderId="9" xfId="0" applyFont="1" applyBorder="1" applyAlignment="1">
      <alignment horizontal="center" vertical="center" readingOrder="1"/>
    </xf>
    <xf numFmtId="0" fontId="7" fillId="0" borderId="12" xfId="0" applyFont="1" applyBorder="1" applyAlignment="1">
      <alignment horizontal="center" vertical="center" readingOrder="1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AA2AC-0881-F94E-A701-41869B2ABF8D}">
  <dimension ref="A1:K21"/>
  <sheetViews>
    <sheetView tabSelected="1" workbookViewId="0">
      <selection activeCell="K4" sqref="K4"/>
    </sheetView>
  </sheetViews>
  <sheetFormatPr baseColWidth="10" defaultRowHeight="16" x14ac:dyDescent="0.2"/>
  <cols>
    <col min="2" max="2" width="26" bestFit="1" customWidth="1"/>
    <col min="3" max="3" width="11.5" bestFit="1" customWidth="1"/>
    <col min="4" max="4" width="23.6640625" bestFit="1" customWidth="1"/>
    <col min="9" max="9" width="12.1640625" bestFit="1" customWidth="1"/>
    <col min="10" max="10" width="16" bestFit="1" customWidth="1"/>
    <col min="11" max="11" width="15.5" bestFit="1" customWidth="1"/>
  </cols>
  <sheetData>
    <row r="1" spans="1:11" x14ac:dyDescent="0.2">
      <c r="A1" s="1" t="s">
        <v>64</v>
      </c>
      <c r="B1" s="2"/>
      <c r="C1" s="2"/>
      <c r="D1" s="2"/>
      <c r="E1" s="2"/>
      <c r="F1" s="2"/>
      <c r="G1" s="2"/>
      <c r="H1" s="3"/>
      <c r="I1" s="3"/>
      <c r="J1" s="3"/>
      <c r="K1" s="3"/>
    </row>
    <row r="2" spans="1:11" x14ac:dyDescent="0.2">
      <c r="A2" s="1" t="s">
        <v>65</v>
      </c>
      <c r="B2" s="2"/>
      <c r="C2" s="2"/>
      <c r="D2" s="2"/>
      <c r="E2" s="2"/>
      <c r="F2" s="2"/>
      <c r="G2" s="2"/>
      <c r="H2" s="3"/>
      <c r="I2" s="3"/>
      <c r="J2" s="3"/>
      <c r="K2" s="3"/>
    </row>
    <row r="3" spans="1:11" ht="17" thickBot="1" x14ac:dyDescent="0.25">
      <c r="A3" s="2"/>
      <c r="B3" s="2"/>
      <c r="C3" s="2"/>
      <c r="D3" s="2"/>
      <c r="E3" s="2"/>
      <c r="F3" s="2"/>
      <c r="G3" s="2"/>
      <c r="H3" s="3"/>
      <c r="I3" s="3"/>
      <c r="J3" s="3"/>
      <c r="K3" s="3"/>
    </row>
    <row r="4" spans="1:11" x14ac:dyDescent="0.2">
      <c r="A4" s="4" t="s">
        <v>0</v>
      </c>
      <c r="B4" s="5" t="s">
        <v>1</v>
      </c>
      <c r="C4" s="6" t="s">
        <v>2</v>
      </c>
      <c r="D4" s="7" t="s">
        <v>3</v>
      </c>
      <c r="E4" s="5" t="s">
        <v>4</v>
      </c>
      <c r="F4" s="5" t="s">
        <v>5</v>
      </c>
      <c r="G4" s="5" t="s">
        <v>6</v>
      </c>
      <c r="H4" s="8" t="s">
        <v>7</v>
      </c>
      <c r="I4" s="8" t="s">
        <v>8</v>
      </c>
      <c r="J4" s="8" t="s">
        <v>9</v>
      </c>
      <c r="K4" s="9" t="s">
        <v>10</v>
      </c>
    </row>
    <row r="5" spans="1:11" x14ac:dyDescent="0.2">
      <c r="A5" s="10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>
        <v>6</v>
      </c>
      <c r="H5" s="12">
        <v>87728162</v>
      </c>
      <c r="I5" s="12">
        <v>114023792</v>
      </c>
      <c r="J5" s="12">
        <f t="shared" ref="J5:J20" si="0">I5-H5</f>
        <v>26295630</v>
      </c>
      <c r="K5" s="13">
        <v>26.04</v>
      </c>
    </row>
    <row r="6" spans="1:11" x14ac:dyDescent="0.2">
      <c r="A6" s="20" t="s">
        <v>17</v>
      </c>
      <c r="B6" s="22" t="s">
        <v>18</v>
      </c>
      <c r="C6" s="22" t="s">
        <v>19</v>
      </c>
      <c r="D6" s="22" t="s">
        <v>20</v>
      </c>
      <c r="E6" s="11" t="s">
        <v>21</v>
      </c>
      <c r="F6" s="11" t="s">
        <v>22</v>
      </c>
      <c r="G6" s="25">
        <v>12</v>
      </c>
      <c r="H6" s="12">
        <v>29551560</v>
      </c>
      <c r="I6" s="12">
        <v>95361610</v>
      </c>
      <c r="J6" s="12">
        <f t="shared" si="0"/>
        <v>65810050</v>
      </c>
      <c r="K6" s="13">
        <v>60.58</v>
      </c>
    </row>
    <row r="7" spans="1:11" x14ac:dyDescent="0.2">
      <c r="A7" s="20"/>
      <c r="B7" s="22"/>
      <c r="C7" s="22"/>
      <c r="D7" s="22"/>
      <c r="E7" s="11" t="s">
        <v>21</v>
      </c>
      <c r="F7" s="11" t="s">
        <v>23</v>
      </c>
      <c r="G7" s="30"/>
      <c r="H7" s="12">
        <v>29551560</v>
      </c>
      <c r="I7" s="12">
        <v>95361610</v>
      </c>
      <c r="J7" s="12">
        <f t="shared" si="0"/>
        <v>65810050</v>
      </c>
      <c r="K7" s="13">
        <v>60.58</v>
      </c>
    </row>
    <row r="8" spans="1:11" x14ac:dyDescent="0.2">
      <c r="A8" s="20" t="s">
        <v>24</v>
      </c>
      <c r="B8" s="22" t="s">
        <v>25</v>
      </c>
      <c r="C8" s="14" t="s">
        <v>26</v>
      </c>
      <c r="D8" s="14" t="s">
        <v>27</v>
      </c>
      <c r="E8" s="11" t="s">
        <v>28</v>
      </c>
      <c r="F8" s="11" t="s">
        <v>29</v>
      </c>
      <c r="G8" s="25">
        <v>19</v>
      </c>
      <c r="H8" s="12">
        <v>1038222</v>
      </c>
      <c r="I8" s="12">
        <v>1310136</v>
      </c>
      <c r="J8" s="12">
        <f t="shared" si="0"/>
        <v>271914</v>
      </c>
      <c r="K8" s="13">
        <v>1.39</v>
      </c>
    </row>
    <row r="9" spans="1:11" x14ac:dyDescent="0.2">
      <c r="A9" s="20"/>
      <c r="B9" s="22"/>
      <c r="C9" s="15" t="s">
        <v>30</v>
      </c>
      <c r="D9" s="15" t="s">
        <v>31</v>
      </c>
      <c r="E9" s="11" t="s">
        <v>32</v>
      </c>
      <c r="F9" s="11" t="s">
        <v>33</v>
      </c>
      <c r="G9" s="30"/>
      <c r="H9" s="12">
        <v>260912</v>
      </c>
      <c r="I9" s="12">
        <v>2166994</v>
      </c>
      <c r="J9" s="12">
        <f t="shared" si="0"/>
        <v>1906082</v>
      </c>
      <c r="K9" s="13">
        <v>7.64</v>
      </c>
    </row>
    <row r="10" spans="1:11" x14ac:dyDescent="0.2">
      <c r="A10" s="10" t="s">
        <v>34</v>
      </c>
      <c r="B10" s="11" t="s">
        <v>35</v>
      </c>
      <c r="C10" s="15" t="s">
        <v>36</v>
      </c>
      <c r="D10" s="15" t="s">
        <v>37</v>
      </c>
      <c r="E10" s="11" t="s">
        <v>38</v>
      </c>
      <c r="F10" s="11" t="s">
        <v>39</v>
      </c>
      <c r="G10" s="11">
        <v>15</v>
      </c>
      <c r="H10" s="12">
        <v>29426782</v>
      </c>
      <c r="I10" s="12">
        <v>59827578</v>
      </c>
      <c r="J10" s="12">
        <f t="shared" si="0"/>
        <v>30400796</v>
      </c>
      <c r="K10" s="13">
        <v>38.79</v>
      </c>
    </row>
    <row r="11" spans="1:11" x14ac:dyDescent="0.2">
      <c r="A11" s="20" t="s">
        <v>40</v>
      </c>
      <c r="B11" s="22" t="s">
        <v>41</v>
      </c>
      <c r="C11" s="24" t="s">
        <v>42</v>
      </c>
      <c r="D11" s="24" t="s">
        <v>43</v>
      </c>
      <c r="E11" s="11" t="s">
        <v>44</v>
      </c>
      <c r="F11" s="11" t="s">
        <v>45</v>
      </c>
      <c r="G11" s="25">
        <v>6</v>
      </c>
      <c r="H11" s="12">
        <v>40344526</v>
      </c>
      <c r="I11" s="12">
        <v>42117494</v>
      </c>
      <c r="J11" s="12">
        <f t="shared" si="0"/>
        <v>1772968</v>
      </c>
      <c r="K11" s="13">
        <v>3.95</v>
      </c>
    </row>
    <row r="12" spans="1:11" x14ac:dyDescent="0.2">
      <c r="A12" s="20"/>
      <c r="B12" s="22"/>
      <c r="C12" s="24"/>
      <c r="D12" s="24"/>
      <c r="E12" s="11" t="s">
        <v>46</v>
      </c>
      <c r="F12" s="11" t="s">
        <v>47</v>
      </c>
      <c r="G12" s="26"/>
      <c r="H12" s="12">
        <v>55191223</v>
      </c>
      <c r="I12" s="12">
        <v>79190142</v>
      </c>
      <c r="J12" s="12">
        <f t="shared" si="0"/>
        <v>23998919</v>
      </c>
      <c r="K12" s="13">
        <v>11.51</v>
      </c>
    </row>
    <row r="13" spans="1:11" x14ac:dyDescent="0.2">
      <c r="A13" s="20"/>
      <c r="B13" s="22"/>
      <c r="C13" s="24"/>
      <c r="D13" s="24"/>
      <c r="E13" s="11" t="s">
        <v>48</v>
      </c>
      <c r="F13" s="11" t="s">
        <v>49</v>
      </c>
      <c r="G13" s="26"/>
      <c r="H13" s="12">
        <v>40710476</v>
      </c>
      <c r="I13" s="12">
        <v>42454761</v>
      </c>
      <c r="J13" s="12">
        <f t="shared" si="0"/>
        <v>1744285</v>
      </c>
      <c r="K13" s="13">
        <v>4.18</v>
      </c>
    </row>
    <row r="14" spans="1:11" x14ac:dyDescent="0.2">
      <c r="A14" s="20"/>
      <c r="B14" s="22"/>
      <c r="C14" s="28" t="s">
        <v>50</v>
      </c>
      <c r="D14" s="28" t="s">
        <v>51</v>
      </c>
      <c r="E14" s="11" t="s">
        <v>52</v>
      </c>
      <c r="F14" s="11" t="s">
        <v>53</v>
      </c>
      <c r="G14" s="26"/>
      <c r="H14" s="12">
        <v>40881616</v>
      </c>
      <c r="I14" s="12">
        <v>41250466</v>
      </c>
      <c r="J14" s="12">
        <f t="shared" si="0"/>
        <v>368850</v>
      </c>
      <c r="K14" s="13">
        <v>0.31</v>
      </c>
    </row>
    <row r="15" spans="1:11" x14ac:dyDescent="0.2">
      <c r="A15" s="20"/>
      <c r="B15" s="22"/>
      <c r="C15" s="28"/>
      <c r="D15" s="28"/>
      <c r="E15" s="11" t="s">
        <v>54</v>
      </c>
      <c r="F15" s="11" t="s">
        <v>55</v>
      </c>
      <c r="G15" s="26"/>
      <c r="H15" s="12">
        <v>10878371</v>
      </c>
      <c r="I15" s="12">
        <v>44154325</v>
      </c>
      <c r="J15" s="12">
        <f t="shared" si="0"/>
        <v>33275954</v>
      </c>
      <c r="K15" s="13">
        <v>43.01</v>
      </c>
    </row>
    <row r="16" spans="1:11" x14ac:dyDescent="0.2">
      <c r="A16" s="20"/>
      <c r="B16" s="22"/>
      <c r="C16" s="28"/>
      <c r="D16" s="28"/>
      <c r="E16" s="11" t="s">
        <v>54</v>
      </c>
      <c r="F16" s="11" t="s">
        <v>56</v>
      </c>
      <c r="G16" s="26"/>
      <c r="H16" s="12">
        <v>10878371</v>
      </c>
      <c r="I16" s="12">
        <v>47982317</v>
      </c>
      <c r="J16" s="12">
        <f t="shared" si="0"/>
        <v>37103946</v>
      </c>
      <c r="K16" s="13">
        <v>47.37</v>
      </c>
    </row>
    <row r="17" spans="1:11" x14ac:dyDescent="0.2">
      <c r="A17" s="20"/>
      <c r="B17" s="22"/>
      <c r="C17" s="28"/>
      <c r="D17" s="28"/>
      <c r="E17" s="11" t="s">
        <v>54</v>
      </c>
      <c r="F17" s="11" t="s">
        <v>57</v>
      </c>
      <c r="G17" s="26"/>
      <c r="H17" s="12">
        <v>10878371</v>
      </c>
      <c r="I17" s="12">
        <v>42099435</v>
      </c>
      <c r="J17" s="12">
        <f t="shared" si="0"/>
        <v>31221064</v>
      </c>
      <c r="K17" s="13">
        <v>38.74</v>
      </c>
    </row>
    <row r="18" spans="1:11" x14ac:dyDescent="0.2">
      <c r="A18" s="20"/>
      <c r="B18" s="22"/>
      <c r="C18" s="28"/>
      <c r="D18" s="28"/>
      <c r="E18" s="11" t="s">
        <v>58</v>
      </c>
      <c r="F18" s="11" t="s">
        <v>59</v>
      </c>
      <c r="G18" s="26"/>
      <c r="H18" s="12">
        <v>40757439</v>
      </c>
      <c r="I18" s="12">
        <v>41199532</v>
      </c>
      <c r="J18" s="12">
        <f t="shared" si="0"/>
        <v>442093</v>
      </c>
      <c r="K18" s="13">
        <v>0.47</v>
      </c>
    </row>
    <row r="19" spans="1:11" x14ac:dyDescent="0.2">
      <c r="A19" s="20"/>
      <c r="B19" s="22"/>
      <c r="C19" s="28"/>
      <c r="D19" s="28"/>
      <c r="E19" s="11" t="s">
        <v>60</v>
      </c>
      <c r="F19" s="11" t="s">
        <v>61</v>
      </c>
      <c r="G19" s="26"/>
      <c r="H19" s="12">
        <v>40757439</v>
      </c>
      <c r="I19" s="12">
        <v>41216334</v>
      </c>
      <c r="J19" s="12">
        <f t="shared" si="0"/>
        <v>458895</v>
      </c>
      <c r="K19" s="13">
        <v>0.49</v>
      </c>
    </row>
    <row r="20" spans="1:11" ht="17" thickBot="1" x14ac:dyDescent="0.25">
      <c r="A20" s="21"/>
      <c r="B20" s="23"/>
      <c r="C20" s="29"/>
      <c r="D20" s="29"/>
      <c r="E20" s="16" t="s">
        <v>62</v>
      </c>
      <c r="F20" s="16" t="s">
        <v>63</v>
      </c>
      <c r="G20" s="27"/>
      <c r="H20" s="17">
        <v>19453594</v>
      </c>
      <c r="I20" s="17">
        <v>47228912</v>
      </c>
      <c r="J20" s="17">
        <f t="shared" si="0"/>
        <v>27775318</v>
      </c>
      <c r="K20" s="18">
        <v>34.25</v>
      </c>
    </row>
    <row r="21" spans="1:11" x14ac:dyDescent="0.2">
      <c r="A21" s="2"/>
      <c r="B21" s="2"/>
      <c r="C21" s="2"/>
      <c r="D21" s="2"/>
      <c r="E21" s="2"/>
      <c r="F21" s="2"/>
      <c r="G21" s="2"/>
      <c r="H21" s="19"/>
      <c r="I21" s="3"/>
      <c r="J21" s="3"/>
      <c r="K21" s="3"/>
    </row>
  </sheetData>
  <mergeCells count="15">
    <mergeCell ref="A8:A9"/>
    <mergeCell ref="B8:B9"/>
    <mergeCell ref="G8:G9"/>
    <mergeCell ref="A6:A7"/>
    <mergeCell ref="B6:B7"/>
    <mergeCell ref="C6:C7"/>
    <mergeCell ref="D6:D7"/>
    <mergeCell ref="G6:G7"/>
    <mergeCell ref="A11:A20"/>
    <mergeCell ref="B11:B20"/>
    <mergeCell ref="C11:C13"/>
    <mergeCell ref="D11:D13"/>
    <mergeCell ref="G11:G20"/>
    <mergeCell ref="C14:C20"/>
    <mergeCell ref="D14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11 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Acosta Uribe</dc:creator>
  <cp:lastModifiedBy>Juliana Acosta Uribe</cp:lastModifiedBy>
  <dcterms:created xsi:type="dcterms:W3CDTF">2021-07-30T22:40:59Z</dcterms:created>
  <dcterms:modified xsi:type="dcterms:W3CDTF">2021-12-27T23:06:15Z</dcterms:modified>
</cp:coreProperties>
</file>