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whgu0724_ox_ac_uk/Documents/COVID manuscript/figures and tables/Revision 1/"/>
    </mc:Choice>
  </mc:AlternateContent>
  <xr:revisionPtr revIDLastSave="48" documentId="13_ncr:1_{F4FCF499-C969-774A-898D-B9E464C43E19}" xr6:coauthVersionLast="47" xr6:coauthVersionMax="47" xr10:uidLastSave="{157F7CD6-6192-AF49-915C-DF2A1CEEABCD}"/>
  <bookViews>
    <workbookView xWindow="2560" yWindow="7500" windowWidth="27640" windowHeight="16940" xr2:uid="{BF1E2BCF-D37A-134A-BA64-529B7E35F7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4" i="1"/>
  <c r="E5" i="1"/>
</calcChain>
</file>

<file path=xl/sharedStrings.xml><?xml version="1.0" encoding="utf-8"?>
<sst xmlns="http://schemas.openxmlformats.org/spreadsheetml/2006/main" count="24" uniqueCount="15">
  <si>
    <t>cohort</t>
  </si>
  <si>
    <t>cell_type</t>
  </si>
  <si>
    <t>median_count</t>
  </si>
  <si>
    <t>IQR_count</t>
  </si>
  <si>
    <t>excluded_samples</t>
  </si>
  <si>
    <t>COMBAT</t>
  </si>
  <si>
    <t>T</t>
  </si>
  <si>
    <t>B</t>
  </si>
  <si>
    <t>NK</t>
  </si>
  <si>
    <t>MNP</t>
  </si>
  <si>
    <t>INCOV</t>
  </si>
  <si>
    <t>CD4</t>
  </si>
  <si>
    <t>CD8</t>
  </si>
  <si>
    <t>Monocytes</t>
  </si>
  <si>
    <t>Table S2.Summary statistics of total mRNA counts of pseudo-bulk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</si>
</sst>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55F7-4E8B-BF4E-A9BE-32327917F364}">
  <dimension ref="A1:E11"/>
  <sheetViews>
    <sheetView tabSelected="1" zoomScale="130" zoomScaleNormal="130" workbookViewId="0">
      <selection activeCell="E19" sqref="E19"/>
    </sheetView>
  </sheetViews>
  <sheetFormatPr baseColWidth="10" defaultColWidth="11" defaultRowHeight="16" x14ac:dyDescent="0.2"/>
  <cols>
    <col min="1" max="1" width="12.83203125" customWidth="1"/>
    <col min="2" max="2" width="10.83203125" customWidth="1"/>
    <col min="3" max="3" width="15" customWidth="1"/>
    <col min="4" max="4" width="15.5" customWidth="1"/>
    <col min="5" max="5" width="16.5" customWidth="1"/>
  </cols>
  <sheetData>
    <row r="1" spans="1:5" ht="21" customHeight="1" x14ac:dyDescent="0.2">
      <c r="A1" s="3" t="s">
        <v>14</v>
      </c>
      <c r="B1" s="3"/>
      <c r="C1" s="3"/>
      <c r="D1" s="3"/>
      <c r="E1" s="3"/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5</v>
      </c>
      <c r="B3" s="2" t="s">
        <v>6</v>
      </c>
      <c r="C3" s="2">
        <v>10892548.5</v>
      </c>
      <c r="D3" s="2">
        <v>9297326.5</v>
      </c>
      <c r="E3" s="2">
        <v>2</v>
      </c>
    </row>
    <row r="4" spans="1:5" x14ac:dyDescent="0.2">
      <c r="A4" s="2" t="s">
        <v>5</v>
      </c>
      <c r="B4" s="2" t="s">
        <v>7</v>
      </c>
      <c r="C4" s="2">
        <v>875124</v>
      </c>
      <c r="D4" s="2">
        <v>862786.25</v>
      </c>
      <c r="E4" s="2">
        <f>3+13</f>
        <v>16</v>
      </c>
    </row>
    <row r="5" spans="1:5" x14ac:dyDescent="0.2">
      <c r="A5" s="2" t="s">
        <v>5</v>
      </c>
      <c r="B5" s="2" t="s">
        <v>8</v>
      </c>
      <c r="C5" s="2">
        <v>1274245.5</v>
      </c>
      <c r="D5" s="2">
        <v>1499071.25</v>
      </c>
      <c r="E5" s="2">
        <f>2+1</f>
        <v>3</v>
      </c>
    </row>
    <row r="6" spans="1:5" x14ac:dyDescent="0.2">
      <c r="A6" s="2" t="s">
        <v>5</v>
      </c>
      <c r="B6" s="2" t="s">
        <v>9</v>
      </c>
      <c r="C6" s="2">
        <v>6964687.5</v>
      </c>
      <c r="D6" s="2">
        <v>5177158.25</v>
      </c>
      <c r="E6" s="2">
        <f>2+2</f>
        <v>4</v>
      </c>
    </row>
    <row r="7" spans="1:5" x14ac:dyDescent="0.2">
      <c r="A7" s="2" t="s">
        <v>10</v>
      </c>
      <c r="B7" s="2" t="s">
        <v>11</v>
      </c>
      <c r="C7" s="2">
        <v>1374058</v>
      </c>
      <c r="D7" s="2">
        <v>1678171.5</v>
      </c>
      <c r="E7" s="2">
        <v>0</v>
      </c>
    </row>
    <row r="8" spans="1:5" x14ac:dyDescent="0.2">
      <c r="A8" s="2" t="s">
        <v>10</v>
      </c>
      <c r="B8" s="2" t="s">
        <v>12</v>
      </c>
      <c r="C8" s="2">
        <v>703045</v>
      </c>
      <c r="D8" s="2">
        <v>843708.5</v>
      </c>
      <c r="E8" s="2">
        <v>0</v>
      </c>
    </row>
    <row r="9" spans="1:5" x14ac:dyDescent="0.2">
      <c r="A9" s="2" t="s">
        <v>10</v>
      </c>
      <c r="B9" s="2" t="s">
        <v>7</v>
      </c>
      <c r="C9" s="2">
        <v>151089</v>
      </c>
      <c r="D9" s="2">
        <v>203788</v>
      </c>
      <c r="E9" s="2">
        <v>0</v>
      </c>
    </row>
    <row r="10" spans="1:5" x14ac:dyDescent="0.2">
      <c r="A10" s="2" t="s">
        <v>10</v>
      </c>
      <c r="B10" s="2" t="s">
        <v>13</v>
      </c>
      <c r="C10" s="2">
        <v>1040401</v>
      </c>
      <c r="D10" s="2">
        <v>1642817.5</v>
      </c>
      <c r="E10" s="2">
        <v>0</v>
      </c>
    </row>
    <row r="11" spans="1:5" x14ac:dyDescent="0.2">
      <c r="A11" s="2" t="s">
        <v>10</v>
      </c>
      <c r="B11" s="2" t="s">
        <v>8</v>
      </c>
      <c r="C11" s="2">
        <v>357648</v>
      </c>
      <c r="D11" s="2">
        <v>495790.5</v>
      </c>
      <c r="E11" s="2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Jiayuan Zhang</dc:creator>
  <cp:keywords/>
  <dc:description/>
  <cp:lastModifiedBy>Ricardo Ferreira</cp:lastModifiedBy>
  <cp:revision/>
  <dcterms:created xsi:type="dcterms:W3CDTF">2023-06-20T15:44:14Z</dcterms:created>
  <dcterms:modified xsi:type="dcterms:W3CDTF">2023-06-26T09:17:24Z</dcterms:modified>
  <cp:category/>
  <cp:contentStatus/>
</cp:coreProperties>
</file>