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vhio365.sharepoint.com/sites/ETG/Documentos compartidos/Labo-ETG/Personal Folders/Andrea Herencia/Manuscripts/Herencia et al/Herencia for AZ/Versión 14 (proofs)/"/>
    </mc:Choice>
  </mc:AlternateContent>
  <xr:revisionPtr revIDLastSave="2" documentId="8_{45B67B6A-7629-E943-B388-CFCEF2F7D9DC}" xr6:coauthVersionLast="47" xr6:coauthVersionMax="47" xr10:uidLastSave="{C0120A3E-25FC-4406-B7D0-4C0827CD41CC}"/>
  <bookViews>
    <workbookView xWindow="-110" yWindow="-110" windowWidth="19420" windowHeight="10420" tabRatio="171" xr2:uid="{00000000-000D-0000-FFFF-FFFF00000000}"/>
  </bookViews>
  <sheets>
    <sheet name="TS1 PDX clinical info" sheetId="5" r:id="rId1"/>
  </sheets>
  <externalReferences>
    <externalReference r:id="rId2"/>
    <externalReference r:id="rId3"/>
  </externalReferences>
  <definedNames>
    <definedName name="_xlnm._FilterDatabase" localSheetId="0" hidden="1">'TS1 PDX clinical info'!$A$3:$AO$18</definedName>
    <definedName name="ALLREDSCORE2">[1]Lists!$D$1:$D$11</definedName>
    <definedName name="BRCA2">[2]Lists!$O$1:$O$5</definedName>
    <definedName name="CoreTheatre">[2]Lists!$N$1:$N$3</definedName>
    <definedName name="DEATH">[1]Lists!$K$1:$K$3</definedName>
    <definedName name="DeceasedAlive">[1]Lists!$I$1:$I$2</definedName>
    <definedName name="ERSTATUS">[1]Lists!$A$1:$A$4</definedName>
    <definedName name="GRADESCORE">[2]Lists!$H$1:$H$5</definedName>
    <definedName name="HER2STATUS">[1]Lists!$E$1:$E$4</definedName>
    <definedName name="imaging">[2]Lists!$P$1:$P$8</definedName>
    <definedName name="LVI">[1]Lists!$F$1:$F$3</definedName>
    <definedName name="Mets1">[2]Lists!$Q$1:$Q$4</definedName>
    <definedName name="NEOTX">[2]Lists!$M$1:$M$3</definedName>
    <definedName name="surgerytype">[1]Lists!$J$1:$J$2</definedName>
    <definedName name="SURGICALGRADE">[1]Lists!$G$1:$G$4</definedName>
    <definedName name="TreatmentResp">[2]Lists!$S$1:$S$5</definedName>
    <definedName name="TumourNormal">[2]Lists!$R$1:$R$4</definedName>
    <definedName name="YESNO">[1]Lists!$H$1:$H$3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<sst xmlns="http://schemas.openxmlformats.org/spreadsheetml/2006/main" count="442" uniqueCount="164">
  <si>
    <t>DEMOGRAPHICS</t>
  </si>
  <si>
    <t>PATIENT CLINICAL INFORMATION</t>
  </si>
  <si>
    <t>PATIENT'S TREATMENTS</t>
  </si>
  <si>
    <t>ID_PDX</t>
  </si>
  <si>
    <t>PATIENT'S TREATMENTS LIST</t>
  </si>
  <si>
    <t>GENDER</t>
  </si>
  <si>
    <t>RACE</t>
  </si>
  <si>
    <t>TUMOR_TYPE</t>
  </si>
  <si>
    <t>SURGERY_TYPE</t>
  </si>
  <si>
    <t>pTNM</t>
  </si>
  <si>
    <t>ER_status</t>
  </si>
  <si>
    <t>PR_status</t>
  </si>
  <si>
    <t>HER2_status</t>
  </si>
  <si>
    <t>Ki67%</t>
  </si>
  <si>
    <t>MOLECULAR_SUBTYPE_ST_GALLEN</t>
  </si>
  <si>
    <t>BIOPSY_LOCATION</t>
  </si>
  <si>
    <t>FEMALE</t>
  </si>
  <si>
    <t>NA</t>
  </si>
  <si>
    <t>BREAST</t>
  </si>
  <si>
    <t>LUMINAL B</t>
  </si>
  <si>
    <t>PROGRESSING</t>
  </si>
  <si>
    <t>Y</t>
  </si>
  <si>
    <t>SKIN</t>
  </si>
  <si>
    <t>METASTASES</t>
  </si>
  <si>
    <t>NEGATIVE</t>
  </si>
  <si>
    <t>TNBC</t>
  </si>
  <si>
    <t>N</t>
  </si>
  <si>
    <t>CAUCASIAN</t>
  </si>
  <si>
    <t>POSITIVE</t>
  </si>
  <si>
    <t>RESPONDING</t>
  </si>
  <si>
    <t>LYMPH NODE</t>
  </si>
  <si>
    <t>PRIMARY TUMOR</t>
  </si>
  <si>
    <t>T2N0M0</t>
  </si>
  <si>
    <t>T2N1M0</t>
  </si>
  <si>
    <t>RADIOTHERAPY</t>
  </si>
  <si>
    <t>CISPLATIN</t>
  </si>
  <si>
    <t>PATIENT_STATUS2_AT_PDX_ BIOPSY_DATE  RESPONDING/PROGRESSING?</t>
  </si>
  <si>
    <t>HAD PATIENT RELAPSE?     Y/N</t>
  </si>
  <si>
    <t>PRE-PDX_NEOADJ_TREAT</t>
  </si>
  <si>
    <t>PRE-PDX_ADJ_TREAT</t>
  </si>
  <si>
    <t>PRE-PDX_MET_TREAT</t>
  </si>
  <si>
    <t>POST-PDX_NEOADJ_TREAT</t>
  </si>
  <si>
    <t>POST-PDX_ADJ_TREAT</t>
  </si>
  <si>
    <t>POST-PDX_MET_TREAT</t>
  </si>
  <si>
    <t>BIOPSY_TYPE (primary/met/lymph node)</t>
  </si>
  <si>
    <t>REPEATED_MOLECULAR_ SUBTYPING? (Y/N)</t>
  </si>
  <si>
    <t>ER status       AT PDX BIOPSY</t>
  </si>
  <si>
    <t>PR status       AT PDX BIOPSY</t>
  </si>
  <si>
    <t>HER2_STATUS AT PDX BIOPSY</t>
  </si>
  <si>
    <t>MOLECULAR_PDX_SUBTYPE_ STGALLEN</t>
  </si>
  <si>
    <t>TUMORECTOMY_ LYMPHADENECTOMY</t>
  </si>
  <si>
    <t>PDX127</t>
  </si>
  <si>
    <t>PDX179</t>
  </si>
  <si>
    <t>PDX341</t>
  </si>
  <si>
    <t>BIOPSY for PDX</t>
  </si>
  <si>
    <t>PDX</t>
  </si>
  <si>
    <t>TUMORECTOMY_LYMPHADENECTOMY</t>
  </si>
  <si>
    <t>T3N1M0</t>
  </si>
  <si>
    <t>T1N0M0</t>
  </si>
  <si>
    <t>60</t>
  </si>
  <si>
    <t>CARBOPLATIN</t>
  </si>
  <si>
    <t>NE: Not evaluated</t>
  </si>
  <si>
    <t>-</t>
  </si>
  <si>
    <t>ER status (%)</t>
  </si>
  <si>
    <t>PR status (%)</t>
  </si>
  <si>
    <t>Ki67 (%)</t>
  </si>
  <si>
    <t>PDX124</t>
  </si>
  <si>
    <t>PDX196</t>
  </si>
  <si>
    <t>CT: clinical trial</t>
  </si>
  <si>
    <t>SURGERY</t>
  </si>
  <si>
    <t xml:space="preserve"> CISPLATIN + VINORELBINE + RADIOTHERAPY</t>
  </si>
  <si>
    <t xml:space="preserve">PACLITAXEL + BEVACIZUMAB;             VINORELBINE + CAPECITABINE + BEVACIZUMAB                               </t>
  </si>
  <si>
    <t>RELEVANT PATIENT VS PDX TREATMENT</t>
  </si>
  <si>
    <t>POST</t>
  </si>
  <si>
    <t>PRE</t>
  </si>
  <si>
    <t>HGSOC</t>
  </si>
  <si>
    <t>SENSITIVE (PR)</t>
  </si>
  <si>
    <t>YES</t>
  </si>
  <si>
    <t>CARBOPLATIN + PACLITAXEL</t>
  </si>
  <si>
    <t>PERICARDIAL</t>
  </si>
  <si>
    <t>OVARY</t>
  </si>
  <si>
    <t>PDX RESPONSE TO RELEVANT TREATMENT (OR PROXI)</t>
  </si>
  <si>
    <t>TIME-POINT OF IMPLANTATION VS RELEVANT TREATMENT</t>
  </si>
  <si>
    <t xml:space="preserve">DOXORUBICIN + DOCETAXEL  </t>
  </si>
  <si>
    <t>AT RELAPSE</t>
  </si>
  <si>
    <t>NE</t>
  </si>
  <si>
    <t>UNTREATED</t>
  </si>
  <si>
    <t>SNB: sentinel lymph node biopsy</t>
  </si>
  <si>
    <t>80</t>
  </si>
  <si>
    <t>RESISTANT (PD)</t>
  </si>
  <si>
    <t>MRM_ LYMPHADENECTOMY</t>
  </si>
  <si>
    <t>MRM: modified radical mastectomy</t>
  </si>
  <si>
    <t>DOXORUBICIN + CYCLOPHOSPHAMIDE +   DOCETAXEL</t>
  </si>
  <si>
    <t>CAPECITABINE</t>
  </si>
  <si>
    <t>CYTOREDUCTIVE SURGERY</t>
  </si>
  <si>
    <t>DOXORUBICIN + CYCLOPHOSPHAMIDE + DOCETAXEL</t>
  </si>
  <si>
    <t>DOXORUBICIN + CYCLOPHOSPHAMIDE + DOCETAXEL; RADIOTHERAPY; CARBOPLATIN; CT PM1183-B-003-11 (NCT01525589); ERIBULINE; PACLITAXEL</t>
  </si>
  <si>
    <t>NA: Not available</t>
  </si>
  <si>
    <t>NUMBER OF TREATMENT LINES BETWEEN PDX IMPLANTATION AND RELEVANT TREATMENT</t>
  </si>
  <si>
    <t>CR (CISPLATIN)</t>
  </si>
  <si>
    <t>HER2 status (0-3;FISH)</t>
  </si>
  <si>
    <t>PD (CISPLATIN)</t>
  </si>
  <si>
    <t>FULL MATCH OR PARTIAL MATCH (DRUG/LINE)</t>
  </si>
  <si>
    <t>PARTIAL (DRUG)</t>
  </si>
  <si>
    <t>FULL</t>
  </si>
  <si>
    <t>CR (CISPLATIN); SD (OLAPARIB)</t>
  </si>
  <si>
    <t>PR (CISPLATIN); PD (OLAPARIB)</t>
  </si>
  <si>
    <t>YES (CISPLATIN)</t>
  </si>
  <si>
    <t>PD (OLAPARIB)</t>
  </si>
  <si>
    <t>PARTIAL (LINES)</t>
  </si>
  <si>
    <t>PATIENT'S BEST RESPONSE TO RELEVANT TREATMENT</t>
  </si>
  <si>
    <t>PATIENT_STATUS_AT_PDX_BIOPSY_TIME POINT (treatment naive/surgery/relapse)</t>
  </si>
  <si>
    <t>**Treatment duration of 5.3 months is superior to the median PFS of 2.8/3.3 months for BRCA non-carriers/carriers in# and &lt;3 months for BRCA1 methylation in¢</t>
  </si>
  <si>
    <t>*Time to metastatic relapse of 2 years is within the range of hight risk of distant recurrence peaking at ∼3 years∞</t>
  </si>
  <si>
    <t>∞Dent et al Clinical Cancer Research 2007</t>
  </si>
  <si>
    <t>#Isakoff et al JCO 2015; ¢Tutt et al Nature Medicine 2018</t>
  </si>
  <si>
    <t>CONCORDANT RESPONSE TO RELEVANT DRUG?</t>
  </si>
  <si>
    <t>YES (PT BIOPSY COLLECTED @ PROGRESSION)</t>
  </si>
  <si>
    <t>CISPLATIN + OLAPARIB</t>
  </si>
  <si>
    <t>CISPLATIN + OLAPARIB (NCT00782574); VINFLUNINE (NCT01091168); DOXORUBICIN</t>
  </si>
  <si>
    <t>CISPLATIN + OLAPARIB (NCT00782574); CAPECITABINE + RADIOTHERAPY; RADIOTHERAPY; PACLITAXEL</t>
  </si>
  <si>
    <t>OLAPARIB (NCT01078662); FLUOROURACIL + BEVACIZUMAB; RADIOTHERAPY; IRINOTECAN</t>
  </si>
  <si>
    <t>OLAPARIB</t>
  </si>
  <si>
    <t>CARBOPLATIN + PACLITAXEL;  CARBOPLATIN + BEVACIZUMAB; PACLITAXEL; CARBOPLATIN + DOXORUBICIN; OLAPARIB (NCT01078662)</t>
  </si>
  <si>
    <t>LURBINECTEDIN (NCT01525589); ERIBULINE; PACLITAXEL</t>
  </si>
  <si>
    <t>PDX474.2</t>
  </si>
  <si>
    <t>PDX173</t>
  </si>
  <si>
    <t>PDX230</t>
  </si>
  <si>
    <t>DOXORUBICIN + CYCLOPHOSPHAMIDE + METHOTREXATE + 5-FLUOROURACIL + PACLITAXEL; RADIOTHERAPY; TAMOXIFEN</t>
  </si>
  <si>
    <t>MRM</t>
  </si>
  <si>
    <t>DOXORUBICIN + CYCLOPHOSPHAMIDE + METHOTREXATE + 5-FLUOROURACIL + PACLITAXEL</t>
  </si>
  <si>
    <t>RADIOTHERAPY; TAMOXIFEN</t>
  </si>
  <si>
    <t>HER2</t>
  </si>
  <si>
    <t>DOCETAXEL + CARBOPLATIN + TRASTUZUMAB; RADIOTHERAPY;  LETROZOLE; changed to EXEMESTANE; changed to ANASTROZOLE; TRIPTORELINE</t>
  </si>
  <si>
    <t>CT MO28230 (TDM1) (NCT01702558); CT NALA (CAPECITABINE + NERATINIB) (NCT01808573); TRASTUZUMAB + VINORELBINE; TRASTUZUMAB + PACLITAXEL; CT DS-8201-A-U201 (TDM1) (NCT03248492); CT TULIP (SYD985) (NCT03262935)</t>
  </si>
  <si>
    <t>DOCETAXEL + CARBOPLATIN + TRASTUZUMAB</t>
  </si>
  <si>
    <t>DOCETAXEL + CARBOPLATIN + TRASTUZUMAB; RADIOTHERAPY;  LETROZOLE; changed to EXEMESTANE; changed to ANASTROZOLE; TRIPTORELINE; CT MO28230 (TDM1) (NCT01702558); CT NALA (CAPECITABINE + NERATINIB) (NCT01808573); TRASTUZUMAB + VINORELBINE; TRASTUZUMAB + PACLITAXEL; CT DS-8201-A-U201 (TDM1) (NCT03248492); CT TULIP (SYD985) (NCT03262935)</t>
  </si>
  <si>
    <t>TXNXM1</t>
  </si>
  <si>
    <t>T4N3M1</t>
  </si>
  <si>
    <t>METASTATIC</t>
  </si>
  <si>
    <t>LETROZOLE + PALBOCICLIB; PACLITAXEL + BEVACIZUMAB; TALAZOPARIB; CAPECITABINE changed to CARBOPLATIN + GEMCITABINE; DOCETAXEL + GEMCITABINE</t>
  </si>
  <si>
    <t>PANCREAS</t>
  </si>
  <si>
    <t>LIVER</t>
  </si>
  <si>
    <t>HER2-amplified</t>
  </si>
  <si>
    <t>MALE</t>
  </si>
  <si>
    <t>PDX474.7</t>
  </si>
  <si>
    <t>SENSITIVE (SD)</t>
  </si>
  <si>
    <t>LETROZOLE + PALBOCICLIB; PACLITAXEL + BEVACIZUMAB; TALAZOPARIB</t>
  </si>
  <si>
    <t>CAPECITABINE changed to CARBOPLATIN + GEMCITABINE; DOCETAXEL + GEMCITABINE</t>
  </si>
  <si>
    <t>TALAZOPARIB</t>
  </si>
  <si>
    <t>PACLITAXEL + BEVACIZUMAB; TALAZOPARIB; CAPECITABINE changed to CARBOPLATIN + GEMCITABINE; DOCETAXEL + GEMCITABINE</t>
  </si>
  <si>
    <t>PR (OLAPARIB)</t>
  </si>
  <si>
    <t>DOXORUBICIN + CYCLOPHOSPHAMIDE +   DOCETAXEL; RADIOTHERAPY; CISPLATIN + OLAPARIB (CT D0810C00021 (NCT00782574)); CAPECITABINE + RADIOTHERAPY; RADIOTHERAPY; PACLITAXEL</t>
  </si>
  <si>
    <t>DOXORUBICIN + DOCETAXEL; CISPLATIN + VINORELBINE + RADIOTHERAPY; PACLITAXEL + BEVACIZUMAB;  VINORELBINE + CAPECITABINE + BEVACIZUMAB; CISPLATIN + OLAPARIB (CT D0810C00021 (NCT00782574)); CT L00070 IN 308 B0 (NCT01091168); DOXORUBICIN</t>
  </si>
  <si>
    <t>CAPECITABINE; CISPLATIN; OLAPARIB (CT D0810C00042 (NCT01078662)); 5-FLUOROURACIL + BEVACIZUMAB; RADIOTHERAPY; IRINOTECAN</t>
  </si>
  <si>
    <t>CARBOPLATIN + PACLITAXEL; CARBOPLATIN + BEVACIZUMAB; PACLITAXEL; CARBOPLATIN + DOXORUBICIN; OLAPARIB (CT D0810C00042 (NCT01078662))</t>
  </si>
  <si>
    <t>NO (PT BIOPSY COLLECTED @ PROGRESSION)</t>
  </si>
  <si>
    <t>PDX168</t>
  </si>
  <si>
    <t>FOLFIRINOX; GEMCITABINE + ABRAXANE; CISPLATIN + GEMCITABINE; CAPECITABINE; CT PETRA D9720C00001 (NCT04644068)</t>
  </si>
  <si>
    <t>CYCLE 1 DAY 15</t>
  </si>
  <si>
    <t>CT PETRA D9720C00001 (NCT04644068) (AZD5305 40mg QD)</t>
  </si>
  <si>
    <t>ON TREATMENT</t>
  </si>
  <si>
    <t>PD (AZD5305)</t>
  </si>
  <si>
    <t>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</si>
</sst>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20212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9" applyFont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9" fillId="0" borderId="0" xfId="0" applyFont="1" applyAlignment="1">
      <alignment vertical="center" wrapText="1"/>
    </xf>
  </cellXfs>
  <cellStyles count="10">
    <cellStyle name="Hipervínculo" xfId="3" builtinId="8" hidden="1"/>
    <cellStyle name="Hipervínculo" xfId="5" builtinId="8" hidden="1"/>
    <cellStyle name="Hipervínculo" xfId="7" builtinId="8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  <cellStyle name="Normal 2" xfId="9" xr:uid="{3A48065F-A057-4C20-BA97-9E18254E3BF6}"/>
    <cellStyle name="Normal 3 2" xfId="1" xr:uid="{00000000-0005-0000-0000-000007000000}"/>
    <cellStyle name="Normal 6" xfId="2" xr:uid="{00000000-0005-0000-0000-000008000000}"/>
  </cellStyles>
  <dxfs count="0"/>
  <tableStyles count="0" defaultTableStyle="TableStyleMedium2" defaultPivotStyle="PivotStyleLight16"/>
  <colors>
    <mruColors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Odyssey\BBDD_consulta\160323%20Data%20for%20Alex%20March%202016%20_%20VHIO%20Vers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hionas1.vhio.org\xtra\vhionas1.vhio.org\xtra\172.27.6.3\Users\mvilaro\Downloads\PDX_VHIO_Viol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for Alex"/>
      <sheetName val="Lists"/>
    </sheetNames>
    <sheetDataSet>
      <sheetData sheetId="0"/>
      <sheetData sheetId="1">
        <row r="1">
          <cell r="A1" t="str">
            <v xml:space="preserve">Positive </v>
          </cell>
          <cell r="D1">
            <v>0</v>
          </cell>
          <cell r="E1" t="str">
            <v xml:space="preserve">Positive </v>
          </cell>
          <cell r="F1" t="str">
            <v>Absent</v>
          </cell>
          <cell r="G1">
            <v>1</v>
          </cell>
          <cell r="H1" t="str">
            <v>Y</v>
          </cell>
          <cell r="I1" t="str">
            <v>Deceased</v>
          </cell>
          <cell r="J1" t="str">
            <v>Mastectomy</v>
          </cell>
          <cell r="K1" t="str">
            <v>Y</v>
          </cell>
        </row>
        <row r="2">
          <cell r="A2" t="str">
            <v>Negative</v>
          </cell>
          <cell r="D2">
            <v>1</v>
          </cell>
          <cell r="E2" t="str">
            <v>Negative</v>
          </cell>
          <cell r="F2" t="str">
            <v>Present</v>
          </cell>
          <cell r="G2">
            <v>2</v>
          </cell>
          <cell r="H2" t="str">
            <v>N</v>
          </cell>
          <cell r="I2" t="str">
            <v>Alive</v>
          </cell>
          <cell r="J2" t="str">
            <v>Wide Local Excision</v>
          </cell>
          <cell r="K2" t="str">
            <v>N</v>
          </cell>
        </row>
        <row r="3">
          <cell r="A3" t="str">
            <v>Not Known</v>
          </cell>
          <cell r="D3">
            <v>2</v>
          </cell>
          <cell r="E3" t="str">
            <v>Not Known</v>
          </cell>
          <cell r="F3" t="str">
            <v>Not Known</v>
          </cell>
          <cell r="G3">
            <v>3</v>
          </cell>
          <cell r="H3" t="str">
            <v>Not Known</v>
          </cell>
          <cell r="K3" t="str">
            <v>N/A</v>
          </cell>
        </row>
        <row r="4">
          <cell r="A4" t="str">
            <v>Not done</v>
          </cell>
          <cell r="D4">
            <v>3</v>
          </cell>
          <cell r="E4" t="str">
            <v>Not done</v>
          </cell>
          <cell r="G4" t="str">
            <v>Not Known</v>
          </cell>
        </row>
        <row r="5">
          <cell r="D5">
            <v>4</v>
          </cell>
        </row>
        <row r="6">
          <cell r="D6">
            <v>5</v>
          </cell>
        </row>
        <row r="7">
          <cell r="D7">
            <v>6</v>
          </cell>
        </row>
        <row r="8">
          <cell r="D8">
            <v>7</v>
          </cell>
        </row>
        <row r="9">
          <cell r="D9">
            <v>8</v>
          </cell>
        </row>
        <row r="10">
          <cell r="D10" t="str">
            <v>Not Known</v>
          </cell>
        </row>
        <row r="11">
          <cell r="D11" t="str">
            <v>Not done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8"/>
  <sheetViews>
    <sheetView tabSelected="1" zoomScale="69" zoomScaleNormal="50" zoomScalePageLayoutView="70" workbookViewId="0">
      <selection activeCell="B4" sqref="B4"/>
    </sheetView>
  </sheetViews>
  <sheetFormatPr baseColWidth="10" defaultColWidth="10.6328125" defaultRowHeight="14.5" x14ac:dyDescent="0.35"/>
  <cols>
    <col min="1" max="1" width="27.453125" style="21" bestFit="1" customWidth="1"/>
    <col min="2" max="2" width="64.453125" style="5" customWidth="1"/>
    <col min="3" max="3" width="10.6328125" style="21" customWidth="1"/>
    <col min="4" max="4" width="15.1796875" style="21" customWidth="1"/>
    <col min="5" max="5" width="29.453125" style="5" customWidth="1"/>
    <col min="6" max="6" width="24.6328125" style="5" customWidth="1"/>
    <col min="7" max="7" width="16" style="5" customWidth="1"/>
    <col min="8" max="8" width="12.6328125" style="5" customWidth="1"/>
    <col min="9" max="9" width="12.36328125" style="5" customWidth="1"/>
    <col min="10" max="10" width="19" style="5" bestFit="1" customWidth="1"/>
    <col min="11" max="11" width="11.453125" style="5" customWidth="1"/>
    <col min="12" max="12" width="19.6328125" style="5" customWidth="1"/>
    <col min="13" max="13" width="16.6328125" style="5" customWidth="1"/>
    <col min="14" max="14" width="28.453125" style="5" bestFit="1" customWidth="1"/>
    <col min="15" max="15" width="27.6328125" style="5" bestFit="1" customWidth="1"/>
    <col min="16" max="16" width="35.453125" style="21" customWidth="1"/>
    <col min="17" max="17" width="29.453125" style="21" bestFit="1" customWidth="1"/>
    <col min="18" max="18" width="55.81640625" style="21" customWidth="1"/>
    <col min="19" max="19" width="30.6328125" style="21" bestFit="1" customWidth="1"/>
    <col min="20" max="20" width="36" style="21" bestFit="1" customWidth="1"/>
    <col min="21" max="21" width="44.36328125" style="21" customWidth="1"/>
    <col min="22" max="22" width="32" style="21" bestFit="1" customWidth="1"/>
    <col min="23" max="25" width="26.453125" style="21" customWidth="1"/>
    <col min="26" max="26" width="29.6328125" style="21" bestFit="1" customWidth="1"/>
    <col min="27" max="27" width="29.6328125" style="21" customWidth="1"/>
    <col min="28" max="28" width="31.453125" style="21" bestFit="1" customWidth="1"/>
    <col min="29" max="29" width="22.6328125" style="21" bestFit="1" customWidth="1"/>
    <col min="30" max="30" width="21.453125" style="21" bestFit="1" customWidth="1"/>
    <col min="31" max="31" width="25.36328125" style="21" bestFit="1" customWidth="1"/>
    <col min="32" max="32" width="23.453125" style="21" bestFit="1" customWidth="1"/>
    <col min="33" max="33" width="18.36328125" style="21" bestFit="1" customWidth="1"/>
    <col min="34" max="34" width="18.453125" style="21" bestFit="1" customWidth="1"/>
    <col min="35" max="35" width="10.6328125" style="21"/>
    <col min="36" max="36" width="22.6328125" style="21" customWidth="1"/>
    <col min="37" max="37" width="18.1796875" style="5" bestFit="1" customWidth="1"/>
    <col min="38" max="38" width="18.36328125" style="5" bestFit="1" customWidth="1"/>
    <col min="39" max="39" width="24" style="5" bestFit="1" customWidth="1"/>
    <col min="40" max="40" width="10.6328125" style="5"/>
    <col min="41" max="41" width="22.453125" style="21" bestFit="1" customWidth="1"/>
    <col min="42" max="16384" width="10.6328125" style="21"/>
  </cols>
  <sheetData>
    <row r="1" spans="1:41" x14ac:dyDescent="0.35">
      <c r="A1" s="27" t="s">
        <v>163</v>
      </c>
    </row>
    <row r="2" spans="1:41" s="7" customFormat="1" x14ac:dyDescent="0.35">
      <c r="A2" s="2" t="s">
        <v>0</v>
      </c>
      <c r="B2" s="16"/>
      <c r="C2" s="2"/>
      <c r="D2" s="2"/>
      <c r="E2" s="25" t="s">
        <v>1</v>
      </c>
      <c r="F2" s="25"/>
      <c r="G2" s="25"/>
      <c r="H2" s="25"/>
      <c r="I2" s="25"/>
      <c r="J2" s="25"/>
      <c r="K2" s="25"/>
      <c r="L2" s="25"/>
      <c r="M2" s="25"/>
      <c r="N2" s="26"/>
      <c r="O2" s="26"/>
      <c r="P2" s="8" t="s">
        <v>2</v>
      </c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9" t="s">
        <v>54</v>
      </c>
      <c r="AD2" s="10"/>
      <c r="AE2" s="10"/>
      <c r="AF2" s="10"/>
      <c r="AG2" s="10"/>
      <c r="AH2" s="10"/>
      <c r="AI2" s="10"/>
      <c r="AJ2" s="10"/>
      <c r="AK2" s="15" t="s">
        <v>55</v>
      </c>
      <c r="AL2" s="15"/>
      <c r="AM2" s="15"/>
      <c r="AN2" s="15"/>
      <c r="AO2" s="20"/>
    </row>
    <row r="3" spans="1:41" s="5" customFormat="1" ht="58" x14ac:dyDescent="0.35">
      <c r="A3" s="11" t="s">
        <v>3</v>
      </c>
      <c r="B3" s="11" t="s">
        <v>4</v>
      </c>
      <c r="C3" s="11" t="s">
        <v>5</v>
      </c>
      <c r="D3" s="11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5" t="s">
        <v>12</v>
      </c>
      <c r="K3" s="25" t="s">
        <v>13</v>
      </c>
      <c r="L3" s="25" t="s">
        <v>14</v>
      </c>
      <c r="M3" s="25" t="s">
        <v>37</v>
      </c>
      <c r="N3" s="24" t="s">
        <v>111</v>
      </c>
      <c r="O3" s="24" t="s">
        <v>36</v>
      </c>
      <c r="P3" s="12" t="s">
        <v>38</v>
      </c>
      <c r="Q3" s="12" t="s">
        <v>39</v>
      </c>
      <c r="R3" s="12" t="s">
        <v>40</v>
      </c>
      <c r="S3" s="12" t="s">
        <v>41</v>
      </c>
      <c r="T3" s="12" t="s">
        <v>42</v>
      </c>
      <c r="U3" s="12" t="s">
        <v>43</v>
      </c>
      <c r="V3" s="12" t="s">
        <v>72</v>
      </c>
      <c r="W3" s="12" t="s">
        <v>82</v>
      </c>
      <c r="X3" s="12" t="s">
        <v>98</v>
      </c>
      <c r="Y3" s="12" t="s">
        <v>110</v>
      </c>
      <c r="Z3" s="12" t="s">
        <v>81</v>
      </c>
      <c r="AA3" s="12" t="s">
        <v>102</v>
      </c>
      <c r="AB3" s="12" t="s">
        <v>116</v>
      </c>
      <c r="AC3" s="13" t="s">
        <v>15</v>
      </c>
      <c r="AD3" s="13" t="s">
        <v>44</v>
      </c>
      <c r="AE3" s="13" t="s">
        <v>45</v>
      </c>
      <c r="AF3" s="13" t="s">
        <v>46</v>
      </c>
      <c r="AG3" s="13" t="s">
        <v>47</v>
      </c>
      <c r="AH3" s="13" t="s">
        <v>48</v>
      </c>
      <c r="AI3" s="13" t="s">
        <v>13</v>
      </c>
      <c r="AJ3" s="13" t="s">
        <v>49</v>
      </c>
      <c r="AK3" s="14" t="s">
        <v>63</v>
      </c>
      <c r="AL3" s="14" t="s">
        <v>64</v>
      </c>
      <c r="AM3" s="14" t="s">
        <v>100</v>
      </c>
      <c r="AN3" s="14" t="s">
        <v>65</v>
      </c>
      <c r="AO3" s="14" t="s">
        <v>49</v>
      </c>
    </row>
    <row r="4" spans="1:41" s="7" customFormat="1" ht="146" customHeight="1" x14ac:dyDescent="0.35">
      <c r="A4" s="19" t="s">
        <v>66</v>
      </c>
      <c r="B4" s="17" t="s">
        <v>153</v>
      </c>
      <c r="C4" s="3" t="s">
        <v>16</v>
      </c>
      <c r="D4" s="3" t="s">
        <v>27</v>
      </c>
      <c r="E4" s="5" t="s">
        <v>18</v>
      </c>
      <c r="F4" s="5" t="s">
        <v>90</v>
      </c>
      <c r="G4" s="5" t="s">
        <v>57</v>
      </c>
      <c r="H4" s="5" t="s">
        <v>24</v>
      </c>
      <c r="I4" s="5" t="s">
        <v>24</v>
      </c>
      <c r="J4" s="5" t="s">
        <v>24</v>
      </c>
      <c r="K4" s="5" t="s">
        <v>85</v>
      </c>
      <c r="L4" s="5" t="s">
        <v>25</v>
      </c>
      <c r="M4" s="5" t="s">
        <v>21</v>
      </c>
      <c r="N4" s="5" t="s">
        <v>84</v>
      </c>
      <c r="O4" s="5" t="s">
        <v>20</v>
      </c>
      <c r="P4" s="5" t="s">
        <v>83</v>
      </c>
      <c r="Q4" s="5" t="s">
        <v>70</v>
      </c>
      <c r="R4" s="5" t="s">
        <v>71</v>
      </c>
      <c r="S4" s="1" t="s">
        <v>62</v>
      </c>
      <c r="T4" s="1" t="s">
        <v>62</v>
      </c>
      <c r="U4" s="5" t="s">
        <v>119</v>
      </c>
      <c r="V4" s="5" t="s">
        <v>118</v>
      </c>
      <c r="W4" s="5" t="s">
        <v>74</v>
      </c>
      <c r="X4" s="5">
        <v>0</v>
      </c>
      <c r="Y4" s="5" t="s">
        <v>76</v>
      </c>
      <c r="Z4" s="5" t="s">
        <v>105</v>
      </c>
      <c r="AA4" s="1" t="s">
        <v>103</v>
      </c>
      <c r="AB4" s="5" t="s">
        <v>77</v>
      </c>
      <c r="AC4" s="1" t="s">
        <v>22</v>
      </c>
      <c r="AD4" s="1" t="s">
        <v>23</v>
      </c>
      <c r="AE4" s="5" t="s">
        <v>26</v>
      </c>
      <c r="AF4" s="1" t="s">
        <v>85</v>
      </c>
      <c r="AG4" s="1" t="s">
        <v>85</v>
      </c>
      <c r="AH4" s="1" t="s">
        <v>85</v>
      </c>
      <c r="AI4" s="1" t="s">
        <v>85</v>
      </c>
      <c r="AJ4" s="1" t="s">
        <v>85</v>
      </c>
      <c r="AK4" s="5" t="s">
        <v>24</v>
      </c>
      <c r="AL4" s="5" t="s">
        <v>24</v>
      </c>
      <c r="AM4" s="5" t="s">
        <v>24</v>
      </c>
      <c r="AN4" s="1">
        <v>80</v>
      </c>
      <c r="AO4" s="1" t="s">
        <v>25</v>
      </c>
    </row>
    <row r="5" spans="1:41" ht="97.5" customHeight="1" x14ac:dyDescent="0.35">
      <c r="A5" s="4" t="s">
        <v>51</v>
      </c>
      <c r="B5" s="17" t="s">
        <v>152</v>
      </c>
      <c r="C5" s="3" t="s">
        <v>16</v>
      </c>
      <c r="D5" s="3" t="s">
        <v>27</v>
      </c>
      <c r="E5" s="5" t="s">
        <v>18</v>
      </c>
      <c r="F5" s="5" t="s">
        <v>90</v>
      </c>
      <c r="G5" s="5" t="s">
        <v>32</v>
      </c>
      <c r="H5" s="5" t="s">
        <v>24</v>
      </c>
      <c r="I5" s="5" t="s">
        <v>24</v>
      </c>
      <c r="J5" s="5" t="s">
        <v>24</v>
      </c>
      <c r="K5" s="5" t="s">
        <v>85</v>
      </c>
      <c r="L5" s="5" t="s">
        <v>25</v>
      </c>
      <c r="M5" s="5" t="s">
        <v>21</v>
      </c>
      <c r="N5" s="5" t="s">
        <v>84</v>
      </c>
      <c r="O5" s="5" t="s">
        <v>20</v>
      </c>
      <c r="P5" s="5" t="s">
        <v>92</v>
      </c>
      <c r="Q5" s="5" t="s">
        <v>34</v>
      </c>
      <c r="R5" s="1" t="s">
        <v>62</v>
      </c>
      <c r="S5" s="1" t="s">
        <v>62</v>
      </c>
      <c r="T5" s="1" t="s">
        <v>62</v>
      </c>
      <c r="U5" s="5" t="s">
        <v>120</v>
      </c>
      <c r="V5" s="5" t="s">
        <v>118</v>
      </c>
      <c r="W5" s="5" t="s">
        <v>74</v>
      </c>
      <c r="X5" s="5">
        <v>0</v>
      </c>
      <c r="Y5" s="5" t="s">
        <v>76</v>
      </c>
      <c r="Z5" s="5" t="s">
        <v>106</v>
      </c>
      <c r="AA5" s="1" t="s">
        <v>103</v>
      </c>
      <c r="AB5" s="5" t="s">
        <v>107</v>
      </c>
      <c r="AC5" s="5" t="s">
        <v>22</v>
      </c>
      <c r="AD5" s="5" t="s">
        <v>23</v>
      </c>
      <c r="AE5" s="5" t="s">
        <v>26</v>
      </c>
      <c r="AF5" s="1" t="s">
        <v>85</v>
      </c>
      <c r="AG5" s="1" t="s">
        <v>85</v>
      </c>
      <c r="AH5" s="1" t="s">
        <v>85</v>
      </c>
      <c r="AI5" s="1" t="s">
        <v>85</v>
      </c>
      <c r="AJ5" s="1" t="s">
        <v>85</v>
      </c>
      <c r="AK5" s="5" t="s">
        <v>24</v>
      </c>
      <c r="AL5" s="5" t="s">
        <v>24</v>
      </c>
      <c r="AM5" s="5" t="s">
        <v>24</v>
      </c>
      <c r="AN5" s="1">
        <v>80</v>
      </c>
      <c r="AO5" s="1" t="s">
        <v>25</v>
      </c>
    </row>
    <row r="6" spans="1:41" ht="97.5" customHeight="1" x14ac:dyDescent="0.35">
      <c r="A6" s="4" t="s">
        <v>157</v>
      </c>
      <c r="B6" s="17" t="s">
        <v>158</v>
      </c>
      <c r="C6" s="3" t="s">
        <v>144</v>
      </c>
      <c r="D6" s="3" t="s">
        <v>27</v>
      </c>
      <c r="E6" s="5" t="s">
        <v>141</v>
      </c>
      <c r="F6" s="5" t="s">
        <v>62</v>
      </c>
      <c r="G6" s="5" t="s">
        <v>137</v>
      </c>
      <c r="H6" s="5" t="s">
        <v>62</v>
      </c>
      <c r="I6" s="5" t="s">
        <v>62</v>
      </c>
      <c r="J6" s="5" t="s">
        <v>62</v>
      </c>
      <c r="K6" s="5" t="s">
        <v>62</v>
      </c>
      <c r="L6" s="5" t="s">
        <v>62</v>
      </c>
      <c r="M6" s="5" t="s">
        <v>62</v>
      </c>
      <c r="N6" s="5" t="s">
        <v>159</v>
      </c>
      <c r="O6" s="5" t="s">
        <v>62</v>
      </c>
      <c r="P6" s="5" t="s">
        <v>62</v>
      </c>
      <c r="Q6" s="5" t="s">
        <v>62</v>
      </c>
      <c r="R6" s="17" t="s">
        <v>158</v>
      </c>
      <c r="S6" s="1" t="s">
        <v>62</v>
      </c>
      <c r="T6" s="1" t="s">
        <v>62</v>
      </c>
      <c r="U6" s="5" t="s">
        <v>62</v>
      </c>
      <c r="V6" s="5" t="s">
        <v>160</v>
      </c>
      <c r="W6" s="5" t="s">
        <v>161</v>
      </c>
      <c r="X6" s="5">
        <v>0</v>
      </c>
      <c r="Y6" s="5" t="s">
        <v>89</v>
      </c>
      <c r="Z6" s="5" t="s">
        <v>162</v>
      </c>
      <c r="AA6" s="5" t="s">
        <v>104</v>
      </c>
      <c r="AB6" s="5" t="s">
        <v>77</v>
      </c>
      <c r="AC6" s="5" t="s">
        <v>142</v>
      </c>
      <c r="AD6" s="5" t="s">
        <v>23</v>
      </c>
      <c r="AE6" s="5" t="s">
        <v>26</v>
      </c>
      <c r="AF6" s="1" t="s">
        <v>85</v>
      </c>
      <c r="AG6" s="1" t="s">
        <v>85</v>
      </c>
      <c r="AH6" s="1" t="s">
        <v>85</v>
      </c>
      <c r="AI6" s="1" t="s">
        <v>85</v>
      </c>
      <c r="AJ6" s="1" t="s">
        <v>85</v>
      </c>
      <c r="AK6" s="5" t="s">
        <v>24</v>
      </c>
      <c r="AL6" s="5" t="s">
        <v>24</v>
      </c>
      <c r="AM6" s="5" t="s">
        <v>24</v>
      </c>
      <c r="AN6" s="1">
        <v>70</v>
      </c>
      <c r="AO6" s="1" t="s">
        <v>62</v>
      </c>
    </row>
    <row r="7" spans="1:41" ht="111.75" customHeight="1" x14ac:dyDescent="0.35">
      <c r="A7" s="4" t="s">
        <v>126</v>
      </c>
      <c r="B7" s="17" t="s">
        <v>136</v>
      </c>
      <c r="C7" s="3" t="s">
        <v>16</v>
      </c>
      <c r="D7" s="3" t="s">
        <v>27</v>
      </c>
      <c r="E7" s="5" t="s">
        <v>18</v>
      </c>
      <c r="F7" s="5" t="s">
        <v>129</v>
      </c>
      <c r="G7" s="5" t="s">
        <v>137</v>
      </c>
      <c r="H7" s="5" t="s">
        <v>28</v>
      </c>
      <c r="I7" s="5" t="s">
        <v>28</v>
      </c>
      <c r="J7" s="5" t="s">
        <v>28</v>
      </c>
      <c r="K7" s="5">
        <v>20</v>
      </c>
      <c r="L7" s="5" t="s">
        <v>132</v>
      </c>
      <c r="M7" s="5" t="s">
        <v>21</v>
      </c>
      <c r="N7" s="5" t="s">
        <v>69</v>
      </c>
      <c r="O7" s="5" t="s">
        <v>20</v>
      </c>
      <c r="P7" s="5" t="s">
        <v>62</v>
      </c>
      <c r="Q7" s="5" t="s">
        <v>62</v>
      </c>
      <c r="R7" s="1" t="s">
        <v>62</v>
      </c>
      <c r="S7" s="1" t="s">
        <v>62</v>
      </c>
      <c r="T7" s="5" t="s">
        <v>133</v>
      </c>
      <c r="U7" s="5" t="s">
        <v>134</v>
      </c>
      <c r="V7" s="5" t="s">
        <v>135</v>
      </c>
      <c r="W7" s="5" t="s">
        <v>74</v>
      </c>
      <c r="X7" s="5">
        <v>0</v>
      </c>
      <c r="Y7" s="5" t="s">
        <v>76</v>
      </c>
      <c r="Z7" s="1" t="s">
        <v>99</v>
      </c>
      <c r="AA7" s="1" t="s">
        <v>103</v>
      </c>
      <c r="AB7" s="5" t="s">
        <v>77</v>
      </c>
      <c r="AC7" s="5" t="s">
        <v>18</v>
      </c>
      <c r="AD7" s="5" t="s">
        <v>31</v>
      </c>
      <c r="AE7" s="5" t="s">
        <v>21</v>
      </c>
      <c r="AF7" s="1" t="s">
        <v>28</v>
      </c>
      <c r="AG7" s="1" t="s">
        <v>28</v>
      </c>
      <c r="AH7" s="1" t="s">
        <v>28</v>
      </c>
      <c r="AI7" s="1">
        <v>20</v>
      </c>
      <c r="AJ7" s="1" t="s">
        <v>132</v>
      </c>
      <c r="AK7" s="1" t="s">
        <v>28</v>
      </c>
      <c r="AL7" s="1" t="s">
        <v>28</v>
      </c>
      <c r="AM7" s="1" t="s">
        <v>28</v>
      </c>
      <c r="AN7" s="1">
        <v>90</v>
      </c>
      <c r="AO7" s="1" t="s">
        <v>143</v>
      </c>
    </row>
    <row r="8" spans="1:41" ht="53.25" customHeight="1" x14ac:dyDescent="0.35">
      <c r="A8" s="4" t="s">
        <v>52</v>
      </c>
      <c r="B8" s="5" t="s">
        <v>154</v>
      </c>
      <c r="C8" s="6" t="s">
        <v>16</v>
      </c>
      <c r="D8" s="6" t="s">
        <v>27</v>
      </c>
      <c r="E8" s="5" t="s">
        <v>18</v>
      </c>
      <c r="F8" s="5" t="s">
        <v>50</v>
      </c>
      <c r="G8" s="5" t="s">
        <v>58</v>
      </c>
      <c r="H8" s="5" t="s">
        <v>24</v>
      </c>
      <c r="I8" s="5" t="s">
        <v>24</v>
      </c>
      <c r="J8" s="5" t="s">
        <v>24</v>
      </c>
      <c r="K8" s="5" t="s">
        <v>85</v>
      </c>
      <c r="L8" s="5" t="s">
        <v>25</v>
      </c>
      <c r="M8" s="5" t="s">
        <v>21</v>
      </c>
      <c r="N8" s="5" t="s">
        <v>84</v>
      </c>
      <c r="O8" s="5" t="s">
        <v>20</v>
      </c>
      <c r="P8" s="1" t="s">
        <v>62</v>
      </c>
      <c r="Q8" s="5" t="s">
        <v>93</v>
      </c>
      <c r="R8" s="5" t="s">
        <v>35</v>
      </c>
      <c r="S8" s="1" t="s">
        <v>62</v>
      </c>
      <c r="T8" s="1" t="s">
        <v>62</v>
      </c>
      <c r="U8" s="5" t="s">
        <v>121</v>
      </c>
      <c r="V8" s="5" t="s">
        <v>122</v>
      </c>
      <c r="W8" s="5" t="s">
        <v>74</v>
      </c>
      <c r="X8" s="5">
        <v>0</v>
      </c>
      <c r="Y8" s="5" t="s">
        <v>89</v>
      </c>
      <c r="Z8" s="5" t="s">
        <v>108</v>
      </c>
      <c r="AA8" s="5" t="s">
        <v>104</v>
      </c>
      <c r="AB8" s="5" t="s">
        <v>77</v>
      </c>
      <c r="AC8" s="5" t="s">
        <v>22</v>
      </c>
      <c r="AD8" s="5" t="s">
        <v>23</v>
      </c>
      <c r="AE8" s="5" t="s">
        <v>26</v>
      </c>
      <c r="AF8" s="1" t="s">
        <v>85</v>
      </c>
      <c r="AG8" s="1" t="s">
        <v>85</v>
      </c>
      <c r="AH8" s="1" t="s">
        <v>85</v>
      </c>
      <c r="AI8" s="1" t="s">
        <v>85</v>
      </c>
      <c r="AJ8" s="1" t="s">
        <v>85</v>
      </c>
      <c r="AK8" s="5" t="s">
        <v>24</v>
      </c>
      <c r="AL8" s="5" t="s">
        <v>24</v>
      </c>
      <c r="AM8" s="5" t="s">
        <v>24</v>
      </c>
      <c r="AN8" s="1">
        <v>90</v>
      </c>
      <c r="AO8" s="1" t="s">
        <v>25</v>
      </c>
    </row>
    <row r="9" spans="1:41" ht="83.25" customHeight="1" x14ac:dyDescent="0.35">
      <c r="A9" s="4" t="s">
        <v>67</v>
      </c>
      <c r="B9" s="18" t="s">
        <v>155</v>
      </c>
      <c r="C9" s="6" t="s">
        <v>16</v>
      </c>
      <c r="D9" s="6" t="s">
        <v>27</v>
      </c>
      <c r="E9" s="5" t="s">
        <v>80</v>
      </c>
      <c r="F9" s="5" t="s">
        <v>94</v>
      </c>
      <c r="G9" s="5" t="s">
        <v>62</v>
      </c>
      <c r="H9" s="5" t="s">
        <v>62</v>
      </c>
      <c r="I9" s="5" t="s">
        <v>62</v>
      </c>
      <c r="J9" s="5" t="s">
        <v>62</v>
      </c>
      <c r="K9" s="5" t="s">
        <v>62</v>
      </c>
      <c r="L9" s="5" t="s">
        <v>75</v>
      </c>
      <c r="M9" s="5" t="s">
        <v>21</v>
      </c>
      <c r="N9" s="5" t="s">
        <v>84</v>
      </c>
      <c r="O9" s="5" t="s">
        <v>20</v>
      </c>
      <c r="P9" s="18" t="s">
        <v>78</v>
      </c>
      <c r="Q9" s="18" t="s">
        <v>78</v>
      </c>
      <c r="R9" s="18" t="s">
        <v>123</v>
      </c>
      <c r="S9" s="1" t="s">
        <v>62</v>
      </c>
      <c r="T9" s="1" t="s">
        <v>62</v>
      </c>
      <c r="U9" s="1" t="s">
        <v>62</v>
      </c>
      <c r="V9" s="5" t="s">
        <v>122</v>
      </c>
      <c r="W9" s="5" t="s">
        <v>73</v>
      </c>
      <c r="X9" s="5">
        <v>0</v>
      </c>
      <c r="Y9" s="5" t="s">
        <v>76</v>
      </c>
      <c r="Z9" s="5" t="s">
        <v>151</v>
      </c>
      <c r="AA9" s="1" t="s">
        <v>104</v>
      </c>
      <c r="AB9" s="5" t="s">
        <v>156</v>
      </c>
      <c r="AC9" s="5" t="s">
        <v>79</v>
      </c>
      <c r="AD9" s="5" t="s">
        <v>23</v>
      </c>
      <c r="AE9" s="1" t="s">
        <v>17</v>
      </c>
      <c r="AF9" s="1" t="s">
        <v>17</v>
      </c>
      <c r="AG9" s="1" t="s">
        <v>17</v>
      </c>
      <c r="AH9" s="1" t="s">
        <v>17</v>
      </c>
      <c r="AI9" s="1" t="s">
        <v>17</v>
      </c>
      <c r="AJ9" s="1" t="s">
        <v>17</v>
      </c>
      <c r="AK9" s="1" t="s">
        <v>62</v>
      </c>
      <c r="AL9" s="1" t="s">
        <v>62</v>
      </c>
      <c r="AM9" s="1" t="s">
        <v>62</v>
      </c>
      <c r="AN9" s="1" t="s">
        <v>62</v>
      </c>
      <c r="AO9" s="1" t="s">
        <v>75</v>
      </c>
    </row>
    <row r="10" spans="1:41" ht="66" customHeight="1" x14ac:dyDescent="0.35">
      <c r="A10" s="4" t="s">
        <v>127</v>
      </c>
      <c r="B10" s="5" t="s">
        <v>128</v>
      </c>
      <c r="C10" s="3" t="s">
        <v>16</v>
      </c>
      <c r="D10" s="3" t="s">
        <v>27</v>
      </c>
      <c r="E10" s="5" t="s">
        <v>18</v>
      </c>
      <c r="F10" s="5" t="s">
        <v>129</v>
      </c>
      <c r="G10" s="5" t="s">
        <v>57</v>
      </c>
      <c r="H10" s="5" t="s">
        <v>28</v>
      </c>
      <c r="I10" s="5" t="s">
        <v>24</v>
      </c>
      <c r="J10" s="5" t="s">
        <v>24</v>
      </c>
      <c r="K10" s="5">
        <v>60</v>
      </c>
      <c r="L10" s="5" t="s">
        <v>19</v>
      </c>
      <c r="M10" s="5" t="s">
        <v>26</v>
      </c>
      <c r="N10" s="5" t="s">
        <v>69</v>
      </c>
      <c r="O10" s="5" t="s">
        <v>29</v>
      </c>
      <c r="P10" s="5" t="s">
        <v>130</v>
      </c>
      <c r="Q10" s="1" t="s">
        <v>62</v>
      </c>
      <c r="R10" s="1" t="s">
        <v>62</v>
      </c>
      <c r="S10" s="1" t="s">
        <v>62</v>
      </c>
      <c r="T10" s="5" t="s">
        <v>131</v>
      </c>
      <c r="U10" s="1" t="s">
        <v>62</v>
      </c>
      <c r="V10" s="5" t="s">
        <v>62</v>
      </c>
      <c r="W10" s="5" t="s">
        <v>62</v>
      </c>
      <c r="X10" s="5" t="s">
        <v>62</v>
      </c>
      <c r="Y10" s="5" t="s">
        <v>62</v>
      </c>
      <c r="Z10" s="18" t="s">
        <v>62</v>
      </c>
      <c r="AA10" s="18" t="s">
        <v>62</v>
      </c>
      <c r="AB10" s="18" t="s">
        <v>62</v>
      </c>
      <c r="AC10" s="5" t="s">
        <v>18</v>
      </c>
      <c r="AD10" s="5" t="s">
        <v>31</v>
      </c>
      <c r="AE10" s="5" t="s">
        <v>21</v>
      </c>
      <c r="AF10" s="1" t="s">
        <v>24</v>
      </c>
      <c r="AG10" s="1" t="s">
        <v>24</v>
      </c>
      <c r="AH10" s="1" t="s">
        <v>24</v>
      </c>
      <c r="AI10" s="5">
        <v>85</v>
      </c>
      <c r="AJ10" s="5" t="s">
        <v>25</v>
      </c>
      <c r="AK10" s="5" t="s">
        <v>24</v>
      </c>
      <c r="AL10" s="5" t="s">
        <v>24</v>
      </c>
      <c r="AM10" s="5" t="s">
        <v>24</v>
      </c>
      <c r="AN10" s="1">
        <v>70</v>
      </c>
      <c r="AO10" s="1" t="s">
        <v>25</v>
      </c>
    </row>
    <row r="11" spans="1:41" ht="57.75" customHeight="1" x14ac:dyDescent="0.35">
      <c r="A11" s="4" t="s">
        <v>53</v>
      </c>
      <c r="B11" s="5" t="s">
        <v>96</v>
      </c>
      <c r="C11" s="3" t="s">
        <v>16</v>
      </c>
      <c r="D11" s="3" t="s">
        <v>27</v>
      </c>
      <c r="E11" s="5" t="s">
        <v>18</v>
      </c>
      <c r="F11" s="5" t="s">
        <v>56</v>
      </c>
      <c r="G11" s="5" t="s">
        <v>33</v>
      </c>
      <c r="H11" s="5" t="s">
        <v>24</v>
      </c>
      <c r="I11" s="5" t="s">
        <v>24</v>
      </c>
      <c r="J11" s="5" t="s">
        <v>24</v>
      </c>
      <c r="K11" s="5" t="s">
        <v>59</v>
      </c>
      <c r="L11" s="5" t="s">
        <v>25</v>
      </c>
      <c r="M11" s="5" t="s">
        <v>21</v>
      </c>
      <c r="N11" s="5" t="s">
        <v>139</v>
      </c>
      <c r="O11" s="5" t="s">
        <v>20</v>
      </c>
      <c r="P11" s="5" t="s">
        <v>95</v>
      </c>
      <c r="Q11" s="1" t="s">
        <v>34</v>
      </c>
      <c r="R11" s="5" t="s">
        <v>60</v>
      </c>
      <c r="S11" s="1" t="s">
        <v>62</v>
      </c>
      <c r="T11" s="1" t="s">
        <v>62</v>
      </c>
      <c r="U11" s="5" t="s">
        <v>124</v>
      </c>
      <c r="V11" s="5" t="s">
        <v>60</v>
      </c>
      <c r="W11" s="5" t="s">
        <v>73</v>
      </c>
      <c r="X11" s="5">
        <v>0</v>
      </c>
      <c r="Y11" s="18" t="s">
        <v>89</v>
      </c>
      <c r="Z11" s="5" t="s">
        <v>101</v>
      </c>
      <c r="AA11" s="5" t="s">
        <v>104</v>
      </c>
      <c r="AB11" s="5" t="s">
        <v>77</v>
      </c>
      <c r="AC11" s="1" t="s">
        <v>30</v>
      </c>
      <c r="AD11" s="1" t="s">
        <v>23</v>
      </c>
      <c r="AE11" s="5" t="s">
        <v>21</v>
      </c>
      <c r="AF11" s="1" t="s">
        <v>24</v>
      </c>
      <c r="AG11" s="1" t="s">
        <v>24</v>
      </c>
      <c r="AH11" s="1" t="s">
        <v>24</v>
      </c>
      <c r="AI11" s="1">
        <v>45</v>
      </c>
      <c r="AJ11" s="1" t="s">
        <v>25</v>
      </c>
      <c r="AK11" s="5" t="s">
        <v>24</v>
      </c>
      <c r="AL11" s="5" t="s">
        <v>24</v>
      </c>
      <c r="AM11" s="5" t="s">
        <v>24</v>
      </c>
      <c r="AN11" s="1">
        <v>80</v>
      </c>
      <c r="AO11" s="1" t="s">
        <v>25</v>
      </c>
    </row>
    <row r="12" spans="1:41" ht="209.25" customHeight="1" x14ac:dyDescent="0.35">
      <c r="A12" s="4" t="s">
        <v>125</v>
      </c>
      <c r="B12" s="23" t="s">
        <v>140</v>
      </c>
      <c r="C12" s="6" t="s">
        <v>16</v>
      </c>
      <c r="D12" s="6" t="s">
        <v>27</v>
      </c>
      <c r="E12" s="5" t="s">
        <v>18</v>
      </c>
      <c r="F12" s="5" t="s">
        <v>62</v>
      </c>
      <c r="G12" s="5" t="s">
        <v>138</v>
      </c>
      <c r="H12" s="5" t="s">
        <v>28</v>
      </c>
      <c r="I12" s="5" t="s">
        <v>28</v>
      </c>
      <c r="J12" s="5" t="s">
        <v>24</v>
      </c>
      <c r="K12" s="5" t="s">
        <v>88</v>
      </c>
      <c r="L12" s="5" t="s">
        <v>19</v>
      </c>
      <c r="M12" s="5" t="s">
        <v>21</v>
      </c>
      <c r="N12" s="5" t="s">
        <v>139</v>
      </c>
      <c r="O12" s="5" t="s">
        <v>86</v>
      </c>
      <c r="P12" s="5" t="s">
        <v>62</v>
      </c>
      <c r="Q12" s="1" t="s">
        <v>62</v>
      </c>
      <c r="R12" s="1" t="s">
        <v>62</v>
      </c>
      <c r="S12" s="1" t="s">
        <v>62</v>
      </c>
      <c r="T12" s="5" t="s">
        <v>62</v>
      </c>
      <c r="U12" s="5" t="s">
        <v>150</v>
      </c>
      <c r="V12" s="5" t="s">
        <v>149</v>
      </c>
      <c r="W12" s="5" t="s">
        <v>74</v>
      </c>
      <c r="X12" s="5">
        <v>1</v>
      </c>
      <c r="Y12" s="18" t="s">
        <v>146</v>
      </c>
      <c r="Z12" s="5" t="s">
        <v>151</v>
      </c>
      <c r="AA12" s="5" t="s">
        <v>109</v>
      </c>
      <c r="AB12" s="5" t="s">
        <v>77</v>
      </c>
      <c r="AC12" s="5" t="s">
        <v>18</v>
      </c>
      <c r="AD12" s="1" t="s">
        <v>31</v>
      </c>
      <c r="AE12" s="5" t="s">
        <v>21</v>
      </c>
      <c r="AF12" s="1" t="s">
        <v>28</v>
      </c>
      <c r="AG12" s="1" t="s">
        <v>28</v>
      </c>
      <c r="AH12" s="1" t="s">
        <v>24</v>
      </c>
      <c r="AI12" s="1">
        <v>90</v>
      </c>
      <c r="AJ12" s="5" t="s">
        <v>19</v>
      </c>
      <c r="AK12" s="1" t="s">
        <v>28</v>
      </c>
      <c r="AL12" s="1" t="s">
        <v>28</v>
      </c>
      <c r="AM12" s="5" t="s">
        <v>24</v>
      </c>
      <c r="AN12" s="1">
        <v>85</v>
      </c>
      <c r="AO12" s="1" t="s">
        <v>19</v>
      </c>
    </row>
    <row r="13" spans="1:41" ht="209.25" customHeight="1" x14ac:dyDescent="0.35">
      <c r="A13" s="4" t="s">
        <v>145</v>
      </c>
      <c r="B13" s="23" t="s">
        <v>140</v>
      </c>
      <c r="C13" s="6" t="s">
        <v>16</v>
      </c>
      <c r="D13" s="6" t="s">
        <v>27</v>
      </c>
      <c r="E13" s="5" t="s">
        <v>18</v>
      </c>
      <c r="F13" s="5" t="s">
        <v>62</v>
      </c>
      <c r="G13" s="5" t="s">
        <v>138</v>
      </c>
      <c r="H13" s="5" t="s">
        <v>28</v>
      </c>
      <c r="I13" s="5" t="s">
        <v>28</v>
      </c>
      <c r="J13" s="5" t="s">
        <v>24</v>
      </c>
      <c r="K13" s="5" t="s">
        <v>88</v>
      </c>
      <c r="L13" s="5" t="s">
        <v>19</v>
      </c>
      <c r="M13" s="5" t="s">
        <v>21</v>
      </c>
      <c r="N13" s="5" t="s">
        <v>139</v>
      </c>
      <c r="O13" s="5" t="s">
        <v>20</v>
      </c>
      <c r="P13" s="5" t="s">
        <v>62</v>
      </c>
      <c r="Q13" s="1" t="s">
        <v>62</v>
      </c>
      <c r="R13" s="23" t="s">
        <v>147</v>
      </c>
      <c r="S13" s="1" t="s">
        <v>62</v>
      </c>
      <c r="T13" s="5" t="s">
        <v>62</v>
      </c>
      <c r="U13" s="5" t="s">
        <v>148</v>
      </c>
      <c r="V13" s="5" t="s">
        <v>149</v>
      </c>
      <c r="W13" s="5" t="s">
        <v>73</v>
      </c>
      <c r="X13" s="5">
        <v>0</v>
      </c>
      <c r="Y13" s="18" t="s">
        <v>146</v>
      </c>
      <c r="Z13" s="1" t="s">
        <v>108</v>
      </c>
      <c r="AA13" s="1" t="s">
        <v>104</v>
      </c>
      <c r="AB13" s="5" t="s">
        <v>117</v>
      </c>
      <c r="AC13" s="5" t="s">
        <v>22</v>
      </c>
      <c r="AD13" s="1" t="s">
        <v>23</v>
      </c>
      <c r="AE13" s="5" t="s">
        <v>26</v>
      </c>
      <c r="AF13" s="1" t="s">
        <v>85</v>
      </c>
      <c r="AG13" s="1" t="s">
        <v>85</v>
      </c>
      <c r="AH13" s="1" t="s">
        <v>85</v>
      </c>
      <c r="AI13" s="1" t="s">
        <v>85</v>
      </c>
      <c r="AJ13" s="5" t="s">
        <v>85</v>
      </c>
      <c r="AK13" s="1" t="s">
        <v>28</v>
      </c>
      <c r="AL13" s="1" t="s">
        <v>28</v>
      </c>
      <c r="AM13" s="5" t="s">
        <v>24</v>
      </c>
      <c r="AN13" s="1">
        <v>75</v>
      </c>
      <c r="AO13" s="1" t="s">
        <v>19</v>
      </c>
    </row>
    <row r="14" spans="1:41" ht="29" customHeight="1" x14ac:dyDescent="0.35">
      <c r="A14" s="7" t="s">
        <v>97</v>
      </c>
      <c r="V14" s="5"/>
      <c r="W14" s="5"/>
      <c r="X14" s="5"/>
      <c r="Y14" s="5"/>
      <c r="Z14" s="5"/>
      <c r="AA14" s="5"/>
      <c r="AB14" s="5"/>
    </row>
    <row r="15" spans="1:41" ht="58" x14ac:dyDescent="0.35">
      <c r="A15" s="7" t="s">
        <v>61</v>
      </c>
      <c r="Y15" s="21" t="s">
        <v>113</v>
      </c>
      <c r="Z15" s="21" t="s">
        <v>114</v>
      </c>
    </row>
    <row r="16" spans="1:41" x14ac:dyDescent="0.35">
      <c r="A16" s="21" t="s">
        <v>68</v>
      </c>
    </row>
    <row r="17" spans="1:26" x14ac:dyDescent="0.35">
      <c r="A17" s="22" t="s">
        <v>87</v>
      </c>
    </row>
    <row r="18" spans="1:26" ht="87" x14ac:dyDescent="0.35">
      <c r="A18" s="21" t="s">
        <v>91</v>
      </c>
      <c r="Y18" s="21" t="s">
        <v>112</v>
      </c>
      <c r="Z18" s="21" t="s">
        <v>115</v>
      </c>
    </row>
  </sheetData>
  <dataValidations count="3">
    <dataValidation type="list" allowBlank="1" showInputMessage="1" showErrorMessage="1" sqref="Q8 V8:Z9 AA8:AB8 U8 W7:Y7 M6:O13 AB8:AB9 T7:U7 AF7:AH7 P6:Q7 AA11 AF11:AJ11 AK8:AM8 G12:G13 K10 AC7:AD9 AE7:AE8 AK10:AM11 AB11:AB13 AK4:AM6 AH12:AJ13 P11:R13 AC10:AE13 AM12:AM13 AA6 Z11:Z12 U11:X13 K4:K8 C4:E13 A4:A13 M4:Q5 U4:Z6 AC4:AE6 AB4:AB5" xr:uid="{00000000-0002-0000-0000-000000000000}">
      <formula1>YESNO</formula1>
    </dataValidation>
    <dataValidation type="list" allowBlank="1" showInputMessage="1" showErrorMessage="1" sqref="F4:F13" xr:uid="{00000000-0002-0000-0000-000001000000}">
      <formula1>surgerytype</formula1>
    </dataValidation>
    <dataValidation type="list" allowBlank="1" showInputMessage="1" showErrorMessage="1" sqref="AI3:AJ3 E3:G3 AN3:AO3 K3:AB3 AJ10" xr:uid="{00000000-0002-0000-0000-000002000000}">
      <formula1>HER2STATUS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7012D0AF9DED46872164A9E14E0EA6" ma:contentTypeVersion="15" ma:contentTypeDescription="Crear nuevo documento." ma:contentTypeScope="" ma:versionID="0561f4ffc3e318e4cd2ed3d6e331ec52">
  <xsd:schema xmlns:xsd="http://www.w3.org/2001/XMLSchema" xmlns:xs="http://www.w3.org/2001/XMLSchema" xmlns:p="http://schemas.microsoft.com/office/2006/metadata/properties" xmlns:ns2="ab94873b-0c00-4e6a-afc4-e2f1e79e3808" xmlns:ns3="9af4b02c-7db0-439e-aa8e-91deb3a5198c" targetNamespace="http://schemas.microsoft.com/office/2006/metadata/properties" ma:root="true" ma:fieldsID="aca3eb2585f74d754edf993ec561c90b" ns2:_="" ns3:_="">
    <xsd:import namespace="ab94873b-0c00-4e6a-afc4-e2f1e79e3808"/>
    <xsd:import namespace="9af4b02c-7db0-439e-aa8e-91deb3a519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94873b-0c00-4e6a-afc4-e2f1e79e38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4565a42-30ce-43b8-9513-4465b166476f}" ma:internalName="TaxCatchAll" ma:showField="CatchAllData" ma:web="ab94873b-0c00-4e6a-afc4-e2f1e79e38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f4b02c-7db0-439e-aa8e-91deb3a519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3628b463-d97b-4e14-948c-0216024a8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f4b02c-7db0-439e-aa8e-91deb3a5198c">
      <Terms xmlns="http://schemas.microsoft.com/office/infopath/2007/PartnerControls"/>
    </lcf76f155ced4ddcb4097134ff3c332f>
    <TaxCatchAll xmlns="ab94873b-0c00-4e6a-afc4-e2f1e79e3808" xsi:nil="true"/>
  </documentManagement>
</p:properties>
</file>

<file path=customXml/itemProps1.xml><?xml version="1.0" encoding="utf-8"?>
<ds:datastoreItem xmlns:ds="http://schemas.openxmlformats.org/officeDocument/2006/customXml" ds:itemID="{5BA91189-653C-4AD4-974C-D495B9B61B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DD1C84-47B9-4AE3-9364-4A2193F34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94873b-0c00-4e6a-afc4-e2f1e79e3808"/>
    <ds:schemaRef ds:uri="9af4b02c-7db0-439e-aa8e-91deb3a519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3665CD-DAA0-42CC-B7CD-D7A769F00179}">
  <ds:schemaRefs>
    <ds:schemaRef ds:uri="http://schemas.microsoft.com/office/2006/metadata/properties"/>
    <ds:schemaRef ds:uri="http://schemas.microsoft.com/office/infopath/2007/PartnerControls"/>
    <ds:schemaRef ds:uri="9af4b02c-7db0-439e-aa8e-91deb3a5198c"/>
    <ds:schemaRef ds:uri="ab94873b-0c00-4e6a-afc4-e2f1e79e38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TS1 PDX clinical info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HERENCIA ROPERO</dc:creator>
  <cp:lastModifiedBy>ANDREA HERENCIA ROPERO</cp:lastModifiedBy>
  <dcterms:created xsi:type="dcterms:W3CDTF">2017-04-24T08:27:36Z</dcterms:created>
  <dcterms:modified xsi:type="dcterms:W3CDTF">2024-08-05T10:48:44Z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0x010100587012D0AF9DED46872164A9E14E0EA6</vt:lpwstr>
  </property>
</Properties>
</file>