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ANCER HEREDITARI\CARPETES PERSONALS\Paula Rofes\_Postdoc\Projecte TP53\_Paper\_Arxius finals per submission\_Revision 2\"/>
    </mc:Choice>
  </mc:AlternateContent>
  <bookViews>
    <workbookView xWindow="0" yWindow="0" windowWidth="28800" windowHeight="870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<sst xmlns="http://schemas.openxmlformats.org/spreadsheetml/2006/main" count="322" uniqueCount="167">
  <si>
    <t>Variant (c.)</t>
  </si>
  <si>
    <t>Variant (p.)</t>
  </si>
  <si>
    <t>Type</t>
  </si>
  <si>
    <t>c.332T&gt;C</t>
  </si>
  <si>
    <t>p.(Leu111Pro)</t>
  </si>
  <si>
    <t>missense</t>
  </si>
  <si>
    <t>LP (7)</t>
  </si>
  <si>
    <t>PS3, PM2_supp, PP3_mod</t>
  </si>
  <si>
    <t>non-functional</t>
  </si>
  <si>
    <t>DNE_LOF</t>
  </si>
  <si>
    <t>LOF</t>
  </si>
  <si>
    <t>c.374C&gt;G</t>
  </si>
  <si>
    <t>p.(Thr125Arg)</t>
  </si>
  <si>
    <t>LP (8)</t>
  </si>
  <si>
    <t>PS3, PS4_supp, PM2_supp, PP3_mod</t>
  </si>
  <si>
    <t>c.374C&gt;T</t>
  </si>
  <si>
    <t>p.Thr125Met</t>
  </si>
  <si>
    <t>LP (6)</t>
  </si>
  <si>
    <t>PS4_mod, PM1, PP3_mod</t>
  </si>
  <si>
    <t>notDNE_notLOF</t>
  </si>
  <si>
    <t>no LOF</t>
  </si>
  <si>
    <t>c.375G&gt;A</t>
  </si>
  <si>
    <t>p.Gly59Valfs*23</t>
  </si>
  <si>
    <t>splice</t>
  </si>
  <si>
    <t>P (14)</t>
  </si>
  <si>
    <t>NA</t>
  </si>
  <si>
    <t>c.452C&gt;G</t>
  </si>
  <si>
    <t>p.(Pro151Arg)</t>
  </si>
  <si>
    <t>PS3, PM2_supp, PM5_supp, PP3_mod</t>
  </si>
  <si>
    <t>c.473G&gt;A</t>
  </si>
  <si>
    <t>p.(Arg158His)</t>
  </si>
  <si>
    <t>P (12)</t>
  </si>
  <si>
    <t>PS3, PS4, PM1, PM2_supp, PP3</t>
  </si>
  <si>
    <t>c.542G&gt;A</t>
  </si>
  <si>
    <t>p.(Arg181His)</t>
  </si>
  <si>
    <t>PS3_mod, PS4, PP3</t>
  </si>
  <si>
    <t>partially functional</t>
  </si>
  <si>
    <t>c.638G&gt;A</t>
  </si>
  <si>
    <t>p.(Arg213Gln)</t>
  </si>
  <si>
    <t>LP (9)</t>
  </si>
  <si>
    <t>PS3, PS4_mod, PM1, PP3</t>
  </si>
  <si>
    <t>c.724T&gt;G</t>
  </si>
  <si>
    <t>p.(Cys242Gly)</t>
  </si>
  <si>
    <t>PS3, PM2_supp, PP3_mod, PS4_supp</t>
  </si>
  <si>
    <t>c.725G&gt;A</t>
  </si>
  <si>
    <t>p.(Cys242Tyr)</t>
  </si>
  <si>
    <t>PS3, PM1, PP3_mod, PS4_supp</t>
  </si>
  <si>
    <t>c.733G&gt;A</t>
  </si>
  <si>
    <t>p.(Gly245Ser)</t>
  </si>
  <si>
    <t>P (11)</t>
  </si>
  <si>
    <t>PS3, PS4, PM1, PP3</t>
  </si>
  <si>
    <t>c.742C&gt;T</t>
  </si>
  <si>
    <t>p.(Arg248Trp)</t>
  </si>
  <si>
    <t>PS3, PS4, PM1, PP3_mod</t>
  </si>
  <si>
    <t>c.743G&gt;A</t>
  </si>
  <si>
    <t>p.(Arg248Gln)</t>
  </si>
  <si>
    <t>c.783-1G&gt;A</t>
  </si>
  <si>
    <t>c.844C&gt;T</t>
  </si>
  <si>
    <t>p.(Arg282Trp)</t>
  </si>
  <si>
    <t>P (13)</t>
  </si>
  <si>
    <t>PS3, PS4, PM1, PP1_supp, PP3_mod</t>
  </si>
  <si>
    <t>c.1010G&gt;A</t>
  </si>
  <si>
    <t>p.(Arg337His)</t>
  </si>
  <si>
    <t>Exon 1 deletion</t>
  </si>
  <si>
    <t>p.?</t>
  </si>
  <si>
    <t>LR</t>
  </si>
  <si>
    <t>P (10)</t>
  </si>
  <si>
    <t>c.659A&gt;G</t>
  </si>
  <si>
    <t>p.(Tyr220Cys)</t>
  </si>
  <si>
    <t>PS3, PS4_mod, PM1, PP3_mod</t>
  </si>
  <si>
    <t>c.949C&gt;T</t>
  </si>
  <si>
    <t>p.(Gln317*)</t>
  </si>
  <si>
    <t>nonsense</t>
  </si>
  <si>
    <t>PVS1, PM2_supp</t>
  </si>
  <si>
    <t>notDNE_LOF</t>
  </si>
  <si>
    <t>c.1024C&gt;T</t>
  </si>
  <si>
    <t>p.(Arg342*)</t>
  </si>
  <si>
    <t>c.90del</t>
  </si>
  <si>
    <t>p.(Asn30Lysfs*14)</t>
  </si>
  <si>
    <t>frameshift</t>
  </si>
  <si>
    <t>c.245del</t>
  </si>
  <si>
    <t>p.(Pro82Argfs*41)</t>
  </si>
  <si>
    <t>c.537T&gt;A</t>
  </si>
  <si>
    <t>p.His179Gln</t>
  </si>
  <si>
    <t>PS3, PM1, PM2_supp, PM6</t>
  </si>
  <si>
    <t>c.700T&gt;C</t>
  </si>
  <si>
    <t>p.(Tyr234His)</t>
  </si>
  <si>
    <t>c.733G&gt;T</t>
  </si>
  <si>
    <t>p.(Gly245Cys)</t>
  </si>
  <si>
    <t>PS3, PS4_mod, PM1, PM2_supp, PP3_mod</t>
  </si>
  <si>
    <t>c.746_747dup</t>
  </si>
  <si>
    <t>p.(Pro250Glyfs*96)</t>
  </si>
  <si>
    <t>c.817C&gt;T</t>
  </si>
  <si>
    <t>p.(Arg273Cys)</t>
  </si>
  <si>
    <t>c.988del</t>
  </si>
  <si>
    <t>p.(Leu330Phefs*15)</t>
  </si>
  <si>
    <t>c.1006G&gt;T</t>
  </si>
  <si>
    <t>p.(Glu336*)</t>
  </si>
  <si>
    <t>Carriers (case ID)</t>
  </si>
  <si>
    <t>4, 5</t>
  </si>
  <si>
    <t>7, 8</t>
  </si>
  <si>
    <t>Unknown</t>
  </si>
  <si>
    <t>In-house effect interpretation</t>
  </si>
  <si>
    <t>3, 23, 30</t>
  </si>
  <si>
    <t>9, 24</t>
  </si>
  <si>
    <t>25, 33, 34, 35</t>
  </si>
  <si>
    <t>13, 14, 38</t>
  </si>
  <si>
    <t>15, 39</t>
  </si>
  <si>
    <t>16, 41</t>
  </si>
  <si>
    <t>17, 18, 26</t>
  </si>
  <si>
    <t>19, 28, 44</t>
  </si>
  <si>
    <r>
      <t>Class (score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)</t>
    </r>
  </si>
  <si>
    <r>
      <t>ACMG/AMP criteria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</si>
  <si>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Effect: Kato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</si>
  <si>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Effect: Giacomelli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</si>
  <si>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Effect: Kotler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</si>
  <si>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t>a. Scored ACMG/AMP classification reference: Tavtigian et al., 2020 (PMID: 32720330)</t>
  </si>
  <si>
    <r>
      <t xml:space="preserve">c. </t>
    </r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functional effect references: Kato et al., 2003 (PMID: 12826609); Giacomelli et al., 2018 (PMID: 30224644); Kotler et al., 2018 (PMID: 29979965).</t>
    </r>
  </si>
  <si>
    <r>
      <t xml:space="preserve">b. </t>
    </r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Specifications of ACMG/AMP criteria reference: Fortuno et al., 2021 (PMID: 33300245).</t>
    </r>
  </si>
  <si>
    <t>PS3_mod, PS4, PP1_strong, PS2_PM6_very strong, BS4</t>
  </si>
  <si>
    <t>PM1 + PM2_supp + PS2_PM6_strong + PS4_mod</t>
  </si>
  <si>
    <t>p.[Gly262_Ser269del, Ser261_Gly262insAsn, Ser261Argfs*64]</t>
  </si>
  <si>
    <t>PVS1 (RNA), PS4, PM2_supp, PP1</t>
  </si>
  <si>
    <t>PS2_PM6_strong, PS3, PM2_supp, PP3_supp</t>
  </si>
  <si>
    <t>PVS1_strong (RNA), PM2_supp, PS4_mod, PP1_mod</t>
  </si>
  <si>
    <t>PVS1 (RNA), PM2_supp, PP1</t>
  </si>
  <si>
    <t>Canonical Allele Identifier (ClinGen Allele Registry)</t>
  </si>
  <si>
    <t>CA2580095138</t>
  </si>
  <si>
    <t>CA645589353</t>
  </si>
  <si>
    <t>CA16603049</t>
  </si>
  <si>
    <t>CA16044089</t>
  </si>
  <si>
    <t>CA000140</t>
  </si>
  <si>
    <t>CA000144</t>
  </si>
  <si>
    <t>CA16603057</t>
  </si>
  <si>
    <t>CA000227</t>
  </si>
  <si>
    <t>CA16615708</t>
  </si>
  <si>
    <t>CA000259</t>
  </si>
  <si>
    <t>CA000302</t>
  </si>
  <si>
    <t>CA000315</t>
  </si>
  <si>
    <t>CA16603104</t>
  </si>
  <si>
    <t>CA501041</t>
  </si>
  <si>
    <t>CA000361</t>
  </si>
  <si>
    <t>CA000367</t>
  </si>
  <si>
    <t>CA000369</t>
  </si>
  <si>
    <t>CA000382</t>
  </si>
  <si>
    <t>CA000387</t>
  </si>
  <si>
    <t>CA2579754029</t>
  </si>
  <si>
    <t>CA397837303</t>
  </si>
  <si>
    <t>CA000432</t>
  </si>
  <si>
    <t>CA000454</t>
  </si>
  <si>
    <t>CA397835973</t>
  </si>
  <si>
    <t>CA497713751</t>
  </si>
  <si>
    <t>CA397832798</t>
  </si>
  <si>
    <t>CA000013</t>
  </si>
  <si>
    <t>CA000019</t>
  </si>
  <si>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transcript: NM_000546.5.</t>
    </r>
  </si>
  <si>
    <t xml:space="preserve">Abbreviations: DNE: Dominant negative; LOF: Loss of function; LP: Likely pathogenic variant; LR: Large rearrangement; NA: Not applicable; P: Pathogenic variant. </t>
  </si>
  <si>
    <t>Predicted_LOF</t>
  </si>
  <si>
    <r>
      <t>Unknown</t>
    </r>
    <r>
      <rPr>
        <vertAlign val="superscript"/>
        <sz val="11"/>
        <color theme="1"/>
        <rFont val="Calibri"/>
        <family val="2"/>
        <scheme val="minor"/>
      </rPr>
      <t>e</t>
    </r>
  </si>
  <si>
    <t xml:space="preserve">e. c.783-1G&gt;A variant effect was addressed as "Unknown" due to highly variable penetrance and clinical manifestations in carriers. </t>
  </si>
  <si>
    <r>
      <t>Predicted_LOF</t>
    </r>
    <r>
      <rPr>
        <vertAlign val="superscript"/>
        <sz val="11"/>
        <color theme="1"/>
        <rFont val="Calibri"/>
        <family val="2"/>
        <scheme val="minor"/>
      </rPr>
      <t>d</t>
    </r>
  </si>
  <si>
    <t>d. c.375G&gt;A variant effect was addressed as "Predicted_LOF" based on functional assay evidence demonstrating aberrant splicing, warranting reinterpretation from Giacomelli's "notDNE_notLOF".</t>
  </si>
  <si>
    <t>Variant (r.)</t>
  </si>
  <si>
    <t>r.374c&gt;u</t>
  </si>
  <si>
    <t>r.176_375del</t>
  </si>
  <si>
    <t>r.[783_806del,              782_783ins[783-3_783-2;a],                782_783ins[782+1_783-2;a]]</t>
  </si>
  <si>
    <r>
      <t xml:space="preserve">Table S2: Classification and functional effect of 29 pathogenic and likely pathogenic </t>
    </r>
    <r>
      <rPr>
        <b/>
        <i/>
        <sz val="11"/>
        <color theme="1"/>
        <rFont val="Calibri"/>
        <family val="2"/>
        <scheme val="minor"/>
      </rPr>
      <t>TP53</t>
    </r>
    <r>
      <rPr>
        <b/>
        <sz val="11"/>
        <color theme="1"/>
        <rFont val="Calibri"/>
        <family val="2"/>
        <scheme val="minor"/>
      </rPr>
      <t xml:space="preserve"> variants identified in a cohort of 6,161 suspected hereditary cancer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</si>
</sst>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horizontal="left" vertical="center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/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1" fillId="2" borderId="1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13" xfId="0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2"/>
  <sheetViews>
    <sheetView tabSelected="1" workbookViewId="0">
      <selection activeCell="B3" sqref="B3"/>
    </sheetView>
  </sheetViews>
  <sheetFormatPr defaultColWidth="11.42578125" defaultRowHeight="15" x14ac:dyDescent="0.25"/>
  <cols>
    <col min="1" max="1" width="4.140625" style="1" customWidth="1"/>
    <col min="2" max="2" width="14.85546875" style="1" customWidth="1"/>
    <col min="3" max="3" width="25.5703125" style="1" bestFit="1" customWidth="1"/>
    <col min="4" max="4" width="25.7109375" style="1" customWidth="1"/>
    <col min="5" max="5" width="24.5703125" style="1" bestFit="1" customWidth="1"/>
    <col min="6" max="6" width="10.28515625" style="1" customWidth="1"/>
    <col min="7" max="7" width="8.140625" style="1" customWidth="1"/>
    <col min="8" max="8" width="49.42578125" style="1" bestFit="1" customWidth="1"/>
    <col min="9" max="9" width="17.85546875" style="1" customWidth="1"/>
    <col min="10" max="10" width="15" style="1" customWidth="1"/>
    <col min="11" max="11" width="7.42578125" style="1" customWidth="1"/>
    <col min="12" max="12" width="15.28515625" style="1" customWidth="1"/>
    <col min="13" max="13" width="11.5703125" style="2" bestFit="1" customWidth="1"/>
    <col min="14" max="16384" width="11.42578125" style="1"/>
  </cols>
  <sheetData>
    <row r="2" spans="2:13" x14ac:dyDescent="0.25">
      <c r="B2" s="30" t="s">
        <v>166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2:13" ht="15.75" thickBot="1" x14ac:dyDescent="0.3"/>
    <row r="4" spans="2:13" s="3" customFormat="1" ht="33" thickBot="1" x14ac:dyDescent="0.3">
      <c r="B4" s="15" t="s">
        <v>0</v>
      </c>
      <c r="C4" s="16" t="s">
        <v>162</v>
      </c>
      <c r="D4" s="16" t="s">
        <v>1</v>
      </c>
      <c r="E4" s="17" t="s">
        <v>126</v>
      </c>
      <c r="F4" s="16" t="s">
        <v>2</v>
      </c>
      <c r="G4" s="17" t="s">
        <v>111</v>
      </c>
      <c r="H4" s="16" t="s">
        <v>112</v>
      </c>
      <c r="I4" s="17" t="s">
        <v>113</v>
      </c>
      <c r="J4" s="17" t="s">
        <v>114</v>
      </c>
      <c r="K4" s="17" t="s">
        <v>115</v>
      </c>
      <c r="L4" s="20" t="s">
        <v>102</v>
      </c>
      <c r="M4" s="18" t="s">
        <v>98</v>
      </c>
    </row>
    <row r="5" spans="2:13" x14ac:dyDescent="0.25">
      <c r="B5" s="7" t="s">
        <v>77</v>
      </c>
      <c r="C5" s="26"/>
      <c r="D5" s="8" t="s">
        <v>78</v>
      </c>
      <c r="E5" s="23" t="s">
        <v>127</v>
      </c>
      <c r="F5" s="8" t="s">
        <v>79</v>
      </c>
      <c r="G5" s="8" t="s">
        <v>39</v>
      </c>
      <c r="H5" s="8" t="s">
        <v>73</v>
      </c>
      <c r="I5" s="8" t="s">
        <v>25</v>
      </c>
      <c r="J5" s="8" t="s">
        <v>25</v>
      </c>
      <c r="K5" s="8" t="s">
        <v>25</v>
      </c>
      <c r="L5" s="6" t="s">
        <v>157</v>
      </c>
      <c r="M5" s="9">
        <v>29</v>
      </c>
    </row>
    <row r="6" spans="2:13" x14ac:dyDescent="0.25">
      <c r="B6" s="7" t="s">
        <v>80</v>
      </c>
      <c r="C6" s="26"/>
      <c r="D6" s="8" t="s">
        <v>81</v>
      </c>
      <c r="E6" s="23" t="s">
        <v>128</v>
      </c>
      <c r="F6" s="8" t="s">
        <v>79</v>
      </c>
      <c r="G6" s="8" t="s">
        <v>39</v>
      </c>
      <c r="H6" s="8" t="s">
        <v>73</v>
      </c>
      <c r="I6" s="8" t="s">
        <v>25</v>
      </c>
      <c r="J6" s="8" t="s">
        <v>25</v>
      </c>
      <c r="K6" s="8" t="s">
        <v>25</v>
      </c>
      <c r="L6" s="6" t="s">
        <v>157</v>
      </c>
      <c r="M6" s="9">
        <v>22</v>
      </c>
    </row>
    <row r="7" spans="2:13" x14ac:dyDescent="0.25">
      <c r="B7" s="7" t="s">
        <v>3</v>
      </c>
      <c r="C7" s="26"/>
      <c r="D7" s="8" t="s">
        <v>4</v>
      </c>
      <c r="E7" s="23" t="s">
        <v>129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6" t="s">
        <v>9</v>
      </c>
      <c r="M7" s="9">
        <v>1</v>
      </c>
    </row>
    <row r="8" spans="2:13" x14ac:dyDescent="0.25">
      <c r="B8" s="7" t="s">
        <v>11</v>
      </c>
      <c r="C8" s="26"/>
      <c r="D8" s="8" t="s">
        <v>12</v>
      </c>
      <c r="E8" s="23" t="s">
        <v>130</v>
      </c>
      <c r="F8" s="8" t="s">
        <v>5</v>
      </c>
      <c r="G8" s="8" t="s">
        <v>13</v>
      </c>
      <c r="H8" s="8" t="s">
        <v>14</v>
      </c>
      <c r="I8" s="8" t="s">
        <v>8</v>
      </c>
      <c r="J8" s="8" t="s">
        <v>9</v>
      </c>
      <c r="K8" s="8" t="s">
        <v>10</v>
      </c>
      <c r="L8" s="6" t="s">
        <v>9</v>
      </c>
      <c r="M8" s="9">
        <v>2</v>
      </c>
    </row>
    <row r="9" spans="2:13" x14ac:dyDescent="0.25">
      <c r="B9" s="7" t="s">
        <v>15</v>
      </c>
      <c r="C9" s="29" t="s">
        <v>163</v>
      </c>
      <c r="D9" s="8" t="s">
        <v>16</v>
      </c>
      <c r="E9" s="23" t="s">
        <v>131</v>
      </c>
      <c r="F9" s="8" t="s">
        <v>5</v>
      </c>
      <c r="G9" s="8" t="s">
        <v>17</v>
      </c>
      <c r="H9" s="8" t="s">
        <v>18</v>
      </c>
      <c r="I9" s="8" t="s">
        <v>8</v>
      </c>
      <c r="J9" s="8" t="s">
        <v>19</v>
      </c>
      <c r="K9" s="8" t="s">
        <v>20</v>
      </c>
      <c r="L9" s="6" t="s">
        <v>19</v>
      </c>
      <c r="M9" s="9" t="s">
        <v>103</v>
      </c>
    </row>
    <row r="10" spans="2:13" ht="17.25" x14ac:dyDescent="0.25">
      <c r="B10" s="7" t="s">
        <v>21</v>
      </c>
      <c r="C10" s="29" t="s">
        <v>164</v>
      </c>
      <c r="D10" s="8" t="s">
        <v>22</v>
      </c>
      <c r="E10" s="23" t="s">
        <v>132</v>
      </c>
      <c r="F10" s="8" t="s">
        <v>23</v>
      </c>
      <c r="G10" s="8" t="s">
        <v>24</v>
      </c>
      <c r="H10" s="8" t="s">
        <v>122</v>
      </c>
      <c r="I10" s="8" t="s">
        <v>25</v>
      </c>
      <c r="J10" s="8" t="s">
        <v>19</v>
      </c>
      <c r="K10" s="8" t="s">
        <v>25</v>
      </c>
      <c r="L10" s="6" t="s">
        <v>160</v>
      </c>
      <c r="M10" s="9" t="s">
        <v>99</v>
      </c>
    </row>
    <row r="11" spans="2:13" x14ac:dyDescent="0.25">
      <c r="B11" s="7" t="s">
        <v>26</v>
      </c>
      <c r="C11" s="26"/>
      <c r="D11" s="8" t="s">
        <v>27</v>
      </c>
      <c r="E11" s="23" t="s">
        <v>133</v>
      </c>
      <c r="F11" s="8" t="s">
        <v>5</v>
      </c>
      <c r="G11" s="8" t="s">
        <v>13</v>
      </c>
      <c r="H11" s="8" t="s">
        <v>28</v>
      </c>
      <c r="I11" s="8" t="s">
        <v>8</v>
      </c>
      <c r="J11" s="8" t="s">
        <v>9</v>
      </c>
      <c r="K11" s="8" t="s">
        <v>10</v>
      </c>
      <c r="L11" s="6" t="s">
        <v>9</v>
      </c>
      <c r="M11" s="9">
        <v>6</v>
      </c>
    </row>
    <row r="12" spans="2:13" x14ac:dyDescent="0.25">
      <c r="B12" s="7" t="s">
        <v>29</v>
      </c>
      <c r="C12" s="26"/>
      <c r="D12" s="8" t="s">
        <v>30</v>
      </c>
      <c r="E12" s="23" t="s">
        <v>134</v>
      </c>
      <c r="F12" s="8" t="s">
        <v>5</v>
      </c>
      <c r="G12" s="8" t="s">
        <v>31</v>
      </c>
      <c r="H12" s="8" t="s">
        <v>32</v>
      </c>
      <c r="I12" s="8" t="s">
        <v>8</v>
      </c>
      <c r="J12" s="8" t="s">
        <v>9</v>
      </c>
      <c r="K12" s="8" t="s">
        <v>10</v>
      </c>
      <c r="L12" s="6" t="s">
        <v>9</v>
      </c>
      <c r="M12" s="9" t="s">
        <v>100</v>
      </c>
    </row>
    <row r="13" spans="2:13" ht="15" customHeight="1" x14ac:dyDescent="0.25">
      <c r="B13" s="7" t="s">
        <v>82</v>
      </c>
      <c r="C13" s="26"/>
      <c r="D13" s="8" t="s">
        <v>83</v>
      </c>
      <c r="E13" s="23" t="s">
        <v>135</v>
      </c>
      <c r="F13" s="8" t="s">
        <v>5</v>
      </c>
      <c r="G13" s="8" t="s">
        <v>39</v>
      </c>
      <c r="H13" s="12" t="s">
        <v>84</v>
      </c>
      <c r="I13" s="12" t="s">
        <v>8</v>
      </c>
      <c r="J13" s="12" t="s">
        <v>9</v>
      </c>
      <c r="K13" s="8" t="s">
        <v>10</v>
      </c>
      <c r="L13" s="6" t="s">
        <v>9</v>
      </c>
      <c r="M13" s="9">
        <v>31</v>
      </c>
    </row>
    <row r="14" spans="2:13" x14ac:dyDescent="0.25">
      <c r="B14" s="7" t="s">
        <v>33</v>
      </c>
      <c r="C14" s="26"/>
      <c r="D14" s="8" t="s">
        <v>34</v>
      </c>
      <c r="E14" s="23" t="s">
        <v>136</v>
      </c>
      <c r="F14" s="8" t="s">
        <v>5</v>
      </c>
      <c r="G14" s="8" t="s">
        <v>6</v>
      </c>
      <c r="H14" s="8" t="s">
        <v>35</v>
      </c>
      <c r="I14" s="8" t="s">
        <v>36</v>
      </c>
      <c r="J14" s="8" t="s">
        <v>25</v>
      </c>
      <c r="K14" s="8" t="s">
        <v>20</v>
      </c>
      <c r="L14" s="6" t="s">
        <v>101</v>
      </c>
      <c r="M14" s="9" t="s">
        <v>104</v>
      </c>
    </row>
    <row r="15" spans="2:13" x14ac:dyDescent="0.25">
      <c r="B15" s="7" t="s">
        <v>37</v>
      </c>
      <c r="C15" s="26"/>
      <c r="D15" s="8" t="s">
        <v>38</v>
      </c>
      <c r="E15" s="23" t="s">
        <v>137</v>
      </c>
      <c r="F15" s="8" t="s">
        <v>5</v>
      </c>
      <c r="G15" s="8" t="s">
        <v>39</v>
      </c>
      <c r="H15" s="8" t="s">
        <v>40</v>
      </c>
      <c r="I15" s="8" t="s">
        <v>8</v>
      </c>
      <c r="J15" s="8" t="s">
        <v>9</v>
      </c>
      <c r="K15" s="8" t="s">
        <v>20</v>
      </c>
      <c r="L15" s="6" t="s">
        <v>9</v>
      </c>
      <c r="M15" s="9">
        <v>32</v>
      </c>
    </row>
    <row r="16" spans="2:13" x14ac:dyDescent="0.25">
      <c r="B16" s="7" t="s">
        <v>67</v>
      </c>
      <c r="C16" s="26"/>
      <c r="D16" s="8" t="s">
        <v>68</v>
      </c>
      <c r="E16" s="23" t="s">
        <v>138</v>
      </c>
      <c r="F16" s="8" t="s">
        <v>5</v>
      </c>
      <c r="G16" s="8" t="s">
        <v>66</v>
      </c>
      <c r="H16" s="8" t="s">
        <v>69</v>
      </c>
      <c r="I16" s="8" t="s">
        <v>8</v>
      </c>
      <c r="J16" s="8" t="s">
        <v>9</v>
      </c>
      <c r="K16" s="8" t="s">
        <v>10</v>
      </c>
      <c r="L16" s="6" t="s">
        <v>9</v>
      </c>
      <c r="M16" s="9" t="s">
        <v>105</v>
      </c>
    </row>
    <row r="17" spans="2:13" x14ac:dyDescent="0.25">
      <c r="B17" s="7" t="s">
        <v>85</v>
      </c>
      <c r="C17" s="26"/>
      <c r="D17" s="8" t="s">
        <v>86</v>
      </c>
      <c r="E17" s="23" t="s">
        <v>139</v>
      </c>
      <c r="F17" s="8" t="s">
        <v>5</v>
      </c>
      <c r="G17" s="8" t="s">
        <v>66</v>
      </c>
      <c r="H17" s="8" t="s">
        <v>123</v>
      </c>
      <c r="I17" s="8" t="s">
        <v>8</v>
      </c>
      <c r="J17" s="8" t="s">
        <v>9</v>
      </c>
      <c r="K17" s="8" t="s">
        <v>10</v>
      </c>
      <c r="L17" s="6" t="s">
        <v>9</v>
      </c>
      <c r="M17" s="9">
        <v>36</v>
      </c>
    </row>
    <row r="18" spans="2:13" x14ac:dyDescent="0.25">
      <c r="B18" s="7" t="s">
        <v>41</v>
      </c>
      <c r="C18" s="26"/>
      <c r="D18" s="8" t="s">
        <v>42</v>
      </c>
      <c r="E18" s="23" t="s">
        <v>140</v>
      </c>
      <c r="F18" s="8" t="s">
        <v>5</v>
      </c>
      <c r="G18" s="8" t="s">
        <v>13</v>
      </c>
      <c r="H18" s="8" t="s">
        <v>43</v>
      </c>
      <c r="I18" s="8" t="s">
        <v>8</v>
      </c>
      <c r="J18" s="8" t="s">
        <v>9</v>
      </c>
      <c r="K18" s="8" t="s">
        <v>25</v>
      </c>
      <c r="L18" s="6" t="s">
        <v>9</v>
      </c>
      <c r="M18" s="9">
        <v>10</v>
      </c>
    </row>
    <row r="19" spans="2:13" x14ac:dyDescent="0.25">
      <c r="B19" s="7" t="s">
        <v>44</v>
      </c>
      <c r="C19" s="26"/>
      <c r="D19" s="8" t="s">
        <v>45</v>
      </c>
      <c r="E19" s="23" t="s">
        <v>141</v>
      </c>
      <c r="F19" s="8" t="s">
        <v>5</v>
      </c>
      <c r="G19" s="8" t="s">
        <v>39</v>
      </c>
      <c r="H19" s="8" t="s">
        <v>46</v>
      </c>
      <c r="I19" s="8" t="s">
        <v>8</v>
      </c>
      <c r="J19" s="8" t="s">
        <v>9</v>
      </c>
      <c r="K19" s="8" t="s">
        <v>10</v>
      </c>
      <c r="L19" s="6" t="s">
        <v>9</v>
      </c>
      <c r="M19" s="9">
        <v>11</v>
      </c>
    </row>
    <row r="20" spans="2:13" x14ac:dyDescent="0.25">
      <c r="B20" s="7" t="s">
        <v>47</v>
      </c>
      <c r="C20" s="26"/>
      <c r="D20" s="8" t="s">
        <v>48</v>
      </c>
      <c r="E20" s="23" t="s">
        <v>142</v>
      </c>
      <c r="F20" s="8" t="s">
        <v>5</v>
      </c>
      <c r="G20" s="8" t="s">
        <v>49</v>
      </c>
      <c r="H20" s="8" t="s">
        <v>50</v>
      </c>
      <c r="I20" s="8" t="s">
        <v>8</v>
      </c>
      <c r="J20" s="8" t="s">
        <v>9</v>
      </c>
      <c r="K20" s="8" t="s">
        <v>10</v>
      </c>
      <c r="L20" s="6" t="s">
        <v>9</v>
      </c>
      <c r="M20" s="9">
        <v>12</v>
      </c>
    </row>
    <row r="21" spans="2:13" x14ac:dyDescent="0.25">
      <c r="B21" s="7" t="s">
        <v>87</v>
      </c>
      <c r="C21" s="26"/>
      <c r="D21" s="8" t="s">
        <v>88</v>
      </c>
      <c r="E21" s="23" t="s">
        <v>143</v>
      </c>
      <c r="F21" s="8" t="s">
        <v>5</v>
      </c>
      <c r="G21" s="8" t="s">
        <v>49</v>
      </c>
      <c r="H21" s="12" t="s">
        <v>89</v>
      </c>
      <c r="I21" s="8" t="s">
        <v>8</v>
      </c>
      <c r="J21" s="8" t="s">
        <v>25</v>
      </c>
      <c r="K21" s="8" t="s">
        <v>10</v>
      </c>
      <c r="L21" s="6" t="s">
        <v>101</v>
      </c>
      <c r="M21" s="9">
        <v>37</v>
      </c>
    </row>
    <row r="22" spans="2:13" x14ac:dyDescent="0.25">
      <c r="B22" s="7" t="s">
        <v>51</v>
      </c>
      <c r="C22" s="26"/>
      <c r="D22" s="8" t="s">
        <v>52</v>
      </c>
      <c r="E22" s="23" t="s">
        <v>144</v>
      </c>
      <c r="F22" s="8" t="s">
        <v>5</v>
      </c>
      <c r="G22" s="8" t="s">
        <v>31</v>
      </c>
      <c r="H22" s="8" t="s">
        <v>53</v>
      </c>
      <c r="I22" s="8" t="s">
        <v>8</v>
      </c>
      <c r="J22" s="8" t="s">
        <v>9</v>
      </c>
      <c r="K22" s="8" t="s">
        <v>10</v>
      </c>
      <c r="L22" s="6" t="s">
        <v>9</v>
      </c>
      <c r="M22" s="9" t="s">
        <v>106</v>
      </c>
    </row>
    <row r="23" spans="2:13" x14ac:dyDescent="0.25">
      <c r="B23" s="7" t="s">
        <v>54</v>
      </c>
      <c r="C23" s="26"/>
      <c r="D23" s="8" t="s">
        <v>55</v>
      </c>
      <c r="E23" s="23" t="s">
        <v>145</v>
      </c>
      <c r="F23" s="8" t="s">
        <v>5</v>
      </c>
      <c r="G23" s="8" t="s">
        <v>49</v>
      </c>
      <c r="H23" s="8" t="s">
        <v>50</v>
      </c>
      <c r="I23" s="8" t="s">
        <v>8</v>
      </c>
      <c r="J23" s="8" t="s">
        <v>9</v>
      </c>
      <c r="K23" s="8" t="s">
        <v>10</v>
      </c>
      <c r="L23" s="6" t="s">
        <v>9</v>
      </c>
      <c r="M23" s="9" t="s">
        <v>107</v>
      </c>
    </row>
    <row r="24" spans="2:13" x14ac:dyDescent="0.25">
      <c r="B24" s="7" t="s">
        <v>90</v>
      </c>
      <c r="C24" s="26"/>
      <c r="D24" s="8" t="s">
        <v>91</v>
      </c>
      <c r="E24" s="23" t="s">
        <v>146</v>
      </c>
      <c r="F24" s="8" t="s">
        <v>79</v>
      </c>
      <c r="G24" s="8" t="s">
        <v>39</v>
      </c>
      <c r="H24" s="8" t="s">
        <v>73</v>
      </c>
      <c r="I24" s="8" t="s">
        <v>25</v>
      </c>
      <c r="J24" s="8" t="s">
        <v>25</v>
      </c>
      <c r="K24" s="8" t="s">
        <v>10</v>
      </c>
      <c r="L24" s="6" t="s">
        <v>157</v>
      </c>
      <c r="M24" s="9">
        <v>40</v>
      </c>
    </row>
    <row r="25" spans="2:13" ht="45" x14ac:dyDescent="0.25">
      <c r="B25" s="7" t="s">
        <v>56</v>
      </c>
      <c r="C25" s="28" t="s">
        <v>165</v>
      </c>
      <c r="D25" s="10" t="s">
        <v>121</v>
      </c>
      <c r="E25" s="24" t="s">
        <v>147</v>
      </c>
      <c r="F25" s="8" t="s">
        <v>23</v>
      </c>
      <c r="G25" s="8" t="s">
        <v>39</v>
      </c>
      <c r="H25" s="8" t="s">
        <v>124</v>
      </c>
      <c r="I25" s="8" t="s">
        <v>25</v>
      </c>
      <c r="J25" s="8" t="s">
        <v>25</v>
      </c>
      <c r="K25" s="8" t="s">
        <v>25</v>
      </c>
      <c r="L25" s="6" t="s">
        <v>158</v>
      </c>
      <c r="M25" s="11" t="s">
        <v>108</v>
      </c>
    </row>
    <row r="26" spans="2:13" x14ac:dyDescent="0.25">
      <c r="B26" s="7" t="s">
        <v>92</v>
      </c>
      <c r="C26" s="26"/>
      <c r="D26" s="8" t="s">
        <v>93</v>
      </c>
      <c r="E26" s="23" t="s">
        <v>148</v>
      </c>
      <c r="F26" s="8" t="s">
        <v>5</v>
      </c>
      <c r="G26" s="8" t="s">
        <v>66</v>
      </c>
      <c r="H26" s="8" t="s">
        <v>69</v>
      </c>
      <c r="I26" s="8" t="s">
        <v>8</v>
      </c>
      <c r="J26" s="8" t="s">
        <v>9</v>
      </c>
      <c r="K26" s="8" t="s">
        <v>10</v>
      </c>
      <c r="L26" s="6" t="s">
        <v>9</v>
      </c>
      <c r="M26" s="9">
        <v>42</v>
      </c>
    </row>
    <row r="27" spans="2:13" x14ac:dyDescent="0.25">
      <c r="B27" s="7" t="s">
        <v>57</v>
      </c>
      <c r="C27" s="26"/>
      <c r="D27" s="8" t="s">
        <v>58</v>
      </c>
      <c r="E27" s="23" t="s">
        <v>149</v>
      </c>
      <c r="F27" s="8" t="s">
        <v>5</v>
      </c>
      <c r="G27" s="8" t="s">
        <v>59</v>
      </c>
      <c r="H27" s="8" t="s">
        <v>60</v>
      </c>
      <c r="I27" s="8" t="s">
        <v>8</v>
      </c>
      <c r="J27" s="8" t="s">
        <v>9</v>
      </c>
      <c r="K27" s="8" t="s">
        <v>10</v>
      </c>
      <c r="L27" s="6" t="s">
        <v>9</v>
      </c>
      <c r="M27" s="9" t="s">
        <v>109</v>
      </c>
    </row>
    <row r="28" spans="2:13" x14ac:dyDescent="0.25">
      <c r="B28" s="7" t="s">
        <v>70</v>
      </c>
      <c r="C28" s="26"/>
      <c r="D28" s="8" t="s">
        <v>71</v>
      </c>
      <c r="E28" s="23" t="s">
        <v>150</v>
      </c>
      <c r="F28" s="8" t="s">
        <v>72</v>
      </c>
      <c r="G28" s="8" t="s">
        <v>39</v>
      </c>
      <c r="H28" s="8" t="s">
        <v>73</v>
      </c>
      <c r="I28" s="8" t="s">
        <v>25</v>
      </c>
      <c r="J28" s="8" t="s">
        <v>74</v>
      </c>
      <c r="K28" s="8" t="s">
        <v>25</v>
      </c>
      <c r="L28" s="6" t="s">
        <v>74</v>
      </c>
      <c r="M28" s="9">
        <v>27</v>
      </c>
    </row>
    <row r="29" spans="2:13" x14ac:dyDescent="0.25">
      <c r="B29" s="7" t="s">
        <v>94</v>
      </c>
      <c r="C29" s="26"/>
      <c r="D29" s="8" t="s">
        <v>95</v>
      </c>
      <c r="E29" s="23" t="s">
        <v>151</v>
      </c>
      <c r="F29" s="8" t="s">
        <v>79</v>
      </c>
      <c r="G29" s="8" t="s">
        <v>39</v>
      </c>
      <c r="H29" s="8" t="s">
        <v>73</v>
      </c>
      <c r="I29" s="8" t="s">
        <v>25</v>
      </c>
      <c r="J29" s="8" t="s">
        <v>25</v>
      </c>
      <c r="K29" s="8" t="s">
        <v>25</v>
      </c>
      <c r="L29" s="6" t="s">
        <v>157</v>
      </c>
      <c r="M29" s="9">
        <v>43</v>
      </c>
    </row>
    <row r="30" spans="2:13" x14ac:dyDescent="0.25">
      <c r="B30" s="7" t="s">
        <v>96</v>
      </c>
      <c r="C30" s="26"/>
      <c r="D30" s="8" t="s">
        <v>97</v>
      </c>
      <c r="E30" s="23" t="s">
        <v>152</v>
      </c>
      <c r="F30" s="8" t="s">
        <v>72</v>
      </c>
      <c r="G30" s="8" t="s">
        <v>39</v>
      </c>
      <c r="H30" s="8" t="s">
        <v>73</v>
      </c>
      <c r="I30" s="8" t="s">
        <v>25</v>
      </c>
      <c r="J30" s="8" t="s">
        <v>74</v>
      </c>
      <c r="K30" s="8" t="s">
        <v>25</v>
      </c>
      <c r="L30" s="6" t="s">
        <v>74</v>
      </c>
      <c r="M30" s="9">
        <v>45</v>
      </c>
    </row>
    <row r="31" spans="2:13" x14ac:dyDescent="0.25">
      <c r="B31" s="7" t="s">
        <v>61</v>
      </c>
      <c r="C31" s="26"/>
      <c r="D31" s="8" t="s">
        <v>62</v>
      </c>
      <c r="E31" s="23" t="s">
        <v>153</v>
      </c>
      <c r="F31" s="8" t="s">
        <v>5</v>
      </c>
      <c r="G31" s="8" t="s">
        <v>24</v>
      </c>
      <c r="H31" s="8" t="s">
        <v>119</v>
      </c>
      <c r="I31" s="8" t="s">
        <v>36</v>
      </c>
      <c r="J31" s="8" t="s">
        <v>19</v>
      </c>
      <c r="K31" s="8" t="s">
        <v>25</v>
      </c>
      <c r="L31" s="6" t="s">
        <v>19</v>
      </c>
      <c r="M31" s="9" t="s">
        <v>110</v>
      </c>
    </row>
    <row r="32" spans="2:13" x14ac:dyDescent="0.25">
      <c r="B32" s="7" t="s">
        <v>75</v>
      </c>
      <c r="C32" s="26"/>
      <c r="D32" s="8" t="s">
        <v>76</v>
      </c>
      <c r="E32" s="23" t="s">
        <v>154</v>
      </c>
      <c r="F32" s="8" t="s">
        <v>72</v>
      </c>
      <c r="G32" s="8" t="s">
        <v>39</v>
      </c>
      <c r="H32" s="8" t="s">
        <v>120</v>
      </c>
      <c r="I32" s="8" t="s">
        <v>25</v>
      </c>
      <c r="J32" s="8" t="s">
        <v>74</v>
      </c>
      <c r="K32" s="8" t="s">
        <v>25</v>
      </c>
      <c r="L32" s="6" t="s">
        <v>74</v>
      </c>
      <c r="M32" s="9">
        <v>20</v>
      </c>
    </row>
    <row r="33" spans="2:20" ht="15.75" thickBot="1" x14ac:dyDescent="0.3">
      <c r="B33" s="22" t="s">
        <v>63</v>
      </c>
      <c r="C33" s="27"/>
      <c r="D33" s="13" t="s">
        <v>64</v>
      </c>
      <c r="E33" s="25"/>
      <c r="F33" s="13" t="s">
        <v>65</v>
      </c>
      <c r="G33" s="13" t="s">
        <v>66</v>
      </c>
      <c r="H33" s="13" t="s">
        <v>125</v>
      </c>
      <c r="I33" s="13" t="s">
        <v>25</v>
      </c>
      <c r="J33" s="13" t="s">
        <v>25</v>
      </c>
      <c r="K33" s="13" t="s">
        <v>25</v>
      </c>
      <c r="L33" s="21" t="s">
        <v>157</v>
      </c>
      <c r="M33" s="14">
        <v>21</v>
      </c>
    </row>
    <row r="34" spans="2:20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</row>
    <row r="35" spans="2:20" x14ac:dyDescent="0.25">
      <c r="B35" s="4" t="s">
        <v>116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</row>
    <row r="36" spans="2:20" x14ac:dyDescent="0.25">
      <c r="B36" s="1" t="s">
        <v>118</v>
      </c>
    </row>
    <row r="37" spans="2:20" x14ac:dyDescent="0.25">
      <c r="B37" s="19" t="s">
        <v>117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2:20" x14ac:dyDescent="0.25">
      <c r="B38" s="19" t="s">
        <v>161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2:20" x14ac:dyDescent="0.25">
      <c r="B39" s="19" t="s">
        <v>159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2:20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2:20" x14ac:dyDescent="0.25">
      <c r="B41" s="1" t="s">
        <v>155</v>
      </c>
    </row>
    <row r="42" spans="2:20" x14ac:dyDescent="0.25">
      <c r="B42" s="19" t="s">
        <v>156</v>
      </c>
      <c r="C42" s="19"/>
    </row>
  </sheetData>
  <mergeCells count="1">
    <mergeCell ref="B2:M2"/>
  </mergeCells>
  <conditionalFormatting sqref="B43:C1048576 B1:C3 B5:C40 B4">
    <cfRule type="duplicateValues" dxfId="1" priority="2"/>
  </conditionalFormatting>
  <conditionalFormatting sqref="B41:C42">
    <cfRule type="duplicateValues" dxfId="0" priority="1"/>
  </conditionalFormatting>
  <pageMargins left="0.7" right="0.7" top="0.75" bottom="0.75" header="0.3" footer="0.3"/>
  <pageSetup paperSize="9" orientation="portrait" horizontalDpi="4294967292" verticalDpi="4294967292" r:id="rId1"/>
  <ignoredErrors>
    <ignoredError sqref="M1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Rofes Terron</dc:creator>
  <cp:lastModifiedBy>Rofes Terron, Paula (IDIBELL)</cp:lastModifiedBy>
  <dcterms:created xsi:type="dcterms:W3CDTF">2024-02-07T16:32:35Z</dcterms:created>
  <dcterms:modified xsi:type="dcterms:W3CDTF">2024-12-18T13:21:01Z</dcterms:modified>
</cp:coreProperties>
</file>