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O15" i="1"/>
  <c r="I15" i="1"/>
  <c r="J15" i="1"/>
  <c r="D16" i="1"/>
  <c r="E16" i="1"/>
  <c r="L13" i="1" l="1"/>
  <c r="M13" i="1"/>
  <c r="N13" i="1"/>
  <c r="O13" i="1"/>
  <c r="L14" i="1"/>
  <c r="M14" i="1"/>
  <c r="N14" i="1"/>
  <c r="O14" i="1"/>
  <c r="M12" i="1"/>
  <c r="N12" i="1"/>
  <c r="O12" i="1"/>
  <c r="L12" i="1"/>
  <c r="L11" i="1"/>
  <c r="G13" i="1"/>
  <c r="H13" i="1"/>
  <c r="I13" i="1"/>
  <c r="J13" i="1"/>
  <c r="G14" i="1"/>
  <c r="H14" i="1"/>
  <c r="I14" i="1"/>
  <c r="J14" i="1"/>
  <c r="H12" i="1"/>
  <c r="I12" i="1"/>
  <c r="J12" i="1"/>
  <c r="G12" i="1"/>
  <c r="G11" i="1"/>
  <c r="E15" i="1" l="1"/>
  <c r="D15" i="1"/>
  <c r="C15" i="1"/>
  <c r="B13" i="1"/>
  <c r="C13" i="1"/>
  <c r="D13" i="1"/>
  <c r="E13" i="1"/>
  <c r="B14" i="1"/>
  <c r="C14" i="1"/>
  <c r="D14" i="1"/>
  <c r="E14" i="1"/>
  <c r="C12" i="1"/>
  <c r="D12" i="1"/>
  <c r="E12" i="1"/>
  <c r="B12" i="1"/>
  <c r="B11" i="1"/>
</calcChain>
</file>

<file path=xl/sharedStrings.xml><?xml version="1.0" encoding="utf-8"?>
<sst xmlns="http://schemas.openxmlformats.org/spreadsheetml/2006/main" count="11" uniqueCount="11">
  <si>
    <t>12h</t>
  </si>
  <si>
    <t>24h</t>
  </si>
  <si>
    <t>36h</t>
  </si>
  <si>
    <t>48h</t>
  </si>
  <si>
    <t>NC</t>
  </si>
  <si>
    <t>0.5mg/ml</t>
  </si>
  <si>
    <t>1mg/ml</t>
  </si>
  <si>
    <t>2mg/ml</t>
  </si>
  <si>
    <t>48h</t>
    <phoneticPr fontId="2" type="noConversion"/>
  </si>
  <si>
    <t>24h</t>
    <phoneticPr fontId="2" type="noConversion"/>
  </si>
  <si>
    <t>12h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</si>
</sst>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workbookViewId="0">
      <selection activeCell="J12" sqref="J12"/>
    </sheetView>
  </sheetViews>
  <sheetFormatPr defaultRowHeight="14.25" x14ac:dyDescent="0.2"/>
  <cols>
    <col min="4" max="5" width="13" bestFit="1" customWidth="1"/>
    <col min="9" max="9" width="13" bestFit="1" customWidth="1"/>
    <col min="14" max="14" width="13" bestFit="1" customWidth="1"/>
  </cols>
  <sheetData>
    <row r="1" spans="1:15" x14ac:dyDescent="0.2">
      <c r="B1" s="3" t="s">
        <v>4</v>
      </c>
      <c r="E1" s="3" t="s">
        <v>5</v>
      </c>
      <c r="H1" s="3" t="s">
        <v>6</v>
      </c>
      <c r="K1" s="3" t="s">
        <v>7</v>
      </c>
    </row>
    <row r="2" spans="1:15" x14ac:dyDescent="0.2">
      <c r="A2" s="2" t="s">
        <v>0</v>
      </c>
      <c r="B2" s="1">
        <v>0.47299999999999998</v>
      </c>
      <c r="C2" s="1">
        <v>0.47099999999999997</v>
      </c>
      <c r="D2" s="1">
        <v>0.47799999999999998</v>
      </c>
      <c r="E2" s="1">
        <v>0.29399999999999998</v>
      </c>
      <c r="F2" s="1">
        <v>0.28599999999999998</v>
      </c>
      <c r="G2" s="1">
        <v>0.27900000000000003</v>
      </c>
      <c r="H2" s="1">
        <v>0.188</v>
      </c>
      <c r="I2" s="1">
        <v>0.188</v>
      </c>
      <c r="J2" s="1">
        <v>0.191</v>
      </c>
      <c r="K2" s="1">
        <v>0.16600000000000001</v>
      </c>
      <c r="L2" s="1">
        <v>0.16300000000000001</v>
      </c>
      <c r="M2" s="1">
        <v>0.16600000000000001</v>
      </c>
    </row>
    <row r="3" spans="1:15" x14ac:dyDescent="0.2">
      <c r="A3" s="2" t="s">
        <v>1</v>
      </c>
      <c r="B3" s="1">
        <v>0.58899999999999997</v>
      </c>
      <c r="C3" s="1">
        <v>0.54200000000000004</v>
      </c>
      <c r="D3" s="1">
        <v>0.58399999999999996</v>
      </c>
      <c r="E3" s="1">
        <v>0.44700000000000001</v>
      </c>
      <c r="F3" s="1">
        <v>0.46600000000000003</v>
      </c>
      <c r="G3" s="1">
        <v>0.47399999999999998</v>
      </c>
      <c r="H3" s="1">
        <v>0.23599999999999999</v>
      </c>
      <c r="I3" s="1">
        <v>0.23599999999999999</v>
      </c>
      <c r="J3" s="1">
        <v>0.22600000000000001</v>
      </c>
      <c r="K3" s="1">
        <v>0.2</v>
      </c>
      <c r="L3" s="1">
        <v>0.19400000000000001</v>
      </c>
      <c r="M3" s="1">
        <v>0.19700000000000001</v>
      </c>
    </row>
    <row r="4" spans="1:15" x14ac:dyDescent="0.2">
      <c r="A4" s="2" t="s">
        <v>2</v>
      </c>
      <c r="B4" s="1">
        <v>0.66600000000000004</v>
      </c>
      <c r="C4" s="1">
        <v>0.65200000000000002</v>
      </c>
      <c r="D4" s="1">
        <v>0.63300000000000001</v>
      </c>
      <c r="E4" s="1">
        <v>0.48699999999999999</v>
      </c>
      <c r="F4" s="1">
        <v>0.47799999999999998</v>
      </c>
      <c r="G4" s="1">
        <v>0.46500000000000002</v>
      </c>
      <c r="H4" s="1">
        <v>0.22900000000000001</v>
      </c>
      <c r="I4" s="1">
        <v>0.224</v>
      </c>
      <c r="J4" s="1">
        <v>0.219</v>
      </c>
      <c r="K4" s="1">
        <v>0.183</v>
      </c>
      <c r="L4" s="1">
        <v>0.183</v>
      </c>
      <c r="M4" s="1">
        <v>0.18</v>
      </c>
    </row>
    <row r="5" spans="1:15" x14ac:dyDescent="0.2">
      <c r="A5" s="2" t="s">
        <v>3</v>
      </c>
      <c r="B5" s="1">
        <v>0.67900000000000005</v>
      </c>
      <c r="C5" s="1">
        <v>0.65300000000000002</v>
      </c>
      <c r="D5" s="1">
        <v>0.67400000000000004</v>
      </c>
      <c r="E5" s="1">
        <v>0.5</v>
      </c>
      <c r="F5" s="1">
        <v>0.5</v>
      </c>
      <c r="G5" s="1">
        <v>0.505</v>
      </c>
      <c r="H5" s="1">
        <v>0.22900000000000001</v>
      </c>
      <c r="I5" s="1">
        <v>0.22800000000000001</v>
      </c>
      <c r="J5" s="1">
        <v>0.23200000000000001</v>
      </c>
      <c r="K5" s="1">
        <v>0.18</v>
      </c>
      <c r="L5" s="1">
        <v>0.17499999999999999</v>
      </c>
      <c r="M5" s="1">
        <v>0.184</v>
      </c>
    </row>
    <row r="7" spans="1:15" x14ac:dyDescent="0.2">
      <c r="B7" t="s">
        <v>9</v>
      </c>
      <c r="G7" t="s">
        <v>8</v>
      </c>
      <c r="K7" t="s">
        <v>10</v>
      </c>
    </row>
    <row r="8" spans="1:15" x14ac:dyDescent="0.2">
      <c r="B8" s="1">
        <v>0.58899999999999997</v>
      </c>
      <c r="C8" s="1">
        <v>0.44700000000000001</v>
      </c>
      <c r="D8" s="1">
        <v>0.23599999999999999</v>
      </c>
      <c r="E8" s="1">
        <v>0.22900000000000001</v>
      </c>
      <c r="G8" s="1">
        <v>0.67900000000000005</v>
      </c>
      <c r="H8" s="1">
        <v>0.5</v>
      </c>
      <c r="I8" s="1">
        <v>0.22900000000000001</v>
      </c>
      <c r="J8" s="1">
        <v>0.23799999999999999</v>
      </c>
      <c r="L8" s="1">
        <v>0.47299999999999998</v>
      </c>
      <c r="M8" s="1">
        <v>0.29399999999999998</v>
      </c>
      <c r="N8" s="1">
        <v>0.188</v>
      </c>
      <c r="O8" s="1">
        <v>0.16600000000000001</v>
      </c>
    </row>
    <row r="9" spans="1:15" x14ac:dyDescent="0.2">
      <c r="B9" s="1">
        <v>0.54200000000000004</v>
      </c>
      <c r="C9" s="1">
        <v>0.46600000000000003</v>
      </c>
      <c r="D9" s="1">
        <v>0.23599999999999999</v>
      </c>
      <c r="E9" s="1">
        <v>0.19400000000000001</v>
      </c>
      <c r="G9" s="1">
        <v>0.65300000000000002</v>
      </c>
      <c r="H9" s="1">
        <v>0.5</v>
      </c>
      <c r="I9" s="1">
        <v>0.22800000000000001</v>
      </c>
      <c r="J9" s="1">
        <v>0.17499999999999999</v>
      </c>
      <c r="L9" s="1">
        <v>0.47099999999999997</v>
      </c>
      <c r="M9" s="1">
        <v>0.28599999999999998</v>
      </c>
      <c r="N9" s="1">
        <v>0.188</v>
      </c>
      <c r="O9" s="1">
        <v>0.16300000000000001</v>
      </c>
    </row>
    <row r="10" spans="1:15" x14ac:dyDescent="0.2">
      <c r="B10" s="1">
        <v>0.58399999999999996</v>
      </c>
      <c r="C10" s="1">
        <v>0.47399999999999998</v>
      </c>
      <c r="D10" s="1">
        <v>0.22600000000000001</v>
      </c>
      <c r="E10" s="1">
        <v>0.19700000000000001</v>
      </c>
      <c r="G10" s="1">
        <v>0.67400000000000004</v>
      </c>
      <c r="H10" s="1">
        <v>0.505</v>
      </c>
      <c r="I10" s="1">
        <v>0.23200000000000001</v>
      </c>
      <c r="J10" s="1">
        <v>0.184</v>
      </c>
      <c r="L10" s="1">
        <v>0.47799999999999998</v>
      </c>
      <c r="M10" s="1">
        <v>0.27900000000000003</v>
      </c>
      <c r="N10" s="1">
        <v>0.191</v>
      </c>
      <c r="O10" s="1">
        <v>0.186</v>
      </c>
    </row>
    <row r="11" spans="1:15" x14ac:dyDescent="0.2">
      <c r="B11">
        <f>AVERAGE(B8:B10)</f>
        <v>0.57166666666666666</v>
      </c>
      <c r="G11">
        <f>AVERAGE(G8:G10)</f>
        <v>0.66866666666666674</v>
      </c>
      <c r="L11">
        <f>AVERAGE(L8:L10)</f>
        <v>0.47399999999999998</v>
      </c>
    </row>
    <row r="12" spans="1:15" x14ac:dyDescent="0.2">
      <c r="B12">
        <f>B8/$B$11</f>
        <v>1.0303206997084549</v>
      </c>
      <c r="C12">
        <f t="shared" ref="C12:E12" si="0">C8/$B$11</f>
        <v>0.7819241982507289</v>
      </c>
      <c r="D12">
        <f t="shared" si="0"/>
        <v>0.4128279883381924</v>
      </c>
      <c r="E12">
        <f t="shared" si="0"/>
        <v>0.40058309037900874</v>
      </c>
      <c r="G12">
        <f>G8/$G$11</f>
        <v>1.0154536390827518</v>
      </c>
      <c r="H12">
        <f t="shared" ref="H12:J12" si="1">H8/$G$11</f>
        <v>0.74775672981056818</v>
      </c>
      <c r="I12">
        <f t="shared" si="1"/>
        <v>0.34247258225324023</v>
      </c>
      <c r="J12">
        <f t="shared" si="1"/>
        <v>0.35593220338983045</v>
      </c>
      <c r="L12">
        <f>L8/$L$11</f>
        <v>0.99789029535864981</v>
      </c>
      <c r="M12">
        <f t="shared" ref="M12:O12" si="2">M8/$L$11</f>
        <v>0.620253164556962</v>
      </c>
      <c r="N12">
        <f t="shared" si="2"/>
        <v>0.3966244725738397</v>
      </c>
      <c r="O12">
        <f t="shared" si="2"/>
        <v>0.35021097046413507</v>
      </c>
    </row>
    <row r="13" spans="1:15" x14ac:dyDescent="0.2">
      <c r="B13">
        <f t="shared" ref="B13:E13" si="3">B9/$B$11</f>
        <v>0.94810495626822167</v>
      </c>
      <c r="C13">
        <f t="shared" si="3"/>
        <v>0.81516034985422747</v>
      </c>
      <c r="D13">
        <f t="shared" si="3"/>
        <v>0.4128279883381924</v>
      </c>
      <c r="E13">
        <f t="shared" si="3"/>
        <v>0.33935860058309042</v>
      </c>
      <c r="G13">
        <f t="shared" ref="G13:J13" si="4">G9/$G$11</f>
        <v>0.97657028913260213</v>
      </c>
      <c r="H13">
        <f t="shared" si="4"/>
        <v>0.74775672981056818</v>
      </c>
      <c r="I13">
        <f t="shared" si="4"/>
        <v>0.34097706879361911</v>
      </c>
      <c r="J13">
        <f t="shared" si="4"/>
        <v>0.26171485543369888</v>
      </c>
      <c r="L13">
        <f t="shared" ref="L13:O13" si="5">L9/$L$11</f>
        <v>0.99367088607594933</v>
      </c>
      <c r="M13">
        <f t="shared" si="5"/>
        <v>0.6033755274261603</v>
      </c>
      <c r="N13">
        <f t="shared" si="5"/>
        <v>0.3966244725738397</v>
      </c>
      <c r="O13">
        <f t="shared" si="5"/>
        <v>0.34388185654008441</v>
      </c>
    </row>
    <row r="14" spans="1:15" x14ac:dyDescent="0.2">
      <c r="B14">
        <f t="shared" ref="B14:E14" si="6">B10/$B$11</f>
        <v>1.0215743440233236</v>
      </c>
      <c r="C14">
        <f t="shared" si="6"/>
        <v>0.82915451895043735</v>
      </c>
      <c r="D14">
        <f t="shared" si="6"/>
        <v>0.39533527696793003</v>
      </c>
      <c r="E14">
        <f t="shared" si="6"/>
        <v>0.34460641399416914</v>
      </c>
      <c r="G14">
        <f t="shared" ref="G14:J14" si="7">G10/$G$11</f>
        <v>1.007976071784646</v>
      </c>
      <c r="H14">
        <f t="shared" si="7"/>
        <v>0.75523429710867385</v>
      </c>
      <c r="I14">
        <f t="shared" si="7"/>
        <v>0.34695912263210366</v>
      </c>
      <c r="J14">
        <f t="shared" si="7"/>
        <v>0.27517447657028909</v>
      </c>
      <c r="L14">
        <f t="shared" ref="L14:O14" si="8">L10/$L$11</f>
        <v>1.0084388185654007</v>
      </c>
      <c r="M14">
        <f t="shared" si="8"/>
        <v>0.58860759493670889</v>
      </c>
      <c r="N14">
        <f t="shared" si="8"/>
        <v>0.40295358649789031</v>
      </c>
      <c r="O14">
        <f t="shared" si="8"/>
        <v>0.39240506329113928</v>
      </c>
    </row>
    <row r="15" spans="1:15" x14ac:dyDescent="0.2">
      <c r="C15">
        <f>TTEST(B12:B14,C12:C14,2,2)</f>
        <v>2.9526893516364778E-3</v>
      </c>
      <c r="D15">
        <f>TTEST(B12:B14,D12:D14,2,2)</f>
        <v>2.4380314099239392E-5</v>
      </c>
      <c r="E15">
        <f>TTEST(B12:B14,E12:E14,2,2)</f>
        <v>4.0134010876165419E-5</v>
      </c>
      <c r="G15" s="1"/>
      <c r="I15">
        <f>TTEST(H12:H14,I12:I14,2,2)</f>
        <v>1.9534063440926516E-8</v>
      </c>
      <c r="J15">
        <f>TTEST(I8:I10,J8:J10,2,2)</f>
        <v>0.19469730501142479</v>
      </c>
      <c r="N15">
        <f>TTEST(M12:M14,N12:N14,2,2)</f>
        <v>2.5789301791249739E-5</v>
      </c>
      <c r="O15">
        <f>TTEST(N12:N14,O12:O14,2,2)</f>
        <v>7.6119605407627272E-2</v>
      </c>
    </row>
    <row r="16" spans="1:15" x14ac:dyDescent="0.2">
      <c r="D16">
        <f>TTEST(C12:C14,D12:D14,2,2)</f>
        <v>1.2087429649844985E-5</v>
      </c>
      <c r="E16">
        <f>TTEST(D8:D10,E8:E10,2,2)</f>
        <v>9.0115851787963636E-2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2019-10-27T10:43:56Z</dcterms:modified>
</cp:coreProperties>
</file>