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投稿文章\上传\11月27日第二次上传\表\"/>
    </mc:Choice>
  </mc:AlternateContent>
  <xr:revisionPtr revIDLastSave="0" documentId="13_ncr:1_{2E9F31FC-D262-4F4A-A2C0-03B2E39336CD}" xr6:coauthVersionLast="45" xr6:coauthVersionMax="45" xr10:uidLastSave="{00000000-0000-0000-0000-000000000000}"/>
  <bookViews>
    <workbookView xWindow="0" yWindow="0" windowWidth="20490" windowHeight="10920" xr2:uid="{6A72F8EF-2516-41B1-90EC-180FEFA2459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9" i="1" l="1"/>
</calcChain>
</file>

<file path=xl/sharedStrings.xml><?xml version="1.0" encoding="utf-8"?>
<sst xmlns="http://schemas.openxmlformats.org/spreadsheetml/2006/main" count="285" uniqueCount="239">
  <si>
    <t>Variable</t>
    <phoneticPr fontId="2" type="noConversion"/>
  </si>
  <si>
    <t>n=1409</t>
    <phoneticPr fontId="2" type="noConversion"/>
  </si>
  <si>
    <t>Gender</t>
  </si>
  <si>
    <t>Female</t>
  </si>
  <si>
    <t>296(54.7)</t>
  </si>
  <si>
    <t>245(45.3)</t>
  </si>
  <si>
    <t>Male</t>
  </si>
  <si>
    <t>369(42.5)</t>
  </si>
  <si>
    <t>499(57.5)</t>
  </si>
  <si>
    <t>Age</t>
    <phoneticPr fontId="2" type="noConversion"/>
  </si>
  <si>
    <t>414(47.5)</t>
  </si>
  <si>
    <t>457(52.5)</t>
  </si>
  <si>
    <t>251(46.7)</t>
  </si>
  <si>
    <t>287(53.3)</t>
  </si>
  <si>
    <t>Ethnicity</t>
    <phoneticPr fontId="2" type="noConversion"/>
  </si>
  <si>
    <t xml:space="preserve">Minority </t>
    <phoneticPr fontId="2" type="noConversion"/>
  </si>
  <si>
    <t>87(45.3)</t>
  </si>
  <si>
    <t>105(54.7)</t>
  </si>
  <si>
    <t xml:space="preserve"> Han </t>
    <phoneticPr fontId="2" type="noConversion"/>
  </si>
  <si>
    <t>578(47.5)</t>
  </si>
  <si>
    <t>639(52.5)</t>
  </si>
  <si>
    <t>History of drinking</t>
  </si>
  <si>
    <t>(-)</t>
    <phoneticPr fontId="2" type="noConversion"/>
  </si>
  <si>
    <t>401(53.5)</t>
  </si>
  <si>
    <t>349(46.5)</t>
  </si>
  <si>
    <t>(+)</t>
    <phoneticPr fontId="2" type="noConversion"/>
  </si>
  <si>
    <t>264(40.1)</t>
  </si>
  <si>
    <t>395(59.9)</t>
  </si>
  <si>
    <t>History of smoking</t>
  </si>
  <si>
    <t>406(52.5)</t>
  </si>
  <si>
    <t>368(47.5)</t>
  </si>
  <si>
    <t>259(40.8)</t>
  </si>
  <si>
    <t>376(59.2)</t>
  </si>
  <si>
    <t>Previous history of hypertension</t>
  </si>
  <si>
    <t>451(51.8)</t>
  </si>
  <si>
    <t>419(48.2)</t>
  </si>
  <si>
    <t>214(39.7)</t>
  </si>
  <si>
    <t>325(60.3)</t>
  </si>
  <si>
    <t>Previous history of hyperlipidemia</t>
  </si>
  <si>
    <t>499(51.9)</t>
  </si>
  <si>
    <t>463(48.1)</t>
  </si>
  <si>
    <t>166(37.1)</t>
  </si>
  <si>
    <t>281(62.9)</t>
  </si>
  <si>
    <t>Previous history of hyperuricemia</t>
  </si>
  <si>
    <t>598(50.5)</t>
  </si>
  <si>
    <t>586(49.5)</t>
  </si>
  <si>
    <t>67(29.8)</t>
  </si>
  <si>
    <t>158(70.2)</t>
  </si>
  <si>
    <t>BMI</t>
  </si>
  <si>
    <t>Normal</t>
  </si>
  <si>
    <t>428(79.6)</t>
  </si>
  <si>
    <t>110(20.4)</t>
  </si>
  <si>
    <t>Overweight</t>
  </si>
  <si>
    <t>226(35.8)</t>
  </si>
  <si>
    <t>405(64.2)</t>
  </si>
  <si>
    <t>Obesity</t>
  </si>
  <si>
    <t>11(4.6)</t>
  </si>
  <si>
    <t>229(95.4)</t>
  </si>
  <si>
    <t>Neck circumference</t>
    <phoneticPr fontId="2" type="noConversion"/>
  </si>
  <si>
    <t>339(77.8)</t>
  </si>
  <si>
    <t>97(22.2)</t>
  </si>
  <si>
    <t>Increase</t>
  </si>
  <si>
    <t>326(33.5)</t>
  </si>
  <si>
    <t>647(66.5)</t>
  </si>
  <si>
    <t>Waist</t>
    <phoneticPr fontId="2" type="noConversion"/>
  </si>
  <si>
    <t>502(75.7)</t>
  </si>
  <si>
    <t>161(24.3)</t>
  </si>
  <si>
    <t>163(21.8)</t>
  </si>
  <si>
    <t>583(78.2)</t>
  </si>
  <si>
    <t>Waist to hip ratio</t>
    <phoneticPr fontId="2" type="noConversion"/>
  </si>
  <si>
    <t>140(79.5)</t>
  </si>
  <si>
    <t>36(20.5)</t>
  </si>
  <si>
    <t>525(42.6)</t>
  </si>
  <si>
    <t>708(57.4)</t>
  </si>
  <si>
    <t>CIMT</t>
  </si>
  <si>
    <t>194(47.1)</t>
  </si>
  <si>
    <t>218(52.9)</t>
  </si>
  <si>
    <t>471(47.2)</t>
  </si>
  <si>
    <t>526(52.8)</t>
  </si>
  <si>
    <t>Atheromatous plaque of 
right common carotid artery</t>
    <phoneticPr fontId="2" type="noConversion"/>
  </si>
  <si>
    <t>321(43.6)</t>
  </si>
  <si>
    <t>416(56.4)</t>
  </si>
  <si>
    <t>344(51.2)</t>
  </si>
  <si>
    <t>328(48.8)</t>
  </si>
  <si>
    <t>Atheromatous plaque of 
left common carotid artery</t>
    <phoneticPr fontId="2" type="noConversion"/>
  </si>
  <si>
    <t>322(43.8)</t>
  </si>
  <si>
    <t>414(56.3)</t>
  </si>
  <si>
    <t>343(51.0)</t>
  </si>
  <si>
    <t>330(49.0)</t>
  </si>
  <si>
    <t>ABI</t>
  </si>
  <si>
    <t>Narrow</t>
  </si>
  <si>
    <t>14(41.2)</t>
  </si>
  <si>
    <t>20(58.8)</t>
  </si>
  <si>
    <t>651(47.3)</t>
  </si>
  <si>
    <t>724(52.7)</t>
  </si>
  <si>
    <t>Blood pressure</t>
  </si>
  <si>
    <t>527(49.5)</t>
  </si>
  <si>
    <t>538(50.5)</t>
  </si>
  <si>
    <t>Hypertension</t>
  </si>
  <si>
    <t>138(40.1)</t>
  </si>
  <si>
    <t>206(59.9)</t>
  </si>
  <si>
    <t>Dyslipidemia</t>
  </si>
  <si>
    <t>179(68.8)</t>
  </si>
  <si>
    <t>81(31.2)</t>
  </si>
  <si>
    <t>486(42.3)</t>
  </si>
  <si>
    <t>663(57.7)</t>
  </si>
  <si>
    <t>Uric acid</t>
  </si>
  <si>
    <t>Hyperuricemia</t>
  </si>
  <si>
    <t>101(32.4)</t>
  </si>
  <si>
    <t>211(67.6)</t>
  </si>
  <si>
    <t>564(51.4)</t>
  </si>
  <si>
    <t>533(48.6)</t>
  </si>
  <si>
    <t>Glu0</t>
  </si>
  <si>
    <t>Excessive Control</t>
  </si>
  <si>
    <t>44(58.7)</t>
  </si>
  <si>
    <t>31(41.3)</t>
  </si>
  <si>
    <t>Well-controlled</t>
  </si>
  <si>
    <t>270(50.8)</t>
  </si>
  <si>
    <t>262(49.2)</t>
  </si>
  <si>
    <t>Poor control</t>
  </si>
  <si>
    <t>351(43.8)</t>
  </si>
  <si>
    <t>451(56.2)</t>
  </si>
  <si>
    <t>Glu120</t>
  </si>
  <si>
    <t>28(52.8)</t>
  </si>
  <si>
    <t>25(47.2)</t>
  </si>
  <si>
    <t>Moderate control</t>
  </si>
  <si>
    <t>106(53.0)</t>
  </si>
  <si>
    <t>94(47.0)</t>
  </si>
  <si>
    <t>531(45.9)</t>
  </si>
  <si>
    <t>625(54.1)</t>
  </si>
  <si>
    <t>HbA1c</t>
    <phoneticPr fontId="2" type="noConversion"/>
  </si>
  <si>
    <t>121(52.4)</t>
  </si>
  <si>
    <t>110(47.6)</t>
  </si>
  <si>
    <t>85(44.0)</t>
  </si>
  <si>
    <t>108(56.0)</t>
  </si>
  <si>
    <t>459(46.6)</t>
  </si>
  <si>
    <t>526(53.4)</t>
  </si>
  <si>
    <t>eGFR</t>
    <phoneticPr fontId="2" type="noConversion"/>
  </si>
  <si>
    <t>G3</t>
  </si>
  <si>
    <t>23(39.7)</t>
  </si>
  <si>
    <t>35(60.3)</t>
  </si>
  <si>
    <t>G2</t>
  </si>
  <si>
    <t>153(43.8)</t>
  </si>
  <si>
    <t>196(56.2)</t>
  </si>
  <si>
    <t>G1</t>
  </si>
  <si>
    <t>489(48.8)</t>
  </si>
  <si>
    <t>513(51.2)</t>
  </si>
  <si>
    <t>UACR</t>
  </si>
  <si>
    <t>A1</t>
  </si>
  <si>
    <t>425(47.1)</t>
  </si>
  <si>
    <t>478(52.9)</t>
  </si>
  <si>
    <t>A2</t>
  </si>
  <si>
    <t>179(45.1)</t>
  </si>
  <si>
    <t>218(54.9)</t>
  </si>
  <si>
    <t>A3</t>
  </si>
  <si>
    <t>61(56.0)</t>
  </si>
  <si>
    <t>48(44.0)</t>
  </si>
  <si>
    <t>VAI</t>
    <phoneticPr fontId="2" type="noConversion"/>
  </si>
  <si>
    <t>244(68.9)</t>
  </si>
  <si>
    <t>110(31.1)</t>
  </si>
  <si>
    <t xml:space="preserve">113.070
</t>
    <phoneticPr fontId="2" type="noConversion"/>
  </si>
  <si>
    <t>1.60-2.64</t>
    <phoneticPr fontId="2" type="noConversion"/>
  </si>
  <si>
    <t>171(48.7)</t>
  </si>
  <si>
    <t>180(51.3)</t>
  </si>
  <si>
    <t>2.65-4.63</t>
    <phoneticPr fontId="2" type="noConversion"/>
  </si>
  <si>
    <t>143(40.5)</t>
  </si>
  <si>
    <t>210(59.5)</t>
  </si>
  <si>
    <t>107(30.5)</t>
  </si>
  <si>
    <t>244(69.5)</t>
  </si>
  <si>
    <t>LAP</t>
    <phoneticPr fontId="2" type="noConversion"/>
  </si>
  <si>
    <t>295(83.8)</t>
  </si>
  <si>
    <t>57(16.2)</t>
  </si>
  <si>
    <t xml:space="preserve">323.442
</t>
    <phoneticPr fontId="2" type="noConversion"/>
  </si>
  <si>
    <t>26.00-45.76</t>
    <phoneticPr fontId="2" type="noConversion"/>
  </si>
  <si>
    <t>178(50.4)</t>
  </si>
  <si>
    <t>175(49.6)</t>
  </si>
  <si>
    <t>45.77-79.28</t>
    <phoneticPr fontId="2" type="noConversion"/>
  </si>
  <si>
    <t>126(35.8)</t>
  </si>
  <si>
    <t>226(64.2)</t>
  </si>
  <si>
    <t>66(18.8)</t>
  </si>
  <si>
    <t>286(81.3)</t>
  </si>
  <si>
    <t>TyG</t>
    <phoneticPr fontId="2" type="noConversion"/>
  </si>
  <si>
    <t>231(65.4)</t>
  </si>
  <si>
    <t>122(34.6)</t>
  </si>
  <si>
    <t xml:space="preserve">92.044
</t>
    <phoneticPr fontId="2" type="noConversion"/>
  </si>
  <si>
    <t>8.75-9.28</t>
    <phoneticPr fontId="2" type="noConversion"/>
  </si>
  <si>
    <t>180(50.6)</t>
  </si>
  <si>
    <t>176(49.4)</t>
  </si>
  <si>
    <t>9.29-9.84</t>
    <phoneticPr fontId="2" type="noConversion"/>
  </si>
  <si>
    <t>147(42.2)</t>
  </si>
  <si>
    <t>201(57.8)</t>
  </si>
  <si>
    <t>107(30.4)</t>
  </si>
  <si>
    <t>245(69.6)</t>
  </si>
  <si>
    <t>HOMA-IR</t>
    <phoneticPr fontId="2" type="noConversion"/>
  </si>
  <si>
    <t>209(59.2)</t>
  </si>
  <si>
    <t>144(40.8)</t>
  </si>
  <si>
    <t xml:space="preserve">39.626
</t>
    <phoneticPr fontId="2" type="noConversion"/>
  </si>
  <si>
    <t>1.73-3.12</t>
    <phoneticPr fontId="2" type="noConversion"/>
  </si>
  <si>
    <t>179(50.7)</t>
  </si>
  <si>
    <t>174(49.3)</t>
  </si>
  <si>
    <t>3.13-5.66</t>
    <phoneticPr fontId="2" type="noConversion"/>
  </si>
  <si>
    <t>135(38.4)</t>
  </si>
  <si>
    <t>217(61.6)</t>
  </si>
  <si>
    <t>142(40.5)</t>
  </si>
  <si>
    <t>209(59.5)</t>
  </si>
  <si>
    <t>HOMA-β</t>
    <phoneticPr fontId="2" type="noConversion"/>
  </si>
  <si>
    <t>206(58.5)</t>
  </si>
  <si>
    <t>146(41.5)</t>
  </si>
  <si>
    <t xml:space="preserve">30.270
</t>
    <phoneticPr fontId="2" type="noConversion"/>
  </si>
  <si>
    <t>19.13-39.44</t>
    <phoneticPr fontId="2" type="noConversion"/>
  </si>
  <si>
    <t>172(48.7)</t>
  </si>
  <si>
    <t>181(51.3)</t>
  </si>
  <si>
    <t>39.45-78.03</t>
    <phoneticPr fontId="2" type="noConversion"/>
  </si>
  <si>
    <t>141(40.1)</t>
  </si>
  <si>
    <t>211(59.9)</t>
  </si>
  <si>
    <t>Age</t>
  </si>
  <si>
    <t>56(49,64)</t>
    <phoneticPr fontId="2" type="noConversion"/>
  </si>
  <si>
    <t>56(49,63)</t>
    <phoneticPr fontId="2" type="noConversion"/>
  </si>
  <si>
    <t>56(48,64)</t>
    <phoneticPr fontId="2" type="noConversion"/>
  </si>
  <si>
    <r>
      <t>VFA</t>
    </r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90cm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n=665)</t>
    </r>
    <phoneticPr fontId="2" type="noConversion"/>
  </si>
  <si>
    <r>
      <t>VFA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>90cm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
</t>
    </r>
    <r>
      <rPr>
        <sz val="11"/>
        <color theme="1"/>
        <rFont val="等线"/>
        <family val="2"/>
        <charset val="134"/>
      </rPr>
      <t>（</t>
    </r>
    <r>
      <rPr>
        <sz val="11"/>
        <color theme="1"/>
        <rFont val="Times New Roman"/>
        <family val="1"/>
      </rPr>
      <t>n=744)</t>
    </r>
    <phoneticPr fontId="2" type="noConversion"/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</si>
  <si>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0.001</t>
    </r>
    <phoneticPr fontId="2" type="noConversion"/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</si>
  <si>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60</t>
    </r>
    <phoneticPr fontId="2" type="noConversion"/>
  </si>
  <si>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 xml:space="preserve">60 </t>
    </r>
    <phoneticPr fontId="2" type="noConversion"/>
  </si>
  <si>
    <r>
      <rPr>
        <sz val="11"/>
        <color theme="1"/>
        <rFont val="等线"/>
        <family val="2"/>
        <charset val="134"/>
      </rPr>
      <t>＜</t>
    </r>
    <r>
      <rPr>
        <sz val="11"/>
        <color theme="1"/>
        <rFont val="Times New Roman"/>
        <family val="1"/>
      </rPr>
      <t>0.001</t>
    </r>
  </si>
  <si>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>1.59</t>
    </r>
    <phoneticPr fontId="2" type="noConversion"/>
  </si>
  <si>
    <r>
      <rPr>
        <sz val="11"/>
        <color theme="1"/>
        <rFont val="等线"/>
        <family val="2"/>
        <charset val="134"/>
      </rPr>
      <t>＞</t>
    </r>
    <r>
      <rPr>
        <sz val="11"/>
        <color theme="1"/>
        <rFont val="Times New Roman"/>
        <family val="1"/>
      </rPr>
      <t>4.63</t>
    </r>
    <phoneticPr fontId="2" type="noConversion"/>
  </si>
  <si>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>25.99</t>
    </r>
    <phoneticPr fontId="2" type="noConversion"/>
  </si>
  <si>
    <r>
      <rPr>
        <sz val="11"/>
        <color theme="1"/>
        <rFont val="等线"/>
        <family val="2"/>
        <charset val="134"/>
      </rPr>
      <t>＞</t>
    </r>
    <r>
      <rPr>
        <sz val="11"/>
        <color theme="1"/>
        <rFont val="Times New Roman"/>
        <family val="1"/>
      </rPr>
      <t>79.28</t>
    </r>
    <phoneticPr fontId="2" type="noConversion"/>
  </si>
  <si>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>8.74</t>
    </r>
    <phoneticPr fontId="2" type="noConversion"/>
  </si>
  <si>
    <r>
      <rPr>
        <sz val="11"/>
        <color theme="1"/>
        <rFont val="等线"/>
        <family val="2"/>
        <charset val="134"/>
      </rPr>
      <t>＞</t>
    </r>
    <r>
      <rPr>
        <sz val="11"/>
        <color theme="1"/>
        <rFont val="Times New Roman"/>
        <family val="1"/>
      </rPr>
      <t>9.84</t>
    </r>
    <phoneticPr fontId="2" type="noConversion"/>
  </si>
  <si>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>1.72</t>
    </r>
    <phoneticPr fontId="2" type="noConversion"/>
  </si>
  <si>
    <r>
      <rPr>
        <sz val="11"/>
        <color theme="1"/>
        <rFont val="等线"/>
        <family val="2"/>
        <charset val="134"/>
      </rPr>
      <t>＞</t>
    </r>
    <r>
      <rPr>
        <sz val="11"/>
        <color theme="1"/>
        <rFont val="Times New Roman"/>
        <family val="1"/>
      </rPr>
      <t>5.66</t>
    </r>
    <phoneticPr fontId="2" type="noConversion"/>
  </si>
  <si>
    <r>
      <rPr>
        <sz val="11"/>
        <color theme="1"/>
        <rFont val="等线"/>
        <family val="2"/>
        <charset val="134"/>
      </rPr>
      <t>≤</t>
    </r>
    <r>
      <rPr>
        <sz val="11"/>
        <color theme="1"/>
        <rFont val="Times New Roman"/>
        <family val="1"/>
      </rPr>
      <t>19.12</t>
    </r>
    <phoneticPr fontId="2" type="noConversion"/>
  </si>
  <si>
    <r>
      <rPr>
        <sz val="11"/>
        <color theme="1"/>
        <rFont val="等线"/>
        <family val="2"/>
        <charset val="134"/>
      </rPr>
      <t>＞</t>
    </r>
    <r>
      <rPr>
        <sz val="11"/>
        <color theme="1"/>
        <rFont val="Times New Roman"/>
        <family val="1"/>
      </rPr>
      <t>78.03</t>
    </r>
    <phoneticPr fontId="2" type="noConversion"/>
  </si>
  <si>
    <r>
      <t>χ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Z</t>
    </r>
    <phoneticPr fontId="2" type="noConversion"/>
  </si>
  <si>
    <t>P</t>
    <phoneticPr fontId="2" type="noConversion"/>
  </si>
  <si>
    <t>Additional file 1:  univariate analysis in 1409 subjects with T2DM</t>
    <phoneticPr fontId="2" type="noConversion"/>
  </si>
  <si>
    <r>
      <t>Note: Differences are significant at the 0.05 level by chi-square test, non-parametric test Mann-Whitney U test. (-) No, (+) Yes. Quartiles were taken and grouped according to Q1 (</t>
    </r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 xml:space="preserve">P25), Q2 (&gt;P25, </t>
    </r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 xml:space="preserve">P50), Q3 (&gt;P50, </t>
    </r>
    <r>
      <rPr>
        <sz val="11"/>
        <color theme="1"/>
        <rFont val="等线"/>
        <family val="3"/>
        <charset val="134"/>
      </rPr>
      <t>≤</t>
    </r>
    <r>
      <rPr>
        <sz val="11"/>
        <color theme="1"/>
        <rFont val="Times New Roman"/>
        <family val="1"/>
      </rPr>
      <t>P75), Q4 (&gt;P75).Categorical data were expressed as percentages (%).
Units: age (years), blood pressure (mmHg), neck circumference (cm), waist circumference (cm), body mass index (BMI) (kg/m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), VFA (cm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), HbA1c (%), fasting glucose (Glu0) (mmol/L), 2-hour postprandial glucose (Glu120) (mmol/L), uric acid (μ mol/L), common internal-interior cervical membrane thickness ( CIMT) (mm), urinary albumin to creatinine ratio (UACR) (mg/g), eGFR (mL/min/ 1.73 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).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</si>
</sst>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140E4-EE82-4290-AE29-F7EAF3718CC8}">
  <dimension ref="A1:G86"/>
  <sheetViews>
    <sheetView tabSelected="1" topLeftCell="A67" workbookViewId="0">
      <selection activeCell="A81" sqref="A81:G86"/>
    </sheetView>
  </sheetViews>
  <sheetFormatPr defaultRowHeight="14.25" x14ac:dyDescent="0.2"/>
  <cols>
    <col min="1" max="1" width="31.875" customWidth="1"/>
    <col min="2" max="2" width="21.375" customWidth="1"/>
    <col min="3" max="3" width="16.625" customWidth="1"/>
    <col min="4" max="5" width="19.125" customWidth="1"/>
  </cols>
  <sheetData>
    <row r="1" spans="1:7" ht="15" x14ac:dyDescent="0.2">
      <c r="A1" s="7" t="s">
        <v>237</v>
      </c>
      <c r="B1" s="12"/>
      <c r="C1" s="12"/>
      <c r="D1" s="12"/>
      <c r="E1" s="12"/>
      <c r="F1" s="12"/>
      <c r="G1" s="12"/>
    </row>
    <row r="2" spans="1:7" x14ac:dyDescent="0.2">
      <c r="A2" s="8" t="s">
        <v>0</v>
      </c>
      <c r="B2" s="8"/>
      <c r="C2" s="9" t="s">
        <v>1</v>
      </c>
      <c r="D2" s="9" t="s">
        <v>219</v>
      </c>
      <c r="E2" s="9" t="s">
        <v>220</v>
      </c>
      <c r="F2" s="8" t="s">
        <v>235</v>
      </c>
      <c r="G2" s="5" t="s">
        <v>236</v>
      </c>
    </row>
    <row r="3" spans="1:7" x14ac:dyDescent="0.2">
      <c r="A3" s="6"/>
      <c r="B3" s="6"/>
      <c r="C3" s="6"/>
      <c r="D3" s="10"/>
      <c r="E3" s="10"/>
      <c r="F3" s="6"/>
      <c r="G3" s="6"/>
    </row>
    <row r="4" spans="1:7" x14ac:dyDescent="0.2">
      <c r="A4" s="7"/>
      <c r="B4" s="7"/>
      <c r="C4" s="7"/>
      <c r="D4" s="11"/>
      <c r="E4" s="11"/>
      <c r="F4" s="7"/>
      <c r="G4" s="7"/>
    </row>
    <row r="5" spans="1:7" ht="15" x14ac:dyDescent="0.2">
      <c r="A5" s="6" t="s">
        <v>2</v>
      </c>
      <c r="B5" s="1" t="s">
        <v>3</v>
      </c>
      <c r="C5" s="1">
        <v>541</v>
      </c>
      <c r="D5" s="1" t="s">
        <v>4</v>
      </c>
      <c r="E5" s="1" t="s">
        <v>5</v>
      </c>
      <c r="F5" s="6">
        <v>19.911000000000001</v>
      </c>
      <c r="G5" s="8" t="s">
        <v>221</v>
      </c>
    </row>
    <row r="6" spans="1:7" ht="15" x14ac:dyDescent="0.2">
      <c r="A6" s="6"/>
      <c r="B6" s="1" t="s">
        <v>6</v>
      </c>
      <c r="C6" s="1">
        <v>868</v>
      </c>
      <c r="D6" s="1" t="s">
        <v>7</v>
      </c>
      <c r="E6" s="1" t="s">
        <v>8</v>
      </c>
      <c r="F6" s="6"/>
      <c r="G6" s="6"/>
    </row>
    <row r="7" spans="1:7" ht="15" x14ac:dyDescent="0.2">
      <c r="A7" s="6" t="s">
        <v>9</v>
      </c>
      <c r="B7" s="1" t="s">
        <v>222</v>
      </c>
      <c r="C7" s="1">
        <v>871</v>
      </c>
      <c r="D7" s="1" t="s">
        <v>10</v>
      </c>
      <c r="E7" s="1" t="s">
        <v>11</v>
      </c>
      <c r="F7" s="6">
        <v>0.10299999999999999</v>
      </c>
      <c r="G7" s="6">
        <v>0.749</v>
      </c>
    </row>
    <row r="8" spans="1:7" ht="15" x14ac:dyDescent="0.2">
      <c r="A8" s="6"/>
      <c r="B8" s="1" t="s">
        <v>223</v>
      </c>
      <c r="C8" s="1">
        <v>538</v>
      </c>
      <c r="D8" s="1" t="s">
        <v>12</v>
      </c>
      <c r="E8" s="1" t="s">
        <v>13</v>
      </c>
      <c r="F8" s="6"/>
      <c r="G8" s="6"/>
    </row>
    <row r="9" spans="1:7" ht="15" x14ac:dyDescent="0.2">
      <c r="A9" s="6" t="s">
        <v>14</v>
      </c>
      <c r="B9" s="1" t="s">
        <v>15</v>
      </c>
      <c r="C9" s="1">
        <v>192</v>
      </c>
      <c r="D9" s="1" t="s">
        <v>16</v>
      </c>
      <c r="E9" s="1" t="s">
        <v>17</v>
      </c>
      <c r="F9" s="6">
        <v>0.317</v>
      </c>
      <c r="G9" s="6">
        <v>0.57399999999999995</v>
      </c>
    </row>
    <row r="10" spans="1:7" ht="15" x14ac:dyDescent="0.2">
      <c r="A10" s="6"/>
      <c r="B10" s="1" t="s">
        <v>18</v>
      </c>
      <c r="C10" s="1">
        <v>1217</v>
      </c>
      <c r="D10" s="1" t="s">
        <v>19</v>
      </c>
      <c r="E10" s="1" t="s">
        <v>20</v>
      </c>
      <c r="F10" s="6"/>
      <c r="G10" s="6"/>
    </row>
    <row r="11" spans="1:7" ht="15" x14ac:dyDescent="0.2">
      <c r="A11" s="6" t="s">
        <v>21</v>
      </c>
      <c r="B11" s="1" t="s">
        <v>22</v>
      </c>
      <c r="C11" s="1">
        <v>750</v>
      </c>
      <c r="D11" s="1" t="s">
        <v>23</v>
      </c>
      <c r="E11" s="1" t="s">
        <v>24</v>
      </c>
      <c r="F11" s="6">
        <v>25.295999999999999</v>
      </c>
      <c r="G11" s="6" t="s">
        <v>224</v>
      </c>
    </row>
    <row r="12" spans="1:7" ht="15" x14ac:dyDescent="0.2">
      <c r="A12" s="6"/>
      <c r="B12" s="1" t="s">
        <v>25</v>
      </c>
      <c r="C12" s="1">
        <v>659</v>
      </c>
      <c r="D12" s="1" t="s">
        <v>26</v>
      </c>
      <c r="E12" s="1" t="s">
        <v>27</v>
      </c>
      <c r="F12" s="6"/>
      <c r="G12" s="6"/>
    </row>
    <row r="13" spans="1:7" ht="15" x14ac:dyDescent="0.2">
      <c r="A13" s="6" t="s">
        <v>28</v>
      </c>
      <c r="B13" s="1" t="s">
        <v>22</v>
      </c>
      <c r="C13" s="1">
        <v>774</v>
      </c>
      <c r="D13" s="1" t="s">
        <v>29</v>
      </c>
      <c r="E13" s="1" t="s">
        <v>30</v>
      </c>
      <c r="F13" s="6">
        <v>19.053999999999998</v>
      </c>
      <c r="G13" s="6" t="s">
        <v>224</v>
      </c>
    </row>
    <row r="14" spans="1:7" ht="15" x14ac:dyDescent="0.2">
      <c r="A14" s="6"/>
      <c r="B14" s="1" t="s">
        <v>25</v>
      </c>
      <c r="C14" s="1">
        <v>635</v>
      </c>
      <c r="D14" s="1" t="s">
        <v>31</v>
      </c>
      <c r="E14" s="1" t="s">
        <v>32</v>
      </c>
      <c r="F14" s="6"/>
      <c r="G14" s="6"/>
    </row>
    <row r="15" spans="1:7" ht="15" x14ac:dyDescent="0.2">
      <c r="A15" s="6" t="s">
        <v>33</v>
      </c>
      <c r="B15" s="1" t="s">
        <v>22</v>
      </c>
      <c r="C15" s="1">
        <v>870</v>
      </c>
      <c r="D15" s="1" t="s">
        <v>34</v>
      </c>
      <c r="E15" s="1" t="s">
        <v>35</v>
      </c>
      <c r="F15" s="6">
        <v>19.667999999999999</v>
      </c>
      <c r="G15" s="6" t="s">
        <v>224</v>
      </c>
    </row>
    <row r="16" spans="1:7" ht="15" x14ac:dyDescent="0.2">
      <c r="A16" s="6"/>
      <c r="B16" s="1" t="s">
        <v>25</v>
      </c>
      <c r="C16" s="1">
        <v>539</v>
      </c>
      <c r="D16" s="1" t="s">
        <v>36</v>
      </c>
      <c r="E16" s="1" t="s">
        <v>37</v>
      </c>
      <c r="F16" s="6"/>
      <c r="G16" s="6"/>
    </row>
    <row r="17" spans="1:7" ht="15" x14ac:dyDescent="0.2">
      <c r="A17" s="6" t="s">
        <v>38</v>
      </c>
      <c r="B17" s="1" t="s">
        <v>22</v>
      </c>
      <c r="C17" s="1">
        <v>962</v>
      </c>
      <c r="D17" s="1" t="s">
        <v>39</v>
      </c>
      <c r="E17" s="1" t="s">
        <v>40</v>
      </c>
      <c r="F17" s="6">
        <v>26.588000000000001</v>
      </c>
      <c r="G17" s="6" t="s">
        <v>224</v>
      </c>
    </row>
    <row r="18" spans="1:7" ht="15" x14ac:dyDescent="0.2">
      <c r="A18" s="6"/>
      <c r="B18" s="1" t="s">
        <v>25</v>
      </c>
      <c r="C18" s="1">
        <v>447</v>
      </c>
      <c r="D18" s="1" t="s">
        <v>41</v>
      </c>
      <c r="E18" s="1" t="s">
        <v>42</v>
      </c>
      <c r="F18" s="6"/>
      <c r="G18" s="6"/>
    </row>
    <row r="19" spans="1:7" ht="15" x14ac:dyDescent="0.2">
      <c r="A19" s="6" t="s">
        <v>43</v>
      </c>
      <c r="B19" s="1" t="s">
        <v>22</v>
      </c>
      <c r="C19" s="1">
        <v>1184</v>
      </c>
      <c r="D19" s="1" t="s">
        <v>44</v>
      </c>
      <c r="E19" s="1" t="s">
        <v>45</v>
      </c>
      <c r="F19" s="6">
        <v>32.598999999999997</v>
      </c>
      <c r="G19" s="6" t="s">
        <v>224</v>
      </c>
    </row>
    <row r="20" spans="1:7" ht="15" x14ac:dyDescent="0.2">
      <c r="A20" s="6"/>
      <c r="B20" s="1" t="s">
        <v>25</v>
      </c>
      <c r="C20" s="1">
        <v>225</v>
      </c>
      <c r="D20" s="1" t="s">
        <v>46</v>
      </c>
      <c r="E20" s="1" t="s">
        <v>47</v>
      </c>
      <c r="F20" s="6"/>
      <c r="G20" s="6"/>
    </row>
    <row r="21" spans="1:7" ht="15" x14ac:dyDescent="0.2">
      <c r="A21" s="6" t="s">
        <v>48</v>
      </c>
      <c r="B21" s="1" t="s">
        <v>49</v>
      </c>
      <c r="C21" s="1">
        <v>538</v>
      </c>
      <c r="D21" s="1" t="s">
        <v>50</v>
      </c>
      <c r="E21" s="1" t="s">
        <v>51</v>
      </c>
      <c r="F21" s="6">
        <v>433.69200000000001</v>
      </c>
      <c r="G21" s="6" t="s">
        <v>224</v>
      </c>
    </row>
    <row r="22" spans="1:7" ht="15" x14ac:dyDescent="0.2">
      <c r="A22" s="6"/>
      <c r="B22" s="1" t="s">
        <v>52</v>
      </c>
      <c r="C22" s="1">
        <v>631</v>
      </c>
      <c r="D22" s="1" t="s">
        <v>53</v>
      </c>
      <c r="E22" s="1" t="s">
        <v>54</v>
      </c>
      <c r="F22" s="6"/>
      <c r="G22" s="6"/>
    </row>
    <row r="23" spans="1:7" ht="15" x14ac:dyDescent="0.2">
      <c r="A23" s="6"/>
      <c r="B23" s="1" t="s">
        <v>55</v>
      </c>
      <c r="C23" s="1">
        <v>240</v>
      </c>
      <c r="D23" s="1" t="s">
        <v>56</v>
      </c>
      <c r="E23" s="1" t="s">
        <v>57</v>
      </c>
      <c r="F23" s="6"/>
      <c r="G23" s="6"/>
    </row>
    <row r="24" spans="1:7" ht="15" x14ac:dyDescent="0.2">
      <c r="A24" s="6" t="s">
        <v>58</v>
      </c>
      <c r="B24" s="1" t="s">
        <v>49</v>
      </c>
      <c r="C24" s="1">
        <v>436</v>
      </c>
      <c r="D24" s="1" t="s">
        <v>59</v>
      </c>
      <c r="E24" s="1" t="s">
        <v>60</v>
      </c>
      <c r="F24" s="6">
        <v>236.536</v>
      </c>
      <c r="G24" s="6" t="s">
        <v>224</v>
      </c>
    </row>
    <row r="25" spans="1:7" ht="15" x14ac:dyDescent="0.2">
      <c r="A25" s="6"/>
      <c r="B25" s="1" t="s">
        <v>61</v>
      </c>
      <c r="C25" s="1">
        <v>973</v>
      </c>
      <c r="D25" s="1" t="s">
        <v>62</v>
      </c>
      <c r="E25" s="1" t="s">
        <v>63</v>
      </c>
      <c r="F25" s="6"/>
      <c r="G25" s="6"/>
    </row>
    <row r="26" spans="1:7" ht="15" x14ac:dyDescent="0.2">
      <c r="A26" s="6" t="s">
        <v>64</v>
      </c>
      <c r="B26" s="1" t="s">
        <v>49</v>
      </c>
      <c r="C26" s="1">
        <v>663</v>
      </c>
      <c r="D26" s="1" t="s">
        <v>65</v>
      </c>
      <c r="E26" s="1" t="s">
        <v>66</v>
      </c>
      <c r="F26" s="6">
        <v>408.70299999999997</v>
      </c>
      <c r="G26" s="6" t="s">
        <v>224</v>
      </c>
    </row>
    <row r="27" spans="1:7" ht="15" x14ac:dyDescent="0.2">
      <c r="A27" s="6"/>
      <c r="B27" s="1" t="s">
        <v>61</v>
      </c>
      <c r="C27" s="1">
        <v>746</v>
      </c>
      <c r="D27" s="1" t="s">
        <v>67</v>
      </c>
      <c r="E27" s="1" t="s">
        <v>68</v>
      </c>
      <c r="F27" s="6"/>
      <c r="G27" s="6"/>
    </row>
    <row r="28" spans="1:7" ht="15" x14ac:dyDescent="0.2">
      <c r="A28" s="6" t="s">
        <v>69</v>
      </c>
      <c r="B28" s="1" t="s">
        <v>49</v>
      </c>
      <c r="C28" s="1">
        <v>176</v>
      </c>
      <c r="D28" s="1" t="s">
        <v>70</v>
      </c>
      <c r="E28" s="1" t="s">
        <v>71</v>
      </c>
      <c r="F28" s="6">
        <v>84.450999999999993</v>
      </c>
      <c r="G28" s="6" t="s">
        <v>224</v>
      </c>
    </row>
    <row r="29" spans="1:7" ht="15" x14ac:dyDescent="0.2">
      <c r="A29" s="6"/>
      <c r="B29" s="1" t="s">
        <v>61</v>
      </c>
      <c r="C29" s="1">
        <v>1233</v>
      </c>
      <c r="D29" s="1" t="s">
        <v>72</v>
      </c>
      <c r="E29" s="1" t="s">
        <v>73</v>
      </c>
      <c r="F29" s="6"/>
      <c r="G29" s="6"/>
    </row>
    <row r="30" spans="1:7" ht="15" x14ac:dyDescent="0.2">
      <c r="A30" s="6" t="s">
        <v>74</v>
      </c>
      <c r="B30" s="1" t="s">
        <v>49</v>
      </c>
      <c r="C30" s="1">
        <v>412</v>
      </c>
      <c r="D30" s="1" t="s">
        <v>75</v>
      </c>
      <c r="E30" s="1" t="s">
        <v>76</v>
      </c>
      <c r="F30" s="6">
        <v>3.0000000000000001E-3</v>
      </c>
      <c r="G30" s="6">
        <v>0.95799999999999996</v>
      </c>
    </row>
    <row r="31" spans="1:7" ht="15" x14ac:dyDescent="0.2">
      <c r="A31" s="6"/>
      <c r="B31" s="1" t="s">
        <v>61</v>
      </c>
      <c r="C31" s="1">
        <v>997</v>
      </c>
      <c r="D31" s="1" t="s">
        <v>77</v>
      </c>
      <c r="E31" s="1" t="s">
        <v>78</v>
      </c>
      <c r="F31" s="6"/>
      <c r="G31" s="6"/>
    </row>
    <row r="32" spans="1:7" ht="15" x14ac:dyDescent="0.2">
      <c r="A32" s="10" t="s">
        <v>79</v>
      </c>
      <c r="B32" s="1" t="s">
        <v>22</v>
      </c>
      <c r="C32" s="1">
        <v>737</v>
      </c>
      <c r="D32" s="1" t="s">
        <v>80</v>
      </c>
      <c r="E32" s="1" t="s">
        <v>81</v>
      </c>
      <c r="F32" s="6">
        <v>8.2230000000000008</v>
      </c>
      <c r="G32" s="6">
        <v>4.0000000000000001E-3</v>
      </c>
    </row>
    <row r="33" spans="1:7" ht="15" x14ac:dyDescent="0.2">
      <c r="A33" s="6"/>
      <c r="B33" s="1" t="s">
        <v>25</v>
      </c>
      <c r="C33" s="1">
        <v>672</v>
      </c>
      <c r="D33" s="1" t="s">
        <v>82</v>
      </c>
      <c r="E33" s="1" t="s">
        <v>83</v>
      </c>
      <c r="F33" s="6"/>
      <c r="G33" s="6"/>
    </row>
    <row r="34" spans="1:7" ht="15" x14ac:dyDescent="0.2">
      <c r="A34" s="10" t="s">
        <v>84</v>
      </c>
      <c r="B34" s="1" t="s">
        <v>22</v>
      </c>
      <c r="C34" s="1">
        <v>736</v>
      </c>
      <c r="D34" s="1" t="s">
        <v>85</v>
      </c>
      <c r="E34" s="1" t="s">
        <v>86</v>
      </c>
      <c r="F34" s="6">
        <v>7.3449999999999998</v>
      </c>
      <c r="G34" s="6">
        <v>7.0000000000000001E-3</v>
      </c>
    </row>
    <row r="35" spans="1:7" ht="15" x14ac:dyDescent="0.2">
      <c r="A35" s="6"/>
      <c r="B35" s="1" t="s">
        <v>25</v>
      </c>
      <c r="C35" s="1">
        <v>673</v>
      </c>
      <c r="D35" s="1" t="s">
        <v>87</v>
      </c>
      <c r="E35" s="1" t="s">
        <v>88</v>
      </c>
      <c r="F35" s="6"/>
      <c r="G35" s="6"/>
    </row>
    <row r="36" spans="1:7" ht="15" x14ac:dyDescent="0.2">
      <c r="A36" s="6" t="s">
        <v>89</v>
      </c>
      <c r="B36" s="1" t="s">
        <v>90</v>
      </c>
      <c r="C36" s="1">
        <v>34</v>
      </c>
      <c r="D36" s="1" t="s">
        <v>91</v>
      </c>
      <c r="E36" s="1" t="s">
        <v>92</v>
      </c>
      <c r="F36" s="6">
        <v>0.50700000000000001</v>
      </c>
      <c r="G36" s="6">
        <v>0.47699999999999998</v>
      </c>
    </row>
    <row r="37" spans="1:7" ht="15" x14ac:dyDescent="0.2">
      <c r="A37" s="6"/>
      <c r="B37" s="1" t="s">
        <v>49</v>
      </c>
      <c r="C37" s="1">
        <v>1375</v>
      </c>
      <c r="D37" s="1" t="s">
        <v>93</v>
      </c>
      <c r="E37" s="1" t="s">
        <v>94</v>
      </c>
      <c r="F37" s="6"/>
      <c r="G37" s="6"/>
    </row>
    <row r="38" spans="1:7" ht="15" x14ac:dyDescent="0.2">
      <c r="A38" s="6" t="s">
        <v>95</v>
      </c>
      <c r="B38" s="1" t="s">
        <v>49</v>
      </c>
      <c r="C38" s="1">
        <v>1065</v>
      </c>
      <c r="D38" s="1" t="s">
        <v>96</v>
      </c>
      <c r="E38" s="1" t="s">
        <v>97</v>
      </c>
      <c r="F38" s="6">
        <v>9.1549999999999994</v>
      </c>
      <c r="G38" s="6">
        <v>2E-3</v>
      </c>
    </row>
    <row r="39" spans="1:7" ht="15" x14ac:dyDescent="0.2">
      <c r="A39" s="6"/>
      <c r="B39" s="1" t="s">
        <v>98</v>
      </c>
      <c r="C39" s="1">
        <v>344</v>
      </c>
      <c r="D39" s="1" t="s">
        <v>99</v>
      </c>
      <c r="E39" s="1" t="s">
        <v>100</v>
      </c>
      <c r="F39" s="6"/>
      <c r="G39" s="6"/>
    </row>
    <row r="40" spans="1:7" ht="15" x14ac:dyDescent="0.2">
      <c r="A40" s="6" t="s">
        <v>101</v>
      </c>
      <c r="B40" s="1" t="s">
        <v>49</v>
      </c>
      <c r="C40" s="1">
        <v>260</v>
      </c>
      <c r="D40" s="1" t="s">
        <v>102</v>
      </c>
      <c r="E40" s="1" t="s">
        <v>103</v>
      </c>
      <c r="F40" s="6">
        <v>59.963999999999999</v>
      </c>
      <c r="G40" s="6" t="s">
        <v>224</v>
      </c>
    </row>
    <row r="41" spans="1:7" ht="15" x14ac:dyDescent="0.2">
      <c r="A41" s="6"/>
      <c r="B41" s="1" t="s">
        <v>101</v>
      </c>
      <c r="C41" s="1">
        <v>1149</v>
      </c>
      <c r="D41" s="1" t="s">
        <v>104</v>
      </c>
      <c r="E41" s="1" t="s">
        <v>105</v>
      </c>
      <c r="F41" s="6"/>
      <c r="G41" s="6"/>
    </row>
    <row r="42" spans="1:7" ht="15" x14ac:dyDescent="0.2">
      <c r="A42" s="6" t="s">
        <v>106</v>
      </c>
      <c r="B42" s="1" t="s">
        <v>107</v>
      </c>
      <c r="C42" s="1">
        <v>312</v>
      </c>
      <c r="D42" s="1" t="s">
        <v>108</v>
      </c>
      <c r="E42" s="1" t="s">
        <v>109</v>
      </c>
      <c r="F42" s="6">
        <v>35.340000000000003</v>
      </c>
      <c r="G42" s="6" t="s">
        <v>224</v>
      </c>
    </row>
    <row r="43" spans="1:7" ht="15" x14ac:dyDescent="0.2">
      <c r="A43" s="6"/>
      <c r="B43" s="1" t="s">
        <v>49</v>
      </c>
      <c r="C43" s="1">
        <v>1097</v>
      </c>
      <c r="D43" s="1" t="s">
        <v>110</v>
      </c>
      <c r="E43" s="1" t="s">
        <v>111</v>
      </c>
      <c r="F43" s="6"/>
      <c r="G43" s="6"/>
    </row>
    <row r="44" spans="1:7" ht="15" x14ac:dyDescent="0.2">
      <c r="A44" s="6" t="s">
        <v>112</v>
      </c>
      <c r="B44" s="1" t="s">
        <v>113</v>
      </c>
      <c r="C44" s="1">
        <v>75</v>
      </c>
      <c r="D44" s="1" t="s">
        <v>114</v>
      </c>
      <c r="E44" s="1" t="s">
        <v>115</v>
      </c>
      <c r="F44" s="6">
        <v>10.446</v>
      </c>
      <c r="G44" s="6">
        <v>5.0000000000000001E-3</v>
      </c>
    </row>
    <row r="45" spans="1:7" ht="15" x14ac:dyDescent="0.2">
      <c r="A45" s="6"/>
      <c r="B45" s="1" t="s">
        <v>116</v>
      </c>
      <c r="C45" s="1">
        <v>532</v>
      </c>
      <c r="D45" s="1" t="s">
        <v>117</v>
      </c>
      <c r="E45" s="1" t="s">
        <v>118</v>
      </c>
      <c r="F45" s="6"/>
      <c r="G45" s="6"/>
    </row>
    <row r="46" spans="1:7" ht="15" x14ac:dyDescent="0.2">
      <c r="A46" s="6"/>
      <c r="B46" s="1" t="s">
        <v>119</v>
      </c>
      <c r="C46" s="1">
        <v>802</v>
      </c>
      <c r="D46" s="1" t="s">
        <v>120</v>
      </c>
      <c r="E46" s="1" t="s">
        <v>121</v>
      </c>
      <c r="F46" s="6"/>
      <c r="G46" s="6"/>
    </row>
    <row r="47" spans="1:7" ht="15" x14ac:dyDescent="0.2">
      <c r="A47" s="6" t="s">
        <v>122</v>
      </c>
      <c r="B47" s="1" t="s">
        <v>116</v>
      </c>
      <c r="C47" s="1">
        <v>53</v>
      </c>
      <c r="D47" s="1" t="s">
        <v>123</v>
      </c>
      <c r="E47" s="1" t="s">
        <v>124</v>
      </c>
      <c r="F47" s="6">
        <v>4.117</v>
      </c>
      <c r="G47" s="6">
        <v>0.128</v>
      </c>
    </row>
    <row r="48" spans="1:7" ht="15" x14ac:dyDescent="0.2">
      <c r="A48" s="6"/>
      <c r="B48" s="1" t="s">
        <v>125</v>
      </c>
      <c r="C48" s="1">
        <v>200</v>
      </c>
      <c r="D48" s="1" t="s">
        <v>126</v>
      </c>
      <c r="E48" s="1" t="s">
        <v>127</v>
      </c>
      <c r="F48" s="6"/>
      <c r="G48" s="6"/>
    </row>
    <row r="49" spans="1:7" ht="15" x14ac:dyDescent="0.2">
      <c r="A49" s="6"/>
      <c r="B49" s="1" t="s">
        <v>119</v>
      </c>
      <c r="C49" s="1">
        <v>1156</v>
      </c>
      <c r="D49" s="1" t="s">
        <v>128</v>
      </c>
      <c r="E49" s="1" t="s">
        <v>129</v>
      </c>
      <c r="F49" s="6"/>
      <c r="G49" s="6"/>
    </row>
    <row r="50" spans="1:7" ht="15" x14ac:dyDescent="0.2">
      <c r="A50" s="6" t="s">
        <v>130</v>
      </c>
      <c r="B50" s="1" t="s">
        <v>116</v>
      </c>
      <c r="C50" s="1">
        <v>231</v>
      </c>
      <c r="D50" s="1" t="s">
        <v>131</v>
      </c>
      <c r="E50" s="1" t="s">
        <v>132</v>
      </c>
      <c r="F50" s="6">
        <v>3.403</v>
      </c>
      <c r="G50" s="6">
        <v>0.182</v>
      </c>
    </row>
    <row r="51" spans="1:7" ht="15" x14ac:dyDescent="0.2">
      <c r="A51" s="6"/>
      <c r="B51" s="1" t="s">
        <v>125</v>
      </c>
      <c r="C51" s="1">
        <v>193</v>
      </c>
      <c r="D51" s="1" t="s">
        <v>133</v>
      </c>
      <c r="E51" s="1" t="s">
        <v>134</v>
      </c>
      <c r="F51" s="6"/>
      <c r="G51" s="6"/>
    </row>
    <row r="52" spans="1:7" ht="15" x14ac:dyDescent="0.2">
      <c r="A52" s="6"/>
      <c r="B52" s="1" t="s">
        <v>119</v>
      </c>
      <c r="C52" s="1">
        <v>985</v>
      </c>
      <c r="D52" s="1" t="s">
        <v>135</v>
      </c>
      <c r="E52" s="1" t="s">
        <v>136</v>
      </c>
      <c r="F52" s="6"/>
      <c r="G52" s="6"/>
    </row>
    <row r="53" spans="1:7" ht="15" x14ac:dyDescent="0.2">
      <c r="A53" s="6" t="s">
        <v>137</v>
      </c>
      <c r="B53" s="1" t="s">
        <v>138</v>
      </c>
      <c r="C53" s="1">
        <v>58</v>
      </c>
      <c r="D53" s="1" t="s">
        <v>139</v>
      </c>
      <c r="E53" s="1" t="s">
        <v>140</v>
      </c>
      <c r="F53" s="6">
        <v>3.9390000000000001</v>
      </c>
      <c r="G53" s="6">
        <v>9.6000000000000002E-2</v>
      </c>
    </row>
    <row r="54" spans="1:7" ht="15" x14ac:dyDescent="0.2">
      <c r="A54" s="6"/>
      <c r="B54" s="1" t="s">
        <v>141</v>
      </c>
      <c r="C54" s="1">
        <v>349</v>
      </c>
      <c r="D54" s="1" t="s">
        <v>142</v>
      </c>
      <c r="E54" s="1" t="s">
        <v>143</v>
      </c>
      <c r="F54" s="6"/>
      <c r="G54" s="6"/>
    </row>
    <row r="55" spans="1:7" ht="15" x14ac:dyDescent="0.2">
      <c r="A55" s="6"/>
      <c r="B55" s="1" t="s">
        <v>144</v>
      </c>
      <c r="C55" s="1">
        <v>1002</v>
      </c>
      <c r="D55" s="1" t="s">
        <v>145</v>
      </c>
      <c r="E55" s="1" t="s">
        <v>146</v>
      </c>
      <c r="F55" s="6"/>
      <c r="G55" s="6"/>
    </row>
    <row r="56" spans="1:7" ht="15" x14ac:dyDescent="0.2">
      <c r="A56" s="6" t="s">
        <v>147</v>
      </c>
      <c r="B56" s="1" t="s">
        <v>148</v>
      </c>
      <c r="C56" s="1">
        <v>903</v>
      </c>
      <c r="D56" s="1" t="s">
        <v>149</v>
      </c>
      <c r="E56" s="1" t="s">
        <v>150</v>
      </c>
      <c r="F56" s="6">
        <v>4.0759999999999996</v>
      </c>
      <c r="G56" s="6">
        <v>0.13</v>
      </c>
    </row>
    <row r="57" spans="1:7" ht="15" x14ac:dyDescent="0.2">
      <c r="A57" s="6"/>
      <c r="B57" s="1" t="s">
        <v>151</v>
      </c>
      <c r="C57" s="1">
        <v>397</v>
      </c>
      <c r="D57" s="1" t="s">
        <v>152</v>
      </c>
      <c r="E57" s="1" t="s">
        <v>153</v>
      </c>
      <c r="F57" s="6"/>
      <c r="G57" s="6"/>
    </row>
    <row r="58" spans="1:7" ht="15" x14ac:dyDescent="0.2">
      <c r="A58" s="6"/>
      <c r="B58" s="1" t="s">
        <v>154</v>
      </c>
      <c r="C58" s="1">
        <v>109</v>
      </c>
      <c r="D58" s="1" t="s">
        <v>155</v>
      </c>
      <c r="E58" s="1" t="s">
        <v>156</v>
      </c>
      <c r="F58" s="6"/>
      <c r="G58" s="6"/>
    </row>
    <row r="59" spans="1:7" ht="15" x14ac:dyDescent="0.2">
      <c r="A59" s="6" t="s">
        <v>157</v>
      </c>
      <c r="B59" s="1" t="s">
        <v>225</v>
      </c>
      <c r="C59" s="1">
        <v>354</v>
      </c>
      <c r="D59" s="1" t="s">
        <v>158</v>
      </c>
      <c r="E59" s="1" t="s">
        <v>159</v>
      </c>
      <c r="F59" s="13" t="s">
        <v>160</v>
      </c>
      <c r="G59" s="6" t="s">
        <v>224</v>
      </c>
    </row>
    <row r="60" spans="1:7" ht="15" x14ac:dyDescent="0.2">
      <c r="A60" s="6"/>
      <c r="B60" s="1" t="s">
        <v>161</v>
      </c>
      <c r="C60" s="1">
        <v>351</v>
      </c>
      <c r="D60" s="1" t="s">
        <v>162</v>
      </c>
      <c r="E60" s="1" t="s">
        <v>163</v>
      </c>
      <c r="F60" s="13"/>
      <c r="G60" s="6"/>
    </row>
    <row r="61" spans="1:7" ht="15" x14ac:dyDescent="0.2">
      <c r="A61" s="6"/>
      <c r="B61" s="1" t="s">
        <v>164</v>
      </c>
      <c r="C61" s="1">
        <v>353</v>
      </c>
      <c r="D61" s="1" t="s">
        <v>165</v>
      </c>
      <c r="E61" s="1" t="s">
        <v>166</v>
      </c>
      <c r="F61" s="13"/>
      <c r="G61" s="6"/>
    </row>
    <row r="62" spans="1:7" ht="15" x14ac:dyDescent="0.2">
      <c r="A62" s="6"/>
      <c r="B62" s="1" t="s">
        <v>226</v>
      </c>
      <c r="C62" s="1">
        <v>351</v>
      </c>
      <c r="D62" s="1" t="s">
        <v>167</v>
      </c>
      <c r="E62" s="1" t="s">
        <v>168</v>
      </c>
      <c r="F62" s="13"/>
      <c r="G62" s="6"/>
    </row>
    <row r="63" spans="1:7" ht="15" x14ac:dyDescent="0.2">
      <c r="A63" s="6" t="s">
        <v>169</v>
      </c>
      <c r="B63" s="1" t="s">
        <v>227</v>
      </c>
      <c r="C63" s="1">
        <v>352</v>
      </c>
      <c r="D63" s="1" t="s">
        <v>170</v>
      </c>
      <c r="E63" s="1" t="s">
        <v>171</v>
      </c>
      <c r="F63" s="13" t="s">
        <v>172</v>
      </c>
      <c r="G63" s="6" t="s">
        <v>224</v>
      </c>
    </row>
    <row r="64" spans="1:7" ht="15" x14ac:dyDescent="0.2">
      <c r="A64" s="6"/>
      <c r="B64" s="1" t="s">
        <v>173</v>
      </c>
      <c r="C64" s="1">
        <v>353</v>
      </c>
      <c r="D64" s="1" t="s">
        <v>174</v>
      </c>
      <c r="E64" s="1" t="s">
        <v>175</v>
      </c>
      <c r="F64" s="13"/>
      <c r="G64" s="6"/>
    </row>
    <row r="65" spans="1:7" ht="15" x14ac:dyDescent="0.2">
      <c r="A65" s="6"/>
      <c r="B65" s="1" t="s">
        <v>176</v>
      </c>
      <c r="C65" s="1">
        <v>352</v>
      </c>
      <c r="D65" s="1" t="s">
        <v>177</v>
      </c>
      <c r="E65" s="1" t="s">
        <v>178</v>
      </c>
      <c r="F65" s="13"/>
      <c r="G65" s="6"/>
    </row>
    <row r="66" spans="1:7" ht="15" x14ac:dyDescent="0.2">
      <c r="A66" s="6"/>
      <c r="B66" s="1" t="s">
        <v>228</v>
      </c>
      <c r="C66" s="1">
        <v>352</v>
      </c>
      <c r="D66" s="1" t="s">
        <v>179</v>
      </c>
      <c r="E66" s="1" t="s">
        <v>180</v>
      </c>
      <c r="F66" s="14"/>
      <c r="G66" s="6"/>
    </row>
    <row r="67" spans="1:7" ht="15" x14ac:dyDescent="0.2">
      <c r="A67" s="6" t="s">
        <v>181</v>
      </c>
      <c r="B67" s="1" t="s">
        <v>229</v>
      </c>
      <c r="C67" s="1">
        <v>353</v>
      </c>
      <c r="D67" s="1" t="s">
        <v>182</v>
      </c>
      <c r="E67" s="1" t="s">
        <v>183</v>
      </c>
      <c r="F67" s="13" t="s">
        <v>184</v>
      </c>
      <c r="G67" s="6" t="s">
        <v>224</v>
      </c>
    </row>
    <row r="68" spans="1:7" ht="15" x14ac:dyDescent="0.2">
      <c r="A68" s="6"/>
      <c r="B68" s="1" t="s">
        <v>185</v>
      </c>
      <c r="C68" s="1">
        <v>356</v>
      </c>
      <c r="D68" s="1" t="s">
        <v>186</v>
      </c>
      <c r="E68" s="1" t="s">
        <v>187</v>
      </c>
      <c r="F68" s="13"/>
      <c r="G68" s="6"/>
    </row>
    <row r="69" spans="1:7" ht="15" x14ac:dyDescent="0.2">
      <c r="A69" s="6"/>
      <c r="B69" s="1" t="s">
        <v>188</v>
      </c>
      <c r="C69" s="1">
        <v>348</v>
      </c>
      <c r="D69" s="1" t="s">
        <v>189</v>
      </c>
      <c r="E69" s="1" t="s">
        <v>190</v>
      </c>
      <c r="F69" s="13"/>
      <c r="G69" s="6"/>
    </row>
    <row r="70" spans="1:7" ht="15" x14ac:dyDescent="0.2">
      <c r="A70" s="6"/>
      <c r="B70" s="1" t="s">
        <v>230</v>
      </c>
      <c r="C70" s="1">
        <v>352</v>
      </c>
      <c r="D70" s="1" t="s">
        <v>191</v>
      </c>
      <c r="E70" s="1" t="s">
        <v>192</v>
      </c>
      <c r="F70" s="14"/>
      <c r="G70" s="6"/>
    </row>
    <row r="71" spans="1:7" ht="15" x14ac:dyDescent="0.2">
      <c r="A71" s="6" t="s">
        <v>193</v>
      </c>
      <c r="B71" s="1" t="s">
        <v>231</v>
      </c>
      <c r="C71" s="1">
        <v>353</v>
      </c>
      <c r="D71" s="1" t="s">
        <v>194</v>
      </c>
      <c r="E71" s="1" t="s">
        <v>195</v>
      </c>
      <c r="F71" s="13" t="s">
        <v>196</v>
      </c>
      <c r="G71" s="6" t="s">
        <v>224</v>
      </c>
    </row>
    <row r="72" spans="1:7" ht="15" x14ac:dyDescent="0.2">
      <c r="A72" s="6"/>
      <c r="B72" s="1" t="s">
        <v>197</v>
      </c>
      <c r="C72" s="1">
        <v>353</v>
      </c>
      <c r="D72" s="1" t="s">
        <v>198</v>
      </c>
      <c r="E72" s="1" t="s">
        <v>199</v>
      </c>
      <c r="F72" s="14"/>
      <c r="G72" s="6"/>
    </row>
    <row r="73" spans="1:7" ht="15" x14ac:dyDescent="0.2">
      <c r="A73" s="6"/>
      <c r="B73" s="1" t="s">
        <v>200</v>
      </c>
      <c r="C73" s="1">
        <v>352</v>
      </c>
      <c r="D73" s="1" t="s">
        <v>201</v>
      </c>
      <c r="E73" s="1" t="s">
        <v>202</v>
      </c>
      <c r="F73" s="14"/>
      <c r="G73" s="6"/>
    </row>
    <row r="74" spans="1:7" ht="15" x14ac:dyDescent="0.2">
      <c r="A74" s="6"/>
      <c r="B74" s="1" t="s">
        <v>232</v>
      </c>
      <c r="C74" s="1">
        <v>351</v>
      </c>
      <c r="D74" s="1" t="s">
        <v>203</v>
      </c>
      <c r="E74" s="1" t="s">
        <v>204</v>
      </c>
      <c r="F74" s="14"/>
      <c r="G74" s="6"/>
    </row>
    <row r="75" spans="1:7" ht="15" x14ac:dyDescent="0.2">
      <c r="A75" s="6" t="s">
        <v>205</v>
      </c>
      <c r="B75" s="1" t="s">
        <v>233</v>
      </c>
      <c r="C75" s="1">
        <v>352</v>
      </c>
      <c r="D75" s="1" t="s">
        <v>206</v>
      </c>
      <c r="E75" s="1" t="s">
        <v>207</v>
      </c>
      <c r="F75" s="13" t="s">
        <v>208</v>
      </c>
      <c r="G75" s="6" t="s">
        <v>221</v>
      </c>
    </row>
    <row r="76" spans="1:7" ht="15" x14ac:dyDescent="0.2">
      <c r="A76" s="6"/>
      <c r="B76" s="1" t="s">
        <v>209</v>
      </c>
      <c r="C76" s="1">
        <v>353</v>
      </c>
      <c r="D76" s="1" t="s">
        <v>210</v>
      </c>
      <c r="E76" s="1" t="s">
        <v>211</v>
      </c>
      <c r="F76" s="14"/>
      <c r="G76" s="6"/>
    </row>
    <row r="77" spans="1:7" ht="15" x14ac:dyDescent="0.2">
      <c r="A77" s="6"/>
      <c r="B77" s="1" t="s">
        <v>212</v>
      </c>
      <c r="C77" s="1">
        <v>352</v>
      </c>
      <c r="D77" s="1" t="s">
        <v>207</v>
      </c>
      <c r="E77" s="1" t="s">
        <v>206</v>
      </c>
      <c r="F77" s="14"/>
      <c r="G77" s="6"/>
    </row>
    <row r="78" spans="1:7" ht="15" x14ac:dyDescent="0.2">
      <c r="A78" s="6"/>
      <c r="B78" s="1" t="s">
        <v>234</v>
      </c>
      <c r="C78" s="1">
        <v>352</v>
      </c>
      <c r="D78" s="1" t="s">
        <v>213</v>
      </c>
      <c r="E78" s="1" t="s">
        <v>214</v>
      </c>
      <c r="F78" s="14"/>
      <c r="G78" s="6"/>
    </row>
    <row r="79" spans="1:7" ht="15" x14ac:dyDescent="0.2">
      <c r="A79" s="2" t="s">
        <v>215</v>
      </c>
      <c r="B79" s="2"/>
      <c r="C79" s="2" t="s">
        <v>216</v>
      </c>
      <c r="D79" s="2" t="s">
        <v>217</v>
      </c>
      <c r="E79" s="2" t="s">
        <v>218</v>
      </c>
      <c r="F79" s="2">
        <f>-1.004</f>
        <v>-1.004</v>
      </c>
      <c r="G79" s="3">
        <v>0.316</v>
      </c>
    </row>
    <row r="81" spans="1:7" x14ac:dyDescent="0.2">
      <c r="A81" s="4" t="s">
        <v>238</v>
      </c>
      <c r="B81" s="4"/>
      <c r="C81" s="4"/>
      <c r="D81" s="4"/>
      <c r="E81" s="4"/>
      <c r="F81" s="4"/>
      <c r="G81" s="4"/>
    </row>
    <row r="82" spans="1:7" x14ac:dyDescent="0.2">
      <c r="A82" s="4"/>
      <c r="B82" s="4"/>
      <c r="C82" s="4"/>
      <c r="D82" s="4"/>
      <c r="E82" s="4"/>
      <c r="F82" s="4"/>
      <c r="G82" s="4"/>
    </row>
    <row r="83" spans="1:7" x14ac:dyDescent="0.2">
      <c r="A83" s="4"/>
      <c r="B83" s="4"/>
      <c r="C83" s="4"/>
      <c r="D83" s="4"/>
      <c r="E83" s="4"/>
      <c r="F83" s="4"/>
      <c r="G83" s="4"/>
    </row>
    <row r="84" spans="1:7" x14ac:dyDescent="0.2">
      <c r="A84" s="4"/>
      <c r="B84" s="4"/>
      <c r="C84" s="4"/>
      <c r="D84" s="4"/>
      <c r="E84" s="4"/>
      <c r="F84" s="4"/>
      <c r="G84" s="4"/>
    </row>
    <row r="85" spans="1:7" x14ac:dyDescent="0.2">
      <c r="A85" s="4"/>
      <c r="B85" s="4"/>
      <c r="C85" s="4"/>
      <c r="D85" s="4"/>
      <c r="E85" s="4"/>
      <c r="F85" s="4"/>
      <c r="G85" s="4"/>
    </row>
    <row r="86" spans="1:7" x14ac:dyDescent="0.2">
      <c r="A86" s="4"/>
      <c r="B86" s="4"/>
      <c r="C86" s="4"/>
      <c r="D86" s="4"/>
      <c r="E86" s="4"/>
      <c r="F86" s="4"/>
      <c r="G86" s="4"/>
    </row>
  </sheetData>
  <mergeCells count="95">
    <mergeCell ref="A63:A66"/>
    <mergeCell ref="F63:F66"/>
    <mergeCell ref="G63:G66"/>
    <mergeCell ref="A56:A58"/>
    <mergeCell ref="F56:F58"/>
    <mergeCell ref="G56:G58"/>
    <mergeCell ref="A1:G1"/>
    <mergeCell ref="A75:A78"/>
    <mergeCell ref="F75:F78"/>
    <mergeCell ref="G75:G78"/>
    <mergeCell ref="A67:A70"/>
    <mergeCell ref="F67:F70"/>
    <mergeCell ref="G67:G70"/>
    <mergeCell ref="A71:A74"/>
    <mergeCell ref="F71:F74"/>
    <mergeCell ref="G71:G74"/>
    <mergeCell ref="A59:A62"/>
    <mergeCell ref="F59:F62"/>
    <mergeCell ref="G59:G62"/>
    <mergeCell ref="A50:A52"/>
    <mergeCell ref="F50:F52"/>
    <mergeCell ref="G50:G52"/>
    <mergeCell ref="A53:A55"/>
    <mergeCell ref="F53:F55"/>
    <mergeCell ref="G53:G55"/>
    <mergeCell ref="A44:A46"/>
    <mergeCell ref="F44:F46"/>
    <mergeCell ref="G44:G46"/>
    <mergeCell ref="A47:A49"/>
    <mergeCell ref="F47:F49"/>
    <mergeCell ref="G47:G49"/>
    <mergeCell ref="A40:A41"/>
    <mergeCell ref="F40:F41"/>
    <mergeCell ref="G40:G41"/>
    <mergeCell ref="A42:A43"/>
    <mergeCell ref="F42:F43"/>
    <mergeCell ref="G42:G43"/>
    <mergeCell ref="A36:A37"/>
    <mergeCell ref="F36:F37"/>
    <mergeCell ref="G36:G37"/>
    <mergeCell ref="A38:A39"/>
    <mergeCell ref="F38:F39"/>
    <mergeCell ref="G38:G39"/>
    <mergeCell ref="A32:A33"/>
    <mergeCell ref="F32:F33"/>
    <mergeCell ref="G32:G33"/>
    <mergeCell ref="A34:A35"/>
    <mergeCell ref="F34:F35"/>
    <mergeCell ref="G34:G35"/>
    <mergeCell ref="A28:A29"/>
    <mergeCell ref="F28:F29"/>
    <mergeCell ref="G28:G29"/>
    <mergeCell ref="A30:A31"/>
    <mergeCell ref="F30:F31"/>
    <mergeCell ref="G30:G31"/>
    <mergeCell ref="A24:A25"/>
    <mergeCell ref="F24:F25"/>
    <mergeCell ref="G24:G25"/>
    <mergeCell ref="A26:A27"/>
    <mergeCell ref="F26:F27"/>
    <mergeCell ref="G26:G27"/>
    <mergeCell ref="A19:A20"/>
    <mergeCell ref="F19:F20"/>
    <mergeCell ref="G19:G20"/>
    <mergeCell ref="A21:A23"/>
    <mergeCell ref="F21:F23"/>
    <mergeCell ref="G21:G23"/>
    <mergeCell ref="A15:A16"/>
    <mergeCell ref="F15:F16"/>
    <mergeCell ref="G15:G16"/>
    <mergeCell ref="A17:A18"/>
    <mergeCell ref="F17:F18"/>
    <mergeCell ref="G17:G18"/>
    <mergeCell ref="A11:A12"/>
    <mergeCell ref="F11:F12"/>
    <mergeCell ref="G11:G12"/>
    <mergeCell ref="A13:A14"/>
    <mergeCell ref="F13:F14"/>
    <mergeCell ref="G13:G14"/>
    <mergeCell ref="A81:G86"/>
    <mergeCell ref="G2:G4"/>
    <mergeCell ref="A2:B4"/>
    <mergeCell ref="C2:C4"/>
    <mergeCell ref="D2:D4"/>
    <mergeCell ref="E2:E4"/>
    <mergeCell ref="F2:F4"/>
    <mergeCell ref="A5:A6"/>
    <mergeCell ref="F5:F6"/>
    <mergeCell ref="G5:G6"/>
    <mergeCell ref="A7:A8"/>
    <mergeCell ref="F7:F8"/>
    <mergeCell ref="G7:G8"/>
    <mergeCell ref="A9:A10"/>
    <mergeCell ref="F9:F10"/>
    <mergeCell ref="G9:G10"/>
  </mergeCells>
  <phoneticPr fontId="2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2024-09-13T14:40:26Z</dcterms:created>
  <dcterms:modified xsi:type="dcterms:W3CDTF">2024-12-18T14:59:11Z</dcterms:modified>
</cp:coreProperties>
</file>