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D:\脑卒中课题组\糖尿病肥胖\文章撰写\稿件+材料\"/>
    </mc:Choice>
  </mc:AlternateContent>
  <xr:revisionPtr revIDLastSave="0" documentId="13_ncr:1_{A1FD0A74-F79B-4DB6-AC95-B9C8C1A32B0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ix categories" sheetId="2" r:id="rId1"/>
    <sheet name="Outcome indicator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7" i="2" l="1"/>
  <c r="B73" i="2"/>
  <c r="B36" i="2"/>
  <c r="B28" i="2"/>
  <c r="B22" i="2"/>
  <c r="B1" i="2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  <c r="V103" i="1" l="1"/>
</calcChain>
</file>

<file path=xl/sharedStrings.xml><?xml version="1.0" encoding="utf-8"?>
<sst xmlns="http://schemas.openxmlformats.org/spreadsheetml/2006/main" count="208" uniqueCount="123">
  <si>
    <t>Line Label</t>
  </si>
  <si>
    <t>Body mass index (BMI)</t>
  </si>
  <si>
    <t>Triglycerides (TG)</t>
  </si>
  <si>
    <t>Total cholesterol (TC)</t>
  </si>
  <si>
    <t>Fasting insulin levels (FINS)</t>
  </si>
  <si>
    <t>Low density lipoprotein cholesterol (LDL-C)</t>
  </si>
  <si>
    <t>Two-hour postprandial blood glucose (P2hBG)</t>
  </si>
  <si>
    <t>Glycosylated hemoglobin (HbAlc)</t>
  </si>
  <si>
    <t>High density lipoprotein cholesterol (HDL-C)</t>
  </si>
  <si>
    <t>Effectiveness [symptoms and signs]</t>
  </si>
  <si>
    <t>Safety-Adverse Reactions</t>
  </si>
  <si>
    <t>Percentage of body fat (F%)</t>
  </si>
  <si>
    <t>TCM Symptom Integral</t>
  </si>
  <si>
    <t>Sebum thickness (subtriceps brachii, subscapular angle, abdominal wall sebum)</t>
  </si>
  <si>
    <t>Efficiency [laboratory test]</t>
  </si>
  <si>
    <t>Security</t>
  </si>
  <si>
    <t>C-peptide level assay</t>
  </si>
  <si>
    <t>Efficiency rate (the standard formulated by the National Academic Conference on Obesity with Integrated Traditional Chinese and Western Medicine)</t>
  </si>
  <si>
    <t>Effective Rate (Evaluation Criteria for Simple Obesity Published by the Fifth Academic Conference on Obesity Research)</t>
  </si>
  <si>
    <t>Safety-Reduce or discontinue medication</t>
  </si>
  <si>
    <t>Safety-assessment of acupuncture compliance</t>
  </si>
  <si>
    <t>Interleukin-6 (IL-6)</t>
  </si>
  <si>
    <t>Radioimmunology (RIA)</t>
  </si>
  <si>
    <t>Individual Health-related Quality of Life (IWQOL-Lite)</t>
  </si>
  <si>
    <t>Appetite Assessment (SNAQscale)</t>
  </si>
  <si>
    <t>Quality of Life Specific Scale for Diabetes Mellitus (DSQL)</t>
  </si>
  <si>
    <t>Diabetic Symptom Grading and Quantification Table (2002 "Guiding Principles for Clinical Research of New Traditional Chinese Medicine (Trial)")</t>
  </si>
  <si>
    <t>Glucagon-like peptide-1 (GLP-1)</t>
  </si>
  <si>
    <t>Free fatty acids (FFAs)</t>
  </si>
  <si>
    <t>Effectiveness (Diabetes Control Targets set by Type 2 Diabetes Policy Group in Asia and the Pacific, 2002)</t>
  </si>
  <si>
    <t>21-Item Three-Factor Dietary Questionnaire (TFEQ-R21)</t>
  </si>
  <si>
    <t>C-reactive protein (CRP)</t>
  </si>
  <si>
    <t>The conversion rate of IGR to diabetes mellitus (DM) or normal glucose tolerance (NGT)</t>
  </si>
  <si>
    <t>Safety-Incidence of Hypoglycemia</t>
  </si>
  <si>
    <t>Safety-Incidence of Diabetes</t>
  </si>
  <si>
    <t>Fibroblast growth factor 21 (FGF21)</t>
  </si>
  <si>
    <t>Monocyte Chemoattractant Protein-1 (MCP-1)</t>
  </si>
  <si>
    <t>High Mobility Group Protein B1 (HMGB1)</t>
  </si>
  <si>
    <t>Effectiveness ("Guidelines for Clinical Research of Lipid-Adjusting Drugs")</t>
  </si>
  <si>
    <t>Clinical efficacy ("Clinical Guiding Principles of Traditional Chinese Medicine for the Treatment of Diabetes (Diabetes) (2002 Edition)")</t>
  </si>
  <si>
    <t>Visceral liposomes (Visfatin)</t>
  </si>
  <si>
    <t>Visceral fat index (VAI)</t>
  </si>
  <si>
    <t>Human adipoinflammatory factor (apelin)</t>
  </si>
  <si>
    <t>Quality of Life Score (Diabetes Quality of Life Scale)</t>
  </si>
  <si>
    <t>Food Craving Questionnaire-Trait (FCQ-T)</t>
  </si>
  <si>
    <t>Glycosylated serum protein (GSP)</t>
  </si>
  <si>
    <t>Quality of Life Scale for Diabetes Mellitus (A-DQ0L)</t>
  </si>
  <si>
    <t>Impact of weight on quality of life (IWQOL-Lite)</t>
  </si>
  <si>
    <t>Gastrotrophin (Ghrelin)</t>
  </si>
  <si>
    <t>Plasma nesfatin-1</t>
  </si>
  <si>
    <t>waist-height ratio</t>
  </si>
  <si>
    <t>Diet compliance</t>
  </si>
  <si>
    <t>Effective rate [TCM syndrome score]</t>
  </si>
  <si>
    <t>Fatness (A)</t>
  </si>
  <si>
    <t>Fatty liver index (FLI)</t>
  </si>
  <si>
    <t>Treatment Emergency Symptom Scale (TESS)</t>
  </si>
  <si>
    <t>Summary</t>
  </si>
  <si>
    <t>Obesity</t>
    <phoneticPr fontId="5" type="noConversion"/>
  </si>
  <si>
    <t>total</t>
    <phoneticPr fontId="5" type="noConversion"/>
  </si>
  <si>
    <t>Leptin</t>
    <phoneticPr fontId="5" type="noConversion"/>
  </si>
  <si>
    <t>Adiponectin</t>
    <phoneticPr fontId="5" type="noConversion"/>
  </si>
  <si>
    <t>Electrocardiogram</t>
    <phoneticPr fontId="5" type="noConversion"/>
  </si>
  <si>
    <t>Arm circumference</t>
    <phoneticPr fontId="5" type="noConversion"/>
  </si>
  <si>
    <t>Blood lipids</t>
    <phoneticPr fontId="5" type="noConversion"/>
  </si>
  <si>
    <t>Respiration fuction</t>
    <phoneticPr fontId="5" type="noConversion"/>
  </si>
  <si>
    <t>Effective Rate</t>
    <phoneticPr fontId="5" type="noConversion"/>
  </si>
  <si>
    <t>Body Temperature</t>
    <phoneticPr fontId="5" type="noConversion"/>
  </si>
  <si>
    <t>1 Signs and symptoms</t>
  </si>
  <si>
    <t>Obesity</t>
  </si>
  <si>
    <t>2. General health</t>
  </si>
  <si>
    <t>3. TCM syndrome points</t>
  </si>
  <si>
    <t>TCM Syndrome Integral (quantitative standard for judging phlegm-dampness constitution by Wang Qi et al.)</t>
  </si>
  <si>
    <t>4. Laboratory tests</t>
  </si>
  <si>
    <t>Insulin Resistance Index (HOMA-IR)</t>
  </si>
  <si>
    <t>Insulin Sensitivity Index (ISI)</t>
  </si>
  <si>
    <t>Insulin β- cell function (HOMA-beta)</t>
  </si>
  <si>
    <t>Leptin</t>
  </si>
  <si>
    <t>Blood lipids</t>
  </si>
  <si>
    <t>Magnetic Resonance Imaging (MRI)</t>
  </si>
  <si>
    <t>Interleukin-1β (IL-1β)</t>
  </si>
  <si>
    <t>5. Efficacy evaluation</t>
  </si>
  <si>
    <t>Effective Rate</t>
  </si>
  <si>
    <t>6. Safety evaluation</t>
  </si>
  <si>
    <t>Electrocardiogram</t>
  </si>
  <si>
    <t>Respiration fuction</t>
  </si>
  <si>
    <t>Body Temperature</t>
  </si>
  <si>
    <t>body weight (BW)</t>
  </si>
  <si>
    <t>body weight (BW)</t>
    <phoneticPr fontId="5" type="noConversion"/>
  </si>
  <si>
    <t>Wrist Circumference (WC)</t>
  </si>
  <si>
    <t>Wrist Circumference (WC)</t>
    <phoneticPr fontId="5" type="noConversion"/>
  </si>
  <si>
    <t>Hip Circumference (HC)</t>
  </si>
  <si>
    <t>Hip Circumference (HC)</t>
    <phoneticPr fontId="5" type="noConversion"/>
  </si>
  <si>
    <t>Waist-to-Hip Ratio (WHR)</t>
  </si>
  <si>
    <t>Waist-to-Hip Ratio (WHR)</t>
    <phoneticPr fontId="5" type="noConversion"/>
  </si>
  <si>
    <t>Chest Circumference (CC)</t>
  </si>
  <si>
    <t>Chest Circumference (CC)</t>
    <phoneticPr fontId="5" type="noConversion"/>
  </si>
  <si>
    <t>TCM Syndrome Integral (Guidelines for Clinical Research of Traditional Chinese Medicine and New Drugs)</t>
  </si>
  <si>
    <t>TCM Symptom Points (Complete Book of Chinese Acupuncture and Moxibustion)</t>
  </si>
  <si>
    <t>TCM Symptom Points (TCM Diagnosis and Treatment Plan for 95 Diseases in 22 Specialties)</t>
  </si>
  <si>
    <t>TCM Syndrome Integral (Interpretation of Guidelines for the Prevention and Treatment of Diabetes in TCM)</t>
  </si>
  <si>
    <t>TCM Syndrome Integral (Spleen (Prediabetes) TCM Comprehensive Prevention and Treatment Program and Clinical Research)</t>
  </si>
  <si>
    <t>Peroxisome proliferator-activated receptor (PPAR)</t>
  </si>
  <si>
    <t>Effective rate (Guiding Principles for Clinical Research of New Drugs of Traditional Chinese Medicine)</t>
  </si>
  <si>
    <t>Effective Rate (Guidelines for the Prevention and Treatment of Type 2 Diabetes in China(2020))</t>
  </si>
  <si>
    <t>Effective rate (Chinese medicine comprehensive prevention and treatment plan for spleen (prediabetes) and its clinical research)</t>
  </si>
  <si>
    <t>Effectiveness (Guidelines for Primary Diagnosis and Treatment of Type 2 Diabetes Mellitus)</t>
  </si>
  <si>
    <t>Efficiency (TCM Diagnosis and Treatment Plan for 95 Diseases in 22 Specialties)</t>
  </si>
  <si>
    <t>Body Height (BH)</t>
  </si>
  <si>
    <t>Abdominal Circumference (AC)</t>
    <phoneticPr fontId="5" type="noConversion"/>
  </si>
  <si>
    <t>Thigh Circumference (TC)</t>
    <phoneticPr fontId="5" type="noConversion"/>
  </si>
  <si>
    <t>Leg Circumference (LC)</t>
    <phoneticPr fontId="5" type="noConversion"/>
  </si>
  <si>
    <t>Tumor necrosis factor-α (TNF-α)</t>
    <phoneticPr fontId="5" type="noConversion"/>
  </si>
  <si>
    <t>blood pressure (BP)</t>
    <phoneticPr fontId="5" type="noConversion"/>
  </si>
  <si>
    <t>Liver Function Test (LFT)</t>
    <phoneticPr fontId="5" type="noConversion"/>
  </si>
  <si>
    <t>Kidney Function Test (KFT)</t>
    <phoneticPr fontId="5" type="noConversion"/>
  </si>
  <si>
    <t>Urinalysis (UA)</t>
    <phoneticPr fontId="5" type="noConversion"/>
  </si>
  <si>
    <t>Complete Blood Count (CBC)</t>
    <phoneticPr fontId="5" type="noConversion"/>
  </si>
  <si>
    <t>Heart Rate (HR)</t>
    <phoneticPr fontId="5" type="noConversion"/>
  </si>
  <si>
    <t>Stool Routine Test (SRT)</t>
    <phoneticPr fontId="5" type="noConversion"/>
  </si>
  <si>
    <t>Peroxisome proliferator-activated receptor (PPARa)</t>
  </si>
  <si>
    <t>Body Height (BH)</t>
    <phoneticPr fontId="5" type="noConversion"/>
  </si>
  <si>
    <t>Fasting blood glucose (FBG)</t>
    <phoneticPr fontId="5" type="noConversion"/>
  </si>
  <si>
    <t>2-hour postprandial blood glucose (2h-PG)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</si>
</sst>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0"/>
      <name val="等线"/>
      <family val="3"/>
      <charset val="134"/>
      <scheme val="minor"/>
    </font>
    <font>
      <sz val="12"/>
      <color rgb="FF031B4D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2">
    <cellStyle name="常规" xfId="0" builtinId="0"/>
    <cellStyle name="着色 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4"/>
  <sheetViews>
    <sheetView tabSelected="1" zoomScale="96" zoomScaleNormal="96" workbookViewId="0">
      <selection activeCell="A49" sqref="A49"/>
    </sheetView>
  </sheetViews>
  <sheetFormatPr defaultColWidth="9" defaultRowHeight="14" x14ac:dyDescent="0.3"/>
  <cols>
    <col min="1" max="1" width="67.1640625" customWidth="1"/>
  </cols>
  <sheetData>
    <row r="1" spans="1:2" s="1" customFormat="1" x14ac:dyDescent="0.3">
      <c r="A1" s="2" t="s">
        <v>67</v>
      </c>
      <c r="B1" s="2">
        <f>SUM(B2:B21)</f>
        <v>288</v>
      </c>
    </row>
    <row r="2" spans="1:2" ht="15.5" x14ac:dyDescent="0.3">
      <c r="A2" s="3" t="s">
        <v>1</v>
      </c>
      <c r="B2">
        <v>71</v>
      </c>
    </row>
    <row r="3" spans="1:2" ht="15.5" x14ac:dyDescent="0.3">
      <c r="A3" s="3" t="s">
        <v>86</v>
      </c>
      <c r="B3">
        <v>51</v>
      </c>
    </row>
    <row r="4" spans="1:2" ht="15.5" x14ac:dyDescent="0.3">
      <c r="A4" s="3" t="s">
        <v>88</v>
      </c>
      <c r="B4">
        <v>42</v>
      </c>
    </row>
    <row r="5" spans="1:2" ht="15.5" x14ac:dyDescent="0.3">
      <c r="A5" s="3" t="s">
        <v>107</v>
      </c>
      <c r="B5">
        <v>27</v>
      </c>
    </row>
    <row r="6" spans="1:2" ht="15.5" x14ac:dyDescent="0.3">
      <c r="A6" s="3" t="s">
        <v>90</v>
      </c>
      <c r="B6">
        <v>17</v>
      </c>
    </row>
    <row r="7" spans="1:2" ht="15.5" x14ac:dyDescent="0.3">
      <c r="A7" s="3" t="s">
        <v>11</v>
      </c>
      <c r="B7">
        <v>17</v>
      </c>
    </row>
    <row r="8" spans="1:2" ht="15.5" x14ac:dyDescent="0.3">
      <c r="A8" s="3" t="s">
        <v>92</v>
      </c>
      <c r="B8">
        <v>12</v>
      </c>
    </row>
    <row r="9" spans="1:2" ht="15.5" x14ac:dyDescent="0.3">
      <c r="A9" s="3" t="s">
        <v>68</v>
      </c>
      <c r="B9">
        <v>11</v>
      </c>
    </row>
    <row r="10" spans="1:2" ht="15.5" x14ac:dyDescent="0.3">
      <c r="A10" s="3" t="s">
        <v>13</v>
      </c>
      <c r="B10">
        <v>9</v>
      </c>
    </row>
    <row r="11" spans="1:2" ht="15.5" x14ac:dyDescent="0.3">
      <c r="A11" s="3" t="s">
        <v>94</v>
      </c>
      <c r="B11">
        <v>7</v>
      </c>
    </row>
    <row r="12" spans="1:2" ht="15.5" x14ac:dyDescent="0.3">
      <c r="A12" s="3" t="s">
        <v>108</v>
      </c>
      <c r="B12">
        <v>7</v>
      </c>
    </row>
    <row r="13" spans="1:2" ht="15.5" x14ac:dyDescent="0.3">
      <c r="A13" s="3" t="s">
        <v>109</v>
      </c>
      <c r="B13">
        <v>6</v>
      </c>
    </row>
    <row r="14" spans="1:2" ht="15.5" x14ac:dyDescent="0.3">
      <c r="A14" s="3" t="s">
        <v>91</v>
      </c>
      <c r="B14">
        <v>2</v>
      </c>
    </row>
    <row r="15" spans="1:2" ht="15.5" x14ac:dyDescent="0.3">
      <c r="A15" s="3" t="s">
        <v>26</v>
      </c>
      <c r="B15">
        <v>2</v>
      </c>
    </row>
    <row r="16" spans="1:2" ht="15.5" x14ac:dyDescent="0.3">
      <c r="A16" s="3" t="s">
        <v>24</v>
      </c>
      <c r="B16">
        <v>2</v>
      </c>
    </row>
    <row r="17" spans="1:2" ht="15.5" x14ac:dyDescent="0.3">
      <c r="A17" s="3" t="s">
        <v>30</v>
      </c>
      <c r="B17">
        <v>1</v>
      </c>
    </row>
    <row r="18" spans="1:2" ht="15.5" x14ac:dyDescent="0.3">
      <c r="A18" s="3" t="s">
        <v>51</v>
      </c>
      <c r="B18">
        <v>1</v>
      </c>
    </row>
    <row r="19" spans="1:2" ht="15.5" x14ac:dyDescent="0.3">
      <c r="A19" s="3" t="s">
        <v>110</v>
      </c>
      <c r="B19">
        <v>1</v>
      </c>
    </row>
    <row r="20" spans="1:2" ht="15.5" x14ac:dyDescent="0.3">
      <c r="A20" s="3" t="s">
        <v>50</v>
      </c>
      <c r="B20">
        <v>1</v>
      </c>
    </row>
    <row r="21" spans="1:2" ht="15.5" x14ac:dyDescent="0.3">
      <c r="A21" s="3" t="s">
        <v>44</v>
      </c>
      <c r="B21">
        <v>1</v>
      </c>
    </row>
    <row r="22" spans="1:2" s="1" customFormat="1" x14ac:dyDescent="0.3">
      <c r="A22" s="2" t="s">
        <v>69</v>
      </c>
      <c r="B22" s="2">
        <f>SUM(B23:B27)</f>
        <v>7</v>
      </c>
    </row>
    <row r="23" spans="1:2" ht="15.5" x14ac:dyDescent="0.3">
      <c r="A23" s="3" t="s">
        <v>25</v>
      </c>
      <c r="B23">
        <v>2</v>
      </c>
    </row>
    <row r="24" spans="1:2" ht="15.5" x14ac:dyDescent="0.3">
      <c r="A24" s="3" t="s">
        <v>23</v>
      </c>
      <c r="B24">
        <v>2</v>
      </c>
    </row>
    <row r="25" spans="1:2" ht="15.5" x14ac:dyDescent="0.3">
      <c r="A25" s="3" t="s">
        <v>47</v>
      </c>
      <c r="B25">
        <v>1</v>
      </c>
    </row>
    <row r="26" spans="1:2" ht="15.5" x14ac:dyDescent="0.3">
      <c r="A26" s="3" t="s">
        <v>46</v>
      </c>
      <c r="B26">
        <v>1</v>
      </c>
    </row>
    <row r="27" spans="1:2" ht="15.5" x14ac:dyDescent="0.3">
      <c r="A27" s="3" t="s">
        <v>43</v>
      </c>
      <c r="B27">
        <v>1</v>
      </c>
    </row>
    <row r="28" spans="1:2" s="1" customFormat="1" x14ac:dyDescent="0.3">
      <c r="A28" s="2" t="s">
        <v>70</v>
      </c>
      <c r="B28" s="2">
        <f>SUM(B29:B35)</f>
        <v>23</v>
      </c>
    </row>
    <row r="29" spans="1:2" ht="15.5" x14ac:dyDescent="0.3">
      <c r="A29" s="3" t="s">
        <v>12</v>
      </c>
      <c r="B29">
        <v>13</v>
      </c>
    </row>
    <row r="30" spans="1:2" ht="15.5" x14ac:dyDescent="0.3">
      <c r="A30" s="3" t="s">
        <v>96</v>
      </c>
      <c r="B30">
        <v>5</v>
      </c>
    </row>
    <row r="31" spans="1:2" ht="15.5" x14ac:dyDescent="0.3">
      <c r="A31" s="3" t="s">
        <v>97</v>
      </c>
      <c r="B31">
        <v>1</v>
      </c>
    </row>
    <row r="32" spans="1:2" ht="15.5" x14ac:dyDescent="0.3">
      <c r="A32" s="3" t="s">
        <v>98</v>
      </c>
      <c r="B32">
        <v>1</v>
      </c>
    </row>
    <row r="33" spans="1:2" ht="15.5" x14ac:dyDescent="0.3">
      <c r="A33" s="3" t="s">
        <v>99</v>
      </c>
      <c r="B33">
        <v>1</v>
      </c>
    </row>
    <row r="34" spans="1:2" ht="15.5" x14ac:dyDescent="0.3">
      <c r="A34" s="3" t="s">
        <v>100</v>
      </c>
      <c r="B34">
        <v>1</v>
      </c>
    </row>
    <row r="35" spans="1:2" ht="15.5" x14ac:dyDescent="0.3">
      <c r="A35" s="3" t="s">
        <v>71</v>
      </c>
      <c r="B35">
        <v>1</v>
      </c>
    </row>
    <row r="36" spans="1:2" s="1" customFormat="1" x14ac:dyDescent="0.3">
      <c r="A36" s="2" t="s">
        <v>72</v>
      </c>
      <c r="B36" s="2">
        <f>SUM(B37:B72)</f>
        <v>554</v>
      </c>
    </row>
    <row r="37" spans="1:2" ht="15.5" x14ac:dyDescent="0.3">
      <c r="A37" s="3" t="s">
        <v>121</v>
      </c>
      <c r="B37">
        <v>86</v>
      </c>
    </row>
    <row r="38" spans="1:2" ht="15.5" x14ac:dyDescent="0.3">
      <c r="A38" s="3" t="s">
        <v>2</v>
      </c>
      <c r="B38">
        <v>58</v>
      </c>
    </row>
    <row r="39" spans="1:2" ht="15.5" x14ac:dyDescent="0.3">
      <c r="A39" s="3" t="s">
        <v>3</v>
      </c>
      <c r="B39">
        <v>55</v>
      </c>
    </row>
    <row r="40" spans="1:2" ht="15.5" x14ac:dyDescent="0.3">
      <c r="A40" s="3" t="s">
        <v>4</v>
      </c>
      <c r="B40">
        <v>50</v>
      </c>
    </row>
    <row r="41" spans="1:2" ht="15.5" x14ac:dyDescent="0.3">
      <c r="A41" s="3" t="s">
        <v>5</v>
      </c>
      <c r="B41">
        <v>49</v>
      </c>
    </row>
    <row r="42" spans="1:2" ht="15.5" x14ac:dyDescent="0.3">
      <c r="A42" s="3" t="s">
        <v>6</v>
      </c>
      <c r="B42">
        <v>47</v>
      </c>
    </row>
    <row r="43" spans="1:2" ht="15.5" x14ac:dyDescent="0.3">
      <c r="A43" s="3" t="s">
        <v>7</v>
      </c>
      <c r="B43">
        <v>43</v>
      </c>
    </row>
    <row r="44" spans="1:2" ht="15.5" x14ac:dyDescent="0.3">
      <c r="A44" s="3" t="s">
        <v>8</v>
      </c>
      <c r="B44">
        <v>42</v>
      </c>
    </row>
    <row r="45" spans="1:2" ht="15.5" x14ac:dyDescent="0.3">
      <c r="A45" s="3" t="s">
        <v>73</v>
      </c>
      <c r="B45">
        <v>37</v>
      </c>
    </row>
    <row r="46" spans="1:2" ht="15.5" x14ac:dyDescent="0.3">
      <c r="A46" s="3" t="s">
        <v>74</v>
      </c>
      <c r="B46">
        <v>23</v>
      </c>
    </row>
    <row r="47" spans="1:2" ht="15.5" x14ac:dyDescent="0.3">
      <c r="A47" s="3" t="s">
        <v>75</v>
      </c>
      <c r="B47">
        <v>10</v>
      </c>
    </row>
    <row r="48" spans="1:2" ht="15.5" x14ac:dyDescent="0.3">
      <c r="A48" s="3" t="s">
        <v>76</v>
      </c>
      <c r="B48">
        <v>10</v>
      </c>
    </row>
    <row r="49" spans="1:2" ht="15.5" x14ac:dyDescent="0.3">
      <c r="A49" s="3" t="s">
        <v>122</v>
      </c>
      <c r="B49">
        <v>5</v>
      </c>
    </row>
    <row r="50" spans="1:2" ht="15.5" x14ac:dyDescent="0.3">
      <c r="A50" s="3" t="s">
        <v>16</v>
      </c>
      <c r="B50">
        <v>5</v>
      </c>
    </row>
    <row r="51" spans="1:2" ht="15.5" x14ac:dyDescent="0.3">
      <c r="A51" s="3" t="s">
        <v>77</v>
      </c>
      <c r="B51">
        <v>4</v>
      </c>
    </row>
    <row r="52" spans="1:2" ht="15.5" x14ac:dyDescent="0.3">
      <c r="A52" s="3" t="s">
        <v>111</v>
      </c>
      <c r="B52">
        <v>3</v>
      </c>
    </row>
    <row r="53" spans="1:2" ht="15.5" x14ac:dyDescent="0.3">
      <c r="A53" s="3" t="s">
        <v>18</v>
      </c>
      <c r="B53">
        <v>3</v>
      </c>
    </row>
    <row r="54" spans="1:2" ht="15.5" x14ac:dyDescent="0.3">
      <c r="A54" s="3" t="s">
        <v>28</v>
      </c>
      <c r="B54">
        <v>2</v>
      </c>
    </row>
    <row r="55" spans="1:2" ht="15.5" x14ac:dyDescent="0.3">
      <c r="A55" s="3" t="s">
        <v>27</v>
      </c>
      <c r="B55">
        <v>2</v>
      </c>
    </row>
    <row r="56" spans="1:2" ht="15.5" x14ac:dyDescent="0.3">
      <c r="A56" s="3" t="s">
        <v>22</v>
      </c>
      <c r="B56">
        <v>2</v>
      </c>
    </row>
    <row r="57" spans="1:2" ht="15.5" x14ac:dyDescent="0.3">
      <c r="A57" s="3" t="s">
        <v>21</v>
      </c>
      <c r="B57">
        <v>2</v>
      </c>
    </row>
    <row r="58" spans="1:2" ht="15.5" x14ac:dyDescent="0.3">
      <c r="A58" s="3" t="s">
        <v>101</v>
      </c>
      <c r="B58">
        <v>2</v>
      </c>
    </row>
    <row r="59" spans="1:2" ht="15.5" x14ac:dyDescent="0.3">
      <c r="A59" s="3" t="s">
        <v>54</v>
      </c>
      <c r="B59">
        <v>1</v>
      </c>
    </row>
    <row r="60" spans="1:2" ht="15.5" x14ac:dyDescent="0.3">
      <c r="A60" s="3" t="s">
        <v>49</v>
      </c>
      <c r="B60">
        <v>1</v>
      </c>
    </row>
    <row r="61" spans="1:2" ht="15.5" x14ac:dyDescent="0.3">
      <c r="A61" s="3" t="s">
        <v>48</v>
      </c>
      <c r="B61">
        <v>1</v>
      </c>
    </row>
    <row r="62" spans="1:2" ht="15.5" x14ac:dyDescent="0.3">
      <c r="A62" s="3" t="s">
        <v>45</v>
      </c>
      <c r="B62">
        <v>1</v>
      </c>
    </row>
    <row r="63" spans="1:2" ht="15.5" x14ac:dyDescent="0.3">
      <c r="A63" s="3" t="s">
        <v>42</v>
      </c>
      <c r="B63">
        <v>1</v>
      </c>
    </row>
    <row r="64" spans="1:2" ht="15.5" x14ac:dyDescent="0.3">
      <c r="A64" s="3" t="s">
        <v>41</v>
      </c>
      <c r="B64">
        <v>1</v>
      </c>
    </row>
    <row r="65" spans="1:2" ht="15.5" x14ac:dyDescent="0.3">
      <c r="A65" s="3" t="s">
        <v>40</v>
      </c>
      <c r="B65">
        <v>1</v>
      </c>
    </row>
    <row r="66" spans="1:2" ht="15.5" x14ac:dyDescent="0.3">
      <c r="A66" s="3" t="s">
        <v>37</v>
      </c>
      <c r="B66">
        <v>1</v>
      </c>
    </row>
    <row r="67" spans="1:2" ht="15.5" x14ac:dyDescent="0.3">
      <c r="A67" s="3" t="s">
        <v>36</v>
      </c>
      <c r="B67">
        <v>1</v>
      </c>
    </row>
    <row r="68" spans="1:2" ht="15.5" x14ac:dyDescent="0.3">
      <c r="A68" s="3" t="s">
        <v>78</v>
      </c>
      <c r="B68">
        <v>1</v>
      </c>
    </row>
    <row r="69" spans="1:2" ht="15.5" x14ac:dyDescent="0.3">
      <c r="A69" s="3" t="s">
        <v>35</v>
      </c>
      <c r="B69">
        <v>1</v>
      </c>
    </row>
    <row r="70" spans="1:2" ht="15.5" x14ac:dyDescent="0.3">
      <c r="A70" s="3" t="s">
        <v>79</v>
      </c>
      <c r="B70">
        <v>1</v>
      </c>
    </row>
    <row r="71" spans="1:2" ht="15.5" x14ac:dyDescent="0.3">
      <c r="A71" s="3" t="s">
        <v>32</v>
      </c>
      <c r="B71">
        <v>1</v>
      </c>
    </row>
    <row r="72" spans="1:2" ht="15.5" x14ac:dyDescent="0.3">
      <c r="A72" s="3" t="s">
        <v>31</v>
      </c>
      <c r="B72">
        <v>1</v>
      </c>
    </row>
    <row r="73" spans="1:2" s="1" customFormat="1" x14ac:dyDescent="0.3">
      <c r="A73" s="2" t="s">
        <v>80</v>
      </c>
      <c r="B73" s="2">
        <f>SUM(B74:B86)</f>
        <v>76</v>
      </c>
    </row>
    <row r="74" spans="1:2" ht="15.5" x14ac:dyDescent="0.3">
      <c r="A74" s="3" t="s">
        <v>102</v>
      </c>
      <c r="B74">
        <v>32</v>
      </c>
    </row>
    <row r="75" spans="1:2" ht="15.5" x14ac:dyDescent="0.3">
      <c r="A75" s="3" t="s">
        <v>9</v>
      </c>
      <c r="B75">
        <v>18</v>
      </c>
    </row>
    <row r="76" spans="1:2" ht="15.5" x14ac:dyDescent="0.3">
      <c r="A76" s="3" t="s">
        <v>14</v>
      </c>
      <c r="B76">
        <v>9</v>
      </c>
    </row>
    <row r="77" spans="1:2" ht="15.5" x14ac:dyDescent="0.3">
      <c r="A77" s="3" t="s">
        <v>17</v>
      </c>
      <c r="B77">
        <v>4</v>
      </c>
    </row>
    <row r="78" spans="1:2" ht="15.5" x14ac:dyDescent="0.3">
      <c r="A78" s="3" t="s">
        <v>18</v>
      </c>
      <c r="B78">
        <v>3</v>
      </c>
    </row>
    <row r="79" spans="1:2" ht="15.5" x14ac:dyDescent="0.3">
      <c r="A79" s="3" t="s">
        <v>29</v>
      </c>
      <c r="B79">
        <v>2</v>
      </c>
    </row>
    <row r="80" spans="1:2" ht="15.5" x14ac:dyDescent="0.3">
      <c r="A80" s="3" t="s">
        <v>81</v>
      </c>
      <c r="B80">
        <v>2</v>
      </c>
    </row>
    <row r="81" spans="1:2" ht="15.5" x14ac:dyDescent="0.3">
      <c r="A81" s="3" t="s">
        <v>52</v>
      </c>
      <c r="B81">
        <v>1</v>
      </c>
    </row>
    <row r="82" spans="1:2" ht="15.5" x14ac:dyDescent="0.3">
      <c r="A82" s="3" t="s">
        <v>103</v>
      </c>
      <c r="B82">
        <v>1</v>
      </c>
    </row>
    <row r="83" spans="1:2" ht="15.5" x14ac:dyDescent="0.3">
      <c r="A83" s="3" t="s">
        <v>104</v>
      </c>
      <c r="B83">
        <v>1</v>
      </c>
    </row>
    <row r="84" spans="1:2" ht="15.5" x14ac:dyDescent="0.3">
      <c r="A84" s="3" t="s">
        <v>38</v>
      </c>
      <c r="B84">
        <v>1</v>
      </c>
    </row>
    <row r="85" spans="1:2" ht="15.5" x14ac:dyDescent="0.3">
      <c r="A85" s="3" t="s">
        <v>105</v>
      </c>
      <c r="B85">
        <v>1</v>
      </c>
    </row>
    <row r="86" spans="1:2" ht="15.5" x14ac:dyDescent="0.3">
      <c r="A86" s="3" t="s">
        <v>106</v>
      </c>
      <c r="B86">
        <v>1</v>
      </c>
    </row>
    <row r="87" spans="1:2" s="1" customFormat="1" x14ac:dyDescent="0.3">
      <c r="A87" s="2" t="s">
        <v>82</v>
      </c>
      <c r="B87" s="2">
        <f>SUM(B88:B104)</f>
        <v>86</v>
      </c>
    </row>
    <row r="88" spans="1:2" ht="15.5" x14ac:dyDescent="0.3">
      <c r="A88" s="3" t="s">
        <v>10</v>
      </c>
      <c r="B88">
        <v>17</v>
      </c>
    </row>
    <row r="89" spans="1:2" ht="15.5" x14ac:dyDescent="0.3">
      <c r="A89" s="3" t="s">
        <v>112</v>
      </c>
      <c r="B89">
        <v>14</v>
      </c>
    </row>
    <row r="90" spans="1:2" ht="15.5" x14ac:dyDescent="0.3">
      <c r="A90" s="3" t="s">
        <v>113</v>
      </c>
      <c r="B90">
        <v>11</v>
      </c>
    </row>
    <row r="91" spans="1:2" ht="15.5" x14ac:dyDescent="0.3">
      <c r="A91" s="3" t="s">
        <v>114</v>
      </c>
      <c r="B91">
        <v>9</v>
      </c>
    </row>
    <row r="92" spans="1:2" ht="15.5" x14ac:dyDescent="0.3">
      <c r="A92" s="3" t="s">
        <v>15</v>
      </c>
      <c r="B92">
        <v>7</v>
      </c>
    </row>
    <row r="93" spans="1:2" ht="15.5" x14ac:dyDescent="0.3">
      <c r="A93" s="3" t="s">
        <v>115</v>
      </c>
      <c r="B93">
        <v>6</v>
      </c>
    </row>
    <row r="94" spans="1:2" ht="15.5" x14ac:dyDescent="0.3">
      <c r="A94" s="3" t="s">
        <v>116</v>
      </c>
      <c r="B94">
        <v>5</v>
      </c>
    </row>
    <row r="95" spans="1:2" ht="15.5" x14ac:dyDescent="0.3">
      <c r="A95" s="3" t="s">
        <v>83</v>
      </c>
      <c r="B95">
        <v>3</v>
      </c>
    </row>
    <row r="96" spans="1:2" ht="15.5" x14ac:dyDescent="0.3">
      <c r="A96" s="3" t="s">
        <v>117</v>
      </c>
      <c r="B96">
        <v>2</v>
      </c>
    </row>
    <row r="97" spans="1:2" ht="15.5" x14ac:dyDescent="0.3">
      <c r="A97" s="3" t="s">
        <v>84</v>
      </c>
      <c r="B97">
        <v>2</v>
      </c>
    </row>
    <row r="98" spans="1:2" ht="15.5" x14ac:dyDescent="0.3">
      <c r="A98" s="3" t="s">
        <v>118</v>
      </c>
      <c r="B98">
        <v>2</v>
      </c>
    </row>
    <row r="99" spans="1:2" ht="15.5" x14ac:dyDescent="0.3">
      <c r="A99" s="3" t="s">
        <v>20</v>
      </c>
      <c r="B99">
        <v>2</v>
      </c>
    </row>
    <row r="100" spans="1:2" ht="15.5" x14ac:dyDescent="0.3">
      <c r="A100" s="3" t="s">
        <v>19</v>
      </c>
      <c r="B100">
        <v>2</v>
      </c>
    </row>
    <row r="101" spans="1:2" ht="15.5" x14ac:dyDescent="0.3">
      <c r="A101" s="3" t="s">
        <v>55</v>
      </c>
      <c r="B101">
        <v>1</v>
      </c>
    </row>
    <row r="102" spans="1:2" ht="15.5" x14ac:dyDescent="0.3">
      <c r="A102" s="3" t="s">
        <v>85</v>
      </c>
      <c r="B102">
        <v>1</v>
      </c>
    </row>
    <row r="103" spans="1:2" ht="15.5" x14ac:dyDescent="0.3">
      <c r="A103" s="3" t="s">
        <v>34</v>
      </c>
      <c r="B103">
        <v>1</v>
      </c>
    </row>
    <row r="104" spans="1:2" ht="15.5" x14ac:dyDescent="0.3">
      <c r="A104" s="3" t="s">
        <v>33</v>
      </c>
      <c r="B104">
        <v>1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3"/>
  <sheetViews>
    <sheetView topLeftCell="A31" workbookViewId="0">
      <selection activeCell="A38" sqref="A38"/>
    </sheetView>
  </sheetViews>
  <sheetFormatPr defaultColWidth="9" defaultRowHeight="14" x14ac:dyDescent="0.3"/>
  <cols>
    <col min="1" max="1" width="57.5" style="4" customWidth="1"/>
  </cols>
  <sheetData>
    <row r="1" spans="1:22" ht="15.5" x14ac:dyDescent="0.3">
      <c r="A1" s="3" t="s">
        <v>0</v>
      </c>
      <c r="B1" s="5">
        <v>1999</v>
      </c>
      <c r="C1" s="5">
        <v>2001</v>
      </c>
      <c r="D1" s="5">
        <v>2002</v>
      </c>
      <c r="E1" s="5">
        <v>2007</v>
      </c>
      <c r="F1" s="5">
        <v>2008</v>
      </c>
      <c r="G1" s="5">
        <v>2009</v>
      </c>
      <c r="H1" s="5">
        <v>2011</v>
      </c>
      <c r="I1" s="5">
        <v>2012</v>
      </c>
      <c r="J1" s="5">
        <v>2013</v>
      </c>
      <c r="K1" s="5">
        <v>2014</v>
      </c>
      <c r="L1" s="5">
        <v>2015</v>
      </c>
      <c r="M1" s="5">
        <v>2016</v>
      </c>
      <c r="N1" s="5">
        <v>2017</v>
      </c>
      <c r="O1" s="5">
        <v>2018</v>
      </c>
      <c r="P1" s="5">
        <v>2019</v>
      </c>
      <c r="Q1" s="5">
        <v>2020</v>
      </c>
      <c r="R1" s="5">
        <v>2021</v>
      </c>
      <c r="S1" s="5">
        <v>2022</v>
      </c>
      <c r="T1" s="5">
        <v>2023</v>
      </c>
      <c r="U1" s="5">
        <v>2024</v>
      </c>
      <c r="V1" s="5" t="s">
        <v>58</v>
      </c>
    </row>
    <row r="2" spans="1:22" ht="15.5" x14ac:dyDescent="0.3">
      <c r="A2" s="3" t="s">
        <v>121</v>
      </c>
      <c r="B2" s="5">
        <v>0</v>
      </c>
      <c r="C2" s="5">
        <v>1</v>
      </c>
      <c r="D2" s="5">
        <v>1</v>
      </c>
      <c r="E2" s="5">
        <v>1</v>
      </c>
      <c r="F2" s="5">
        <v>2</v>
      </c>
      <c r="G2" s="5">
        <v>2</v>
      </c>
      <c r="H2" s="5">
        <v>2</v>
      </c>
      <c r="I2" s="5">
        <v>3</v>
      </c>
      <c r="J2" s="5">
        <v>6</v>
      </c>
      <c r="K2" s="5">
        <v>13</v>
      </c>
      <c r="L2" s="5">
        <v>3</v>
      </c>
      <c r="M2" s="5">
        <v>8</v>
      </c>
      <c r="N2" s="5">
        <v>6</v>
      </c>
      <c r="O2" s="5">
        <v>6</v>
      </c>
      <c r="P2" s="5">
        <v>5</v>
      </c>
      <c r="Q2" s="5">
        <v>6</v>
      </c>
      <c r="R2" s="5">
        <v>7</v>
      </c>
      <c r="S2" s="5">
        <v>3</v>
      </c>
      <c r="T2" s="5">
        <v>8</v>
      </c>
      <c r="U2" s="5">
        <v>3</v>
      </c>
      <c r="V2" s="5">
        <f t="shared" ref="V2:V33" si="0">SUM(B2:U2)</f>
        <v>86</v>
      </c>
    </row>
    <row r="3" spans="1:22" ht="15.5" x14ac:dyDescent="0.3">
      <c r="A3" s="3" t="s">
        <v>1</v>
      </c>
      <c r="B3" s="5">
        <v>0</v>
      </c>
      <c r="C3" s="5">
        <v>1</v>
      </c>
      <c r="D3" s="5">
        <v>2</v>
      </c>
      <c r="E3" s="5">
        <v>0</v>
      </c>
      <c r="F3" s="5">
        <v>3</v>
      </c>
      <c r="G3" s="5">
        <v>2</v>
      </c>
      <c r="H3" s="5">
        <v>2</v>
      </c>
      <c r="I3" s="5">
        <v>1</v>
      </c>
      <c r="J3" s="5">
        <v>5</v>
      </c>
      <c r="K3" s="5">
        <v>10</v>
      </c>
      <c r="L3" s="5">
        <v>2</v>
      </c>
      <c r="M3" s="5">
        <v>5</v>
      </c>
      <c r="N3" s="5">
        <v>3</v>
      </c>
      <c r="O3" s="5">
        <v>4</v>
      </c>
      <c r="P3" s="5">
        <v>5</v>
      </c>
      <c r="Q3" s="5">
        <v>5</v>
      </c>
      <c r="R3" s="5">
        <v>7</v>
      </c>
      <c r="S3" s="5">
        <v>5</v>
      </c>
      <c r="T3" s="5">
        <v>5</v>
      </c>
      <c r="U3" s="5">
        <v>4</v>
      </c>
      <c r="V3" s="5">
        <f t="shared" si="0"/>
        <v>71</v>
      </c>
    </row>
    <row r="4" spans="1:22" ht="15.5" x14ac:dyDescent="0.3">
      <c r="A4" s="3" t="s">
        <v>2</v>
      </c>
      <c r="B4" s="5">
        <v>0</v>
      </c>
      <c r="C4" s="5">
        <v>1</v>
      </c>
      <c r="D4" s="5">
        <v>1</v>
      </c>
      <c r="E4" s="5">
        <v>1</v>
      </c>
      <c r="F4" s="5">
        <v>2</v>
      </c>
      <c r="G4" s="5">
        <v>1</v>
      </c>
      <c r="H4" s="5">
        <v>2</v>
      </c>
      <c r="I4" s="5">
        <v>1</v>
      </c>
      <c r="J4" s="5">
        <v>2</v>
      </c>
      <c r="K4" s="5">
        <v>10</v>
      </c>
      <c r="L4" s="5">
        <v>2</v>
      </c>
      <c r="M4" s="5">
        <v>2</v>
      </c>
      <c r="N4" s="5">
        <v>3</v>
      </c>
      <c r="O4" s="5">
        <v>4</v>
      </c>
      <c r="P4" s="5">
        <v>4</v>
      </c>
      <c r="Q4" s="5">
        <v>5</v>
      </c>
      <c r="R4" s="5">
        <v>8</v>
      </c>
      <c r="S4" s="5">
        <v>2</v>
      </c>
      <c r="T4" s="5">
        <v>5</v>
      </c>
      <c r="U4" s="5">
        <v>2</v>
      </c>
      <c r="V4" s="5">
        <f t="shared" si="0"/>
        <v>58</v>
      </c>
    </row>
    <row r="5" spans="1:22" ht="15.5" x14ac:dyDescent="0.3">
      <c r="A5" s="3" t="s">
        <v>3</v>
      </c>
      <c r="B5" s="5">
        <v>0</v>
      </c>
      <c r="C5" s="5">
        <v>1</v>
      </c>
      <c r="D5" s="5">
        <v>1</v>
      </c>
      <c r="E5" s="5">
        <v>1</v>
      </c>
      <c r="F5" s="5">
        <v>2</v>
      </c>
      <c r="G5" s="5">
        <v>0</v>
      </c>
      <c r="H5" s="5">
        <v>2</v>
      </c>
      <c r="I5" s="5">
        <v>1</v>
      </c>
      <c r="J5" s="5">
        <v>2</v>
      </c>
      <c r="K5" s="5">
        <v>10</v>
      </c>
      <c r="L5" s="5">
        <v>2</v>
      </c>
      <c r="M5" s="5">
        <v>1</v>
      </c>
      <c r="N5" s="5">
        <v>3</v>
      </c>
      <c r="O5" s="5">
        <v>4</v>
      </c>
      <c r="P5" s="5">
        <v>4</v>
      </c>
      <c r="Q5" s="5">
        <v>5</v>
      </c>
      <c r="R5" s="5">
        <v>7</v>
      </c>
      <c r="S5" s="5">
        <v>2</v>
      </c>
      <c r="T5" s="5">
        <v>5</v>
      </c>
      <c r="U5" s="5">
        <v>2</v>
      </c>
      <c r="V5" s="5">
        <f t="shared" si="0"/>
        <v>55</v>
      </c>
    </row>
    <row r="6" spans="1:22" ht="15.5" x14ac:dyDescent="0.3">
      <c r="A6" s="3" t="s">
        <v>87</v>
      </c>
      <c r="B6" s="5">
        <v>0</v>
      </c>
      <c r="C6" s="5">
        <v>1</v>
      </c>
      <c r="D6" s="5">
        <v>0</v>
      </c>
      <c r="E6" s="5">
        <v>0</v>
      </c>
      <c r="F6" s="5">
        <v>2</v>
      </c>
      <c r="G6" s="5">
        <v>2</v>
      </c>
      <c r="H6" s="5">
        <v>1</v>
      </c>
      <c r="I6" s="5">
        <v>1</v>
      </c>
      <c r="J6" s="5">
        <v>6</v>
      </c>
      <c r="K6" s="5">
        <v>9</v>
      </c>
      <c r="L6" s="5">
        <v>3</v>
      </c>
      <c r="M6" s="5">
        <v>2</v>
      </c>
      <c r="N6" s="5">
        <v>3</v>
      </c>
      <c r="O6" s="5">
        <v>3</v>
      </c>
      <c r="P6" s="5">
        <v>3</v>
      </c>
      <c r="Q6" s="5">
        <v>3</v>
      </c>
      <c r="R6" s="5">
        <v>3</v>
      </c>
      <c r="S6" s="5">
        <v>5</v>
      </c>
      <c r="T6" s="5">
        <v>3</v>
      </c>
      <c r="U6" s="5">
        <v>1</v>
      </c>
      <c r="V6" s="5">
        <f t="shared" si="0"/>
        <v>51</v>
      </c>
    </row>
    <row r="7" spans="1:22" ht="15.5" x14ac:dyDescent="0.3">
      <c r="A7" s="3" t="s">
        <v>4</v>
      </c>
      <c r="B7" s="5">
        <v>0</v>
      </c>
      <c r="C7" s="5">
        <v>1</v>
      </c>
      <c r="D7" s="5">
        <v>1</v>
      </c>
      <c r="E7" s="5">
        <v>0</v>
      </c>
      <c r="F7" s="5">
        <v>2</v>
      </c>
      <c r="G7" s="5">
        <v>2</v>
      </c>
      <c r="H7" s="5">
        <v>1</v>
      </c>
      <c r="I7" s="5">
        <v>2</v>
      </c>
      <c r="J7" s="5">
        <v>6</v>
      </c>
      <c r="K7" s="5">
        <v>9</v>
      </c>
      <c r="L7" s="5">
        <v>2</v>
      </c>
      <c r="M7" s="5">
        <v>4</v>
      </c>
      <c r="N7" s="5">
        <v>2</v>
      </c>
      <c r="O7" s="5">
        <v>2</v>
      </c>
      <c r="P7" s="5">
        <v>3</v>
      </c>
      <c r="Q7" s="5">
        <v>1</v>
      </c>
      <c r="R7" s="5">
        <v>3</v>
      </c>
      <c r="S7" s="5">
        <v>4</v>
      </c>
      <c r="T7" s="5">
        <v>3</v>
      </c>
      <c r="U7" s="5">
        <v>2</v>
      </c>
      <c r="V7" s="5">
        <f t="shared" si="0"/>
        <v>50</v>
      </c>
    </row>
    <row r="8" spans="1:22" ht="15.5" x14ac:dyDescent="0.3">
      <c r="A8" s="3" t="s">
        <v>5</v>
      </c>
      <c r="B8" s="5">
        <v>0</v>
      </c>
      <c r="C8" s="5">
        <v>0</v>
      </c>
      <c r="D8" s="5">
        <v>1</v>
      </c>
      <c r="E8" s="5">
        <v>1</v>
      </c>
      <c r="F8" s="5">
        <v>2</v>
      </c>
      <c r="G8" s="5">
        <v>1</v>
      </c>
      <c r="H8" s="5">
        <v>1</v>
      </c>
      <c r="I8" s="5">
        <v>1</v>
      </c>
      <c r="J8" s="5">
        <v>2</v>
      </c>
      <c r="K8" s="5">
        <v>8</v>
      </c>
      <c r="L8" s="5">
        <v>1</v>
      </c>
      <c r="M8" s="5">
        <v>2</v>
      </c>
      <c r="N8" s="5">
        <v>3</v>
      </c>
      <c r="O8" s="5">
        <v>2</v>
      </c>
      <c r="P8" s="5">
        <v>4</v>
      </c>
      <c r="Q8" s="5">
        <v>5</v>
      </c>
      <c r="R8" s="5">
        <v>6</v>
      </c>
      <c r="S8" s="5">
        <v>2</v>
      </c>
      <c r="T8" s="5">
        <v>5</v>
      </c>
      <c r="U8" s="5">
        <v>2</v>
      </c>
      <c r="V8" s="5">
        <f t="shared" si="0"/>
        <v>49</v>
      </c>
    </row>
    <row r="9" spans="1:22" ht="15.5" x14ac:dyDescent="0.3">
      <c r="A9" s="3" t="s">
        <v>6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3</v>
      </c>
      <c r="J9" s="5">
        <v>3</v>
      </c>
      <c r="K9" s="5">
        <v>4</v>
      </c>
      <c r="L9" s="5">
        <v>1</v>
      </c>
      <c r="M9" s="5">
        <v>5</v>
      </c>
      <c r="N9" s="5">
        <v>2</v>
      </c>
      <c r="O9" s="5">
        <v>7</v>
      </c>
      <c r="P9" s="5">
        <v>2</v>
      </c>
      <c r="Q9" s="5">
        <v>4</v>
      </c>
      <c r="R9" s="5">
        <v>4</v>
      </c>
      <c r="S9" s="5">
        <v>3</v>
      </c>
      <c r="T9" s="5">
        <v>7</v>
      </c>
      <c r="U9" s="5">
        <v>1</v>
      </c>
      <c r="V9" s="5">
        <f t="shared" si="0"/>
        <v>47</v>
      </c>
    </row>
    <row r="10" spans="1:22" ht="15.5" x14ac:dyDescent="0.3">
      <c r="A10" s="3" t="s">
        <v>7</v>
      </c>
      <c r="B10" s="5">
        <v>0</v>
      </c>
      <c r="C10" s="5">
        <v>0</v>
      </c>
      <c r="D10" s="5">
        <v>0</v>
      </c>
      <c r="E10" s="5">
        <v>1</v>
      </c>
      <c r="F10" s="5">
        <v>1</v>
      </c>
      <c r="G10" s="5">
        <v>0</v>
      </c>
      <c r="H10" s="5">
        <v>0</v>
      </c>
      <c r="I10" s="5">
        <v>2</v>
      </c>
      <c r="J10" s="5">
        <v>2</v>
      </c>
      <c r="K10" s="5">
        <v>2</v>
      </c>
      <c r="L10" s="5">
        <v>0</v>
      </c>
      <c r="M10" s="5">
        <v>2</v>
      </c>
      <c r="N10" s="5">
        <v>4</v>
      </c>
      <c r="O10" s="5">
        <v>5</v>
      </c>
      <c r="P10" s="5">
        <v>5</v>
      </c>
      <c r="Q10" s="5">
        <v>3</v>
      </c>
      <c r="R10" s="5">
        <v>7</v>
      </c>
      <c r="S10" s="5">
        <v>2</v>
      </c>
      <c r="T10" s="5">
        <v>4</v>
      </c>
      <c r="U10" s="5">
        <v>3</v>
      </c>
      <c r="V10" s="5">
        <f t="shared" si="0"/>
        <v>43</v>
      </c>
    </row>
    <row r="11" spans="1:22" ht="15.5" x14ac:dyDescent="0.3">
      <c r="A11" s="3" t="s">
        <v>8</v>
      </c>
      <c r="B11" s="5">
        <v>0</v>
      </c>
      <c r="C11" s="5">
        <v>1</v>
      </c>
      <c r="D11" s="5">
        <v>1</v>
      </c>
      <c r="E11" s="5">
        <v>1</v>
      </c>
      <c r="F11" s="5">
        <v>2</v>
      </c>
      <c r="G11" s="5">
        <v>0</v>
      </c>
      <c r="H11" s="5">
        <v>1</v>
      </c>
      <c r="I11" s="5">
        <v>1</v>
      </c>
      <c r="J11" s="5">
        <v>2</v>
      </c>
      <c r="K11" s="5">
        <v>8</v>
      </c>
      <c r="L11" s="5">
        <v>1</v>
      </c>
      <c r="M11" s="5">
        <v>1</v>
      </c>
      <c r="N11" s="5">
        <v>2</v>
      </c>
      <c r="O11" s="5">
        <v>2</v>
      </c>
      <c r="P11" s="5">
        <v>3</v>
      </c>
      <c r="Q11" s="5">
        <v>5</v>
      </c>
      <c r="R11" s="5">
        <v>4</v>
      </c>
      <c r="S11" s="5">
        <v>2</v>
      </c>
      <c r="T11" s="5">
        <v>3</v>
      </c>
      <c r="U11" s="5">
        <v>2</v>
      </c>
      <c r="V11" s="5">
        <f t="shared" si="0"/>
        <v>42</v>
      </c>
    </row>
    <row r="12" spans="1:22" ht="15.5" x14ac:dyDescent="0.3">
      <c r="A12" s="3" t="s">
        <v>89</v>
      </c>
      <c r="B12" s="5">
        <v>0</v>
      </c>
      <c r="C12" s="5">
        <v>0</v>
      </c>
      <c r="D12" s="5">
        <v>0</v>
      </c>
      <c r="E12" s="5">
        <v>0</v>
      </c>
      <c r="F12" s="5">
        <v>2</v>
      </c>
      <c r="G12" s="5">
        <v>2</v>
      </c>
      <c r="H12" s="5">
        <v>0</v>
      </c>
      <c r="I12" s="5">
        <v>1</v>
      </c>
      <c r="J12" s="5">
        <v>3</v>
      </c>
      <c r="K12" s="5">
        <v>6</v>
      </c>
      <c r="L12" s="5">
        <v>3</v>
      </c>
      <c r="M12" s="5">
        <v>2</v>
      </c>
      <c r="N12" s="5">
        <v>3</v>
      </c>
      <c r="O12" s="5">
        <v>3</v>
      </c>
      <c r="P12" s="5">
        <v>3</v>
      </c>
      <c r="Q12" s="5">
        <v>4</v>
      </c>
      <c r="R12" s="5">
        <v>4</v>
      </c>
      <c r="S12" s="5">
        <v>2</v>
      </c>
      <c r="T12" s="5">
        <v>3</v>
      </c>
      <c r="U12" s="5">
        <v>1</v>
      </c>
      <c r="V12" s="5">
        <f t="shared" si="0"/>
        <v>42</v>
      </c>
    </row>
    <row r="13" spans="1:22" ht="15.5" x14ac:dyDescent="0.3">
      <c r="A13" s="3" t="s">
        <v>73</v>
      </c>
      <c r="B13" s="5">
        <v>0</v>
      </c>
      <c r="C13" s="5">
        <v>0</v>
      </c>
      <c r="D13" s="5">
        <v>0</v>
      </c>
      <c r="E13" s="5">
        <v>1</v>
      </c>
      <c r="F13" s="5">
        <v>1</v>
      </c>
      <c r="G13" s="5">
        <v>2</v>
      </c>
      <c r="H13" s="5">
        <v>0</v>
      </c>
      <c r="I13" s="5">
        <v>2</v>
      </c>
      <c r="J13" s="5">
        <v>4</v>
      </c>
      <c r="K13" s="5">
        <v>8</v>
      </c>
      <c r="L13" s="5">
        <v>1</v>
      </c>
      <c r="M13" s="5">
        <v>0</v>
      </c>
      <c r="N13" s="5">
        <v>0</v>
      </c>
      <c r="O13" s="5">
        <v>1</v>
      </c>
      <c r="P13" s="5">
        <v>1</v>
      </c>
      <c r="Q13" s="5">
        <v>3</v>
      </c>
      <c r="R13" s="5">
        <v>3</v>
      </c>
      <c r="S13" s="5">
        <v>5</v>
      </c>
      <c r="T13" s="5">
        <v>2</v>
      </c>
      <c r="U13" s="5">
        <v>3</v>
      </c>
      <c r="V13" s="5">
        <f t="shared" si="0"/>
        <v>37</v>
      </c>
    </row>
    <row r="14" spans="1:22" ht="15.5" x14ac:dyDescent="0.3">
      <c r="A14" s="3" t="s">
        <v>102</v>
      </c>
      <c r="B14" s="5">
        <v>0</v>
      </c>
      <c r="C14" s="5">
        <v>1</v>
      </c>
      <c r="D14" s="5">
        <v>2</v>
      </c>
      <c r="E14" s="5">
        <v>0</v>
      </c>
      <c r="F14" s="5">
        <v>0</v>
      </c>
      <c r="G14" s="5">
        <v>0</v>
      </c>
      <c r="H14" s="5">
        <v>1</v>
      </c>
      <c r="I14" s="5">
        <v>1</v>
      </c>
      <c r="J14" s="5">
        <v>1</v>
      </c>
      <c r="K14" s="5">
        <v>10</v>
      </c>
      <c r="L14" s="5">
        <v>2</v>
      </c>
      <c r="M14" s="5">
        <v>2</v>
      </c>
      <c r="N14" s="5">
        <v>0</v>
      </c>
      <c r="O14" s="5">
        <v>2</v>
      </c>
      <c r="P14" s="5">
        <v>2</v>
      </c>
      <c r="Q14" s="5">
        <v>2</v>
      </c>
      <c r="R14" s="5">
        <v>2</v>
      </c>
      <c r="S14" s="5">
        <v>0</v>
      </c>
      <c r="T14" s="5">
        <v>2</v>
      </c>
      <c r="U14" s="5">
        <v>1</v>
      </c>
      <c r="V14" s="5">
        <f t="shared" si="0"/>
        <v>31</v>
      </c>
    </row>
    <row r="15" spans="1:22" ht="15.5" x14ac:dyDescent="0.3">
      <c r="A15" s="3" t="s">
        <v>120</v>
      </c>
      <c r="B15" s="5">
        <v>0</v>
      </c>
      <c r="C15" s="5">
        <v>0</v>
      </c>
      <c r="D15" s="5">
        <v>0</v>
      </c>
      <c r="E15" s="5">
        <v>0</v>
      </c>
      <c r="F15" s="5">
        <v>1</v>
      </c>
      <c r="G15" s="5">
        <v>1</v>
      </c>
      <c r="H15" s="5">
        <v>1</v>
      </c>
      <c r="I15" s="5">
        <v>1</v>
      </c>
      <c r="J15" s="5">
        <v>4</v>
      </c>
      <c r="K15" s="5">
        <v>9</v>
      </c>
      <c r="L15" s="5">
        <v>3</v>
      </c>
      <c r="M15" s="5">
        <v>0</v>
      </c>
      <c r="N15" s="5">
        <v>1</v>
      </c>
      <c r="O15" s="5">
        <v>1</v>
      </c>
      <c r="P15" s="5">
        <v>1</v>
      </c>
      <c r="Q15" s="5">
        <v>2</v>
      </c>
      <c r="R15" s="5">
        <v>0</v>
      </c>
      <c r="S15" s="5">
        <v>1</v>
      </c>
      <c r="T15" s="5">
        <v>1</v>
      </c>
      <c r="U15" s="5">
        <v>0</v>
      </c>
      <c r="V15" s="5">
        <f t="shared" si="0"/>
        <v>27</v>
      </c>
    </row>
    <row r="16" spans="1:22" ht="15.5" x14ac:dyDescent="0.3">
      <c r="A16" s="3" t="s">
        <v>74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2</v>
      </c>
      <c r="H16" s="5">
        <v>0</v>
      </c>
      <c r="I16" s="5">
        <v>0</v>
      </c>
      <c r="J16" s="5">
        <v>2</v>
      </c>
      <c r="K16" s="5">
        <v>8</v>
      </c>
      <c r="L16" s="5">
        <v>1</v>
      </c>
      <c r="M16" s="5">
        <v>3</v>
      </c>
      <c r="N16" s="5">
        <v>1</v>
      </c>
      <c r="O16" s="5">
        <v>0</v>
      </c>
      <c r="P16" s="5">
        <v>1</v>
      </c>
      <c r="Q16" s="5">
        <v>1</v>
      </c>
      <c r="R16" s="5">
        <v>0</v>
      </c>
      <c r="S16" s="5">
        <v>2</v>
      </c>
      <c r="T16" s="5">
        <v>2</v>
      </c>
      <c r="U16" s="5">
        <v>0</v>
      </c>
      <c r="V16" s="5">
        <f t="shared" si="0"/>
        <v>23</v>
      </c>
    </row>
    <row r="17" spans="1:22" ht="15.5" x14ac:dyDescent="0.3">
      <c r="A17" s="3" t="s">
        <v>9</v>
      </c>
      <c r="B17" s="5">
        <v>1</v>
      </c>
      <c r="C17" s="5">
        <v>0</v>
      </c>
      <c r="D17" s="5">
        <v>0</v>
      </c>
      <c r="E17" s="5">
        <v>1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3</v>
      </c>
      <c r="L17" s="5">
        <v>1</v>
      </c>
      <c r="M17" s="5">
        <v>2</v>
      </c>
      <c r="N17" s="5">
        <v>2</v>
      </c>
      <c r="O17" s="5">
        <v>1</v>
      </c>
      <c r="P17" s="5">
        <v>1</v>
      </c>
      <c r="Q17" s="5">
        <v>1</v>
      </c>
      <c r="R17" s="5">
        <v>3</v>
      </c>
      <c r="S17" s="5">
        <v>1</v>
      </c>
      <c r="T17" s="5">
        <v>0</v>
      </c>
      <c r="U17" s="5">
        <v>0</v>
      </c>
      <c r="V17" s="5">
        <f t="shared" si="0"/>
        <v>18</v>
      </c>
    </row>
    <row r="18" spans="1:22" ht="15.5" x14ac:dyDescent="0.3">
      <c r="A18" s="3" t="s">
        <v>10</v>
      </c>
      <c r="B18" s="5">
        <v>0</v>
      </c>
      <c r="C18" s="5">
        <v>0</v>
      </c>
      <c r="D18" s="5">
        <v>0</v>
      </c>
      <c r="E18" s="5">
        <v>0</v>
      </c>
      <c r="F18" s="5">
        <v>1</v>
      </c>
      <c r="G18" s="5">
        <v>1</v>
      </c>
      <c r="H18" s="5">
        <v>0</v>
      </c>
      <c r="I18" s="5">
        <v>0</v>
      </c>
      <c r="J18" s="5">
        <v>0</v>
      </c>
      <c r="K18" s="5">
        <v>2</v>
      </c>
      <c r="L18" s="5">
        <v>2</v>
      </c>
      <c r="M18" s="5">
        <v>0</v>
      </c>
      <c r="N18" s="5">
        <v>0</v>
      </c>
      <c r="O18" s="5">
        <v>0</v>
      </c>
      <c r="P18" s="5">
        <v>1</v>
      </c>
      <c r="Q18" s="5">
        <v>2</v>
      </c>
      <c r="R18" s="5">
        <v>2</v>
      </c>
      <c r="S18" s="5">
        <v>3</v>
      </c>
      <c r="T18" s="5">
        <v>1</v>
      </c>
      <c r="U18" s="5">
        <v>2</v>
      </c>
      <c r="V18" s="5">
        <f t="shared" si="0"/>
        <v>17</v>
      </c>
    </row>
    <row r="19" spans="1:22" ht="15.5" x14ac:dyDescent="0.3">
      <c r="A19" s="3" t="s">
        <v>11</v>
      </c>
      <c r="B19" s="5">
        <v>0</v>
      </c>
      <c r="C19" s="5">
        <v>1</v>
      </c>
      <c r="D19" s="5">
        <v>2</v>
      </c>
      <c r="E19" s="5">
        <v>0</v>
      </c>
      <c r="F19" s="5">
        <v>0</v>
      </c>
      <c r="G19" s="5">
        <v>1</v>
      </c>
      <c r="H19" s="5">
        <v>0</v>
      </c>
      <c r="I19" s="5">
        <v>0</v>
      </c>
      <c r="J19" s="5">
        <v>0</v>
      </c>
      <c r="K19" s="5">
        <v>5</v>
      </c>
      <c r="L19" s="5">
        <v>1</v>
      </c>
      <c r="M19" s="5">
        <v>0</v>
      </c>
      <c r="N19" s="5">
        <v>1</v>
      </c>
      <c r="O19" s="5">
        <v>0</v>
      </c>
      <c r="P19" s="5">
        <v>1</v>
      </c>
      <c r="Q19" s="5">
        <v>0</v>
      </c>
      <c r="R19" s="5">
        <v>2</v>
      </c>
      <c r="S19" s="5">
        <v>2</v>
      </c>
      <c r="T19" s="5">
        <v>1</v>
      </c>
      <c r="U19" s="5">
        <v>0</v>
      </c>
      <c r="V19" s="5">
        <f t="shared" si="0"/>
        <v>17</v>
      </c>
    </row>
    <row r="20" spans="1:22" ht="15.5" x14ac:dyDescent="0.3">
      <c r="A20" s="3" t="s">
        <v>91</v>
      </c>
      <c r="B20" s="5">
        <v>0</v>
      </c>
      <c r="C20" s="5">
        <v>0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0</v>
      </c>
      <c r="J20" s="5">
        <v>1</v>
      </c>
      <c r="K20" s="5">
        <v>4</v>
      </c>
      <c r="L20" s="5">
        <v>1</v>
      </c>
      <c r="M20" s="5">
        <v>0</v>
      </c>
      <c r="N20" s="5">
        <v>2</v>
      </c>
      <c r="O20" s="5">
        <v>0</v>
      </c>
      <c r="P20" s="5">
        <v>0</v>
      </c>
      <c r="Q20" s="5">
        <v>4</v>
      </c>
      <c r="R20" s="5">
        <v>1</v>
      </c>
      <c r="S20" s="5">
        <v>0</v>
      </c>
      <c r="T20" s="5">
        <v>3</v>
      </c>
      <c r="U20" s="5">
        <v>0</v>
      </c>
      <c r="V20" s="5">
        <f t="shared" si="0"/>
        <v>17</v>
      </c>
    </row>
    <row r="21" spans="1:22" ht="15.5" x14ac:dyDescent="0.3">
      <c r="A21" s="3" t="s">
        <v>112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3</v>
      </c>
      <c r="K21" s="5">
        <v>1</v>
      </c>
      <c r="L21" s="5">
        <v>2</v>
      </c>
      <c r="M21" s="5">
        <v>1</v>
      </c>
      <c r="N21" s="5">
        <v>2</v>
      </c>
      <c r="O21" s="5">
        <v>0</v>
      </c>
      <c r="P21" s="5">
        <v>0</v>
      </c>
      <c r="Q21" s="5">
        <v>1</v>
      </c>
      <c r="R21" s="5">
        <v>2</v>
      </c>
      <c r="S21" s="5">
        <v>2</v>
      </c>
      <c r="T21" s="5">
        <v>0</v>
      </c>
      <c r="U21" s="5">
        <v>0</v>
      </c>
      <c r="V21" s="5">
        <f t="shared" si="0"/>
        <v>14</v>
      </c>
    </row>
    <row r="22" spans="1:22" ht="15.5" x14ac:dyDescent="0.3">
      <c r="A22" s="3" t="s">
        <v>12</v>
      </c>
      <c r="B22" s="5">
        <v>0</v>
      </c>
      <c r="C22" s="5">
        <v>1</v>
      </c>
      <c r="D22" s="5">
        <v>1</v>
      </c>
      <c r="E22" s="5">
        <v>0</v>
      </c>
      <c r="F22" s="5">
        <v>1</v>
      </c>
      <c r="G22" s="5">
        <v>0</v>
      </c>
      <c r="H22" s="5">
        <v>0</v>
      </c>
      <c r="I22" s="5">
        <v>1</v>
      </c>
      <c r="J22" s="5">
        <v>0</v>
      </c>
      <c r="K22" s="5">
        <v>2</v>
      </c>
      <c r="L22" s="5">
        <v>1</v>
      </c>
      <c r="M22" s="5">
        <v>0</v>
      </c>
      <c r="N22" s="5">
        <v>0</v>
      </c>
      <c r="O22" s="5">
        <v>1</v>
      </c>
      <c r="P22" s="5">
        <v>2</v>
      </c>
      <c r="Q22" s="5">
        <v>0</v>
      </c>
      <c r="R22" s="5">
        <v>1</v>
      </c>
      <c r="S22" s="5">
        <v>0</v>
      </c>
      <c r="T22" s="5">
        <v>2</v>
      </c>
      <c r="U22" s="5">
        <v>0</v>
      </c>
      <c r="V22" s="5">
        <f t="shared" si="0"/>
        <v>13</v>
      </c>
    </row>
    <row r="23" spans="1:22" ht="15.5" x14ac:dyDescent="0.3">
      <c r="A23" s="3" t="s">
        <v>93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1</v>
      </c>
      <c r="H23" s="5">
        <v>0</v>
      </c>
      <c r="I23" s="5">
        <v>0</v>
      </c>
      <c r="J23" s="5">
        <v>0</v>
      </c>
      <c r="K23" s="5">
        <v>2</v>
      </c>
      <c r="L23" s="5">
        <v>0</v>
      </c>
      <c r="M23" s="5">
        <v>0</v>
      </c>
      <c r="N23" s="5">
        <v>1</v>
      </c>
      <c r="O23" s="5">
        <v>0</v>
      </c>
      <c r="P23" s="5">
        <v>0</v>
      </c>
      <c r="Q23" s="5">
        <v>2</v>
      </c>
      <c r="R23" s="5">
        <v>2</v>
      </c>
      <c r="S23" s="5">
        <v>2</v>
      </c>
      <c r="T23" s="5">
        <v>1</v>
      </c>
      <c r="U23" s="5">
        <v>1</v>
      </c>
      <c r="V23" s="5">
        <f t="shared" si="0"/>
        <v>12</v>
      </c>
    </row>
    <row r="24" spans="1:22" ht="15.5" x14ac:dyDescent="0.3">
      <c r="A24" s="3" t="s">
        <v>113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1</v>
      </c>
      <c r="O24" s="5">
        <v>1</v>
      </c>
      <c r="P24" s="5">
        <v>2</v>
      </c>
      <c r="Q24" s="5">
        <v>0</v>
      </c>
      <c r="R24" s="5">
        <v>3</v>
      </c>
      <c r="S24" s="5">
        <v>1</v>
      </c>
      <c r="T24" s="5">
        <v>0</v>
      </c>
      <c r="U24" s="5">
        <v>1</v>
      </c>
      <c r="V24" s="5">
        <f t="shared" si="0"/>
        <v>11</v>
      </c>
    </row>
    <row r="25" spans="1:22" ht="15.5" x14ac:dyDescent="0.3">
      <c r="A25" s="3" t="s">
        <v>57</v>
      </c>
      <c r="B25" s="5">
        <v>0</v>
      </c>
      <c r="C25" s="5">
        <v>1</v>
      </c>
      <c r="D25" s="5">
        <v>2</v>
      </c>
      <c r="E25" s="5">
        <v>0</v>
      </c>
      <c r="F25" s="5">
        <v>0</v>
      </c>
      <c r="G25" s="5">
        <v>1</v>
      </c>
      <c r="H25" s="5">
        <v>0</v>
      </c>
      <c r="I25" s="5">
        <v>0</v>
      </c>
      <c r="J25" s="5">
        <v>0</v>
      </c>
      <c r="K25" s="5">
        <v>4</v>
      </c>
      <c r="L25" s="5">
        <v>1</v>
      </c>
      <c r="M25" s="5">
        <v>0</v>
      </c>
      <c r="N25" s="5">
        <v>0</v>
      </c>
      <c r="O25" s="5">
        <v>0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5">
        <v>0</v>
      </c>
      <c r="V25" s="5">
        <f t="shared" si="0"/>
        <v>10</v>
      </c>
    </row>
    <row r="26" spans="1:22" ht="15.5" x14ac:dyDescent="0.3">
      <c r="A26" s="3" t="s">
        <v>59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1</v>
      </c>
      <c r="H26" s="5">
        <v>1</v>
      </c>
      <c r="I26" s="5">
        <v>1</v>
      </c>
      <c r="J26" s="5">
        <v>1</v>
      </c>
      <c r="K26" s="5">
        <v>4</v>
      </c>
      <c r="L26" s="5">
        <v>1</v>
      </c>
      <c r="M26" s="5">
        <v>0</v>
      </c>
      <c r="N26" s="5">
        <v>0</v>
      </c>
      <c r="O26" s="5">
        <v>0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  <c r="U26" s="5">
        <v>0</v>
      </c>
      <c r="V26" s="5">
        <f t="shared" si="0"/>
        <v>10</v>
      </c>
    </row>
    <row r="27" spans="1:22" ht="15.5" x14ac:dyDescent="0.3">
      <c r="A27" s="3" t="s">
        <v>75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1</v>
      </c>
      <c r="K27" s="5">
        <v>5</v>
      </c>
      <c r="L27" s="5">
        <v>1</v>
      </c>
      <c r="M27" s="5">
        <v>0</v>
      </c>
      <c r="N27" s="5">
        <v>0</v>
      </c>
      <c r="O27" s="5">
        <v>0</v>
      </c>
      <c r="P27" s="5">
        <v>0</v>
      </c>
      <c r="Q27" s="5">
        <v>1</v>
      </c>
      <c r="R27" s="5">
        <v>0</v>
      </c>
      <c r="S27" s="5">
        <v>1</v>
      </c>
      <c r="T27" s="5">
        <v>1</v>
      </c>
      <c r="U27" s="5">
        <v>0</v>
      </c>
      <c r="V27" s="5">
        <f t="shared" si="0"/>
        <v>10</v>
      </c>
    </row>
    <row r="28" spans="1:22" ht="15.5" x14ac:dyDescent="0.3">
      <c r="A28" s="3" t="s">
        <v>13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1</v>
      </c>
      <c r="H28" s="5">
        <v>0</v>
      </c>
      <c r="I28" s="5">
        <v>0</v>
      </c>
      <c r="J28" s="5">
        <v>0</v>
      </c>
      <c r="K28" s="5">
        <v>6</v>
      </c>
      <c r="L28" s="5">
        <v>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1</v>
      </c>
      <c r="S28" s="5">
        <v>0</v>
      </c>
      <c r="T28" s="5">
        <v>0</v>
      </c>
      <c r="U28" s="5">
        <v>0</v>
      </c>
      <c r="V28" s="5">
        <f t="shared" si="0"/>
        <v>9</v>
      </c>
    </row>
    <row r="29" spans="1:22" ht="15.5" x14ac:dyDescent="0.3">
      <c r="A29" s="3" t="s">
        <v>114</v>
      </c>
      <c r="B29" s="5">
        <v>0</v>
      </c>
      <c r="C29" s="5">
        <v>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1</v>
      </c>
      <c r="J29" s="5">
        <v>1</v>
      </c>
      <c r="K29" s="5">
        <v>0</v>
      </c>
      <c r="L29" s="5">
        <v>0</v>
      </c>
      <c r="M29" s="5">
        <v>0</v>
      </c>
      <c r="N29" s="5">
        <v>1</v>
      </c>
      <c r="O29" s="5">
        <v>0</v>
      </c>
      <c r="P29" s="5">
        <v>1</v>
      </c>
      <c r="Q29" s="5">
        <v>0</v>
      </c>
      <c r="R29" s="5">
        <v>3</v>
      </c>
      <c r="S29" s="5">
        <v>0</v>
      </c>
      <c r="T29" s="5">
        <v>0</v>
      </c>
      <c r="U29" s="5">
        <v>1</v>
      </c>
      <c r="V29" s="5">
        <f t="shared" si="0"/>
        <v>9</v>
      </c>
    </row>
    <row r="30" spans="1:22" ht="15.5" x14ac:dyDescent="0.3">
      <c r="A30" s="3" t="s">
        <v>14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1</v>
      </c>
      <c r="L30" s="5">
        <v>0</v>
      </c>
      <c r="M30" s="5">
        <v>0</v>
      </c>
      <c r="N30" s="5">
        <v>1</v>
      </c>
      <c r="O30" s="5">
        <v>2</v>
      </c>
      <c r="P30" s="5">
        <v>2</v>
      </c>
      <c r="Q30" s="5">
        <v>0</v>
      </c>
      <c r="R30" s="5">
        <v>1</v>
      </c>
      <c r="S30" s="5">
        <v>0</v>
      </c>
      <c r="T30" s="5">
        <v>2</v>
      </c>
      <c r="U30" s="5">
        <v>0</v>
      </c>
      <c r="V30" s="5">
        <f t="shared" si="0"/>
        <v>9</v>
      </c>
    </row>
    <row r="31" spans="1:22" ht="15.5" x14ac:dyDescent="0.3">
      <c r="A31" s="3" t="s">
        <v>15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1</v>
      </c>
      <c r="N31" s="5">
        <v>0</v>
      </c>
      <c r="O31" s="5">
        <v>0</v>
      </c>
      <c r="P31" s="5">
        <v>1</v>
      </c>
      <c r="Q31" s="5">
        <v>1</v>
      </c>
      <c r="R31" s="5">
        <v>1</v>
      </c>
      <c r="S31" s="5">
        <v>0</v>
      </c>
      <c r="T31" s="5">
        <v>3</v>
      </c>
      <c r="U31" s="5">
        <v>0</v>
      </c>
      <c r="V31" s="5">
        <f t="shared" si="0"/>
        <v>7</v>
      </c>
    </row>
    <row r="32" spans="1:22" ht="15.5" x14ac:dyDescent="0.3">
      <c r="A32" s="3" t="s">
        <v>108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1</v>
      </c>
      <c r="N32" s="5">
        <v>0</v>
      </c>
      <c r="O32" s="5">
        <v>0</v>
      </c>
      <c r="P32" s="5">
        <v>2</v>
      </c>
      <c r="Q32" s="5">
        <v>0</v>
      </c>
      <c r="R32" s="5">
        <v>2</v>
      </c>
      <c r="S32" s="5">
        <v>0</v>
      </c>
      <c r="T32" s="5">
        <v>1</v>
      </c>
      <c r="U32" s="5">
        <v>0</v>
      </c>
      <c r="V32" s="5">
        <f t="shared" si="0"/>
        <v>7</v>
      </c>
    </row>
    <row r="33" spans="1:22" ht="15.5" x14ac:dyDescent="0.3">
      <c r="A33" s="3" t="s">
        <v>95</v>
      </c>
      <c r="B33" s="5">
        <v>0</v>
      </c>
      <c r="C33" s="5">
        <v>0</v>
      </c>
      <c r="D33" s="5">
        <v>0</v>
      </c>
      <c r="E33" s="5">
        <v>0</v>
      </c>
      <c r="F33" s="5">
        <v>1</v>
      </c>
      <c r="G33" s="5">
        <v>1</v>
      </c>
      <c r="H33" s="5">
        <v>0</v>
      </c>
      <c r="I33" s="5">
        <v>0</v>
      </c>
      <c r="J33" s="5">
        <v>1</v>
      </c>
      <c r="K33" s="5">
        <v>3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f t="shared" si="0"/>
        <v>7</v>
      </c>
    </row>
    <row r="34" spans="1:22" ht="15.5" x14ac:dyDescent="0.3">
      <c r="A34" s="3" t="s">
        <v>109</v>
      </c>
      <c r="B34" s="5">
        <v>0</v>
      </c>
      <c r="C34" s="5">
        <v>0</v>
      </c>
      <c r="D34" s="5">
        <v>0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3</v>
      </c>
      <c r="L34" s="5">
        <v>1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f t="shared" ref="V34:V65" si="1">SUM(B34:U34)</f>
        <v>6</v>
      </c>
    </row>
    <row r="35" spans="1:22" ht="15.5" x14ac:dyDescent="0.3">
      <c r="A35" s="3" t="s">
        <v>115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0</v>
      </c>
      <c r="L35" s="5">
        <v>0</v>
      </c>
      <c r="M35" s="5">
        <v>0</v>
      </c>
      <c r="N35" s="5">
        <v>1</v>
      </c>
      <c r="O35" s="5">
        <v>0</v>
      </c>
      <c r="P35" s="5">
        <v>0</v>
      </c>
      <c r="Q35" s="5">
        <v>0</v>
      </c>
      <c r="R35" s="5">
        <v>2</v>
      </c>
      <c r="S35" s="5">
        <v>1</v>
      </c>
      <c r="T35" s="5">
        <v>0</v>
      </c>
      <c r="U35" s="5">
        <v>0</v>
      </c>
      <c r="V35" s="5">
        <f t="shared" si="1"/>
        <v>6</v>
      </c>
    </row>
    <row r="36" spans="1:22" ht="15.5" x14ac:dyDescent="0.3">
      <c r="A36" s="3" t="s">
        <v>60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2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1</v>
      </c>
      <c r="R36" s="5">
        <v>0</v>
      </c>
      <c r="S36" s="5">
        <v>0</v>
      </c>
      <c r="T36" s="5">
        <v>1</v>
      </c>
      <c r="U36" s="5">
        <v>0</v>
      </c>
      <c r="V36" s="5">
        <f t="shared" si="1"/>
        <v>6</v>
      </c>
    </row>
    <row r="37" spans="1:22" ht="15.5" x14ac:dyDescent="0.3">
      <c r="A37" s="3" t="s">
        <v>16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1</v>
      </c>
      <c r="K37" s="5">
        <v>0</v>
      </c>
      <c r="L37" s="5">
        <v>0</v>
      </c>
      <c r="M37" s="5">
        <v>0</v>
      </c>
      <c r="N37" s="5">
        <v>1</v>
      </c>
      <c r="O37" s="5">
        <v>0</v>
      </c>
      <c r="P37" s="5">
        <v>0</v>
      </c>
      <c r="Q37" s="5">
        <v>1</v>
      </c>
      <c r="R37" s="5">
        <v>1</v>
      </c>
      <c r="S37" s="5">
        <v>0</v>
      </c>
      <c r="T37" s="5">
        <v>1</v>
      </c>
      <c r="U37" s="5">
        <v>0</v>
      </c>
      <c r="V37" s="5">
        <f t="shared" si="1"/>
        <v>5</v>
      </c>
    </row>
    <row r="38" spans="1:22" ht="15.5" x14ac:dyDescent="0.3">
      <c r="A38" s="3" t="s">
        <v>122</v>
      </c>
      <c r="B38" s="5">
        <v>0</v>
      </c>
      <c r="C38" s="5">
        <v>0</v>
      </c>
      <c r="D38" s="5">
        <v>0</v>
      </c>
      <c r="E38" s="5">
        <v>1</v>
      </c>
      <c r="F38" s="5">
        <v>0</v>
      </c>
      <c r="G38" s="5">
        <v>0</v>
      </c>
      <c r="H38" s="5">
        <v>1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</v>
      </c>
      <c r="S38" s="5">
        <v>0</v>
      </c>
      <c r="T38" s="5">
        <v>0</v>
      </c>
      <c r="U38" s="5">
        <v>1</v>
      </c>
      <c r="V38" s="5">
        <f t="shared" si="1"/>
        <v>5</v>
      </c>
    </row>
    <row r="39" spans="1:22" ht="15.5" x14ac:dyDescent="0.3">
      <c r="A39" s="3" t="s">
        <v>116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3</v>
      </c>
      <c r="S39" s="5">
        <v>1</v>
      </c>
      <c r="T39" s="5">
        <v>0</v>
      </c>
      <c r="U39" s="5">
        <v>0</v>
      </c>
      <c r="V39" s="5">
        <f t="shared" si="1"/>
        <v>5</v>
      </c>
    </row>
    <row r="40" spans="1:22" ht="15.5" x14ac:dyDescent="0.3">
      <c r="A40" s="3" t="s">
        <v>96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1</v>
      </c>
      <c r="Q40" s="5">
        <v>1</v>
      </c>
      <c r="R40" s="5">
        <v>1</v>
      </c>
      <c r="S40" s="5">
        <v>0</v>
      </c>
      <c r="T40" s="5">
        <v>1</v>
      </c>
      <c r="U40" s="5">
        <v>0</v>
      </c>
      <c r="V40" s="5">
        <f t="shared" si="1"/>
        <v>5</v>
      </c>
    </row>
    <row r="41" spans="1:22" ht="15.5" x14ac:dyDescent="0.3">
      <c r="A41" s="3" t="s">
        <v>63</v>
      </c>
      <c r="B41" s="5">
        <v>0</v>
      </c>
      <c r="C41" s="5">
        <v>0</v>
      </c>
      <c r="D41" s="5">
        <v>0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1</v>
      </c>
      <c r="K41" s="5">
        <v>0</v>
      </c>
      <c r="L41" s="5">
        <v>0</v>
      </c>
      <c r="M41" s="5">
        <v>0</v>
      </c>
      <c r="N41" s="5">
        <v>1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f t="shared" si="1"/>
        <v>4</v>
      </c>
    </row>
    <row r="42" spans="1:22" ht="15.5" x14ac:dyDescent="0.3">
      <c r="A42" s="3" t="s">
        <v>17</v>
      </c>
      <c r="B42" s="5">
        <v>0</v>
      </c>
      <c r="C42" s="5">
        <v>0</v>
      </c>
      <c r="D42" s="5">
        <v>0</v>
      </c>
      <c r="E42" s="5">
        <v>0</v>
      </c>
      <c r="F42" s="5">
        <v>2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1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f t="shared" si="1"/>
        <v>4</v>
      </c>
    </row>
    <row r="43" spans="1:22" ht="15.5" x14ac:dyDescent="0.3">
      <c r="A43" s="3" t="s">
        <v>61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2</v>
      </c>
      <c r="S43" s="5">
        <v>0</v>
      </c>
      <c r="T43" s="5">
        <v>0</v>
      </c>
      <c r="U43" s="5">
        <v>0</v>
      </c>
      <c r="V43" s="5">
        <f t="shared" si="1"/>
        <v>3</v>
      </c>
    </row>
    <row r="44" spans="1:22" ht="15.5" x14ac:dyDescent="0.3">
      <c r="A44" s="3" t="s">
        <v>18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1</v>
      </c>
      <c r="H44" s="5">
        <v>0</v>
      </c>
      <c r="I44" s="5">
        <v>0</v>
      </c>
      <c r="J44" s="5">
        <v>0</v>
      </c>
      <c r="K44" s="5">
        <v>1</v>
      </c>
      <c r="L44" s="5">
        <v>0</v>
      </c>
      <c r="M44" s="5">
        <v>1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f t="shared" si="1"/>
        <v>3</v>
      </c>
    </row>
    <row r="45" spans="1:22" ht="15.5" x14ac:dyDescent="0.3">
      <c r="A45" s="3" t="s">
        <v>111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0</v>
      </c>
      <c r="K45" s="5">
        <v>0</v>
      </c>
      <c r="L45" s="5">
        <v>0</v>
      </c>
      <c r="M45" s="5">
        <v>1</v>
      </c>
      <c r="N45" s="5">
        <v>0</v>
      </c>
      <c r="O45" s="5">
        <v>0</v>
      </c>
      <c r="P45" s="5">
        <v>0</v>
      </c>
      <c r="Q45" s="5">
        <v>1</v>
      </c>
      <c r="R45" s="5">
        <v>0</v>
      </c>
      <c r="S45" s="5">
        <v>0</v>
      </c>
      <c r="T45" s="5">
        <v>0</v>
      </c>
      <c r="U45" s="5">
        <v>0</v>
      </c>
      <c r="V45" s="5">
        <f t="shared" si="1"/>
        <v>3</v>
      </c>
    </row>
    <row r="46" spans="1:22" ht="15.5" x14ac:dyDescent="0.3">
      <c r="A46" s="3" t="s">
        <v>19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1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f t="shared" si="1"/>
        <v>2</v>
      </c>
    </row>
    <row r="47" spans="1:22" ht="15.5" x14ac:dyDescent="0.3">
      <c r="A47" s="3" t="s">
        <v>20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1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1</v>
      </c>
      <c r="T47" s="5">
        <v>0</v>
      </c>
      <c r="U47" s="5">
        <v>0</v>
      </c>
      <c r="V47" s="5">
        <f t="shared" si="1"/>
        <v>2</v>
      </c>
    </row>
    <row r="48" spans="1:22" ht="15.5" x14ac:dyDescent="0.3">
      <c r="A48" s="3" t="s">
        <v>21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1</v>
      </c>
      <c r="N48" s="5">
        <v>0</v>
      </c>
      <c r="O48" s="5">
        <v>0</v>
      </c>
      <c r="P48" s="5">
        <v>0</v>
      </c>
      <c r="Q48" s="5">
        <v>1</v>
      </c>
      <c r="R48" s="5">
        <v>0</v>
      </c>
      <c r="S48" s="5">
        <v>0</v>
      </c>
      <c r="T48" s="5">
        <v>0</v>
      </c>
      <c r="U48" s="5">
        <v>0</v>
      </c>
      <c r="V48" s="5">
        <f t="shared" si="1"/>
        <v>2</v>
      </c>
    </row>
    <row r="49" spans="1:22" ht="15.5" x14ac:dyDescent="0.3">
      <c r="A49" s="3" t="s">
        <v>62</v>
      </c>
      <c r="B49" s="5">
        <v>0</v>
      </c>
      <c r="C49" s="5">
        <v>0</v>
      </c>
      <c r="D49" s="5">
        <v>0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f t="shared" si="1"/>
        <v>2</v>
      </c>
    </row>
    <row r="50" spans="1:22" ht="15.5" x14ac:dyDescent="0.3">
      <c r="A50" s="3" t="s">
        <v>118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1</v>
      </c>
      <c r="S50" s="5">
        <v>1</v>
      </c>
      <c r="T50" s="5">
        <v>0</v>
      </c>
      <c r="U50" s="5">
        <v>0</v>
      </c>
      <c r="V50" s="5">
        <f t="shared" si="1"/>
        <v>2</v>
      </c>
    </row>
    <row r="51" spans="1:22" ht="15.5" x14ac:dyDescent="0.3">
      <c r="A51" s="3" t="s">
        <v>22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2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f t="shared" si="1"/>
        <v>2</v>
      </c>
    </row>
    <row r="52" spans="1:22" ht="15.5" x14ac:dyDescent="0.3">
      <c r="A52" s="3" t="s">
        <v>23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5">
        <v>0</v>
      </c>
      <c r="V52" s="5">
        <f t="shared" si="1"/>
        <v>2</v>
      </c>
    </row>
    <row r="53" spans="1:22" ht="15.5" x14ac:dyDescent="0.3">
      <c r="A53" s="3" t="s">
        <v>64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1</v>
      </c>
      <c r="S53" s="5">
        <v>1</v>
      </c>
      <c r="T53" s="5">
        <v>0</v>
      </c>
      <c r="U53" s="5">
        <v>0</v>
      </c>
      <c r="V53" s="5">
        <f t="shared" si="1"/>
        <v>2</v>
      </c>
    </row>
    <row r="54" spans="1:22" ht="15.5" x14ac:dyDescent="0.3">
      <c r="A54" s="3" t="s">
        <v>91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1</v>
      </c>
      <c r="H54" s="5">
        <v>0</v>
      </c>
      <c r="I54" s="5">
        <v>0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f t="shared" si="1"/>
        <v>2</v>
      </c>
    </row>
    <row r="55" spans="1:22" ht="15.5" x14ac:dyDescent="0.3">
      <c r="A55" s="3" t="s">
        <v>24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1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1</v>
      </c>
      <c r="T55" s="5">
        <v>0</v>
      </c>
      <c r="U55" s="5">
        <v>0</v>
      </c>
      <c r="V55" s="5">
        <f t="shared" si="1"/>
        <v>2</v>
      </c>
    </row>
    <row r="56" spans="1:22" ht="15.5" x14ac:dyDescent="0.3">
      <c r="A56" s="3" t="s">
        <v>25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1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1</v>
      </c>
      <c r="U56" s="5">
        <v>0</v>
      </c>
      <c r="V56" s="5">
        <f t="shared" si="1"/>
        <v>2</v>
      </c>
    </row>
    <row r="57" spans="1:22" ht="15.5" x14ac:dyDescent="0.3">
      <c r="A57" s="3" t="s">
        <v>26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1</v>
      </c>
      <c r="O57" s="5">
        <v>0</v>
      </c>
      <c r="P57" s="5">
        <v>0</v>
      </c>
      <c r="Q57" s="5">
        <v>0</v>
      </c>
      <c r="R57" s="5">
        <v>1</v>
      </c>
      <c r="S57" s="5">
        <v>0</v>
      </c>
      <c r="T57" s="5">
        <v>0</v>
      </c>
      <c r="U57" s="5">
        <v>0</v>
      </c>
      <c r="V57" s="5">
        <f t="shared" si="1"/>
        <v>2</v>
      </c>
    </row>
    <row r="58" spans="1:22" ht="15.5" x14ac:dyDescent="0.3">
      <c r="A58" s="3" t="s">
        <v>117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</v>
      </c>
      <c r="S58" s="5">
        <v>1</v>
      </c>
      <c r="T58" s="5">
        <v>0</v>
      </c>
      <c r="U58" s="5">
        <v>0</v>
      </c>
      <c r="V58" s="5">
        <f t="shared" si="1"/>
        <v>2</v>
      </c>
    </row>
    <row r="59" spans="1:22" ht="15.5" x14ac:dyDescent="0.3">
      <c r="A59" s="3" t="s">
        <v>27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1</v>
      </c>
      <c r="N59" s="5">
        <v>0</v>
      </c>
      <c r="O59" s="5">
        <v>0</v>
      </c>
      <c r="P59" s="5">
        <v>0</v>
      </c>
      <c r="Q59" s="5">
        <v>0</v>
      </c>
      <c r="R59" s="5">
        <v>1</v>
      </c>
      <c r="S59" s="5">
        <v>0</v>
      </c>
      <c r="T59" s="5">
        <v>0</v>
      </c>
      <c r="U59" s="5">
        <v>0</v>
      </c>
      <c r="V59" s="5">
        <f t="shared" si="1"/>
        <v>2</v>
      </c>
    </row>
    <row r="60" spans="1:22" ht="15.5" x14ac:dyDescent="0.3">
      <c r="A60" s="3" t="s">
        <v>28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1</v>
      </c>
      <c r="N60" s="5">
        <v>0</v>
      </c>
      <c r="O60" s="5">
        <v>0</v>
      </c>
      <c r="P60" s="5">
        <v>0</v>
      </c>
      <c r="Q60" s="5">
        <v>1</v>
      </c>
      <c r="R60" s="5">
        <v>0</v>
      </c>
      <c r="S60" s="5">
        <v>0</v>
      </c>
      <c r="T60" s="5">
        <v>0</v>
      </c>
      <c r="U60" s="5">
        <v>0</v>
      </c>
      <c r="V60" s="5">
        <f t="shared" si="1"/>
        <v>2</v>
      </c>
    </row>
    <row r="61" spans="1:22" ht="15.5" x14ac:dyDescent="0.3">
      <c r="A61" s="3" t="s">
        <v>65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0</v>
      </c>
      <c r="L61" s="5">
        <v>0</v>
      </c>
      <c r="M61" s="5">
        <v>0</v>
      </c>
      <c r="N61" s="5">
        <v>1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f t="shared" si="1"/>
        <v>2</v>
      </c>
    </row>
    <row r="62" spans="1:22" ht="15.5" x14ac:dyDescent="0.3">
      <c r="A62" s="3" t="s">
        <v>29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2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f t="shared" si="1"/>
        <v>2</v>
      </c>
    </row>
    <row r="63" spans="1:22" ht="15.5" x14ac:dyDescent="0.3">
      <c r="A63" s="3" t="s">
        <v>30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1</v>
      </c>
      <c r="V63" s="5">
        <f t="shared" si="1"/>
        <v>1</v>
      </c>
    </row>
    <row r="64" spans="1:22" ht="15.5" x14ac:dyDescent="0.3">
      <c r="A64" s="3" t="s">
        <v>31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1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f t="shared" si="1"/>
        <v>1</v>
      </c>
    </row>
    <row r="65" spans="1:22" ht="15.5" x14ac:dyDescent="0.3">
      <c r="A65" s="3" t="s">
        <v>32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1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f t="shared" si="1"/>
        <v>1</v>
      </c>
    </row>
    <row r="66" spans="1:22" ht="15.5" x14ac:dyDescent="0.3">
      <c r="A66" s="3" t="s">
        <v>33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1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f t="shared" ref="V66:V96" si="2">SUM(B66:U66)</f>
        <v>1</v>
      </c>
    </row>
    <row r="67" spans="1:22" ht="15.5" x14ac:dyDescent="0.3">
      <c r="A67" s="3" t="s">
        <v>34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1</v>
      </c>
      <c r="S67" s="5">
        <v>0</v>
      </c>
      <c r="T67" s="5">
        <v>0</v>
      </c>
      <c r="U67" s="5">
        <v>0</v>
      </c>
      <c r="V67" s="5">
        <f t="shared" si="2"/>
        <v>1</v>
      </c>
    </row>
    <row r="68" spans="1:22" ht="15.5" x14ac:dyDescent="0.3">
      <c r="A68" s="3" t="s">
        <v>79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1</v>
      </c>
      <c r="T68" s="5">
        <v>0</v>
      </c>
      <c r="U68" s="5">
        <v>0</v>
      </c>
      <c r="V68" s="5">
        <f t="shared" si="2"/>
        <v>1</v>
      </c>
    </row>
    <row r="69" spans="1:22" ht="15.5" x14ac:dyDescent="0.3">
      <c r="A69" s="3" t="s">
        <v>35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1</v>
      </c>
      <c r="R69" s="5">
        <v>0</v>
      </c>
      <c r="S69" s="5">
        <v>0</v>
      </c>
      <c r="T69" s="5">
        <v>0</v>
      </c>
      <c r="U69" s="5">
        <v>0</v>
      </c>
      <c r="V69" s="5">
        <f t="shared" si="2"/>
        <v>1</v>
      </c>
    </row>
    <row r="70" spans="1:22" ht="15.5" x14ac:dyDescent="0.3">
      <c r="A70" s="3" t="s">
        <v>78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1</v>
      </c>
      <c r="V70" s="5">
        <f t="shared" si="2"/>
        <v>1</v>
      </c>
    </row>
    <row r="71" spans="1:22" ht="15.5" x14ac:dyDescent="0.3">
      <c r="A71" s="3" t="s">
        <v>36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1</v>
      </c>
      <c r="T71" s="5">
        <v>0</v>
      </c>
      <c r="U71" s="5">
        <v>0</v>
      </c>
      <c r="V71" s="5">
        <f t="shared" si="2"/>
        <v>1</v>
      </c>
    </row>
    <row r="72" spans="1:22" ht="15.5" x14ac:dyDescent="0.3">
      <c r="A72" s="3" t="s">
        <v>37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1</v>
      </c>
      <c r="T72" s="5">
        <v>0</v>
      </c>
      <c r="U72" s="5">
        <v>0</v>
      </c>
      <c r="V72" s="5">
        <f t="shared" si="2"/>
        <v>1</v>
      </c>
    </row>
    <row r="73" spans="1:22" ht="15.5" x14ac:dyDescent="0.3">
      <c r="A73" s="3" t="s">
        <v>119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2</v>
      </c>
      <c r="R73" s="5">
        <v>0</v>
      </c>
      <c r="S73" s="5">
        <v>0</v>
      </c>
      <c r="T73" s="5">
        <v>0</v>
      </c>
      <c r="U73" s="5">
        <v>0</v>
      </c>
      <c r="V73" s="5">
        <v>2</v>
      </c>
    </row>
    <row r="74" spans="1:22" ht="15.5" x14ac:dyDescent="0.3">
      <c r="A74" s="3" t="s">
        <v>38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f t="shared" si="2"/>
        <v>1</v>
      </c>
    </row>
    <row r="75" spans="1:22" ht="15.5" x14ac:dyDescent="0.3">
      <c r="A75" s="3" t="s">
        <v>39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1</v>
      </c>
      <c r="R75" s="5">
        <v>0</v>
      </c>
      <c r="S75" s="5">
        <v>0</v>
      </c>
      <c r="T75" s="5">
        <v>0</v>
      </c>
      <c r="U75" s="5">
        <v>0</v>
      </c>
      <c r="V75" s="5">
        <f t="shared" si="2"/>
        <v>1</v>
      </c>
    </row>
    <row r="76" spans="1:22" ht="15.5" x14ac:dyDescent="0.3">
      <c r="A76" s="3" t="s">
        <v>40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1</v>
      </c>
      <c r="R76" s="5">
        <v>0</v>
      </c>
      <c r="S76" s="5">
        <v>0</v>
      </c>
      <c r="T76" s="5">
        <v>0</v>
      </c>
      <c r="U76" s="5">
        <v>0</v>
      </c>
      <c r="V76" s="5">
        <f t="shared" si="2"/>
        <v>1</v>
      </c>
    </row>
    <row r="77" spans="1:22" ht="15.5" x14ac:dyDescent="0.3">
      <c r="A77" s="3" t="s">
        <v>41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</v>
      </c>
      <c r="S77" s="5">
        <v>0</v>
      </c>
      <c r="T77" s="5">
        <v>0</v>
      </c>
      <c r="U77" s="5">
        <v>0</v>
      </c>
      <c r="V77" s="5">
        <f t="shared" si="2"/>
        <v>1</v>
      </c>
    </row>
    <row r="78" spans="1:22" ht="15.5" x14ac:dyDescent="0.3">
      <c r="A78" s="3" t="s">
        <v>42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</v>
      </c>
      <c r="S78" s="5">
        <v>0</v>
      </c>
      <c r="T78" s="5">
        <v>0</v>
      </c>
      <c r="U78" s="5">
        <v>0</v>
      </c>
      <c r="V78" s="5">
        <f t="shared" si="2"/>
        <v>1</v>
      </c>
    </row>
    <row r="79" spans="1:22" ht="15.5" x14ac:dyDescent="0.3">
      <c r="A79" s="3" t="s">
        <v>43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</v>
      </c>
      <c r="S79" s="5">
        <v>0</v>
      </c>
      <c r="T79" s="5">
        <v>0</v>
      </c>
      <c r="U79" s="5">
        <v>0</v>
      </c>
      <c r="V79" s="5">
        <f t="shared" si="2"/>
        <v>1</v>
      </c>
    </row>
    <row r="80" spans="1:22" ht="15.5" x14ac:dyDescent="0.3">
      <c r="A80" s="3" t="s">
        <v>44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</v>
      </c>
      <c r="V80" s="5">
        <f t="shared" si="2"/>
        <v>1</v>
      </c>
    </row>
    <row r="81" spans="1:22" ht="15.5" x14ac:dyDescent="0.3">
      <c r="A81" s="3" t="s">
        <v>45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1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f t="shared" si="2"/>
        <v>1</v>
      </c>
    </row>
    <row r="82" spans="1:22" ht="15.5" x14ac:dyDescent="0.3">
      <c r="A82" s="3" t="s">
        <v>46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f t="shared" si="2"/>
        <v>1</v>
      </c>
    </row>
    <row r="83" spans="1:22" ht="15.5" x14ac:dyDescent="0.3">
      <c r="A83" s="3" t="s">
        <v>66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1</v>
      </c>
      <c r="T83" s="5">
        <v>0</v>
      </c>
      <c r="U83" s="5">
        <v>0</v>
      </c>
      <c r="V83" s="5">
        <f t="shared" si="2"/>
        <v>1</v>
      </c>
    </row>
    <row r="84" spans="1:22" ht="15.5" x14ac:dyDescent="0.3">
      <c r="A84" s="3" t="s">
        <v>47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1</v>
      </c>
      <c r="V84" s="5">
        <f t="shared" si="2"/>
        <v>1</v>
      </c>
    </row>
    <row r="85" spans="1:22" ht="15.5" x14ac:dyDescent="0.3">
      <c r="A85" s="3" t="s">
        <v>110</v>
      </c>
      <c r="B85" s="5">
        <v>0</v>
      </c>
      <c r="C85" s="5">
        <v>0</v>
      </c>
      <c r="D85" s="5">
        <v>0</v>
      </c>
      <c r="E85" s="5">
        <v>0</v>
      </c>
      <c r="F85" s="5">
        <v>1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f t="shared" si="2"/>
        <v>1</v>
      </c>
    </row>
    <row r="86" spans="1:22" ht="15.5" x14ac:dyDescent="0.3">
      <c r="A86" s="3" t="s">
        <v>48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1</v>
      </c>
      <c r="R86" s="5">
        <v>0</v>
      </c>
      <c r="S86" s="5">
        <v>0</v>
      </c>
      <c r="T86" s="5">
        <v>0</v>
      </c>
      <c r="U86" s="5">
        <v>0</v>
      </c>
      <c r="V86" s="5">
        <f t="shared" si="2"/>
        <v>1</v>
      </c>
    </row>
    <row r="87" spans="1:22" ht="15.5" x14ac:dyDescent="0.3">
      <c r="A87" s="3" t="s">
        <v>49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1</v>
      </c>
      <c r="R87" s="5">
        <v>0</v>
      </c>
      <c r="S87" s="5">
        <v>0</v>
      </c>
      <c r="T87" s="5">
        <v>0</v>
      </c>
      <c r="U87" s="5">
        <v>0</v>
      </c>
      <c r="V87" s="5">
        <f t="shared" si="2"/>
        <v>1</v>
      </c>
    </row>
    <row r="88" spans="1:22" ht="15.5" x14ac:dyDescent="0.3">
      <c r="A88" s="3" t="s">
        <v>50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1</v>
      </c>
      <c r="R88" s="5">
        <v>0</v>
      </c>
      <c r="S88" s="5">
        <v>0</v>
      </c>
      <c r="T88" s="5">
        <v>0</v>
      </c>
      <c r="U88" s="5">
        <v>0</v>
      </c>
      <c r="V88" s="5">
        <f t="shared" si="2"/>
        <v>1</v>
      </c>
    </row>
    <row r="89" spans="1:22" ht="15.5" x14ac:dyDescent="0.3">
      <c r="A89" s="3" t="s">
        <v>51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f t="shared" si="2"/>
        <v>1</v>
      </c>
    </row>
    <row r="90" spans="1:22" ht="15.5" x14ac:dyDescent="0.3">
      <c r="A90" s="3" t="s">
        <v>106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1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f t="shared" si="2"/>
        <v>1</v>
      </c>
    </row>
    <row r="91" spans="1:22" ht="15.5" x14ac:dyDescent="0.3">
      <c r="A91" s="3" t="s">
        <v>105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1</v>
      </c>
      <c r="T91" s="5">
        <v>0</v>
      </c>
      <c r="U91" s="5">
        <v>0</v>
      </c>
      <c r="V91" s="5">
        <f t="shared" si="2"/>
        <v>1</v>
      </c>
    </row>
    <row r="92" spans="1:22" ht="15.5" x14ac:dyDescent="0.3">
      <c r="A92" s="3" t="s">
        <v>104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1</v>
      </c>
      <c r="R92" s="5">
        <v>0</v>
      </c>
      <c r="S92" s="5">
        <v>0</v>
      </c>
      <c r="T92" s="5">
        <v>0</v>
      </c>
      <c r="U92" s="5">
        <v>0</v>
      </c>
      <c r="V92" s="5">
        <f t="shared" si="2"/>
        <v>1</v>
      </c>
    </row>
    <row r="93" spans="1:22" ht="15.5" x14ac:dyDescent="0.3">
      <c r="A93" s="3" t="s">
        <v>103</v>
      </c>
      <c r="B93" s="5">
        <v>0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1</v>
      </c>
      <c r="U93" s="5">
        <v>0</v>
      </c>
      <c r="V93" s="5">
        <f t="shared" si="2"/>
        <v>1</v>
      </c>
    </row>
    <row r="94" spans="1:22" ht="15.5" x14ac:dyDescent="0.3">
      <c r="A94" s="3" t="s">
        <v>52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1</v>
      </c>
      <c r="U94" s="5">
        <v>0</v>
      </c>
      <c r="V94" s="5">
        <f t="shared" si="2"/>
        <v>1</v>
      </c>
    </row>
    <row r="95" spans="1:22" ht="15.5" x14ac:dyDescent="0.3">
      <c r="A95" s="3" t="s">
        <v>53</v>
      </c>
      <c r="B95" s="5">
        <v>0</v>
      </c>
      <c r="C95" s="5">
        <v>0</v>
      </c>
      <c r="D95" s="5">
        <v>0</v>
      </c>
      <c r="E95" s="5">
        <v>0</v>
      </c>
      <c r="F95" s="5">
        <v>1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f t="shared" si="2"/>
        <v>1</v>
      </c>
    </row>
    <row r="96" spans="1:22" ht="15.5" x14ac:dyDescent="0.3">
      <c r="A96" s="3" t="s">
        <v>54</v>
      </c>
      <c r="B96" s="5">
        <v>0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1</v>
      </c>
      <c r="S96" s="5">
        <v>0</v>
      </c>
      <c r="T96" s="5">
        <v>0</v>
      </c>
      <c r="U96" s="5">
        <v>0</v>
      </c>
      <c r="V96" s="5">
        <f t="shared" si="2"/>
        <v>1</v>
      </c>
    </row>
    <row r="97" spans="1:22" ht="15.5" x14ac:dyDescent="0.3">
      <c r="A97" s="3" t="s">
        <v>55</v>
      </c>
      <c r="B97" s="5">
        <v>0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</v>
      </c>
      <c r="V97" s="5">
        <f t="shared" ref="V97:V102" si="3">SUM(B97:U97)</f>
        <v>1</v>
      </c>
    </row>
    <row r="98" spans="1:22" ht="15.5" x14ac:dyDescent="0.3">
      <c r="A98" s="3" t="s">
        <v>71</v>
      </c>
      <c r="B98" s="5">
        <v>0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1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f t="shared" si="3"/>
        <v>1</v>
      </c>
    </row>
    <row r="99" spans="1:22" ht="15.5" x14ac:dyDescent="0.3">
      <c r="A99" s="3" t="s">
        <v>100</v>
      </c>
      <c r="B99" s="5">
        <v>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1</v>
      </c>
      <c r="R99" s="5">
        <v>0</v>
      </c>
      <c r="S99" s="5">
        <v>0</v>
      </c>
      <c r="T99" s="5">
        <v>0</v>
      </c>
      <c r="U99" s="5">
        <v>0</v>
      </c>
      <c r="V99" s="5">
        <f t="shared" si="3"/>
        <v>1</v>
      </c>
    </row>
    <row r="100" spans="1:22" ht="15.5" x14ac:dyDescent="0.3">
      <c r="A100" s="3" t="s">
        <v>99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1</v>
      </c>
      <c r="U100" s="5">
        <v>0</v>
      </c>
      <c r="V100" s="5">
        <f t="shared" si="3"/>
        <v>1</v>
      </c>
    </row>
    <row r="101" spans="1:22" ht="15.5" x14ac:dyDescent="0.3">
      <c r="A101" s="3" t="s">
        <v>98</v>
      </c>
      <c r="B101" s="5">
        <v>0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1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f t="shared" si="3"/>
        <v>1</v>
      </c>
    </row>
    <row r="102" spans="1:22" ht="15.5" x14ac:dyDescent="0.3">
      <c r="A102" s="3" t="s">
        <v>97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1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f t="shared" si="3"/>
        <v>1</v>
      </c>
    </row>
    <row r="103" spans="1:22" ht="15.5" x14ac:dyDescent="0.3">
      <c r="A103" s="3" t="s">
        <v>56</v>
      </c>
      <c r="B103" s="5">
        <f t="shared" ref="B103:V103" si="4">SUM(B2:B102)</f>
        <v>1</v>
      </c>
      <c r="C103" s="5">
        <f t="shared" si="4"/>
        <v>12</v>
      </c>
      <c r="D103" s="5">
        <f t="shared" si="4"/>
        <v>15</v>
      </c>
      <c r="E103" s="5">
        <f t="shared" si="4"/>
        <v>9</v>
      </c>
      <c r="F103" s="5">
        <f t="shared" si="4"/>
        <v>34</v>
      </c>
      <c r="G103" s="5">
        <f t="shared" si="4"/>
        <v>31</v>
      </c>
      <c r="H103" s="5">
        <f t="shared" si="4"/>
        <v>19</v>
      </c>
      <c r="I103" s="5">
        <f t="shared" si="4"/>
        <v>31</v>
      </c>
      <c r="J103" s="5">
        <f t="shared" si="4"/>
        <v>65</v>
      </c>
      <c r="K103" s="5">
        <f t="shared" si="4"/>
        <v>177</v>
      </c>
      <c r="L103" s="5">
        <f t="shared" si="4"/>
        <v>43</v>
      </c>
      <c r="M103" s="5">
        <f t="shared" si="4"/>
        <v>54</v>
      </c>
      <c r="N103" s="5">
        <f t="shared" si="4"/>
        <v>53</v>
      </c>
      <c r="O103" s="5">
        <f t="shared" si="4"/>
        <v>56</v>
      </c>
      <c r="P103" s="5">
        <f t="shared" si="4"/>
        <v>63</v>
      </c>
      <c r="Q103" s="5">
        <f t="shared" si="4"/>
        <v>84</v>
      </c>
      <c r="R103" s="5">
        <f t="shared" si="4"/>
        <v>109</v>
      </c>
      <c r="S103" s="5">
        <f t="shared" si="4"/>
        <v>65</v>
      </c>
      <c r="T103" s="5">
        <f t="shared" si="4"/>
        <v>80</v>
      </c>
      <c r="U103" s="5">
        <f t="shared" si="4"/>
        <v>38</v>
      </c>
      <c r="V103" s="5">
        <f t="shared" si="4"/>
        <v>1039</v>
      </c>
    </row>
  </sheetData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Six categories</vt:lpstr>
      <vt:lpstr>Outcome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熙 张</dc:creator>
  <cp:lastModifiedBy>熙 张</cp:lastModifiedBy>
  <dcterms:created xsi:type="dcterms:W3CDTF">2025-06-01T01:41:00Z</dcterms:created>
  <dcterms:modified xsi:type="dcterms:W3CDTF">2025-08-07T10:02:22Z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39F6438716E04152AF46893BDD905B48_12</vt:lpwstr>
  </property>
  <property fmtid="{D5CDD505-2E9C-101B-9397-08002B2CF9AE}" pid="3" name="KSOProductBuildVer">
    <vt:lpwstr>2052-12.1.0.21915</vt:lpwstr>
  </property>
</Properties>
</file>