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055" windowHeight="8280" activeTab="2"/>
  </bookViews>
  <sheets>
    <sheet name="ISfinder" sheetId="3" r:id="rId1"/>
    <sheet name="ARGs-Integrase" sheetId="1" r:id="rId2"/>
    <sheet name=" transposase" sheetId="4" r:id="rId3"/>
  </sheets>
  <definedNames>
    <definedName name="_xlnm._FilterDatabase" localSheetId="0" hidden="1">ISfinder!$H$2:$I$102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/>
  <c r="K9" i="1"/>
  <c r="K8" i="1"/>
</calcChain>
</file>

<file path=xl/sharedStrings.xml><?xml version="1.0" encoding="utf-8"?>
<sst xmlns="http://schemas.openxmlformats.org/spreadsheetml/2006/main" count="529" uniqueCount="326">
  <si>
    <t>ARGs</t>
    <phoneticPr fontId="1" type="noConversion"/>
  </si>
  <si>
    <t>Hit2</t>
    <phoneticPr fontId="1" type="noConversion"/>
  </si>
  <si>
    <t>NT</t>
    <phoneticPr fontId="1" type="noConversion"/>
  </si>
  <si>
    <t>AA</t>
    <phoneticPr fontId="1" type="noConversion"/>
  </si>
  <si>
    <t>fig|253.15.peg.2341</t>
  </si>
  <si>
    <t>WP_047097142.1</t>
  </si>
  <si>
    <t>serine hydrolase [Chryseobacterium sp. G972]</t>
  </si>
  <si>
    <t>WP_068939210.1</t>
  </si>
  <si>
    <t>NODE_30_length_228456_cov_29.494301_85494_84232</t>
  </si>
  <si>
    <t>atgaagatgcgtaatttactacttgttgtaacggttgctttatcccttttttcctgtaaaaataaatctgaagccaaagagacttcagttgaaaataccacgaatcttccgaattatgggaatgtggatttaagtcatgtttttacaaaagaagatgggcagctttccaataaagaatcattggctggttatatagaccagtactataaaaaagtatgggaaggaggagaccttagcgggggaattttagtagctaaaggcgacgaaattttatatgaaaactacagaggtttcggaagggaaggcaatcagatgccaatcgataaaaatacgccactacatgtagcttcagtttcaaaaacacttacagctatggcgatgatgaagttagtggaagcagggaaaataaaattgtctgaccatctttctcaatacttcccggggttcccttatcctaatgttacagttcagactttgctggaccaaagaagcgggcttccgaaatacgaatactttatcaccaaaatacagcctgccccggcagaactttcaaaaccattcatcaccaatcaggatgttctgaatatgatcatcaaatacaagcctgatctggcaagagataccgatacaggatttatgtactgcaatacgaattttgctttattggcattactgattgagaaggtaacaaaaacgccgtttccgcaggcgatgaaagaaatggttttcacgccgcttaaaatgaccaattcctatattttccaggaaaaagatattcctaccgcttcacagtctttctattacggtggaaataaattatatccgctggatagattggatctgatctatggagataaaaatgtgtatacaacccctagagatctatataacttttcaaaagcaatgttctctaaagattttctgaaaccggatcttatgcagatggttttcacaccttacagcaatgaaaagtcaggaatgaataattacggactgggattcagaatgaagatatttgataacggagaaaagctaacttatcacaacggatggtggcatggaacaaactcagtatttgcgcacctcctcaagtctaaagtgaccattgtagcgatagggaataaatattcaaacaaagtatatacagcattggcattatccggattattcgaagatttccctttacagaaggacaaacttcatacggttatgaatgacaataaagatagtttgaattccggacaggaagtttttggagaataa</t>
  </si>
  <si>
    <t>MKMRNLLLVVTVALSLFSCKNKSEAKETSVENTTNLPNYGNVDLSHVFTKEDGQLSNKESLAGYIDQYYKKVWEGGDLSGGILVAKGDEILYENYRGFGREGNQMPIDKNTPLHVASVSKTLTAMAMMKLVEAGKIKLSDHLSQYFPGFPYPNVTVQTLLDQRSGLPKYEYFITKIQPAPAELSKPFITNQDVLNMIIKYKPDLARDTDTGFMYCNTNFALLALLIEKVTKTPFPQAMKEMVFTPLKMTNSYIFQEKDIPTASQSFYYGGNKLYPLDRLDLIYGDKNVYTTPRDLYNFSKAMFSKDFLKPDLMQMVFTPYSNEKSGMNNYGLGFRMKIFDNGEKLTYHNGWWHGTNSVFAHLLKSKVTIVAIGNKYSNKVYTALALSGLFEDFPLQKDKLHTVMNDNKDSLNSGQEVFGE</t>
  </si>
  <si>
    <t>fig|253.15.peg.3224</t>
  </si>
  <si>
    <t>WP_047097923.1</t>
  </si>
  <si>
    <t>hypothetical protein [Chryseobacterium arthrosphaerae]</t>
  </si>
  <si>
    <t>WP_065396863.1</t>
  </si>
  <si>
    <t>NODE_40_length_127596_cov_29.477327_47887_48789</t>
  </si>
  <si>
    <t>atggaaagcattaccaccagagatctcagttataaaataggctctaaaaccattctgaataacatcagcctcaatattcctgaaggcagcatttatggctatctgggaagaaacggtgccggaaaatcaaccacgatcaaactgcttctgggacttttagaatcagaccgtgacaatattttctttcagaataaaagtttaaaacaacaccgcacagaaatccttgccagcaccggaaatctgattgaatccccatgtttctatactaaacttaccgtttccgaaaacctgaaatacctggatattatctacggaaaaggggcaaaaagaatcgatgaggtactggaactggtagatctgcacaacgagaaaaagaaaaaagcgagtgccttgtctatgggaatgaagcagcggctgggaattgcaatggccatttttaatgatcctaagcttctgattctggatgaacccctcaatggccttgacccacaaggtatttttgaaatgagaaaacttttccaatatctgaatgagcaagggaaaactatttttctttcgagtcatattctgagcgagcttgaaaaaacagcaactcacatcggtatcattgaaggtggaaaaatgatctttcagggaacaaaaaatgaactgctcaaccaggttgaaagagaagtaacgctgaaagttgatcaacccgataaagccttatctgtattacaggagtctttttctgccacgctggacagttccaataaaatctcggtaaaggtcagtgatgataaaagttttaatatgcttctgaaaaatcttattcaaaacggaatcgagatctatgatacggaatctcaaagtaccaatcttgaacagatctttattaatttaatttctaagaaccatgactaa</t>
  </si>
  <si>
    <t>MESITTRDLSYKIGSKTILNNISLNIPEGSIYGYLGRNGAGKSTTIKLLLGLLESDRDNIFFQNKSLKQHRTEILASTGNLIESPCFYTKLTVSENLKYLDIIYGKGAKRIDEVLELVDLHNEKKKKASALSMGMKQRLGIAMAIFNDPKLLILDEPLNGLDPQGIFEMRKLFQYLNEQGKTIFLSSHILSELEKTATHIGIIEGGKMIFQGTKNELLNQVEREVTLKVDQPDKALSVLQESFSATLDSSNKISVKVSDDKSFNMLLKNLIQNGIEIYDTESQSTNLEQIFINLISKNHD</t>
  </si>
  <si>
    <t>fig|253.15.peg.4301</t>
  </si>
  <si>
    <t>WP_047098899.1</t>
  </si>
  <si>
    <t>serine hydrolase [Chryseobacterium arthrosphaerae]</t>
  </si>
  <si>
    <t>WP_065400484.1</t>
  </si>
  <si>
    <t>NODE_66_length_106410_cov_29.982210_6254_5148</t>
  </si>
  <si>
    <t>Beta-lactamase (EC 3.5.2.6)</t>
  </si>
  <si>
    <t>gtgatcagaaatttagtagtcctttccctcatcttctttttgttttcctgtaaaactgaaactcctcagcctcctattgataaaaaagccatcgtggattctaccatcaccgctttccaaaagactttactggaacagcagattgattctgtttttaagaaataccacttcaatggtagtattgctatttttaaagattctttacccctttaccgaagagaaaacgggtactctgattttaaaagaaaaataaaaattgacagcaatactgtttttgccatcggatcggtgagcaagcagtttacttctgtactgatattactccagatggaacagggaaaactcaacgtgacggataaagcctcccaatatttaaaggaatttcagaacaaagaatatgaaaatatcacgattcatcaacttctcaaccatacttccggattaaacctgatgggtggaaagctgatgtttaagagcggttcagattttttctattccaatgacggatttaatgcacttggaaagattgtggagaaagtgacaggaaaatcctatgacgaaaatgctctggagctttttaaaaaggcaggcatgactcattcttctacgggagatatttttaaaggaactaactttgccagtgcctatcttgggaatgccggaaatttccaggaagtcccgaatatgccaaaaagattaggcggcaaagaaataggaactccggccggtggtattctttccacgatacaggatcttcatacatggaacaattcactctatggcgggaagatcttaaaacccgaaaccctgaagcagtttatggccaaaagcgcggaaagacgtcatgctatttttggaaaaatgggctatgcctatggaattatgctcaatattggcaagcccaattcttattttcacagtggatatgtgaagggatctccttctttaaatatctattatcctgatacaaagacctcggttattattctttctaatattgcggacgaagaaaaaggcaaaggaatgaccttcaaaccgcatattgaggtaaaaaagattacagatcaccttgaaaataccctgatgcaactcatatcagaacattag</t>
  </si>
  <si>
    <t>MIRNLVVLSLIFFLFSCKTETPQPPIDKKAIVDSTITAFQKTLLEQQIDSVFKKYHFNGSIAIFKDSLPLYRRENGYSDFKRKIKIDSNTVFAIGSVSKQFTSVLILLQMEQGKLNVTDKASQYLKEFQNKEYENITIHQLLNHTSGLNLMGGKLMFKSGSDFFYSNDGFNALGKIVEKVTGKSYDENALELFKKAGMTHSSTGDIFKGTNFASAYLGNAGNFQEVPNMPKRLGGKEIGTPAGGILSTIQDLHTWNNSLYGGKILKPETLKQFMAKSAERRHAIFGKMGYAYGIMLNIGKPNSYFHSGYVKGSPSLNIYYPDTKTSVIILSNIADEEKGKGMTFKPHIEVKKITDHLENTLMQLISEH</t>
  </si>
  <si>
    <t>fig|253.15.peg.4448</t>
  </si>
  <si>
    <t>WP_047098748.1</t>
  </si>
  <si>
    <t>WP_065399521.1</t>
  </si>
  <si>
    <t>NODE_68_length_32768_cov_28.956360_16102_17646</t>
  </si>
  <si>
    <t>atgaaacagaaactttcttttttcatttttcttttgaccgtaggattagcgaatgcacaggttgaagaaaaaaagctggacgaactgatccaaaatacgctgaagacctttgatgttccgggaatgtcggtaggaattgtaaaagatggtaaagtaacctattccaaaggctttggagttcgttctcttacaacgaagcagcctatggatgacaatacattggttgggattgcttccaattctaaaggttttacatgtgtggcattagccattttagccgatgaaggaaaattgaactgggatgataaagtttcaaaatatattcctgaatttcagatgtatgatccttatgtttcccagaatgtgacggtgaaagatctgattacacacagagccggattaggtctcggacagggagatctgatgttttttccggaaggaggaagcctaacggtgaatgatattgtacacaatgtaagatacctgaaaccggaaaacccgttcagaacaaaactggattataacaacatcatgttcattgtagcaggagaagtgattcacagaatttccggattgagctgggccgagtttatcgagcagagaattatgaaacctgtgggaatgacttccagctttggaagttacaacagagcaaaagcagcaaccaacaaaattgatgctcacgctcctgtagacgggaaagccattgctgttcctcacgattggaatgaaacgggtaacgcagcaggagggatcatgagtaatattaaagacatgacgacctgggcagaatgcttattgaataacttcacgactaaggatggtaaaaaattagtgtcagataaaaatgtacagcagctttggagtttacagattcctgatagagtagctgcaaaaaatccatatgataccagtttttatggatatggcttaggctggtttttaagtgacgttaaaggacacaaacaagtacagcatacaggaggtctgatcggaactgttacccagtttaccttgatccctgatcttaaactgggaatcgttgtattgacgaatcagcagtccggagcagcattcaataccattaccaatacggtgaaagattcttatcttggagtggcagacagaaactggctgaaaacgtatggagatagaatgtctaaagtagaagctgaatataataaacaaaagaaagaggcttttgcaaaatcagaagcatttaaaaaagaaaaatcacttcaacccaaagcagatcagtttaccggaacttacaatgatgtgtggttcggagatgtagagattgcccaacaggggaacacttacagaattacctgtaaaaattctccaagactaaaaggagaacttcttccgtattccaacaattctttcattatcaaatgggacgacagaagttatgatgcagacgcttacatgatctttgattatgatgaaacagggaaagcgcaatcggcaagactgaaagcaatttctgatgtgacggattttagttttgattttgatgatctggatttgaagaggaagtaa</t>
  </si>
  <si>
    <t>MKQKLSFFIFLLTVGLANAQVEEKKLDELIQNTLKTFDVPGMSVGIVKDGKVTYSKGFGVRSLTTKQPMDDNTLVGIASNSKGFTCVALAILADEGKLNWDDKVSKYIPEFQMYDPYVSQNVTVKDLITHRAGLGLGQGDLMFFPEGGSLTVNDIVHNVRYLKPENPFRTKLDYNNIMFIVAGEVIHRISGLSWAEFIEQRIMKPVGMTSSFGSYNRAKAATNKIDAHAPVDGKAIAVPHDWNETGNAAGGIMSNIKDMTTWAECLLNNFTTKDGKKLVSDKNVQQLWSLQIPDRVAAKNPYDTSFYGYGLGWFLSDVKGHKQVQHTGGLIGTVTQFTLIPDLKLGIVVLTNQQSGAAFNTITNTVKDSYLGVADRNWLKTYGDRMSKVEAEYNKQKKEAFAKSEAFKKEKSLQPKADQFTGTYNDVWFGDVEIAQQGNTYRITCKNSPRLKGELLPYSNNSFIIKWDDRSYDADAYMIFDYDETGKAQSARLKAISDVTDFSFDFDDLDLKRK</t>
  </si>
  <si>
    <t>Integrase&amp;junction</t>
    <phoneticPr fontId="1" type="noConversion"/>
  </si>
  <si>
    <t>fig|253.15.peg.2337</t>
  </si>
  <si>
    <t>WP_047097138.1</t>
  </si>
  <si>
    <t>WP_068939218.1</t>
  </si>
  <si>
    <t>NODE_30_length_228456_cov_29.494301_80410_81324</t>
  </si>
  <si>
    <t>Integrase</t>
  </si>
  <si>
    <t>atgacttgggatgaaaagatcaaagattttgaaatatttcttcgtttcgaaagaaatttttcagacaacacgctcgacgcctacgttcgggacattaaaaaactaaaagattatgcagaagaggatctggaaaacgtcggtccggattctataggttacgaaaatctgcaggagtacatcttcaatctttctaaacagaaattcagtgaacgatcacaagcaagatggatctcgtccatcaaagccttcttcaaatttctgctggaggacgaatatcgtgaagacaaccctgcagctctactcgaaggtcctaagctcggattatacttaccggataccttaagccttcctgatattaacaagattattgctgccattgaggtcaatacagatctcggaaaaagaaaccaatccattatcgaggtattgtatggttgcggactccgtgtgtctgaacttatcgatctaaagatctccaatatcaacttcaaggagcaatacatcaaagtacacggaaagggaaacaaaacccgttttgttcctttggcagattatacggctgaactattagaaagctatattaaagaggtacgctccaaaggtaagatcaataagaaatatgaagacaccctgtttttgaacagccgtggaacttccatgtccagggtgattgtctttcttattattaaagaacttaccgataaggcaggggttaataaaaaaatatctccacatacattcagacattcttttgctacgcatttactgcagaatggggcagatcttcgttatatccaggaaatgctgggacattccagtattaccacaacggaaatctatacgcatcttaaaacagaagaactaagggatgttatcttgagttatcaccctagaaatattaatattgctcaataa</t>
  </si>
  <si>
    <t>MTWDEKIKDFEIFLRFERNFSDNTLDAYVRDIKKLKDYAEEDLENVGPDSIGYENLQEYIFNLSKQKFSERSQARWISSIKAFFKFLLEDEYREDNPAALLEGPKLGLYLPDTLSLPDINKIIAAIEVNTDLGKRNQSIIEVLYGCGLRVSELIDLKISNINFKEQYIKVHGKGNKTRFVPLADYTAELLESYIKEVRSKGKINKKYEDTLFLNSRGTSMSRVIVFLIIKELTDKAGVNKKISPHTFRHSFATHLLQNGADLRYIQEMLGHSSITTTEIYTHLKTEELRDVILSYHPRNINIAQ</t>
  </si>
  <si>
    <t>fig|253.15.peg.3230</t>
  </si>
  <si>
    <t>WP_047097929.1</t>
  </si>
  <si>
    <t>WP_017686167.1</t>
  </si>
  <si>
    <t>NODE_40_length_127596_cov_29.477327_52935_54233</t>
  </si>
  <si>
    <t>atggaaatagaaatcaaattagacttatccccgactaaagttagaaagaagggacacccggtgattattagcatttatgttacagcaacagataaacaatatcctacaacaggttattttgccaagcccgaagaatgggatgaaagcaaaaacgaaccaaaatttaaccatccacagtataatgagttgtatcaatatgtttatgcgaaaaaaattgcgattaatcaaattactcagaccaaagaacacagaactgcaaaacaaattaaacaactattgttaagcgataacaaagaatcgctttcagaattttggaaaaatagaatcgctgaacttagggcacttggaaatgagggaaatgcacgatactttgaaagtaacctcgctgctttaaaccagtataatgaaaatgtactgtttcgacaaattaactttgagtttttagaaagctatcgtgattttcatttaaaaaaagtagacaaatttggaatgaaaacagtaagcccgaacggagttacaatttatttaagagcgctcaggacaatttataatcttgctgttgatcgaaagtactttattcccccggatggtacaaaacattttaaaaaagtatttcctaaagctgaagctacagcagataatgaattttctttgtacgaaatgaggaccatagttcgatctcctttgaaaagtaaatactatgatatatttattatctgttttctattgggaggcattgattatgtcgacattctaaatttaaaatacgataaaataagaaataataggatcaagtttgaaagacataaaggtggcacccaagaaattattgatagttacatattttctgaagcctgggaaatcttggataaatacaaagatgaatctggatatttaatgccatttttaatggcttcagaatcaaagtctaacaaatactcatatcgagataactacatcagaagatttagaacatggcttaaaaacattggaataacctcctattttacaagtaaaacagcaagaagtacatttatagacatagggaaaaaattatacttaaatcgtgacatcattaaagaaattactggacattcttacaatgatgtacattcactgtacgagggcaaatttccatgtcatgtaagagatgaagtgcatagaaaaattattgatgcagtttttaaccctgaagattcagatgatcatgaagaatatgaactatcaatggaagatcaggaaaaaatctacgcatttatagctaatctaaaacttaaaaagaaaagaaatggagactaa</t>
  </si>
  <si>
    <t>MEIEIKLDLSPTKVRKKGHPVIISIYVTATDKQYPTTGYFAKPEEWDESKNEPKFNHPQYNELYQYVYAKKIAINQITQTKEHRTAKQIKQLLLSDNKESLSEFWKNRIAELRALGNEGNARYFESNLAALNQYNENVLFRQINFEFLESYRDFHLKKVDKFGMKTVSPNGVTIYLRALRTIYNLAVDRKYFIPPDGTKHFKKVFPKAEATADNEFSLYEMRTIVRSPLKSKYYDIFIICFLLGGIDYVDILNLKYDKIRNNRIKFERHKGGTQEIIDSYIFSEAWEILDKYKDESGYLMPFLMASESKSNKYSYRDNYIRRFRTWLKNIGITSYFTSKTARSTFIDIGKKLYLNRDIIKEITGHSYNDVHSLYEGKFPCHVRDEVHRKIIDAVFNPEDSDDHEEYELSMEDQEKIYAFIANLKLKKKRNGD</t>
  </si>
  <si>
    <t>fig|253.15.peg.4294</t>
  </si>
  <si>
    <t>WP_047098744.1</t>
  </si>
  <si>
    <t>WP_065399526.1</t>
  </si>
  <si>
    <t>NODE_66_length_106410_cov_29.982210_676_122</t>
  </si>
  <si>
    <t>Crossover junction endodeoxyribonuclease RuvC (EC 3.1.22.4)</t>
    <phoneticPr fontId="1" type="noConversion"/>
  </si>
  <si>
    <t>atgatttcagagaaaataattttagggattgaccccggaacaacagtaatgggatttggcattatctccgtgaaaaaaggtaaaatggagatggtttctatccatgagctgatcttaaagaaatatcccaaccacgaaaccaaactcaaatatatttttgaaagaactttgtcgctgatcgatgagttccatcctgatgaagtagctctggaagcccctttctttggaaaaaatgtacagagtatgctgaaactggggcgtgcacaaggtgttgccatggcagccagcctttaccgaaatatccccatcaccgaatattcacccaaaaagatcaaaatggccatcaccggaaacggaaatgccagtaaagaacaggtagcagggatgcttcaaaacctccttaatttaaaagaattccctacaaaatatctggatgcctccgatggtcttgccgttgcggtatgtcatcattttaattccggaacgatagcagataccaagtcgtattccggatgggaaagttttctgaaacagaacccggatcggctgaagtaa</t>
  </si>
  <si>
    <t>MISEKIILGIDPGTTVMGFGIISVKKGKMEMVSIHELILKKYPNHETKLKYIFERTLSLIDEFHPDEVALEAPFFGKNVQSMLKLGRAQGVAMAASLYRNIPITEYSPKKIKMAITGNGNASKEQVAGMLQNLLNLKEFPTKYLDASDGLAVAVCHHFNSGTIADTKSYSGWESFLKQNPDRLK</t>
  </si>
  <si>
    <t>fig|253.15.peg.4451</t>
  </si>
  <si>
    <t>WP_047098887.1</t>
  </si>
  <si>
    <t>WP_047493204.1</t>
  </si>
  <si>
    <t>NODE_68_length_32768_cov_28.956360_19394_19810</t>
  </si>
  <si>
    <t>Putative Holliday junction resolvase YqgF</t>
  </si>
  <si>
    <t>atgggacaaatccttgcaatagactacggaaaagcccgttgtggcatcgctgtgacggatgatatgcagattatagccagtgcgctggagactgttgagacccgttttttaatagaatttttgaaaaaatattttagtgaaaataaggtggatgaagtagtgattgggcttcccaaagatttgaaaggaaatatttcagaagtggaaactgatattttgaaattcattgaagagtttcaaaaagaattttcggatattgcagtccatcgttttgatgaaagatttacttccaaaatggcctcattttttatctcccaaagtgggaagaataagaaaaagagacaggaaaaaggattaatagataaagtaagtgcaactattatattgcagaattttttagaacaaagattaagatga</t>
  </si>
  <si>
    <t>MGQILAIDYGKARCGIAVTDDMQIIASALETVETRFLIEFLKKYFSENKVDEVVIGLPKDLKGNISEVETDILKFIEEFQKEFSDIAVHRFDERFTSKMASFFISQSGKNKKKRQEKGLIDKVSATIILQNFLEQRLR</t>
  </si>
  <si>
    <t>penicillin-binding protein 4*</t>
    <phoneticPr fontId="1" type="noConversion"/>
  </si>
  <si>
    <t>Beta-lactamase (EC 3.5.2.6)</t>
    <phoneticPr fontId="1" type="noConversion"/>
  </si>
  <si>
    <t>fig|253.15.peg.296</t>
  </si>
  <si>
    <t>NODE_10_length_208367_cov_29.119574_203620_203171</t>
  </si>
  <si>
    <t>Conjugative transposon protein TraQ</t>
  </si>
  <si>
    <t>atgatagcaatattcaataaattcagaacagggctactgccgttgtatgtattcctgacaatcctaacagcttcggttacgttggtatcttgcaacaaagatgatgaactcgaaatacagaacaattttccttttgaggtcaatgtaatgccagtgcctaaagatgttgccaacgggcagaccgtagaaatacgcattaccatacagcgtacaggcaattacagcaatacgcagtatttccttcgctatttccagtttgatgggcagggaacgttgcaatactacaatgaaccgccgtatcagcccaatgacctatatcaattgccaacggagcagttccggttgtattacacttcaacatctaccgtatcacaatcttttgatgtttggatttcggatggttttggaaatgaaaaacagataactttccagtttaatagtagtgattaa</t>
  </si>
  <si>
    <t>MIAIFNKFRTGLLPLYVFLTILTASVTLVSCNKDDELEIQNNFPFEVNVMPVPKDVANGQTVEIRITIQRTGNYSNTQYFLRYFQFDGQGTLQYYNEPPYQPNDLYQLPTEQFRLYYTSTSTVSQSFDVWISDGFGNEKQITFQFNSSD</t>
  </si>
  <si>
    <t>fig|253.15.peg.297</t>
  </si>
  <si>
    <t>NODE_10_length_208367_cov_29.119574_204192_203632</t>
  </si>
  <si>
    <t>Conjugative transposon protein TraO</t>
  </si>
  <si>
    <t>atgaaaaagtgtatctataccgtgctgtttgtcctgataggcatcacggctgcacaggcacaaaggatgctgccgaagcagaagggattggaaataagtgcaggtgtattgtccaatgataagattggcaatgattactacatcagcgcagcaatgaccataaacggtaaaaatggtaattaccagctttgggcgttggaatatacccaccagtaccacgattacaaagacctgcgcataccgcaggaaacctattccacagagggcggttacagcttctttttgttgggagatgcccgtaagaacattacgctgaatttcgccgtaacgggcgtggtcggttacgaagccatcaaccggggcgaagcgatgctgtacgacggtgcgaaaatattgagcgaagataattttatctacggagcaggcggtcgcctcatttttgaaacctacctgtccgaccgttttgtattagtcctacaagggcgtacaaaagttttgtgggggacggatctggaacagttccgtccatccgcaggtgtgggattaaagtttaacttttaa</t>
  </si>
  <si>
    <t>MKKCIYTVLFVLIGITAAQAQRMLPKQKGLEISAGVLSNDKIGNDYYISAAMTINGKNGNYQLWALEYTHQYHDYKDLRIPQETYSTEGGYSFFLLGDARKNITLNFAVTGVVGYEAINRGEAMLYDGAKILSEDNFIYGAGGRLIFETYLSDRFVLVLQGRTKVLWGTDLEQFRPSAGVGLKFNF</t>
  </si>
  <si>
    <t>fig|253.15.peg.298</t>
  </si>
  <si>
    <t>NODE_10_length_208367_cov_29.119574_205112_204213</t>
  </si>
  <si>
    <t>Conjugative transposon protein TraN</t>
  </si>
  <si>
    <t>atgaaaaatcatttaaaaaccttttgggctattgctctgatactcggctttgccgtaacaacttatgcacaggacagtgcaactgcaaaaacaccgcttgcattgggcaagatagaaccgtaccgtatggaagtgacctacgataaaacttcgcacctgattttcccgaccgccattcgttacgtggatttgggcagcgaatacctgattgcaggtaaggctgaagatgccgaaaacgtattgcgtgtaaaagcatcggtaagggactttgagccggaaacgaatttttccgttatcacgaatgacgggcgtttttacagcttcaacgtgtattacagttcctacccggaggctttgagctacgacctgctcacaatgcaaaaagcggtggataaagccaaaggtaacgatgtgctttttgaggaactgggcaacaattctccctcactggcaggcttgcttttggaaaccatttacaagaaagataagcgcattgtaaagcatatcggggctaagagtttcggcattcagtttatcctgaaagggatttacatacacaacggcaaatactatttccatacggaattgagaaaccgtaccaatgtgcctttcgagattgattttatcaatttcaaagtcgtggataaaaaggtagccaaacgcaccgtagtccaggaacgccctttaactccgttgagaacttacaagccattggacggtattgccggaaaatcgaccgaacaaaatgttttcctgttagaccagtttaccattgccgatgataaggtgttgctgattgagattttcgagaaaaacggcggcaggcatcaaacattgcaggtcgaaaattccgacctaatcaaagcccgtttgattgacgatatgcacctaaaattttaa</t>
  </si>
  <si>
    <t>MKNHLKTFWAIALILGFAVTTYAQDSATAKTPLALGKIEPYRMEVTYDKTSHLIFPTAIRYVDLGSEYLIAGKAEDAENVLRVKASVRDFEPETNFSVITNDGRFYSFNVYYSSYPEALSYDLLTMQKAVDKAKGNDVLFEELGNNSPSLAGLLLETIYKKDKRIVKHIGAKSFGIQFILKGIYIHNGKYYFHTELRNRTNVPFEIDFINFKVVDKKVAKRTVVQERPLTPLRTYKPLDGIAGKSTEQNVFLLDQFTIADDKVLLIEIFEKNGGRHQTLQVENSDLIKARLIDDMHLKF</t>
  </si>
  <si>
    <t>fig|253.15.peg.299</t>
  </si>
  <si>
    <t>NODE_10_length_208367_cov_29.119574_206477_205137</t>
  </si>
  <si>
    <t>Conjugative transposon protein TraM</t>
  </si>
  <si>
    <t>atgaaagaaaatgaaaaaagggtcagctttctcgttgagggagaagaccaaaacggagcatcaaatctgccggataataaaaagagcaataaggataagctcaaaaagccaatcattttccttttgatgggcgtggtatttctcggctgtatgtacctcatatttaaaccgtctaaagataaaaaggcagttgaaaatatcgggctgaatgatgctgtaccgcaggctaccggagcagggatgcccgatgataaaagcaaggcgtatgagcaggaaatgctcgaacgcaaagagcaggaaaagcgcaatgcactgaccacgctttctgattattggaatactgaagatactgcatctgctgacaatgaagaaagtttacctgaagaagatgaagaaagcaacggctttgggggtggtggcagaaaatcgggacgaaacggaaattctgtattgaacagttaccgtaatgcacaaagcacgttgggttcattttatcaggacaacaattcggaaacgatggaattgcgtaagcaagtggacgaactaaaagcaaagttgtcggaaaaagatgtgccacctgtggccaccgttgacgaccaactcaaattaatggagaaatcctatgaaatggcagcaaagtatcttccgcaaaatgccaataccggaaatgctgctcctgccaatggtgcaactactggggctgcgggtgctaaccaaaaagagcaatttgtatcgttcacaccaacaagaaagaacattgtatcagccttgtaccgtgaaccgtcggacagtgcctttgcagccgattggagccaaacaaaaaaccgtgggttttataccgcaggttcaattgaacaggcggtacagcctaaaaacagcatcaaagcctgtgtacacgaagcccaaacggtagttggcgaaacaggtgtgcgtttacgcctgttagagcctgctaaaactccgcagcgtaccatccccaaaggaacgattgtaacggctaatgcaaaatttcagaatggcaggttgcaattaaaagttacctccgtagaactggagggcaacatcatcccggtagatattaccatttacgatttggacgggcaacaaggtttgtacgttccgtattcgccggaaatgaatgcccttactgaaatggcgggcaatatgagccagaccggaggaacaagcgtaatgctcacgcagaatgccggacagcaggtggcggctgaccttagccgtggcgtggtacagggtatttcgggctatttcgccaagaaagtaagaacgccaaaggttacgctgaaagcaggctatcaggtcttccttgtatctaaaaaataa</t>
  </si>
  <si>
    <t>MKENEKRVSFLVEGEDQNGASNLPDNKKSNKDKLKKPIIFLLMGVVFLGCMYLIFKPSKDKKAVENIGLNDAVPQATGAGMPDDKSKAYEQEMLERKEQEKRNALTTLSDYWNTEDTASADNEESLPEEDEESNGFGGGGRKSGRNGNSVLNSYRNAQSTLGSFYQDNNSETMELRKQVDELKAKLSEKDVPPVATVDDQLKLMEKSYEMAAKYLPQNANTGNAAPANGATTGAAGANQKEQFVSFTPTRKNIVSALYREPSDSAFAADWSQTKNRGFYTAGSIEQAVQPKNSIKACVHEAQTVVGETGVRLRLLEPAKTPQRTIPKGTIVTANAKFQNGRLQLKVTSVELEGNIIPVDITIYDLDGQQGLYVPYSPEMNALTEMAGNMSQTGGTSVMLTQNAGQQVAADLSRGVVQGISGYFAKKVRTPKVTLKAGYQVFLVSKK</t>
  </si>
  <si>
    <t>fig|253.15.peg.302</t>
  </si>
  <si>
    <t>NODE_10_length_208367_cov_29.119574_207831_207208</t>
  </si>
  <si>
    <t>Conjugative transposon protein TraK</t>
  </si>
  <si>
    <t>atggaatttaaaacgctaagaaatatcgaaaacagctttaggcagataagattatatgccattgtgtttacggttctctgcattagcgtggtaggttacgccgtatggcgttcctaccgctttgcagaagaacaacgccaaaaaatctatgtactggataacggcaaatccctgatgcttgccttgtcgcaggatgcgagcatcaaccgcccggttgaagcaagggaacacgtcaggagatttcacgaactgttctttacgcttgcacccgacaagaacgctattgaaagcaatatgaaacgtgcgttcaaccttgccgataaaagtgcttttgattactacaaagacttgtcggaaaagggttattacagccgtatcatttcggggaacgtacagcaacgcatagaggtggatagtgtcgtgtgcaacttcgacaactacccgtatgcagtgcgtacctatgccaaacagttcattatccggtcaagcaacgtaaccaggcgcaacttgattacttcctgctatctcgtcaactccgttcgttccgacaacaatccgcagggcttcaatattgaaaaatttgcagtcgtggaaaataaggatatagaggttatcgaacgctaa</t>
  </si>
  <si>
    <t>MEFKTLRNIENSFRQIRLYAIVFTVLCISVVGYAVWRSYRFAEEQRQKIYVLDNGKSLMLALSQDASINRPVEAREHVRRFHELFFTLAPDKNAIESNMKRAFNLADKSAFDYYKDLSEKGYYSRIISGNVQQRIEVDSVVCNFDNYPYAVRTYAKQFIIRSSNVTRRNLITSCYLVNSVRSDNNPQGFNIEKFAVVENKDIEVIER</t>
  </si>
  <si>
    <t>fig|253.15.peg.303</t>
  </si>
  <si>
    <t>NODE_10_length_208367_cov_29.119574_208090_207851</t>
  </si>
  <si>
    <t>Conjugative transposon protein TraJ</t>
  </si>
  <si>
    <t>atgcttgccgaccccacctatatacctgatacgagcaataccgtgtacatcatttttatgattatcggcatcatcgggtactttactatcccgacagtaacaggttgggtaatccaagccggaggcgcaggaaactttacccgcaatgtaaactccacagcaatgaaagccggaaacatcgccggagcaggcgcaggctcaacagttggaaacatcggcggtaaactgatgaataaataa</t>
  </si>
  <si>
    <t>MLADPTYIPDTSNTVYIIFMIIGIIGYFTIPTVTGWVIQAGGAGNFTRNVNSTAMKAGNIAGAGAGSTVGNIGGKLMNK</t>
  </si>
  <si>
    <t>fig|253.15.peg.1136</t>
  </si>
  <si>
    <t>NODE_19_length_133965_cov_31.550016_373_50</t>
  </si>
  <si>
    <t>Conjugative transposon protein TraE</t>
  </si>
  <si>
    <t>atgatgaaaaacacgcacaaacgttacctgacaacaaaaaaattattcaccgcagcattgctactgctagccgttacaccaatgctggcgcaaggcggtgcaacagccatttcaaacgcagccaatgatattaaagactattgggacccgataaagctgatcttaaaagccgtcggcggattggttggttttattggcggtctgagagtgtataataaatggaccaacggcgaccaggacgtcaacaaagaaatcctgggttatggcggtgccatgatcttcctgatcgttgttccggaattcgtaacctccttttttgcctaa</t>
  </si>
  <si>
    <t>MMKNTHKRYLTTKKLFTAALLLLAVTPMLAQGGATAISNAANDIKDYWDPIKLILKAVGGLVGFIGGLRVYNKWTNGDQDVNKEILGYGGAMIFLIVVPEFVTSFFA</t>
  </si>
  <si>
    <t>fig|253.15.peg.1138</t>
  </si>
  <si>
    <t>NODE_19_length_133965_cov_31.550016_1739_1089</t>
  </si>
  <si>
    <t>Conjugative transposon protein TraA</t>
  </si>
  <si>
    <t>atgattataacatttggcacacaaaaaggaggaacaggcaaaacaacacttgcgattgcttttgccaattatatttcgggaatgtctgaaagaaaggttaaagtgttcgattttgattttcagaaatctttttaccacaaatggcaagaagatgaagagtcagaactgccaaagctttatgatgtggccattatcgatgaggataacgaacagcctttttccgactttgaacatctgatcgaaatgaaggaaagcgaagacatccacctttttgaccttgctggaaccttagatgcccgttatagtgatctattgatctacagtgattttattgtgataccctttgaatattcaaatgtctctgcaaaatctacgctggtctttatcaactttctgggattgctggaaagccaggcagagcgaatattcatccggtccaaatacgataaaggttataaataccagaaccaggaaggtatggacgctgagatcagcaaatacggaatactgctgaaaaatccggtattcaaaagaaactgtcttcagaccatcgatacaagaagactgacttatgaacagaaatatgcggttaaacatcctttcaatgaaatgatcgattacatcagccaaacgcttgaaattagcctataa</t>
  </si>
  <si>
    <t>MIITFGTQKGGTGKTTLAIAFANYISGMSERKVKVFDFDFQKSFYHKWQEDEESELPKLYDVAIIDEDNEQPFSDFEHLIEMKESEDIHLFDLAGTLDARYSDLLIYSDFIVIPFEYSNVSAKSTLVFINFLGLLESQAERIFIRSKYDKGYKYQNQEGMDAEISKYGILLKNPVFKRNCLQTIDTRRLTYEQKYAVKHPFNEMIDYISQTLEISL</t>
  </si>
  <si>
    <t>fig|253.15.peg.1139</t>
  </si>
  <si>
    <t>NODE_19_length_133965_cov_31.550016_3169_1802</t>
  </si>
  <si>
    <t>Putative conjugative transposon mobilization protein BF0132</t>
  </si>
  <si>
    <t>atgctgatgaaaaactttccatcattgatcaataaagacagtgacaagcaacaggtcaggaactatttaaaggcaatatccaaaagtacgaaagtacaaaaaccgcaattccatgctgtgatctcaactaagtttcacgatcataccaaagaagagcttacaaagatcagtgaagattttatggataaaatgggttacggagaacagccatacatagcagtttttcacagtgatacagagaacaatcacctccatattgtttccacaagggtggataaacaaaccggaaaaaagattgatgacagttacgaaaagctaaaggcgcaaaaagctttagcccaggtgatggaaaaactatacggaatcaatgagaaagaaaaattagataaacttttaacttacaaaattggctcttttcagcagcttaaaactttgcttaacagaaatggttatcaacttatcaaaaacacaaatgatggaagatccattaccatttccaaaaacggcatcgtacaacgaagtttctcagcagatcaaattgttttcagcaatacagtgaatgagaagcgggtaaagcagatcagagccattttttcaaagtacaaggggctttactccaataaagtatttagagtggatgactatagaaagcatgaagccatgcttccagagaaaaagcacaaagatctatggaaacctgaaatagaatttgaaagcgagcttcagaaaaaactgagagacctcttcggaattgatatcgtgtttcatcataaggatgataagaagcctttcggatacactcttatcgatcacaagacaggcgccgtttataaaggcagtgagattgtgaaaatgggtgacctattcgaattcacttcagcatcaatggataaaagactttttgagcagttgaaagattatgggatccccaatacagaaaccaaaatcgtattgctgaaatatttgaaaacaacctatcctgaatgtgaactgagcgattttatgctgtttgacaataaaaaactgaaaaacaaagaaatattcaatgcggtcaggaatgatgtaaaagagtatctcaaaacccaacataaagatgatgtctgcctggtgagatcagaagacggaaagtatttcgccatccattccaaacttcattttgttggagaactgcaatcgctgattggcgaaaaacaatatcagaagtttcttaatccggaattcaaaactggaaagcagaccaataaccataacgaaaaagaatttaagcaggccgttaatgaaatgctttttgaatggaataagagttccggcggagcaaaagacccgatggaggatgagttgaaaaaacggaagaaaaaaaagaggtaa</t>
  </si>
  <si>
    <t>MLMKNFPSLINKDSDKQQVRNYLKAISKSTKVQKPQFHAVISTKFHDHTKEELTKISEDFMDKMGYGEQPYIAVFHSDTENNHLHIVSTRVDKQTGKKIDDSYEKLKAQKALAQVMEKLYGINEKEKLDKLLTYKIGSFQQLKTLLNRNGYQLIKNTNDGRSITISKNGIVQRSFSADQIVFSNTVNEKRVKQIRAIFSKYKGLYSNKVFRVDDYRKHEAMLPEKKHKDLWKPEIEFESELQKKLRDLFGIDIVFHHKDDKKPFGYTLIDHKTGAVYKGSEIVKMGDLFEFTSASMDKRLFEQLKDYGIPNTETKIVLLKYLKTTYPECELSDFMLFDNKKLKNKEIFNAVRNDVKEYLKTQHKDDVCLVRSEDGKYFAIHSKLHFVGELQSLIGEKQYQKFLNPEFKTGKQTNNHNEKEFKQAVNEMLFEWNKSSGGAKDPMEDELKKRKKKKR</t>
  </si>
  <si>
    <t>fig|253.15.peg.4207</t>
  </si>
  <si>
    <t>NODE_62_length_35511_cov_29.387993_25881_25015</t>
  </si>
  <si>
    <t>atgaaaaccttattgtacagcctattactattgacaacgcaaattgtaacagcgcagactgcgactactgaacaaattatttctgaactgccggaactggagatcacggagggcatcaatcttcatatgatctctccggagcccattcagtatgttgatctatctaccgataaactgacgggcgatctcccggctaacaatatcgccagaattaaaattaccgacaacactatctccgaaaaggataaaaagaaacaaaacatttcttttttcagcggagatacggtgggaatcatcactgttgtcgggcagtccttcattgcacagtacaaagcagtgtatagaaaccaggataatctcaatacgataaccaatatccacattcaaccagaagcgatgcagcccatcgagttcgataaaatgactttctcaaacggtgaactgaggaaatttgcaatggatattattcagaataaggctgaaaaaaatccgctcaggaaagaaaaaaatcttaatctcagcatgcagctgaataacgtctacgtcgttggcgactatatttttcttgatatgacttttaaaaacagttccaagctgagctatgacctggaagacctcaaattctccattgaggataaaaagattcataaagcgaccaacaatcaaagcatcgagatgacacctgtcttccggctaaatcctcaaaagcacttcaggaaaaacctcagaaatatatatgtatttaaaaagttcacctatccgaactccaaggttatggtgatacgcttaattgaggaacagctctccggaaggactattgaaatgaagatcaattattcagatattcttaaagctgacactttttaa</t>
  </si>
  <si>
    <t>MKTLLYSLLLLTTQIVTAQTATTEQIISELPELEITEGINLHMISPEPIQYVDLSTDKLTGDLPANNIARIKITDNTISEKDKKKQNISFFSGDTVGIITVVGQSFIAQYKAVYRNQDNLNTITNIHIQPEAMQPIEFDKMTFSNGELRKFAMDIIQNKAEKNPLRKEKNLNLSMQLNNVYVVGDYIFLDMTFKNSSKLSYDLEDLKFSIEDKKIHKATNNQSIEMTPVFRLNPQKHFRKNLRNIYVFKKFTYPNSKVMVIRLIEEQLSGRTIEMKINYSDILKADTF</t>
  </si>
  <si>
    <t>fig|253.15.peg.4208</t>
  </si>
  <si>
    <t>NODE_62_length_35511_cov_29.387993_27088_25886</t>
  </si>
  <si>
    <t>atgaagaaaattaatttcaaacagaaaaaatacgtgctgccgcttttggcgctgcctttcctgcttcttttcggctatgtcggggtgcagcttactaaagagaataaacccaaagacaaacccaaagagctttccctttcactgggagaaaccaaggattctattatgaataagaatgacgcttacgacgcatttttcaaaaaagatgacaaccggacaatgctcgaaggactggataaggaacaagatagcttactaagctatgatgatcagttgtcattagcacaaaagagaaaaattgattcccttaaagcggtgtcatcaaggcagagccgatatcaggccaaagcaaacccttcatcatattatgatccaaagcagcataatgaggataaagatttcaaaaggtcttctgaaattatcaggatgctgaatgataaatattatggcaaatcagaaaccagccactcaactgaaaattctaaagggacaaacaatgtccaacctgaccctgttaaatacctgaagcagcaaatgctcgtgatggattccctggaaaaagccagagatccagaatatcaaagcaaattggcagcggaacaaaggctcaaagccaataaggaaaagatggaagagtttctgaattccacatttaatgtcagcaaatcaggaattaacagcgtgttcaatgctttttataaagaaaaggaaaacagcttcatcaaggctgttattgacgaaaacaataaaggttttctcggcagcaggataaggttccgcttattggaagacatttttgtgggcaagcggaaaatcagtaaaggctccatactttatggacagatctccggattttcgatgcaaagagttgatcttaaaattatatctgtatttaccaacggtgaaatttttcctgtcaatctctccatctacgatgtggacggaatgaagggtctctatgtaccgcaaagcgttttccgggatatgatccgggaaatgggaagcaactcggttcagggaacccaaatggatgtgggcggacagggattctttacaagcatcggttccaaattattcacttccacctctaaatcaatagccaatctaatcaaaaccaataaagcgaaactaaaatacaactcttatgtattcctgattgacgaaaaacaacttaaagattcgcaaaaccagcaaaataaataa</t>
  </si>
  <si>
    <t>MKKINFKQKKYVLPLLALPFLLLFGYVGVQLTKENKPKDKPKELSLSLGETKDSIMNKNDAYDAFFKKDDNRTMLEGLDKEQDSLLSYDDQLSLAQKRKIDSLKAVSSRQSRYQAKANPSSYYDPKQHNEDKDFKRSSEIIRMLNDKYYGKSETSHSTENSKGTNNVQPDPVKYLKQQMLVMDSLEKARDPEYQSKLAAEQRLKANKEKMEEFLNSTFNVSKSGINSVFNAFYKEKENSFIKAVIDENNKGFLGSRIRFRLLEDIFVGKRKISKGSILYGQISGFSMQRVDLKIISVFTNGEIFPVNLSIYDVDGMKGLYVPQSVFRDMIREMGSNSVQGTQMDVGGQGFFTSIGSKLFTSTSKSIANLIKTNKAKLKYNSYVFLIDEKQLKDSQNQQNK</t>
  </si>
  <si>
    <t>fig|253.15.peg.4209</t>
  </si>
  <si>
    <t>NODE_62_length_35511_cov_29.387993_28092_27478</t>
  </si>
  <si>
    <t>atgcttatcaaaaatatagaacacagaatcaagatcaataagatcgtttcgttgtcagccattggctttgctgtatttgtagtcattgcggggtttttcttttcatatcggatgatccaggactcccggaagtctatctatgttctggataatggagttccggttttagccaaacaaacagatgtccttctgaacaggcctgttgaatacaaagcacagatcgaattattccatcggctgttctttacattggctccagacgatgcctacatcaaggagaatattcaaaagtctctttatctcattgatgacagcgggaaaaaggaatataccaatcttcgggaaaaaggcttttacaatcaaatcgtggcttcaagctcgatggtgagcatccatgctgattctattcatcttagtatggagcagaacaaatttcaattcttcggaaagcagatgatcaccaggaaatcatcggtcatcaccagaaagctcatcaccgaaggcttctttgaggacatcatccgaagtcccaataatccgcacggcgtgctgctgaaaaactggcgtatcatcgacaacgaagaaatctctaaccaaactaaaaactcgtactaa</t>
  </si>
  <si>
    <t>MLIKNIEHRIKINKIVSLSAIGFAVFVVIAGFFFSYRMIQDSRKSIYVLDNGVPVLAKQTDVLLNRPVEYKAQIELFHRLFFTLAPDDAYIKENIQKSLYLIDDSGKKEYTNLREKGFYNQIVASSSMVSIHADSIHLSMEQNKFQFFGKQMITRKSSVITRKLITEGFFEDIIRSPNNPHGVLLKNWRIIDNEEISNQTKNSY</t>
  </si>
  <si>
    <t>fig|253.15.peg.4210</t>
  </si>
  <si>
    <t>NODE_62_length_35511_cov_29.387993_29226_28126</t>
  </si>
  <si>
    <t>atggaggtctttaccaaactggataccaatgttcaggacaatgcacaaggctcagcattagtaggaagggcgattggaggattgggagcattgatgtatctcggctatatgggatggcagatggctgccggagaccgtgagtgggaaatcaccccgatgcttaaaccgatacttattgggtttaccctcgtctattggacgggatttgtcaatctgctacaggcgccgtttgaagccatcgccgaacccggaattgctattttcagtgatatagaatccgaggtcaatgacctgaggatacagcgattcaaaaaacaacaacaattattggatgcggtcattaaactcaatgcagaagaagatgccaaacaggaggtaattaacaatacttcaaaagatgcggatgattcttggtttgatatcagtgaggggattgataaactgttacagcctatcaaggaatggcagatcaggatgcagttccagatgcagaaactggtcgccgaagtgatcgagtttgtctgcctttccatccttagaatttgcgtctatctcatctttttcattcagaagatctgggcttatattttaattatactgggacccatcgctgtcgggatggcactggtaccgggatttgaaaactccctatacagctgggtttctaaattcatcaatattaatctctatacgtttgtggcgtacacgatcattaacatcggtcagcagcttattgcttccggttacaccatggaaatagaacgatacgataccttactgaccaacggaacagtcaccaacctggatgctctaatggtctacgtcagcaattccggaatgatctataaccagctctttacctgtgtcgcctacatcgtgactggtattggggtattaatgaccccaaccattgcagacagtattgtttctgctggcggagcaggtgccatgacgaaaatgaaaaatgcagccggaaaggtggcgagcactgccaaaactgctgtaatggcggtaaaaacaggaggcgtatctgctgtaaaatctgcagcagcgggttctgcatccggaagggtggaaaaggcaatgaaaaatggaaaataa</t>
  </si>
  <si>
    <t>MEVFTKLDTNVQDNAQGSALVGRAIGGLGALMYLGYMGWQMAAGDREWEITPMLKPILIGFTLVYWTGFVNLLQAPFEAIAEPGIAIFSDIESEVNDLRIQRFKKQQQLLDAVIKLNAEEDAKQEVINNTSKDADDSWFDISEGIDKLLQPIKEWQIRMQFQMQKLVAEVIEFVCLSILRICVYLIFFIQKIWAYILIILGPIAVGMALVPGFENSLYSWVSKFININLYTFVAYTIINIGQQLIASGYTMEIERYDTLLTNGTVTNLDALMVYVSNSGMIYNQLFTCVAYIVTGIGVLMTPTIADSIVSAGGAGAMTKMKNAAGKVASTAKTAVMAVKTGGVSAVKSAAAGSASGRVEKAMKNGK</t>
  </si>
  <si>
    <t>fig|253.15.peg.4215</t>
  </si>
  <si>
    <t>NODE_62_length_35511_cov_29.387993_35278_32204</t>
  </si>
  <si>
    <t>Conjugative transposon protein TraG</t>
  </si>
  <si>
    <t>atggcaacagcaaaaaaacaagtatttgacattccgttcatcggctacgattacggaaaggatttcaattgggattttgacgtgctgtttggacaatacggcaatcccatcatcgggatcagaatcaaaaacatcgttcagcagtattctgctgatccggacaattacctggaatttcacaccgtattaaatcaggtggtctccattataggcgaaggacggattgttcaaaaactggatatattcactaaaaagaaatatactgctgagccatccacccaattcctccagcagaaatattcagatcattttgaaggcagactcttcaaaactattgagaccattttgctctttactgatatagtcgacgacaaactgaaaaagaaaaacaaacattacaatttttccgaaaagagttataaggagcttcgtgataaatctcagaaggtatttatgctgttaaagcagaatgactgcgagcctgaatttctgtttgagaaagattttgaatattacatttccggagttttgtctatgcagttttctgagattcccacttttgacaatatcaaaagtaccaacgcgtacttgcagatcggaaaccgctgtgtcaaaaacatttcctatgtcgatgtggaaaatattgaccttccttctgaaatagagtcctactctattctaggaggcaatggagctgccgcggaaacggccgttgataattttacctttatcaatgagcttgaaaactatgaaaccatagtttacaatcaagtcataacgattccaatccaggcccagcagcaaagggagctcgataagaaaaagaaaaaacacgaaggtgcagccaacaactcgccgtccaatgccatcatcgcagaagagatccaaaccttgctgcataatattgccattgacggtcagctagtggtcaatgctcatttttccctgatattttcaacaaacactatggaagaaatggaaggaatccagtccatgattgagaataagctcttcacaaaagggattatcgtttcaaaaaatgcctacaaccagatggagctgtttcgggcagccattccgggtaacgccacagaactcagggagtacgatcttttcatgacgacaagcgaagcggccttgtgttttttttttaaagaaagttatcccgtgaatgaagaatctaacttctacctgagatttacagatcggcagggcgttccgttaaaggttgatcccgctgatcttccaatgaaaaccgggaggatcaataaccgaaacaaatttgttttaggaccatccggctccgggaagtcattcctgatgaacaatattgttgagcaatacctgacctataattatgatgtggtgatcgtagataccggagattcttattcaggaacctgcaaatataaaggcggtagatatattcaatacaccgaagaaaaaccgatcacgatgaatccttttctaatggataaaaaagagtttaatatcgagaaaattgaatttttaaccaaccttatcttcctgatatggcaaggtccggatgcgacagtatcgtctgcacagaaatccatcctggataatgtgctgatgtcctattatcatcaatatttcaattcaggaaccgaatggtataaccataaaacttcagaagagctcattctttatctcaacaagtacaatattcacgaagaagatgtttttgccgaatatgagagcgaggtccaggagcaacgaacgtattatgatattttaggaattgctttcgatgccagcccggatgaagtgaaagaagcaggaagaaaattattgaaattctatcatccggataagaatgccaataatcctgactatgacagtgaacaattctacaaagtttacgaggcttacgaaacgttgaatgatatggagcgaagaaagatctacgatgaaacacaactcatcttgatcagatctgcagaaattattaaacatccggagacggcagaagattggaatgaatcgttgagaaaggcaattatcaaaaagatcaaagaacttgaagaaaagttgcctgccaaagagctttccttcaacggattctatgattactgcgataaattcctgccgctttatcttaataataaaaagcacaacattacggaaagagagttcaatctcaggacgtttttgtttgtattgagggatttttataaaggcggaagatatgcgaccacattgaatgaatctgccgataataagctgttcgatgaagcatttattgtcttcgaaatcgacaacgtgaaggacaatccgaaattgtttccgatcgtaacactcatcattatggacacgtttattcaaaagatgaggctacgtaaagaccgaagaaaagccctcatcattgaagaggcctggaaagcgattgccagtaagctgatgggcggatatattctgtatctctacaaaactgtaaggaaattttggggtgaagccgtagttgtaacgcaggaattggatgacatcattggaaatgccgtagtcaaagattccattatcaacaattctgacacctttatcctgttagaccaaaccaagttcaaggacaattttgatcgcatagcgtctttgttatcgctgaataaagtggagcaaaacaagatcttcacgatcaacaatctcaacaataaattcggccggagccgcttcaaggaattttacctgaagagaggttccaagggtgaggtctatggcaatgaggtgtcgcttgagcagtatctgacttatacgaccgagaagcctgagaaatcagcagttgaatattatgtgcaacagtatggcaattatgacgaggctttggtaaagattgtctcggacttaaaagcctttggcgacagtcttgaaaacctggtgtctttagtgaatttgtaccagaatcctttggatcataaagttgtctcttactaccaaaggatgaagaaaaaccacccagggaaaaatattttcaagatcatctcacaggagttggacgaccctgatatcagcttttcagaattcatccataaaaaagattatcaatatgaagaagcttag</t>
  </si>
  <si>
    <t>MATAKKQVFDIPFIGYDYGKDFNWDFDVLFGQYGNPIIGIRIKNIVQQYSADPDNYLEFHTVLNQVVSIIGEGRIVQKLDIFTKKKYTAEPSTQFLQQKYSDHFEGRLFKTIETILLFTDIVDDKLKKKNKHYNFSEKSYKELRDKSQKVFMLLKQNDCEPEFLFEKDFEYYISGVLSMQFSEIPTFDNIKSTNAYLQIGNRCVKNISYVDVENIDLPSEIESYSILGGNGAAAETAVDNFTFINELENYETIVYNQVITIPIQAQQQRELDKKKKKHEGAANNSPSNAIIAEEIQTLLHNIAIDGQLVVNAHFSLIFSTNTMEEMEGIQSMIENKLFTKGIIVSKNAYNQMELFRAAIPGNATELREYDLFMTTSEAALCFFFKESYPVNEESNFYLRFTDRQGVPLKVDPADLPMKTGRINNRNKFVLGPSGSGKSFLMNNIVEQYLTYNYDVVIVDTGDSYSGTCKYKGGRYIQYTEEKPITMNPFLMDKKEFNIEKIEFLTNLIFLIWQGPDATVSSAQKSILDNVLMSYYHQYFNSGTEWYNHKTSEELILYLNKYNIHEEDVFAEYESEVQEQRTYYDILGIAFDASPDEVKEAGRKLLKFYHPDKNANNPDYDSEQFYKVYEAYETLNDMERRKIYDETQLILIRSAEIIKHPETAEDWNESLRKAIIKKIKELEEKLPAKELSFNGFYDYCDKFLPLYLNNKKHNITEREFNLRTFLFVLRDFYKGGRYATTLNESADNKLFDEAFIVFEIDNVKDNPKLFPIVTLIIMDTFIQKMRLRKDRRKALIIEEAWKAIASKLMGGYILYLYKTVRKFWGEAVVVTQELDDIIGNAVVKDSIINNSDTFILLDQTKFKDNFDRIASLLSLNKVEQNKIFTINNLNNKFGRSRFKEFYLKRGSKGEVYGNEVSLEQYLTYTTEKPEKSAVEYYVQQYGNYDEALVKIVSDLKAFGDSLENLVSLVNLYQNPLDHKVVSYYQRMKKNHPGKNIFKIISQELDDPDISFSEFIHKKDYQYEEA</t>
  </si>
  <si>
    <t>fig|253.15.peg.4609</t>
  </si>
  <si>
    <t>NODE_71_length_16937_cov_24.108461_1107_475</t>
  </si>
  <si>
    <t>Conjugative transposon protein TraI</t>
  </si>
  <si>
    <t>atgaaaaaagtattgtatctggtgtgtacggcactgatgctcgccgtagcaccgtcagcaaaagcccagtgggttgtaaccgacccggctaatttggcttcgggcattatcaactctgcaaacgaaatcgtgcagacttcttccaccgtaagcaacgtgataaagaacttcaacgaagtgaagaaagtgtacgagcagggcaaggaatactacgacaagctgaaagccatcaacaaccttgtaaaagatgcccgtaaggtgcagcaaacggtattgttggtcggggatgtgtccgaaatgtacgtgcagaattttggcaagatgatgaacgacccaaatttcacaccgcaggaattggtcgctatcggcaacggttattctgcactgcttaatgaaagtaccgaactgctaaaagagttgaagcagattataaccgccacagacctttcactcaatgacaaagagcgtatggatgttattgaccgtgtgtacaaagaggtaaaggattaccacagccttgtacgttactacaccaacaaaaacatttctgtaagctacctaagagcgaaaaagaaaaacgatgcccaaagagtgcttgaactctacggaactgctaaccaaaaatactggtaa</t>
  </si>
  <si>
    <t>MKKVLYLVCTALMLAVAPSAKAQWVVTDPANLASGIINSANEIVQTSSTVSNVIKNFNEVKKVYEQGKEYYDKLKAINNLVKDARKVQQTVLLVGDVSEMYVQNFGKMMNDPNFTPQELVAIGNGYSALLNESTELLKELKQIITATDLSLNDKERMDVIDRVYKEVKDYHSLVRYYTNKNISVSYLRAKKKNDAQRVLELYGTANQKYW</t>
  </si>
  <si>
    <t>fig|253.15.peg.4610</t>
  </si>
  <si>
    <t>NODE_71_length_16937_cov_24.108461_3640_1136</t>
  </si>
  <si>
    <t>atgagaaatgtagcaaagaccaccacactggaaattaaatttccgttgttggcagtagagtacaactgcatcctttccaaagatgcggacattaccgcctgctttgaagtgcgtttgccggaactgttcacagtagcttctgcggaatacgaagccattcactccgcctggcacaaggctatcaaaactctgcctgattttacggtcattcacaaacaggattggtacatcaaggaaagctatgcgcccgatttggcaatcgaagaccaaagttttttatcgaagtcttatcaacgccatttcaacgagcgaccgttcctgaaccactattgttacctattcttaacgaagactactaaggaaagaatgcggatgcaaagcaacttcagttcgctttgcaaaggcacactgataccaaaggaaatcaggaataaagaaacgatacaacgctttatggaggcggtcgcccagtttgagcgtatcgtgaacgatagcggttttgtaaccctgaaacgactgaccgaagatgaaatcatcggcacagaagatacacagggattactggaacagtacctcacgttatcgaggggagccggaacaccaatgcaggacatcgcactcggaaacgaagaggtacgcatcggcaacaaaaggttaagcctgcataccctttcagatacggacgacctgcccggaacggtatcggcagatacccgctttgagaagctgtccaccgaccgaagcgactgccgtctgtcgttcgccgcacctgtgggtttactgttaagctgtaaccacatttacaaccagtacatttttttggataacagcgaagacaacctgcaaaagtttgagaagtccgcaaggaatatgcactcactggcaaggtacagccgtgccaaccaaatcaacaaagagtggatagaaaagtatttgaacgaagcccacagcttcgggctgtcatctatccgtgcgcacttcaacattatggcgtggtcggaagaccctgcggaactgaaacagctaaagaatgattgcggtagtgcgttggcactgatggagtgtaagccccggcacaacacgacggacgtagcaactttgtattgggcgggaatgccgggcaatgcgggcgacttccccagtgaggaaagtttttacacttttattgagcctgcattgtgcttcttcacggaagaaaccaactaccacaattcgccctcgccgttcggtatcaagatggctgacaggcttacaggaaaacctatccatttggatatttccgacctgcctatgaagcgtggtatcattacgaaccggaacaagtttatacttggtccatcgggttcgggcaagtcgttcttcacgaaccatatggtacggcagtattacgaacagggcgcacacgtactgttggtagatacgggtaattcctatcagggcttatgcgaactcatcacaggaaagaccaaaggcgaagacggtgtttacttcacttataccgaagataacccgattgcctttaaccctttctataccgatgatggcgtgttcgacattgagaagcgggaaagtatcaaaaccctgatactgaccttatggaaacgtgacgatgagccgccaacccgttcagaagaagttgccctttccaatgcggtaagcggttatatcgaacgtatcaaaacggaagatgtttatccgtcattcaacggtttctatgagtatgtaaaaggcgactaccgcaaggtactggaagaaaagcaggtcagggaaaaggactttgacattgccaacttcctgaacgtactcgaaccctattacaagggtggcgaatatgattacctgctgaactccaacaagcagttagacctgctttccaaacgctttatcgtgtttgagattgatgcgattaaagaccacaaaatcctctttcccattgtgaccatcatcattatggaggtgttcatcaacaagatgcgccgattgaaaggtattcgcaagctcatcctgatagaagaggcttggaaagcaatagccaaagaagggatggcagaatacatcaagtacttgtttaagaccgtccgcaaattcttcggagaagcgattgtcgtaacacaggaggttgacgacatcatccagtcgcccattgtgaaggaaagtatcatcaacaactccgactgtaaaatcctgcttgaccaacgcaagtatatgaacaagtttgatgatatacaggcgatgttggggcttactgacaaagaaaaagggcaggtactttccatcaatatgaacaacgatgcaagccgactttacaaagaggtttggattggcttaggtggtacgcactcggcagtctatgccaccgaagttagtttggaggaatacctcgcctacacgaccgaagaaaccgaaaaaatggaagtgatgcagcttgctgctgaactggacggcaatgtagaactcgccattaagcatatcgcaatgcaaaggcgggacaattcaaatcaatag</t>
  </si>
  <si>
    <t>MRNVAKTTTLEIKFPLLAVEYNCILSKDADITACFEVRLPELFTVASAEYEAIHSAWHKAIKTLPDFTVIHKQDWYIKESYAPDLAIEDQSFLSKSYQRHFNERPFLNHYCYLFLTKTTKERMRMQSNFSSLCKGTLIPKEIRNKETIQRFMEAVAQFERIVNDSGFVTLKRLTEDEIIGTEDTQGLLEQYLTLSRGAGTPMQDIALGNEEVRIGNKRLSLHTLSDTDDLPGTVSADTRFEKLSTDRSDCRLSFAAPVGLLLSCNHIYNQYIFLDNSEDNLQKFEKSARNMHSLARYSRANQINKEWIEKYLNEAHSFGLSSIRAHFNIMAWSEDPAELKQLKNDCGSALALMECKPRHNTTDVATLYWAGMPGNAGDFPSEESFYTFIEPALCFFTEETNYHNSPSPFGIKMADRLTGKPIHLDISDLPMKRGIITNRNKFILGPSGSGKSFFTNHMVRQYYEQGAHVLLVDTGNSYQGLCELITGKTKGEDGVYFTYTEDNPIAFNPFYTDDGVFDIEKRESIKTLILTLWKRDDEPPTRSEEVALSNAVSGYIERIKTEDVYPSFNGFYEYVKGDYRKVLEEKQVREKDFDIANFLNVLEPYYKGGEYDYLLNSNKQLDLLSKRFIVFEIDAIKDHKILFPIVTIIIMEVFINKMRRLKGIRKLILIEEAWKAIAKEGMAEYIKYLFKTVRKFFGEAIVVTQEVDDIIQSPIVKESIINNSDCKILLDQRKYMNKFDDIQAMLGLTDKEKGQVLSINMNNDASRLYKEVWIGLGGTHSAVYATEVSLEEYLAYTTEETEKMEVMQLAAELDGNVELAIKHIAMQRRDNSNQ</t>
  </si>
  <si>
    <t>fig|253.15.peg.4611</t>
  </si>
  <si>
    <t>NODE_71_length_16937_cov_24.108461_3966_3637</t>
  </si>
  <si>
    <t>Conjugative transposon protein TraF</t>
  </si>
  <si>
    <t>atgaattacaacatcaacaaaggcatcggcagaacggtggaatttaaaggactgaaagcacagtacctcttcattttcgcaggcgggctgctcggtacacttatcctcgtgatgatactgtatatggcaggcataaactcttacttctgcctgtttctcggagcaggcggagcttcgctcattgtatggcaaaccttttcgctgaaccgaaaatacggcgaacacggattgatgaaaatcgcagccaataaaaggcatccccgctacatcatctgccgcaagcctgtacaccgctatttaaaattcacgcctaaacagaatgccgtatga</t>
  </si>
  <si>
    <t>MNYNINKGIGRTVEFKGLKAQYLFIFAGGLLGTLILVMILYMAGINSYFCLFLGAGGASLIVWQTFSLNRKYGEHGLMKIAANKRHPRYIICRKPVHRYLKFTPKQNAV</t>
  </si>
  <si>
    <t>fig|253.15.peg.4612</t>
  </si>
  <si>
    <t>NODE_71_length_16937_cov_24.108461_4283_3978</t>
  </si>
  <si>
    <t>atggaaaaacaaagaaaaaaagttttgctggcagccgtggcgatgctgtcaggaattggtgcgttcgcacagggaaacggctcggcgggtatcaacgaggctacccaaatggtaacctcttatttcgaccccgcaacgcaattaatctacgccatcggtgcggtagtcgggttaatcgggggcgttaaagtgtacaacaagttcagttccggcgaccccgacacgagcaagaccgcagcttcgtggtttggtgcgtgtatcttcttgattgtagctgcaactatcctgcgttcattcttcctttaa</t>
  </si>
  <si>
    <t>MEKQRKKVLLAAVAMLSGIGAFAQGNGSAGINEATQMVTSYFDPATQLIYAIGAVVGLIGGVKVYNKFSSGDPDTSKTAASWFGACIFLIVAATILRSFFL</t>
  </si>
  <si>
    <t>fig|253.15.peg.4618</t>
  </si>
  <si>
    <t>NODE_71_length_16937_cov_24.108461_9177_8542</t>
  </si>
  <si>
    <t>Conjugative transposon protein TraD</t>
  </si>
  <si>
    <t>atggaaatagtaattgtgatttgcctactgataatcattgtactgcttttgcaggataagattgtcattcataaaaggtcggagcaaaagcccacacaggaaaaagttaacccgaacctgcccgatattatggggcagcccaagccagtaagaagcctttcagtgccaaacactgccaatgaaagccaaatagcggaaccggagataaaccctgataatttagacatcgaatacgacgaaaacgaaaacgtcagcattcaaattccgcaggaagaactggacgaagttttcagcaatatgcctgatttggaagaagaggaagaagaatggaacaggtacggaatatccggtggcgataacggttttgcccaaggggttacctacgacgaactaagctccgtaggggcattgctccaaaaagagaatttggaacaggctcaaaaggaaacagcggtagccatagttcagaaattacagggaaccgaattattcagcttactggaaaattccattgagggtgcttcccgaaaaattgccgagcttttggatagcacactttcatctgaaagcgacgacggttcttccaccttgcggaaaagtgatttgggtgattttgacattggggagtttgtttag</t>
  </si>
  <si>
    <t>MEIVIVICLLIIIVLLLQDKIVIHKRSEQKPTQEKVNPNLPDIMGQPKPVRSLSVPNTANESQIAEPEINPDNLDIEYDENENVSIQIPQEELDEVFSNMPDLEEEEEEWNRYGISGGDNGFAQGVTYDELSSVGALLQKENLEQAQKETAVAIVQKLQGTELFSLLENSIEGASRKIAELLDSTLSSESDDGSSTLRKSDLGDFDIGEFV</t>
  </si>
  <si>
    <t>fig|253.15.peg.4619</t>
  </si>
  <si>
    <t>NODE_71_length_16937_cov_24.108461_9638_9189</t>
  </si>
  <si>
    <t>Conjugative transposon protein TraB</t>
  </si>
  <si>
    <t>atggaaaaagacaataagaaaaaagtcacgccggacattaacgaagaaatgatgatgaacctgatggtggacggcattaaaaaggacggtttgcagttaccgcctgaacctgccgaagagcaggtaaaggaagcggtaaaagacgaggtgcagcaggaagaattatcacaaagcaaacccgcacaacgggaaagaaaccgcacaaagaaaaaccttgacggaagctacggcgaacactttttgaaaacccattcgatgacaaaacggggcgataaaagcatttatatccggcaggaatatcacgaacggctttcccgtattgtacaggtcatcggtaaagatgccatacccctgtatgcttatctcgataacatactggagcatcattttgagatgtttgaaaaagccattaccgatgatttcaatgaaaagtttaaacccattttttaa</t>
  </si>
  <si>
    <t>MEKDNKKKVTPDINEEMMMNLMVDGIKKDGLQLPPEPAEEQVKEAVKDEVQQEELSQSKPAQRERNRTKKNLDGSYGEHFLKTHSMTKRGDKSIYIRQEYHERLSRIVQVIGKDAIPLYAYLDNILEHHFEMFEKAITDDFNEKFKPIF</t>
  </si>
  <si>
    <t>fig|253.15.peg.4620</t>
  </si>
  <si>
    <t>NODE_71_length_16937_cov_24.108461_10410_9643</t>
  </si>
  <si>
    <t>atggacacaaaaaagaaacctctgtttgtcgccttttcttctcaaaaaggcggtgttggcaaaagcacatttaccacgcttgttgcaagcacgatgcactatcggttgggctacaacgtagccgtatttgatgcggattttccgcagcacagcttgatgaaaatgaaaacccgtgatttggcaatggtaatggaaaatgaggcgttgaaaaaactggcgtataagcagtttaccaccatcaacaaaaaagcctatcccattatgcagcacaaagcggatagcgtactcgatgcggcgcacgaatttgtaaacagttctcccgttccgcttgatgtgctgttcttcgacctgccgggaaccgtgaacacgcccggcatactgaaagcattggcgggaatgcaccacatatttacgcctatcacggcagaccgtgtggtaatggaaagtacgctcatctttacgcagcttttacaggacgtgattatgaaaaagggcgaaacttccatacaaagcattaacctgttttggaaccaggtggacggtagggaaagcacacccttatatgacgtgtacaatcagcttatcgcgcaactggggttaagcctgatgcaaagccaaatcaagaacagcacccgttttcgcaaggaaagcgaagcggacagcaaaacggttttccgttctaccgtaatgccacccgatgagcgtttgatgaaagcctgccagttagacctgttcatcagcgaatttttaaacatcattcaattgtag</t>
  </si>
  <si>
    <t>MDTKKKPLFVAFSSQKGGVGKSTFTTLVASTMHYRLGYNVAVFDADFPQHSLMKMKTRDLAMVMENEALKKLAYKQFTTINKKAYPIMQHKADSVLDAAHEFVNSSPVPLDVLFFDLPGTVNTPGILKALAGMHHIFTPITADRVVMESTLIFTQLLQDVIMKKGETSIQSINLFWNQVDGRESTPLYDVYNQLIAQLGLSLMQSQIKNSTRFRKESEADSKTVFRSTVMPPDERLMKACQLDLFISEFLNIIQL</t>
  </si>
  <si>
    <t>fig|253.15.peg.4623</t>
  </si>
  <si>
    <t>NODE_71_length_16937_cov_24.108461_11175_11612</t>
  </si>
  <si>
    <t>hypothetical protein clusted with conjugative transposons, BF0131</t>
  </si>
  <si>
    <t>atgaacgagaacagttacagaaaacagaataagggcggacggacacccaaaacagacccaagcatccatcgccacgttttccgtcttacggacgaagaaaacgccaaacttttgtcgctttttgaagcatcgggaatgcccaataaagcaaagtttatcatctccctgctgttcagtaaggaaatgaagtcagttaagattgacaaaggaacagttgatttctatatgcgattgacttcgtttcacagtcaatttcgctccgtaggtgtgaactataatcaggttgcgaagctactgtacaagcatttttccgagaaaaaagccgctgcattcctttacaaactggaaaaacaaacggctgaaatggcgatgctctgccaaaaaatcattcagcttactgaagaatttgaggaaaaacatctgaaaaaacagcgttag</t>
  </si>
  <si>
    <t>MNENSYRKQNKGGRTPKTDPSIHRHVFRLTDEENAKLLSLFEASGMPNKAKFIISLLFSKEMKSVKIDKGTVDFYMRLTSFHSQFRSVGVNYNQVAKLLYKHFSEKKAAAFLYKLEKQTAEMAMLCQKIIQLTEEFEEKHLKKQR</t>
  </si>
  <si>
    <t>fig|253.15.peg.4624</t>
  </si>
  <si>
    <t>NODE_71_length_16937_cov_24.108461_11615_12898</t>
  </si>
  <si>
    <t>atgatagcaaaaatcggaagaagtgaaaatctgtacggtgcattggcgtataataatctgaaagtggagaaagaaaacggacaaattctgtttaccaataagataatcgaaacgccaaacggagcatataccgtttctcaattaacccaatcttttgagccgtacctcatcgcaaatcgcaatacgcaatatcacaccttgcatatttcgctcaatcccgacccgaaagataaggtaagcgatgaccaatacagggaaatggcggaagaatatatgcgggaaatgggttacggcgaacagccttttgtagtcttcaaacacacggatattgaccgcagtcatatccatattgtatcggtctgcgtggacgaacagggcgtaaagatttcggataaatttgagaaaatacggtcaatgaatgtgtgccgtgagttggaaagaaaacacggtttgatacccgcaacagataaggaacgtaaccaaacagacaaggttttccgtcccgtggattatcgggcaggcgatataaaaagtcagattgcatcggtcattcgacacctgccgaactactatcagtaccaaactttgggagagtataacgctttgctttccctgttcaacattaccgccgagaaaatcgagggcgaattgcagggaaagatgcagcagggcttattatatattccgctaaatgaaaaaggcgaaagagccggacatccgttcaaggcttcgctttttggaaagaacgcagggcttccggctttggaattgcattttgcgaaatgcaaaacggctttgaaagatagcccgaccaaacagaccctaaaatctgccgttaccattgccctgcaatccacaaacaacgaacaggcttttaaaaagcaattaggagaacagggtattaatgttgtagtgcgaagaaacgatgcaggacgtatatacggaatgacctttatcgaccacaattccaaaatcgtatggaacggttcacgtttaagcaaggaactttccgccaatacctttaatgattattggaacaataacatcaaacccgatattaaagaacctgccgtatcacaaccaaaactatccacatcaaatgatgcggatcttcctgcggaagaaccacaccatttgttcgactttttacatactgaaaaacacgaagacggtttgattgaagcattgggcggtttattgcccgaagcacagggcgaagattacgaggaacaagattttgccaataaaatgaagaagaaaagaaagcgtgtcaaaagaagataa</t>
  </si>
  <si>
    <t>MIAKIGRSENLYGALAYNNLKVEKENGQILFTNKIIETPNGAYTVSQLTQSFEPYLIANRNTQYHTLHISLNPDPKDKVSDDQYREMAEEYMREMGYGEQPFVVFKHTDIDRSHIHIVSVCVDEQGVKISDKFEKIRSMNVCRELERKHGLIPATDKERNQTDKVFRPVDYRAGDIKSQIASVIRHLPNYYQYQTLGEYNALLSLFNITAEKIEGELQGKMQQGLLYIPLNEKGERAGHPFKASLFGKNAGLPALELHFAKCKTALKDSPTKQTLKSAVTIALQSTNNEQAFKKQLGEQGINVVVRRNDAGRIYGMTFIDHNSKIVWNGSRLSKELSANTFNDYWNNNIKPDIKEPAVSQPKLSTSNDADLPAEEPHHLFDFLHTEKHEDGLIEALGGLLPEAQGEDYEEQDFANKMKKKRKRVKRR</t>
  </si>
  <si>
    <t>significant alignments</t>
  </si>
  <si>
    <t>IS Family</t>
  </si>
  <si>
    <t>Origin</t>
  </si>
  <si>
    <t>Score(bit)</t>
    <phoneticPr fontId="1" type="noConversion"/>
  </si>
  <si>
    <t>E-value</t>
    <phoneticPr fontId="1" type="noConversion"/>
  </si>
  <si>
    <t>query_length</t>
    <phoneticPr fontId="1" type="noConversion"/>
  </si>
  <si>
    <t>IS_length</t>
    <phoneticPr fontId="1" type="noConversion"/>
  </si>
  <si>
    <t xml:space="preserve"> Identities </t>
  </si>
  <si>
    <t>length</t>
    <phoneticPr fontId="1" type="noConversion"/>
  </si>
  <si>
    <t>mismatch</t>
    <phoneticPr fontId="1" type="noConversion"/>
  </si>
  <si>
    <t>gaps</t>
    <phoneticPr fontId="1" type="noConversion"/>
  </si>
  <si>
    <t>strand</t>
    <phoneticPr fontId="1" type="noConversion"/>
  </si>
  <si>
    <t>QSS</t>
    <phoneticPr fontId="1" type="noConversion"/>
  </si>
  <si>
    <t>QSE</t>
    <phoneticPr fontId="1" type="noConversion"/>
  </si>
  <si>
    <t>SSS</t>
    <phoneticPr fontId="1" type="noConversion"/>
  </si>
  <si>
    <t>SSE</t>
    <phoneticPr fontId="1" type="noConversion"/>
  </si>
  <si>
    <t>mismatch</t>
    <phoneticPr fontId="1" type="noConversion"/>
  </si>
  <si>
    <t>strand</t>
    <phoneticPr fontId="1" type="noConversion"/>
  </si>
  <si>
    <t>QSS</t>
    <phoneticPr fontId="1" type="noConversion"/>
  </si>
  <si>
    <t>SSS</t>
    <phoneticPr fontId="1" type="noConversion"/>
  </si>
  <si>
    <t xml:space="preserve"> NODE_1_length_133190_cov_28.646692</t>
  </si>
  <si>
    <t>ISBbi1</t>
  </si>
  <si>
    <t>IS1595</t>
  </si>
  <si>
    <t>Bifidobacterium bifidum</t>
  </si>
  <si>
    <t xml:space="preserve"> +/+</t>
  </si>
  <si>
    <t xml:space="preserve"> +/-</t>
  </si>
  <si>
    <t xml:space="preserve"> NODE_3_length_62231_cov_29.921213</t>
  </si>
  <si>
    <t xml:space="preserve"> NODE_4_length_70850_cov_28.281666</t>
  </si>
  <si>
    <t xml:space="preserve"> NODE_5_length_172452_cov_28.704805</t>
  </si>
  <si>
    <t xml:space="preserve"> NODE_6_length_128683_cov_31.295570</t>
  </si>
  <si>
    <t xml:space="preserve"> NODE_9_length_124858_cov_30.984615</t>
  </si>
  <si>
    <t xml:space="preserve"> NODE_11_length_115972_cov_27.603481</t>
  </si>
  <si>
    <t xml:space="preserve"> NODE_14_length_106437_cov_30.669842</t>
  </si>
  <si>
    <t xml:space="preserve"> NODE_15_length_81949_cov_36.968979</t>
  </si>
  <si>
    <t xml:space="preserve"> NODE_16_length_115476_cov_30.501411</t>
  </si>
  <si>
    <t xml:space="preserve"> NODE_19_length_133965_cov_31.550016</t>
  </si>
  <si>
    <t xml:space="preserve"> NODE_20_length_99809_cov_29.890511</t>
  </si>
  <si>
    <t xml:space="preserve"> NODE_21_length_26926_cov_27.794771</t>
  </si>
  <si>
    <t xml:space="preserve"> NODE_22_length_131405_cov_31.365625</t>
  </si>
  <si>
    <t xml:space="preserve"> NODE_24_length_62366_cov_28.311773</t>
  </si>
  <si>
    <t xml:space="preserve"> NODE_26_length_37576_cov_28.025309</t>
  </si>
  <si>
    <t xml:space="preserve"> NODE_28_length_78858_cov_30.740103</t>
  </si>
  <si>
    <t xml:space="preserve"> NODE_32_length_97426_cov_29.876328</t>
  </si>
  <si>
    <t>ISClph1</t>
    <phoneticPr fontId="1" type="noConversion"/>
  </si>
  <si>
    <t>Clostridium phytofermentans</t>
  </si>
  <si>
    <t xml:space="preserve"> NODE_35_length_49627_cov_27.865335</t>
  </si>
  <si>
    <t xml:space="preserve"> NODE_37_length_27030_cov_31.083019</t>
  </si>
  <si>
    <t xml:space="preserve"> NODE_38_length_83558_cov_29.936678</t>
  </si>
  <si>
    <t>ISWz1</t>
  </si>
  <si>
    <t>IS91</t>
  </si>
  <si>
    <t>Weeksella zoohelcum</t>
  </si>
  <si>
    <t xml:space="preserve"> NODE_39_length_29470_cov_29.370241</t>
  </si>
  <si>
    <t xml:space="preserve"> NODE_41_length_9830_cov_33.490337</t>
  </si>
  <si>
    <t xml:space="preserve"> NODE_43_length_97691_cov_29.588694</t>
  </si>
  <si>
    <t xml:space="preserve"> NODE_47_length_10230_cov_27.382013</t>
  </si>
  <si>
    <t xml:space="preserve"> NODE_49_length_35633_cov_28.050404</t>
  </si>
  <si>
    <t xml:space="preserve"> NODE_50_length_35342_cov_27.838465</t>
  </si>
  <si>
    <t xml:space="preserve"> NODE_52_length_13441_cov_26.772562</t>
  </si>
  <si>
    <t xml:space="preserve"> NODE_55_length_13690_cov_31.214317</t>
  </si>
  <si>
    <t xml:space="preserve"> NODE_65_length_29019_cov_29.639959</t>
  </si>
  <si>
    <t xml:space="preserve"> NODE_68_length_32768_cov_28.956360</t>
  </si>
  <si>
    <t xml:space="preserve"> NODE_69_length_1970_cov_34.671066</t>
  </si>
  <si>
    <t xml:space="preserve"> NODE_70_length_6049_cov_25.922466</t>
  </si>
  <si>
    <t xml:space="preserve"> NODE_72_length_12270_cov_28.898777</t>
  </si>
  <si>
    <t>ISVisp4</t>
  </si>
  <si>
    <t>IS3</t>
  </si>
  <si>
    <t>Vibrio splendidus</t>
  </si>
  <si>
    <t xml:space="preserve"> NODE_79_length_14474_cov_26.624844</t>
  </si>
  <si>
    <t xml:space="preserve"> NODE_80_length_3902_cov_36.212711</t>
  </si>
  <si>
    <t xml:space="preserve"> NODE_84_length_4045_cov_32.857353</t>
  </si>
  <si>
    <t xml:space="preserve"> NODE_92_length_871_cov_362.176819</t>
  </si>
  <si>
    <t>ISFba1</t>
  </si>
  <si>
    <t>Flavobacteria bacterium</t>
  </si>
  <si>
    <t xml:space="preserve"> NODE_100_length_815_cov_272.321472</t>
  </si>
  <si>
    <t>IS1182</t>
  </si>
  <si>
    <t>Staphylococcus aureus</t>
  </si>
  <si>
    <t>ISLac1</t>
  </si>
  <si>
    <t>Lactobacillus acidophilus</t>
  </si>
  <si>
    <t>ISCpe5</t>
  </si>
  <si>
    <t>Clostridium perfringens</t>
  </si>
  <si>
    <t xml:space="preserve"> NODE_108_length_113_cov_267.079651</t>
  </si>
  <si>
    <t>ISBce1</t>
  </si>
  <si>
    <t>Bacillus cereus</t>
  </si>
  <si>
    <t xml:space="preserve"> NODE_125_length_113_cov_38.256638</t>
  </si>
  <si>
    <t xml:space="preserve"> NODE_141_length_282_cov_407.978729</t>
  </si>
  <si>
    <t>ISShes2</t>
  </si>
  <si>
    <t>Shewanella sp.</t>
  </si>
  <si>
    <t xml:space="preserve"> NODE_192_length_113_cov_32.637169</t>
  </si>
  <si>
    <t>ISSpe3</t>
  </si>
  <si>
    <t>Shewanella pealeana</t>
  </si>
  <si>
    <t>fig|253.15.peg.304</t>
  </si>
  <si>
    <t>NODE_110_length_1271_cov_128.924469_854_24</t>
  </si>
  <si>
    <t>Il-IS_2, transposase</t>
  </si>
  <si>
    <t>gtgatttatcctgaaaatctttcagattccttatctttagatgaagtagtcctatctgatggagagctttatacagtgcttacctctaaaagagccaaagggcaaaaaagaagcattgtcgctattataaaaggaactcagagtgattttgtcatagagcatcttttgaaaatcaacagaaggtttcggatgatggtaaaagagattactttggatatggcaggctccatgaagcgcattgcgaaaagatgctttcccggtgcctccctggtcatagaccgctttcatgttcaaaaactagctatagaagcacttcaagaaatcagaatcaagcatcgttgggaagctcttgaaatggaaaattcttttgatgagcaatctcttaagacggaagtgtttgaaaacggagatactcggaaacaacttctggcaagaagcagatacctgctttataagagccgggaaaaatggactctatcccaaagacagagagcttgcatcctttttactgaatatcctgacttggaacaagcttatcagctaactgataaacttagaaaaatttataatcaggatatttcaaaatctattgcgatgaccaagttggcgcattggtttaaaaacgtcgaagaggcaggatttaaatcgttttctacattaagaaaaacaataatgaatcattacagagatattttaaacttctttgataaaagaagcacgaatgcttctgctgaatcctttaatgccaagattaaaaactttagactacagcttagaggtgtaaaagacaaaactttctttatctttagattaaccaaactttttgcttag</t>
  </si>
  <si>
    <t>MIYPENLSDSLSLDEVVLSDGELYTVLTSKRAKGQKRSIVAIIKGTQSDFVIEHLLKINRRFRMMVKEITLDMAGSMKRIAKRCFPGASLVIDRFHVQKLAIEALQEIRIKHRWEALEMENSFDEQSLKTEVFENGDTRKQLLARSRYLLYKSREKWTLSQRQRACILFTEYPDLEQAYQLTDKLRKIYNQDISKSIAMTKLAHWFKNVEEAGFKSFSTLRKTIMNHYRDILNFFDKRSTNASAESFNAKIKNFRLQLRGVKDKTFFIFRLTKLFA</t>
  </si>
  <si>
    <t>fig|253.15.peg.325</t>
  </si>
  <si>
    <t>NODE_11_length_115972_cov_27.603481_19955_19452</t>
  </si>
  <si>
    <t>Transposase and inactivated derivatives</t>
  </si>
  <si>
    <t>atggaaagcttaacaacaactgatatagtacgtgcagagatctggctttgcatcacaacactcctctattttctaatgaatggtgcccagatttttgaaacactcgtatttgtgcccaaatgggtttcgtcaccaccggaaaatttcaaattactgctggacgggaaaggaataagccttaaagttttttggattgtatttcattccatacatgaaatagccttcatccttgctcttgtcttttgctggaaaatagatccggtaagaaattggctattaatattatttattgcccatattgcagtgagagcatggactctgatgttttttgctcccaatatcattgactttcaaaagatagcagaaacttccgtcatttctgagagtctggtttccagaacctcagcctggcaaacgcttaattatatccgtgttgccattttcattgcaatttccataggatttatcccattgtgcatcaaagtattgaaccttcgttcgtaa</t>
  </si>
  <si>
    <t>MESLTTTDIVRAEIWLCITTLLYFLMNGAQIFETLVFVPKWVSSPPENFKLLLDGKGISLKVFWIVFHSIHEIAFILALVFCWKIDPVRNWLLILFIAHIAVRAWTLMFFAPNIIDFQKIAETSVISESLVSRTSAWQTLNYIRVAIFIAISIGFIPLCIKVLNLRS</t>
  </si>
  <si>
    <t>fig|253.15.peg.1202</t>
  </si>
  <si>
    <t>NODE_19_length_133965_cov_31.550016_75784_75957</t>
  </si>
  <si>
    <t>Putative transposase</t>
  </si>
  <si>
    <t>ttgagcccattaagctcaaaaataattttcggaaataactttttattatttttaacctatatagttatgatcgacaaagaagacttattaaacaacaaggatttctacaagtcctttaaaaatggagaagatttaacctcttttttcaaacagatgcacaaacgtgccgtttaa</t>
  </si>
  <si>
    <t>MSPLSSKIIFGNNFLLFLTYIVMIDKEDLLNNKDFYKSFKNGEDLTSFFKQMHKRAV</t>
  </si>
  <si>
    <t>fig|253.15.peg.1203</t>
  </si>
  <si>
    <t>NODE_19_length_133965_cov_31.550016_75961_76248</t>
  </si>
  <si>
    <t>atgctggaggcagaactcgatgctcatctggacaatgaaaaacatgcaaaaaccaaagaaggaaactatcgcaacgggcatgggaccaaaaagataaaatcctcttttggagagagtgaaatcaaagtccccagagacagggcaagcagttttgaacctgtactggtacccaaaagacataacatcatcgaaggtttggagaatattattatctccttctacgccaaagggatgagtgtgagcgatatcgaagagcaggtcaaagaactgtacgattttgaaatataa</t>
  </si>
  <si>
    <t>MLEAELDAHLDNEKHAKTKEGNYRNGHGTKKIKSSFGESEIKVPRDRASSFEPVLVPKRHNIIEGLENIIISFYAKGMSVSDIEEQVKELYDFEI</t>
  </si>
  <si>
    <t>fig|253.15.peg.1242</t>
  </si>
  <si>
    <t>NODE_19_length_133965_cov_31.550016_106177_107424</t>
  </si>
  <si>
    <t>Transposase</t>
  </si>
  <si>
    <t>atgaacacaaagctttcaattctcttttatatcaaaagagcaaaaacaacctcacagggaaaatccccaatttatttacgtgtaactgttgacagcaaacgaacagaatttcgcatcaaaagatttgttgaaactcataaatggagttccgaacaaaacaagatgaaaggcaattctgaagaatccagaacgcttaatacttatttggatatactcaaatcaagaatctacgaaattcagaaagacctcatccattcttgtaaagaagtcaatggagaagctatcaaaaatatactgttgggaattgatgaaagaaaacgaatgctcattccgatttttcaggaacataataacagaatggaagcattgctggggaaagaatatgcaaaaggaacgttgactcgatataaaacctgttttagccatatcaaagaatttcttaactggaagtttaatatttcggatatcgagattacagagatagatcactctttcatttatgacttcgaatttttccttagaaccgaaaagtcctctgcgaataattcagcagttaagtatgtcaaaaattttggtaaaattatcaggatatgtctggcgaataaatggatactccacgatccatttttaggttacaattctaaatttattgaggtaaacagagggtttttggatgaagaagaactagcacgcttgcaaaataaagagttgaagatagaacgcattgctttagttcgtgatgtcttcctttttagttgttatacggggctttcgttcattgatgcgtggaatctcacaaaggacaatatcggaatctgtattgacggcaataaatggatttttaccactcgtcagaaaacaaaaatagcctctcatatacctttacttccgattgccgaagacattattaagaaatatgcaaaacatccgatgtgtgttatttcaggaaagctgcttcctgtcctcagtaatcagaaaatgaatgcctatctcaaagaaattgcagatttatgtgagatcacaaaagaactcacttttcacattgccaggcacacatttgccaccacggttacactatccaacggagttcctattgaaagcgtaagcaaaatgcttgggcacaaaagcatcaagaccacccaacactatgcaaagattttggataaaaaagtaagtgaggatatggcattattaaaagcgaaattttcacagaaagcagcatatatgaacaagattagaacgatttaa</t>
  </si>
  <si>
    <t>MNTKLSILFYIKRAKTTSQGKSPIYLRVTVDSKRTEFRIKRFVETHKWSSEQNKMKGNSEESRTLNTYLDILKSRIYEIQKDLIHSCKEVNGEAIKNILLGIDERKRMLIPIFQEHNNRMEALLGKEYAKGTLTRYKTCFSHIKEFLNWKFNISDIEITEIDHSFIYDFEFFLRTEKSSANNSAVKYVKNFGKIIRICLANKWILHDPFLGYNSKFIEVNRGFLDEEELARLQNKELKIERIALVRDVFLFSCYTGLSFIDAWNLTKDNIGICIDGNKWIFTTRQKTKIASHIPLLPIAEDIIKKYAKHPMCVISGKLLPVLSNQKMNAYLKEIADLCEITKELTFHIARHTFATTVTLSNGVPIESVSKMLGHKSIKTTQHYAKILDKKVSEDMALLKAKFSQKAAYMNKIRTI</t>
  </si>
  <si>
    <t>fig|253.15.peg.1458</t>
  </si>
  <si>
    <t>NODE_20_length_99809_cov_29.890511_96034_96222</t>
  </si>
  <si>
    <t>ttgggggttattgaaatagaaaacaatgctattggagatctctcagaagagaatgtacagagttttgcgaatggagatagccgaaaacagcttttagcaagaagtagatatttactttataaaagtagggagaaatggacgctctcccaaagacacagagctcatatccttttttacagaatatcctga</t>
  </si>
  <si>
    <t>MGVIEIENNAIGDLSEENVQSFANGDSRKQLLARSRYLLYKSREKWTLSQRHRAHILFYRIS</t>
  </si>
  <si>
    <t>fig|253.15.peg.1459</t>
  </si>
  <si>
    <t>NODE_20_length_99809_cov_29.890511_96224_96409</t>
  </si>
  <si>
    <t>ttgaaaatcgcttatcagttaaccgatgaccttagaaaggtatataatcaacacctgataaaatctgtggcgatgactcaattggcctattggtttagaaaggtcgaagaagctgaatttaaatcatttttctacattaagaaaaacgataatgaatcattacagagatattttaaacttctttga</t>
  </si>
  <si>
    <t>MKIAYQLTDDLRKVYNQHLIKSVAMTQLAYWFRKVEEAEFKSFFYIKKNDNESLQRYFKLL</t>
  </si>
  <si>
    <t>fig|253.15.peg.2243</t>
  </si>
  <si>
    <t>NODE_2_length_58568_cov_25.128279_44685_44233</t>
  </si>
  <si>
    <t>Probable transposase</t>
  </si>
  <si>
    <t>atgccccaatcactagtcaaaaattatctccacatcgtattcagcacaaaatacaggaatgatttcatcgatgaagaaatagaacaggaactgtactcctacattgctgtaatatgtaaagattttgagagcaaagcattgcagataggcggaacggataaccacattcatattctgtgtagactttcccagaagatcccgttaatgaaactggttcaggaagtaaaagcccactcatcaaaatggatcaaaacaaaaggaaagaagtatgaaaatttcttttggcaggatggatacggagctttttcggtgagtgaaaaggatgttcaaatggtaacgaattatataaaaaaacaacgtcagcatcatcagaaacaggatttcaaaaagcaactgatcaaaatgctggaaaaacataaaatggaatatgatgaaaaatatttgtgggattga</t>
  </si>
  <si>
    <t>MPQSLVKNYLHIVFSTKYRNDFIDEEIEQELYSYIAVICKDFESKALQIGGTDNHIHILCRLSQKIPLMKLVQEVKAHSSKWIKTKGKKYENFFWQDGYGAFSVSEKDVQMVTNYIKKQRQHHQKQDFKKQLIKMLEKHKMEYDEKYLWD</t>
  </si>
  <si>
    <t>fig|253.15.peg.3932</t>
  </si>
  <si>
    <t>NODE_56_length_57570_cov_28.321678_11410_12414</t>
  </si>
  <si>
    <t>atgaataaacagcaacagcaagtcaaggctcgcaaagattggcttaaaatctatttagaatcggggtctgtaacgaaaacggctttacgttgtggaattgcaagatcaacacttcaccgatggataaaaaggtataaagaagaaggagaacaaggactgtcagataagtcaagacgtcctaaaacccttaccaatactaaggtcacaaaagaaactgaatctattatcctcgctttaagagagaaaaaaagatggggagctgcaagaatctcaacccatctactcagaacgggaacttcattatctgcaatgactgtttggcgggtactctttaaacacaaagttaatcctgtagtaaaaagacgtaaaaaatctgattacaaaagatacagcagagaagttccaggggatagagttcagctggatgttactaaaatcaggagtaaggcttatcaatttacagctattgatgactgcacaagaatgaaagttattagagtttaccttaataaaaaagtagaaagtacgatacattttttaggtgaaattttggatacattctattttcctatacagcatattcagaccgattggggtacggaattttttaattactccttccaatatgagctgcatgagcattttatcaaatacagacccatcaagcccagatcccctcatttaaatggtaaagtagaaagaactcaacagactgacaaatccgaattctggtcgttagtggatttatctgatccagatcttaatttaaatactttagctattgaatggcaggagttttacaataagaaaagaccacactcttctttgaatggaaaaacgccttgggaaaaattacagtctttggaacatcttatccctattcagcctgatgttactgctaaattttgggactcaaatgaagaaatattgcccagaaattatacgtatttaaattacataagacaaaaaaatactaatttagtctcaaagcccaagaggaagtag</t>
  </si>
  <si>
    <t>MNKQQQQVKARKDWLKIYLESGSVTKTALRCGIARSTLHRWIKRYKEEGEQGLSDKSRRPKTLTNTKVTKETESIILALREKKRWGAARISTHLLRTGTSLSAMTVWRVLFKHKVNPVVKRRKKSDYKRYSREVPGDRVQLDVTKIRSKAYQFTAIDDCTRMKVIRVYLNKKVESTIHFLGEILDTFYFPIQHIQTDWGTEFFNYSFQYELHEHFIKYRPIKPRSPHLNGKVERTQQTDKSEFWSLVDLSDPDLNLNTLAIEWQEFYNKKRPHSSLNGKTPWEKLQSLEHLIPIQPDVTAKFWDSNEEILPRNYTYLNYIRQKNTNLVSKPKRK</t>
  </si>
  <si>
    <t>fig|253.15.peg.4046</t>
  </si>
  <si>
    <t>NODE_5_length_172452_cov_28.704805_57033_57449</t>
  </si>
  <si>
    <t>atggaaaatacctgtccaaaatgcaatagcaacaaagtcgtgaaaagcgggatcatcaacaacaaacaacgctttcactgtaaggactgtaactattattttacggtcaaaaagctggggaaacaaattgatgattactacgtaacaaaagcacttcagctctatcttgaaggattgagcttccgtgaaatagagcgaatcattggggtatctcatgttacaatcagctcctggatcaaaaaatacaatatcacaaggcctcctcattctgaattccatcctgtttacaaaatcctgaaacaaagcgaactgatagaatacatcgcccaggaagaaaatattaaaaattcagggattattatcactcagtttgcggataagtatatgctgatcaagtgggaaagatttaagaagtag</t>
  </si>
  <si>
    <t>MENTCPKCNSNKVVKSGIINNKQRFHCKDCNYYFTVKKLGKQIDDYYVTKALQLYLEGLSFREIERIIGVSHVTISSWIKKYNITRPPHSEFHPVYKILKQSELIEYIAQEENIKNSGIIITQFADKYMLIKWERFKK</t>
  </si>
  <si>
    <t>fig|253.15.peg.4864</t>
  </si>
  <si>
    <t>NODE_78_length_475901_cov_27.035149_132725_132261</t>
  </si>
  <si>
    <t>atggcaaacacatatacccagatttatattcaaattgttttcgcagtcaaaggaagacaaaatctgatttcaagagaaaacagagaagaattacataaattgattacaggtatcgtttccaatagaaatcaaaaattattcgcagtttttgcaatgcctgatcatgtgcacattcttgtaagtatgaatccgacaatatcagtttcagatttagtaagagatattaaagccggttcttcaaaattcatcaatgaaaaaggatggataaatggaaaattcaattggcaggaaggatacggagctttttcttattctaaaagcagtgttgatatggttgtaaaatatattttaaaccaggaagaccatcataaaaagaaaacattcagagaagaatattttgattttctcgaaaaatttgaaattgaatatgatccgaaatatgtatttgaatggattgaaaattaa</t>
  </si>
  <si>
    <t>MANTYTQIYIQIVFAVKGRQNLISRENREELHKLITGIVSNRNQKLFAVFAMPDHVHILVSMNPTISVSDLVRDIKAGSSKFINEKGWINGKFNWQEGYGAFSYSKSSVDMVVKYILNQEDHHKKKTFREEYFDFLEKFEIEYDPKYVFEWIEN</t>
  </si>
  <si>
    <t>fig|253.15.peg.5029</t>
  </si>
  <si>
    <t>NODE_78_length_475901_cov_27.035149_306328_307254</t>
  </si>
  <si>
    <t>ISSpo3, transposase</t>
  </si>
  <si>
    <t>atgggtattttaaatcaatttaagtttaagtctgttagagaattaatgaatacgttcaatactgaacaaaaagcaatagaatttttagaacaaatattttggaatggaaatgttatttcgccatttgatgcaacttcaaaagtttataaatgtaagaataaatataagtgtaaaaacacgggtaagtactttacaataaggcatattcctttatttaaaaattcaaatattaagttccaagattggatgatagctatttggtttttcacaactcataaaggtggcttatcatcaatgcaattgcatagagatacaggattaactcaaaaaactacatggttaatgttacataaactaagagagttttccaaatttgaaaataatcaatttttatcaggagatgttgaagttgatgagacgtatgtaggtgggaaaaataaaaatcgtcattccgataaaaaggtgaagaaatcacaaggaagaagtactatagacaaagttcctgtttttggattgatgcaacgtaaaggaaaagtcgtagcaaatgttgttaaatcagtaaacagcgaagaattactgcctaaaatttttaaagttgttgaaatggctggtactgtttattctgatgaatggaaagcttataatgatctacataagtattataaccactcaattgttaatcatggaaagaaggaatatgttaatgggaatgcaagcacaaattgtattgagaatttttggggaaatttaaaacgtgcaattataggtgtttatagatttgtttcaagaaaacatttacaggcttacattaatgaatttgtattaagacataattcaagaaaaatgagcccaaatgaaagatttatgcacttcatcaccaatattaaaggtcgtactttaacttataataaattaacagtaaaatag</t>
  </si>
  <si>
    <t>MGILNQFKFKSVRELMNTFNTEQKAIEFLEQIFWNGNVISPFDATSKVYKCKNKYKCKNTGKYFTIRHIPLFKNSNIKFQDWMIAIWFFTTHKGGLSSMQLHRDTGLTQKTTWLMLHKLREFSKFENNQFLSGDVEVDETYVGGKNKNRHSDKKVKKSQGRSTIDKVPVFGLMQRKGKVVANVVKSVNSEELLPKIFKVVEMAGTVYSDEWKAYNDLHKYYNHSIVNHGKKEYVNGNASTNCIENFWGNLKRAIIGVYRFVSRKHLQAYINEFVLRHNSRKMSPNERFMHFITNIKGRTLTYNKLTVK</t>
  </si>
  <si>
    <t>fig|253.15.peg.5336</t>
  </si>
  <si>
    <t>NODE_92_length_871_cov_362.176819_922_14</t>
  </si>
  <si>
    <t>atgaacatattcagttttacggctcatttcggttcggaggaagattgtcgtttgcatttcaaggagcagcgtgataaggaaggggttgtctgcaagcgatgcgggggcacttcccattattggttacagggtaaatggagttatgaatgcaaaggttgccgtttccgcacctcgttgcgcagcggtacgatcatggagagctccaagctgccgtttctggtgtggtacaaaacgatgttcctgatgagttgcacaaaaaagggattctccaccaacgaactccagaagcaattaggattgaagcgttacgaaccggtatgggcgatggtacacaaactccgcagggcgatgggcaaccgggatgcaaggtatacactggaagggatgatagaactggatgagggttacttttcggtggccagtaaggaaatcgagcgaggcaagggtacacgtggccggggagccgagggaaagcagaacgttgcggtgatggccgaaagcaccccgttggaagatatcgaaacgggcaaaaaggagaagcatgtgcgttatttcaaggccagggtactggatagccatcaaagtgaaggaatcaacggcgtggtcagggactgcatggaggatgatgccatcgtattttcggacaaaagcacttcttacgttgacatctccgatctggtggaattgcacgtcaccgagaaatcagacgccaaaaccaccaaggaaacactcaaatgggtgcatatcgcaatcagtaatgcaaaacggacattgctgggcaactaccataaaatcaaaaggaaatacttacagttgtatctcaacgagtttatttacaaattaaacagacggtattttggagacaaactctttgacagactagtaattgcgaatataacaggtgcataa</t>
  </si>
  <si>
    <t>MNIFSFTAHFGSEEDCRLHFKEQRDKEGVVCKRCGGTSHYWLQGKWSYECKGCRFRTSLRSGTIMESSKLPFLVWYKTMFLMSCTKKGFSTNELQKQLGLKRYEPVWAMVHKLRRAMGNRDARYTLEGMIELDEGYFSVASKEIERGKGTRGRGAEGKQNVAVMAESTPLEDIETGKKEKHVRYFKARVLDSHQSEGINGVVRDCMEDDAIVFSDKSTSYVDISDLVELHVTEKSDAKTTKETLKWVHIAISNAKRTLLGNYHKIKRKYLQLYLNEFIYKLNRRYFGDKLFDRLVIANITGA</t>
  </si>
  <si>
    <t>Probable transposase</t>
    <phoneticPr fontId="1" type="noConversion"/>
  </si>
  <si>
    <t>Conjugative transposon protein TraM</t>
    <phoneticPr fontId="1" type="noConversion"/>
  </si>
  <si>
    <t>site-specific tyrosine recombinase XerD [Chryseobacterium sp. G972]</t>
    <phoneticPr fontId="1" type="noConversion"/>
  </si>
  <si>
    <t>hypothetical protein [Riemerella anatipestifer]</t>
    <phoneticPr fontId="1" type="noConversion"/>
  </si>
  <si>
    <t>putative ABC transporter, ATP-binding protein MutF</t>
    <phoneticPr fontId="1" type="noConversion"/>
  </si>
  <si>
    <t>serine hydrolase [Chryseobacterium arthrosphaerae]</t>
    <phoneticPr fontId="1" type="noConversion"/>
  </si>
  <si>
    <t>crossover junction endodeoxyribonuclease RuvA [Chryseobacterium sp. OV705]</t>
    <phoneticPr fontId="1" type="noConversion"/>
  </si>
  <si>
    <t>IS1595</t>
    <phoneticPr fontId="1" type="noConversion"/>
  </si>
  <si>
    <t>crossover junction endodeoxyribonuclease RuvC [Chryseobacterium arthrosphaerae]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</si>
</sst>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11" fontId="0" fillId="4" borderId="0" xfId="0" applyNumberFormat="1" applyFill="1">
      <alignment vertical="center"/>
    </xf>
    <xf numFmtId="10" fontId="0" fillId="4" borderId="0" xfId="0" applyNumberFormat="1" applyFill="1">
      <alignment vertical="center"/>
    </xf>
    <xf numFmtId="1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5" borderId="0" xfId="0" applyFill="1">
      <alignment vertical="center"/>
    </xf>
    <xf numFmtId="11" fontId="0" fillId="5" borderId="0" xfId="0" applyNumberFormat="1" applyFill="1">
      <alignment vertical="center"/>
    </xf>
    <xf numFmtId="10" fontId="0" fillId="5" borderId="0" xfId="0" applyNumberFormat="1" applyFill="1">
      <alignment vertical="center"/>
    </xf>
    <xf numFmtId="11" fontId="0" fillId="2" borderId="0" xfId="0" applyNumberFormat="1" applyFill="1">
      <alignment vertical="center"/>
    </xf>
    <xf numFmtId="10" fontId="0" fillId="2" borderId="0" xfId="0" applyNumberFormat="1" applyFill="1">
      <alignment vertical="center"/>
    </xf>
    <xf numFmtId="0" fontId="2" fillId="3" borderId="0" xfId="0" applyFont="1" applyFill="1">
      <alignment vertical="center"/>
    </xf>
    <xf numFmtId="10" fontId="2" fillId="3" borderId="0" xfId="0" applyNumberFormat="1" applyFont="1" applyFill="1">
      <alignment vertical="center"/>
    </xf>
    <xf numFmtId="11" fontId="0" fillId="0" borderId="0" xfId="0" applyNumberFormat="1" applyFill="1">
      <alignment vertical="center"/>
    </xf>
    <xf numFmtId="10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rast.nmpdr.org/seedviewer.cgi?page=Annotation&amp;feature=fig|253.15.peg.4451" TargetMode="External"/><Relationship Id="rId1" Type="http://schemas.openxmlformats.org/officeDocument/2006/relationships/hyperlink" Target="http://rast.nmpdr.org/seedviewer.cgi?page=Annotation&amp;feature=fig|253.15.peg.429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opLeftCell="A19" workbookViewId="0">
      <selection activeCell="E56" sqref="E56"/>
    </sheetView>
  </sheetViews>
  <sheetFormatPr defaultRowHeight="13.5"/>
  <cols>
    <col min="2" max="2" width="36.5" customWidth="1"/>
    <col min="3" max="3" width="8.875" customWidth="1"/>
    <col min="4" max="4" width="13.75" customWidth="1"/>
    <col min="5" max="5" width="25.875" customWidth="1"/>
    <col min="6" max="7" width="8.875" customWidth="1"/>
    <col min="8" max="8" width="6.875" customWidth="1"/>
    <col min="9" max="9" width="6.75" customWidth="1"/>
    <col min="10" max="10" width="10.375" customWidth="1"/>
    <col min="11" max="11" width="7" style="5" customWidth="1"/>
    <col min="12" max="13" width="8.875" customWidth="1"/>
    <col min="14" max="14" width="6.875" customWidth="1"/>
    <col min="19" max="19" width="8.75" customWidth="1"/>
  </cols>
  <sheetData>
    <row r="1" spans="1:27">
      <c r="A1">
        <v>25</v>
      </c>
      <c r="C1" s="4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  <c r="J1" t="s">
        <v>176</v>
      </c>
      <c r="K1" s="5" t="s">
        <v>177</v>
      </c>
      <c r="L1" t="s">
        <v>178</v>
      </c>
      <c r="M1" t="s">
        <v>179</v>
      </c>
      <c r="N1" t="s">
        <v>180</v>
      </c>
      <c r="O1" t="s">
        <v>181</v>
      </c>
      <c r="P1" t="s">
        <v>182</v>
      </c>
      <c r="Q1" t="s">
        <v>183</v>
      </c>
      <c r="R1" t="s">
        <v>184</v>
      </c>
      <c r="S1" t="s">
        <v>176</v>
      </c>
      <c r="T1" t="s">
        <v>177</v>
      </c>
      <c r="U1" t="s">
        <v>185</v>
      </c>
      <c r="V1" t="s">
        <v>179</v>
      </c>
      <c r="W1" t="s">
        <v>186</v>
      </c>
      <c r="X1" t="s">
        <v>187</v>
      </c>
      <c r="Y1" t="s">
        <v>182</v>
      </c>
      <c r="Z1" t="s">
        <v>188</v>
      </c>
      <c r="AA1" t="s">
        <v>184</v>
      </c>
    </row>
    <row r="2" spans="1:27" s="6" customFormat="1">
      <c r="A2" s="6">
        <v>1</v>
      </c>
      <c r="B2" s="6" t="s">
        <v>189</v>
      </c>
      <c r="C2" s="6" t="s">
        <v>190</v>
      </c>
      <c r="D2" s="6" t="s">
        <v>191</v>
      </c>
      <c r="E2" s="6" t="s">
        <v>192</v>
      </c>
      <c r="F2" s="6">
        <v>210</v>
      </c>
      <c r="G2" s="7">
        <v>4E-52</v>
      </c>
      <c r="H2" s="6">
        <v>133302</v>
      </c>
      <c r="I2" s="6">
        <v>981</v>
      </c>
      <c r="J2" s="8">
        <v>1</v>
      </c>
      <c r="K2" s="6">
        <v>106</v>
      </c>
      <c r="L2" s="6">
        <v>0</v>
      </c>
      <c r="M2" s="6">
        <v>0</v>
      </c>
      <c r="N2" s="6" t="s">
        <v>193</v>
      </c>
      <c r="O2" s="6">
        <v>1</v>
      </c>
      <c r="P2" s="6">
        <v>106</v>
      </c>
      <c r="Q2" s="6">
        <v>876</v>
      </c>
      <c r="R2" s="6">
        <v>981</v>
      </c>
      <c r="S2" s="8">
        <v>1</v>
      </c>
      <c r="T2" s="6">
        <v>106</v>
      </c>
      <c r="U2" s="6">
        <v>0</v>
      </c>
      <c r="V2" s="6">
        <v>0</v>
      </c>
      <c r="W2" s="6" t="s">
        <v>194</v>
      </c>
      <c r="X2" s="6">
        <v>133197</v>
      </c>
      <c r="Y2" s="6">
        <v>133302</v>
      </c>
      <c r="Z2" s="6">
        <v>981</v>
      </c>
      <c r="AA2" s="6">
        <v>876</v>
      </c>
    </row>
    <row r="3" spans="1:27">
      <c r="A3">
        <v>2</v>
      </c>
      <c r="B3" t="s">
        <v>195</v>
      </c>
      <c r="C3" t="s">
        <v>190</v>
      </c>
      <c r="D3" t="s">
        <v>191</v>
      </c>
      <c r="E3" t="s">
        <v>192</v>
      </c>
      <c r="F3">
        <v>212</v>
      </c>
      <c r="G3" s="9">
        <v>4.0000000000000001E-53</v>
      </c>
      <c r="H3">
        <v>62343</v>
      </c>
      <c r="I3">
        <v>981</v>
      </c>
      <c r="J3" s="10">
        <v>1</v>
      </c>
      <c r="K3" s="5">
        <v>107</v>
      </c>
      <c r="L3">
        <v>0</v>
      </c>
      <c r="M3">
        <v>0</v>
      </c>
      <c r="N3" t="s">
        <v>194</v>
      </c>
      <c r="O3">
        <v>62237</v>
      </c>
      <c r="P3">
        <v>62343</v>
      </c>
      <c r="Q3">
        <v>981</v>
      </c>
      <c r="R3">
        <v>875</v>
      </c>
    </row>
    <row r="4" spans="1:27">
      <c r="A4">
        <v>3</v>
      </c>
      <c r="B4" t="s">
        <v>196</v>
      </c>
      <c r="C4" t="s">
        <v>190</v>
      </c>
      <c r="D4" t="s">
        <v>191</v>
      </c>
      <c r="E4" t="s">
        <v>192</v>
      </c>
      <c r="F4">
        <v>214</v>
      </c>
      <c r="G4" s="9">
        <v>1E-53</v>
      </c>
      <c r="H4">
        <v>70962</v>
      </c>
      <c r="I4">
        <v>981</v>
      </c>
      <c r="J4" s="10">
        <v>1</v>
      </c>
      <c r="K4" s="5">
        <v>108</v>
      </c>
      <c r="L4">
        <v>0</v>
      </c>
      <c r="M4">
        <v>0</v>
      </c>
      <c r="N4" t="s">
        <v>194</v>
      </c>
      <c r="O4">
        <v>70855</v>
      </c>
      <c r="P4">
        <v>70962</v>
      </c>
      <c r="Q4">
        <v>1</v>
      </c>
      <c r="R4">
        <v>108</v>
      </c>
    </row>
    <row r="5" spans="1:27">
      <c r="A5">
        <v>4</v>
      </c>
      <c r="B5" t="s">
        <v>197</v>
      </c>
      <c r="C5" t="s">
        <v>190</v>
      </c>
      <c r="D5" t="s">
        <v>191</v>
      </c>
      <c r="E5" t="s">
        <v>192</v>
      </c>
      <c r="F5">
        <v>208</v>
      </c>
      <c r="G5" s="9">
        <v>2E-51</v>
      </c>
      <c r="H5">
        <v>172564</v>
      </c>
      <c r="I5">
        <v>981</v>
      </c>
      <c r="J5" s="10">
        <v>1</v>
      </c>
      <c r="K5" s="5">
        <v>105</v>
      </c>
      <c r="L5">
        <v>0</v>
      </c>
      <c r="M5">
        <v>0</v>
      </c>
      <c r="N5" t="s">
        <v>193</v>
      </c>
      <c r="O5">
        <v>172460</v>
      </c>
      <c r="P5">
        <v>172564</v>
      </c>
      <c r="Q5">
        <v>1</v>
      </c>
      <c r="R5">
        <v>105</v>
      </c>
    </row>
    <row r="6" spans="1:27">
      <c r="A6">
        <v>5</v>
      </c>
      <c r="B6" t="s">
        <v>198</v>
      </c>
      <c r="C6" t="s">
        <v>190</v>
      </c>
      <c r="D6" t="s">
        <v>191</v>
      </c>
      <c r="E6" t="s">
        <v>192</v>
      </c>
      <c r="F6">
        <v>212</v>
      </c>
      <c r="G6" s="9">
        <v>8.9999999999999997E-53</v>
      </c>
      <c r="H6">
        <v>128795</v>
      </c>
      <c r="I6">
        <v>981</v>
      </c>
      <c r="J6" s="10">
        <v>1</v>
      </c>
      <c r="K6" s="5">
        <v>107</v>
      </c>
      <c r="L6">
        <v>0</v>
      </c>
      <c r="M6">
        <v>0</v>
      </c>
      <c r="N6" t="s">
        <v>193</v>
      </c>
      <c r="O6">
        <v>1</v>
      </c>
      <c r="P6">
        <v>107</v>
      </c>
      <c r="Q6">
        <v>875</v>
      </c>
      <c r="R6">
        <v>981</v>
      </c>
    </row>
    <row r="7" spans="1:27">
      <c r="A7">
        <v>6</v>
      </c>
      <c r="B7" t="s">
        <v>199</v>
      </c>
      <c r="C7" t="s">
        <v>190</v>
      </c>
      <c r="D7" t="s">
        <v>191</v>
      </c>
      <c r="E7" t="s">
        <v>192</v>
      </c>
      <c r="F7">
        <v>206</v>
      </c>
      <c r="G7" s="9">
        <v>5E-51</v>
      </c>
      <c r="H7">
        <v>124970</v>
      </c>
      <c r="I7">
        <v>981</v>
      </c>
      <c r="J7" s="10">
        <v>1</v>
      </c>
      <c r="K7" s="5">
        <v>104</v>
      </c>
      <c r="L7">
        <v>0</v>
      </c>
      <c r="M7">
        <v>0</v>
      </c>
      <c r="N7" t="s">
        <v>193</v>
      </c>
      <c r="O7">
        <v>1</v>
      </c>
      <c r="P7">
        <v>104</v>
      </c>
      <c r="Q7">
        <v>878</v>
      </c>
      <c r="R7">
        <v>981</v>
      </c>
    </row>
    <row r="8" spans="1:27" ht="16.899999999999999" customHeight="1">
      <c r="A8">
        <v>7</v>
      </c>
      <c r="B8" t="s">
        <v>200</v>
      </c>
      <c r="C8" t="s">
        <v>190</v>
      </c>
      <c r="D8" t="s">
        <v>191</v>
      </c>
      <c r="E8" t="s">
        <v>192</v>
      </c>
      <c r="F8">
        <v>206</v>
      </c>
      <c r="G8" s="9">
        <v>5E-51</v>
      </c>
      <c r="H8">
        <v>116084</v>
      </c>
      <c r="I8">
        <v>981</v>
      </c>
      <c r="J8" s="10">
        <v>1</v>
      </c>
      <c r="K8" s="5">
        <v>104</v>
      </c>
      <c r="L8">
        <v>0</v>
      </c>
      <c r="M8">
        <v>0</v>
      </c>
      <c r="N8" t="s">
        <v>193</v>
      </c>
      <c r="O8">
        <v>1</v>
      </c>
      <c r="P8">
        <v>104</v>
      </c>
      <c r="Q8">
        <v>878</v>
      </c>
      <c r="R8">
        <v>981</v>
      </c>
      <c r="T8" s="9"/>
    </row>
    <row r="9" spans="1:27">
      <c r="A9">
        <v>8</v>
      </c>
      <c r="B9" t="s">
        <v>201</v>
      </c>
      <c r="C9" t="s">
        <v>190</v>
      </c>
      <c r="D9" t="s">
        <v>191</v>
      </c>
      <c r="E9" t="s">
        <v>192</v>
      </c>
      <c r="F9">
        <v>206</v>
      </c>
      <c r="G9" s="9">
        <v>5E-51</v>
      </c>
      <c r="H9">
        <v>106549</v>
      </c>
      <c r="I9">
        <v>981</v>
      </c>
      <c r="J9" s="10">
        <v>1</v>
      </c>
      <c r="K9" s="5">
        <v>104</v>
      </c>
      <c r="L9">
        <v>0</v>
      </c>
      <c r="M9">
        <v>0</v>
      </c>
      <c r="N9" t="s">
        <v>193</v>
      </c>
      <c r="O9">
        <v>1</v>
      </c>
      <c r="P9">
        <v>104</v>
      </c>
      <c r="Q9">
        <v>104</v>
      </c>
      <c r="R9">
        <v>1</v>
      </c>
    </row>
    <row r="10" spans="1:27">
      <c r="A10">
        <v>9</v>
      </c>
      <c r="B10" t="s">
        <v>202</v>
      </c>
      <c r="C10" t="s">
        <v>190</v>
      </c>
      <c r="D10" t="s">
        <v>191</v>
      </c>
      <c r="E10" t="s">
        <v>192</v>
      </c>
      <c r="F10">
        <v>214</v>
      </c>
      <c r="G10" s="9">
        <v>1E-53</v>
      </c>
      <c r="H10">
        <v>82061</v>
      </c>
      <c r="I10">
        <v>981</v>
      </c>
      <c r="J10" s="10">
        <v>1</v>
      </c>
      <c r="K10" s="5">
        <v>108</v>
      </c>
      <c r="L10">
        <v>0</v>
      </c>
      <c r="M10">
        <v>0</v>
      </c>
      <c r="N10" t="s">
        <v>194</v>
      </c>
      <c r="O10">
        <v>1</v>
      </c>
      <c r="P10">
        <v>108</v>
      </c>
      <c r="Q10">
        <v>874</v>
      </c>
      <c r="R10">
        <v>981</v>
      </c>
    </row>
    <row r="11" spans="1:27">
      <c r="A11">
        <v>10</v>
      </c>
      <c r="B11" t="s">
        <v>203</v>
      </c>
      <c r="C11" t="s">
        <v>190</v>
      </c>
      <c r="D11" t="s">
        <v>191</v>
      </c>
      <c r="E11" t="s">
        <v>192</v>
      </c>
      <c r="F11">
        <v>208</v>
      </c>
      <c r="G11" s="9">
        <v>1E-51</v>
      </c>
      <c r="H11">
        <v>115588</v>
      </c>
      <c r="I11">
        <v>981</v>
      </c>
      <c r="J11" s="10">
        <v>1</v>
      </c>
      <c r="K11" s="5">
        <v>105</v>
      </c>
      <c r="L11">
        <v>0</v>
      </c>
      <c r="M11">
        <v>0</v>
      </c>
      <c r="N11" t="s">
        <v>193</v>
      </c>
      <c r="O11">
        <v>115484</v>
      </c>
      <c r="P11">
        <v>115588</v>
      </c>
      <c r="Q11">
        <v>1</v>
      </c>
      <c r="R11">
        <v>105</v>
      </c>
    </row>
    <row r="12" spans="1:27">
      <c r="A12">
        <v>11</v>
      </c>
      <c r="B12" t="s">
        <v>204</v>
      </c>
      <c r="C12" t="s">
        <v>190</v>
      </c>
      <c r="D12" t="s">
        <v>191</v>
      </c>
      <c r="E12" t="s">
        <v>192</v>
      </c>
      <c r="F12">
        <v>212</v>
      </c>
      <c r="G12" s="9">
        <v>8.9999999999999997E-53</v>
      </c>
      <c r="H12">
        <v>134077</v>
      </c>
      <c r="I12">
        <v>981</v>
      </c>
      <c r="J12" s="10">
        <v>1</v>
      </c>
      <c r="K12" s="5">
        <v>107</v>
      </c>
      <c r="L12">
        <v>0</v>
      </c>
      <c r="M12">
        <v>0</v>
      </c>
      <c r="N12" t="s">
        <v>193</v>
      </c>
      <c r="O12">
        <v>133971</v>
      </c>
      <c r="P12">
        <v>134077</v>
      </c>
      <c r="Q12">
        <v>981</v>
      </c>
      <c r="R12">
        <v>875</v>
      </c>
    </row>
    <row r="13" spans="1:27">
      <c r="A13">
        <v>12</v>
      </c>
      <c r="B13" t="s">
        <v>205</v>
      </c>
      <c r="C13" t="s">
        <v>190</v>
      </c>
      <c r="D13" t="s">
        <v>191</v>
      </c>
      <c r="E13" t="s">
        <v>192</v>
      </c>
      <c r="F13">
        <v>212</v>
      </c>
      <c r="G13" s="9">
        <v>6.9999999999999999E-53</v>
      </c>
      <c r="H13">
        <v>99921</v>
      </c>
      <c r="I13">
        <v>981</v>
      </c>
      <c r="J13" s="10">
        <v>1</v>
      </c>
      <c r="K13" s="5">
        <v>107</v>
      </c>
      <c r="L13">
        <v>0</v>
      </c>
      <c r="M13">
        <v>0</v>
      </c>
      <c r="N13" t="s">
        <v>194</v>
      </c>
      <c r="O13">
        <v>1</v>
      </c>
      <c r="P13">
        <v>107</v>
      </c>
      <c r="Q13">
        <v>875</v>
      </c>
      <c r="R13">
        <v>981</v>
      </c>
    </row>
    <row r="14" spans="1:27">
      <c r="A14">
        <v>13</v>
      </c>
      <c r="B14" t="s">
        <v>206</v>
      </c>
      <c r="C14" t="s">
        <v>190</v>
      </c>
      <c r="D14" t="s">
        <v>191</v>
      </c>
      <c r="E14" t="s">
        <v>192</v>
      </c>
      <c r="F14">
        <v>210</v>
      </c>
      <c r="G14" s="9">
        <v>6.9999999999999999E-53</v>
      </c>
      <c r="H14">
        <v>27038</v>
      </c>
      <c r="I14">
        <v>981</v>
      </c>
      <c r="J14" s="10">
        <v>1</v>
      </c>
      <c r="K14" s="5">
        <v>106</v>
      </c>
      <c r="L14">
        <v>0</v>
      </c>
      <c r="M14">
        <v>0</v>
      </c>
      <c r="N14" t="s">
        <v>193</v>
      </c>
      <c r="O14">
        <v>1</v>
      </c>
      <c r="P14">
        <v>106</v>
      </c>
      <c r="Q14">
        <v>106</v>
      </c>
      <c r="R14">
        <v>1</v>
      </c>
    </row>
    <row r="15" spans="1:27" s="6" customFormat="1">
      <c r="A15" s="6">
        <v>14</v>
      </c>
      <c r="B15" s="6" t="s">
        <v>207</v>
      </c>
      <c r="C15" s="6" t="s">
        <v>190</v>
      </c>
      <c r="D15" s="6" t="s">
        <v>191</v>
      </c>
      <c r="E15" s="6" t="s">
        <v>192</v>
      </c>
      <c r="F15" s="6">
        <v>216</v>
      </c>
      <c r="G15" s="7">
        <v>6.0000000000000002E-54</v>
      </c>
      <c r="H15" s="6">
        <v>131517</v>
      </c>
      <c r="I15" s="6">
        <v>981</v>
      </c>
      <c r="J15" s="8">
        <v>1</v>
      </c>
      <c r="K15" s="6">
        <v>109</v>
      </c>
      <c r="L15" s="6">
        <v>0</v>
      </c>
      <c r="M15" s="6">
        <v>0</v>
      </c>
      <c r="N15" s="6" t="s">
        <v>194</v>
      </c>
      <c r="O15" s="6">
        <v>1</v>
      </c>
      <c r="P15" s="6">
        <v>109</v>
      </c>
      <c r="Q15" s="6">
        <v>109</v>
      </c>
      <c r="R15" s="6">
        <v>1</v>
      </c>
      <c r="S15" s="8">
        <v>1</v>
      </c>
      <c r="T15" s="6">
        <v>108</v>
      </c>
      <c r="U15" s="6">
        <v>0</v>
      </c>
      <c r="V15" s="6">
        <v>0</v>
      </c>
      <c r="W15" s="6" t="s">
        <v>194</v>
      </c>
      <c r="X15" s="6">
        <v>131410</v>
      </c>
      <c r="Y15" s="6">
        <v>131517</v>
      </c>
      <c r="Z15" s="6">
        <v>1</v>
      </c>
      <c r="AA15" s="6">
        <v>108</v>
      </c>
    </row>
    <row r="16" spans="1:27">
      <c r="A16">
        <v>15</v>
      </c>
      <c r="B16" t="s">
        <v>208</v>
      </c>
      <c r="C16" t="s">
        <v>190</v>
      </c>
      <c r="D16" t="s">
        <v>191</v>
      </c>
      <c r="E16" t="s">
        <v>192</v>
      </c>
      <c r="F16">
        <v>212</v>
      </c>
      <c r="G16" s="9">
        <v>4.0000000000000001E-53</v>
      </c>
      <c r="H16">
        <v>62478</v>
      </c>
      <c r="I16">
        <v>981</v>
      </c>
      <c r="J16" s="10">
        <v>1</v>
      </c>
      <c r="K16" s="5">
        <v>107</v>
      </c>
      <c r="L16">
        <v>0</v>
      </c>
      <c r="M16">
        <v>0</v>
      </c>
      <c r="N16" t="s">
        <v>193</v>
      </c>
      <c r="O16">
        <v>1</v>
      </c>
      <c r="P16">
        <v>107</v>
      </c>
      <c r="Q16">
        <v>107</v>
      </c>
      <c r="R16">
        <v>1</v>
      </c>
    </row>
    <row r="17" spans="1:27">
      <c r="A17">
        <v>16</v>
      </c>
      <c r="B17" t="s">
        <v>209</v>
      </c>
      <c r="C17" t="s">
        <v>190</v>
      </c>
      <c r="D17" t="s">
        <v>191</v>
      </c>
      <c r="E17" t="s">
        <v>192</v>
      </c>
      <c r="F17">
        <v>212</v>
      </c>
      <c r="G17" s="9">
        <v>3.0000000000000002E-53</v>
      </c>
      <c r="H17">
        <v>37688</v>
      </c>
      <c r="I17">
        <v>981</v>
      </c>
      <c r="J17" s="10">
        <v>1</v>
      </c>
      <c r="K17" s="5">
        <v>107</v>
      </c>
      <c r="L17">
        <v>0</v>
      </c>
      <c r="M17">
        <v>0</v>
      </c>
      <c r="N17" t="s">
        <v>194</v>
      </c>
      <c r="O17">
        <v>37582</v>
      </c>
      <c r="P17">
        <v>37688</v>
      </c>
      <c r="Q17">
        <v>981</v>
      </c>
      <c r="R17">
        <v>875</v>
      </c>
    </row>
    <row r="18" spans="1:27" s="11" customFormat="1">
      <c r="A18" s="11">
        <v>17</v>
      </c>
      <c r="B18" s="11" t="s">
        <v>210</v>
      </c>
      <c r="C18" s="11" t="s">
        <v>190</v>
      </c>
      <c r="D18" s="11" t="s">
        <v>191</v>
      </c>
      <c r="E18" s="11" t="s">
        <v>192</v>
      </c>
      <c r="F18" s="11">
        <v>212</v>
      </c>
      <c r="G18" s="12">
        <v>5E-53</v>
      </c>
      <c r="H18" s="11">
        <v>78970</v>
      </c>
      <c r="I18" s="11">
        <v>981</v>
      </c>
      <c r="J18" s="13">
        <v>1</v>
      </c>
      <c r="K18" s="11">
        <v>107</v>
      </c>
      <c r="L18" s="11">
        <v>0</v>
      </c>
      <c r="M18" s="11">
        <v>0</v>
      </c>
      <c r="N18" s="11" t="s">
        <v>194</v>
      </c>
      <c r="O18" s="11">
        <v>78864</v>
      </c>
      <c r="P18" s="11">
        <v>78970</v>
      </c>
      <c r="Q18" s="11">
        <v>981</v>
      </c>
      <c r="R18" s="11">
        <v>875</v>
      </c>
      <c r="S18" s="13">
        <v>1</v>
      </c>
      <c r="T18" s="11">
        <v>104</v>
      </c>
      <c r="U18" s="11">
        <v>0</v>
      </c>
      <c r="V18" s="11">
        <v>0</v>
      </c>
      <c r="W18" s="11" t="s">
        <v>194</v>
      </c>
      <c r="X18" s="11">
        <v>1</v>
      </c>
      <c r="Y18" s="11">
        <v>104</v>
      </c>
      <c r="Z18" s="11">
        <v>104</v>
      </c>
      <c r="AA18" s="11">
        <v>1</v>
      </c>
    </row>
    <row r="19" spans="1:27" s="2" customFormat="1">
      <c r="A19" s="2">
        <v>18</v>
      </c>
      <c r="B19" s="2" t="s">
        <v>211</v>
      </c>
      <c r="C19" s="2" t="s">
        <v>212</v>
      </c>
      <c r="D19" s="2" t="s">
        <v>191</v>
      </c>
      <c r="E19" s="2" t="s">
        <v>213</v>
      </c>
      <c r="F19" s="2">
        <v>50.1</v>
      </c>
      <c r="G19" s="14">
        <v>5.9999999999999995E-4</v>
      </c>
      <c r="H19" s="2">
        <v>97538</v>
      </c>
      <c r="I19" s="2">
        <v>1607</v>
      </c>
      <c r="J19" s="15">
        <v>0.97</v>
      </c>
      <c r="K19" s="2">
        <v>29</v>
      </c>
      <c r="L19" s="2">
        <v>1</v>
      </c>
      <c r="M19" s="2">
        <v>0</v>
      </c>
      <c r="N19" s="2" t="s">
        <v>194</v>
      </c>
      <c r="O19" s="2">
        <v>24124</v>
      </c>
      <c r="P19" s="2">
        <v>24152</v>
      </c>
      <c r="Q19" s="2">
        <v>305</v>
      </c>
      <c r="R19" s="2">
        <v>355</v>
      </c>
    </row>
    <row r="20" spans="1:27">
      <c r="A20">
        <v>19</v>
      </c>
      <c r="B20" t="s">
        <v>214</v>
      </c>
      <c r="C20" t="s">
        <v>190</v>
      </c>
      <c r="D20" t="s">
        <v>191</v>
      </c>
      <c r="E20" t="s">
        <v>192</v>
      </c>
      <c r="F20">
        <v>204</v>
      </c>
      <c r="G20" s="9">
        <v>8.0000000000000001E-51</v>
      </c>
      <c r="H20">
        <v>49739</v>
      </c>
      <c r="I20">
        <v>981</v>
      </c>
      <c r="J20" s="10">
        <v>1</v>
      </c>
      <c r="K20" s="5">
        <v>103</v>
      </c>
      <c r="L20">
        <v>0</v>
      </c>
      <c r="M20">
        <v>0</v>
      </c>
      <c r="N20" t="s">
        <v>193</v>
      </c>
      <c r="O20">
        <v>49637</v>
      </c>
      <c r="P20">
        <v>49739</v>
      </c>
      <c r="Q20">
        <v>1</v>
      </c>
      <c r="R20">
        <v>103</v>
      </c>
    </row>
    <row r="21" spans="1:27">
      <c r="A21">
        <v>20</v>
      </c>
      <c r="B21" t="s">
        <v>215</v>
      </c>
      <c r="C21" t="s">
        <v>190</v>
      </c>
      <c r="D21" t="s">
        <v>191</v>
      </c>
      <c r="E21" t="s">
        <v>192</v>
      </c>
      <c r="F21">
        <v>216</v>
      </c>
      <c r="G21" s="9">
        <v>1E-54</v>
      </c>
      <c r="H21">
        <v>27142</v>
      </c>
      <c r="I21">
        <v>981</v>
      </c>
      <c r="J21" s="10">
        <v>1</v>
      </c>
      <c r="K21" s="5">
        <v>109</v>
      </c>
      <c r="L21">
        <v>0</v>
      </c>
      <c r="M21">
        <v>0</v>
      </c>
      <c r="N21" t="s">
        <v>194</v>
      </c>
      <c r="O21">
        <v>1</v>
      </c>
      <c r="P21">
        <v>109</v>
      </c>
      <c r="Q21">
        <v>109</v>
      </c>
      <c r="R21">
        <v>1</v>
      </c>
    </row>
    <row r="22" spans="1:27" s="16" customFormat="1">
      <c r="A22" s="16">
        <v>21</v>
      </c>
      <c r="B22" s="16" t="s">
        <v>216</v>
      </c>
      <c r="C22" s="16" t="s">
        <v>217</v>
      </c>
      <c r="D22" s="16" t="s">
        <v>218</v>
      </c>
      <c r="E22" s="16" t="s">
        <v>219</v>
      </c>
      <c r="F22" s="16">
        <v>1659</v>
      </c>
      <c r="G22" s="16">
        <v>0</v>
      </c>
      <c r="H22" s="16">
        <v>83670</v>
      </c>
      <c r="I22" s="16">
        <v>2270</v>
      </c>
      <c r="J22" s="17">
        <v>0.92</v>
      </c>
      <c r="K22" s="16">
        <v>1197</v>
      </c>
      <c r="L22" s="16">
        <v>90</v>
      </c>
      <c r="M22" s="16">
        <v>0</v>
      </c>
      <c r="N22" s="16" t="s">
        <v>193</v>
      </c>
      <c r="O22" s="16">
        <v>78653</v>
      </c>
      <c r="P22" s="16">
        <v>79849</v>
      </c>
      <c r="Q22" s="16">
        <v>1</v>
      </c>
      <c r="R22" s="16">
        <v>1197</v>
      </c>
      <c r="S22" s="17">
        <v>0.94</v>
      </c>
      <c r="T22" s="16">
        <v>1016</v>
      </c>
      <c r="U22" s="16">
        <v>57</v>
      </c>
      <c r="V22" s="16">
        <v>0</v>
      </c>
      <c r="W22" s="16" t="s">
        <v>193</v>
      </c>
      <c r="X22" s="16">
        <v>79851</v>
      </c>
      <c r="Y22" s="16">
        <v>80866</v>
      </c>
      <c r="Z22" s="16">
        <v>1252</v>
      </c>
      <c r="AA22" s="16">
        <v>2267</v>
      </c>
    </row>
    <row r="23" spans="1:27">
      <c r="A23">
        <v>22</v>
      </c>
      <c r="B23" t="s">
        <v>220</v>
      </c>
      <c r="C23" t="s">
        <v>190</v>
      </c>
      <c r="D23" t="s">
        <v>191</v>
      </c>
      <c r="E23" t="s">
        <v>192</v>
      </c>
      <c r="F23">
        <v>212</v>
      </c>
      <c r="G23" s="9">
        <v>2.0000000000000001E-53</v>
      </c>
      <c r="H23">
        <v>29582</v>
      </c>
      <c r="I23">
        <v>981</v>
      </c>
      <c r="J23" s="10">
        <v>1</v>
      </c>
      <c r="K23" s="5">
        <v>107</v>
      </c>
      <c r="L23">
        <v>0</v>
      </c>
      <c r="M23">
        <v>0</v>
      </c>
      <c r="N23" t="s">
        <v>193</v>
      </c>
      <c r="O23">
        <v>29476</v>
      </c>
      <c r="P23">
        <v>29582</v>
      </c>
      <c r="Q23">
        <v>1</v>
      </c>
      <c r="R23">
        <v>107</v>
      </c>
    </row>
    <row r="24" spans="1:27">
      <c r="A24">
        <v>23</v>
      </c>
      <c r="B24" t="s">
        <v>221</v>
      </c>
      <c r="C24" t="s">
        <v>190</v>
      </c>
      <c r="D24" t="s">
        <v>191</v>
      </c>
      <c r="E24" t="s">
        <v>192</v>
      </c>
      <c r="F24">
        <v>216</v>
      </c>
      <c r="G24" s="9">
        <v>4E-55</v>
      </c>
      <c r="H24">
        <v>9942</v>
      </c>
      <c r="I24">
        <v>981</v>
      </c>
      <c r="J24" s="10">
        <v>1</v>
      </c>
      <c r="K24" s="5">
        <v>109</v>
      </c>
      <c r="L24">
        <v>0</v>
      </c>
      <c r="M24">
        <v>0</v>
      </c>
      <c r="N24" t="s">
        <v>193</v>
      </c>
      <c r="O24">
        <v>9834</v>
      </c>
      <c r="P24">
        <v>9942</v>
      </c>
      <c r="Q24">
        <v>1</v>
      </c>
      <c r="R24">
        <v>109</v>
      </c>
    </row>
    <row r="25" spans="1:27">
      <c r="A25">
        <v>24</v>
      </c>
      <c r="B25" t="s">
        <v>222</v>
      </c>
      <c r="C25" t="s">
        <v>190</v>
      </c>
      <c r="D25" t="s">
        <v>191</v>
      </c>
      <c r="E25" t="s">
        <v>192</v>
      </c>
      <c r="F25">
        <v>216</v>
      </c>
      <c r="G25" s="9">
        <v>4.0000000000000001E-54</v>
      </c>
      <c r="H25">
        <v>97803</v>
      </c>
      <c r="I25">
        <v>981</v>
      </c>
      <c r="J25" s="10">
        <v>1</v>
      </c>
      <c r="K25" s="5">
        <v>109</v>
      </c>
      <c r="L25">
        <v>0</v>
      </c>
      <c r="M25">
        <v>0</v>
      </c>
      <c r="N25" t="s">
        <v>193</v>
      </c>
      <c r="O25">
        <v>97695</v>
      </c>
      <c r="P25">
        <v>97803</v>
      </c>
      <c r="Q25">
        <v>1</v>
      </c>
      <c r="R25">
        <v>109</v>
      </c>
    </row>
    <row r="26" spans="1:27">
      <c r="A26">
        <v>25</v>
      </c>
      <c r="B26" t="s">
        <v>223</v>
      </c>
      <c r="C26" t="s">
        <v>190</v>
      </c>
      <c r="D26" t="s">
        <v>191</v>
      </c>
      <c r="E26" t="s">
        <v>192</v>
      </c>
      <c r="F26">
        <v>216</v>
      </c>
      <c r="G26" s="9">
        <v>5.0000000000000002E-55</v>
      </c>
      <c r="H26">
        <v>10342</v>
      </c>
      <c r="I26">
        <v>981</v>
      </c>
      <c r="J26" s="10">
        <v>1</v>
      </c>
      <c r="K26" s="5">
        <v>109</v>
      </c>
      <c r="L26">
        <v>0</v>
      </c>
      <c r="M26">
        <v>0</v>
      </c>
      <c r="N26" t="s">
        <v>193</v>
      </c>
      <c r="O26">
        <v>10234</v>
      </c>
      <c r="P26">
        <v>10342</v>
      </c>
      <c r="Q26">
        <v>1</v>
      </c>
      <c r="R26">
        <v>109</v>
      </c>
    </row>
    <row r="27" spans="1:27">
      <c r="A27">
        <v>26</v>
      </c>
      <c r="B27" t="s">
        <v>224</v>
      </c>
      <c r="C27" t="s">
        <v>190</v>
      </c>
      <c r="D27" t="s">
        <v>191</v>
      </c>
      <c r="E27" t="s">
        <v>192</v>
      </c>
      <c r="F27">
        <v>204</v>
      </c>
      <c r="G27" s="9">
        <v>6E-51</v>
      </c>
      <c r="H27">
        <v>35745</v>
      </c>
      <c r="I27">
        <v>981</v>
      </c>
      <c r="J27" s="10">
        <v>1</v>
      </c>
      <c r="K27" s="5">
        <v>103</v>
      </c>
      <c r="L27">
        <v>0</v>
      </c>
      <c r="M27">
        <v>0</v>
      </c>
      <c r="N27" t="s">
        <v>193</v>
      </c>
      <c r="O27">
        <v>35643</v>
      </c>
      <c r="P27">
        <v>35745</v>
      </c>
      <c r="Q27">
        <v>1</v>
      </c>
      <c r="R27">
        <v>103</v>
      </c>
    </row>
    <row r="28" spans="1:27" s="6" customFormat="1">
      <c r="A28" s="6">
        <v>27</v>
      </c>
      <c r="B28" s="6" t="s">
        <v>225</v>
      </c>
      <c r="C28" s="7" t="s">
        <v>190</v>
      </c>
      <c r="D28" s="6" t="s">
        <v>191</v>
      </c>
      <c r="E28" s="6" t="s">
        <v>192</v>
      </c>
      <c r="F28" s="6">
        <v>212</v>
      </c>
      <c r="G28" s="7">
        <v>2.0000000000000001E-53</v>
      </c>
      <c r="H28" s="6">
        <v>35454</v>
      </c>
      <c r="I28" s="6">
        <v>981</v>
      </c>
      <c r="J28" s="8">
        <v>1</v>
      </c>
      <c r="K28" s="6">
        <v>107</v>
      </c>
      <c r="L28" s="6">
        <v>0</v>
      </c>
      <c r="M28" s="6">
        <v>0</v>
      </c>
      <c r="N28" s="6" t="s">
        <v>193</v>
      </c>
      <c r="O28" s="6">
        <v>1</v>
      </c>
      <c r="P28" s="6">
        <v>107</v>
      </c>
      <c r="Q28" s="6">
        <v>875</v>
      </c>
      <c r="R28" s="6">
        <v>981</v>
      </c>
      <c r="S28" s="8">
        <v>1</v>
      </c>
      <c r="T28" s="6">
        <v>107</v>
      </c>
      <c r="U28" s="6">
        <v>0</v>
      </c>
      <c r="V28" s="6">
        <v>0</v>
      </c>
      <c r="W28" s="6" t="s">
        <v>194</v>
      </c>
      <c r="X28" s="6">
        <v>35348</v>
      </c>
      <c r="Y28" s="6">
        <v>35454</v>
      </c>
      <c r="Z28" s="6">
        <v>981</v>
      </c>
      <c r="AA28" s="6">
        <v>875</v>
      </c>
    </row>
    <row r="29" spans="1:27">
      <c r="A29">
        <v>28</v>
      </c>
      <c r="B29" t="s">
        <v>226</v>
      </c>
      <c r="C29" t="s">
        <v>190</v>
      </c>
      <c r="D29" t="s">
        <v>191</v>
      </c>
      <c r="E29" t="s">
        <v>192</v>
      </c>
      <c r="F29">
        <v>216</v>
      </c>
      <c r="G29" s="9">
        <v>6.0000000000000003E-55</v>
      </c>
      <c r="H29">
        <v>13553</v>
      </c>
      <c r="I29">
        <v>981</v>
      </c>
      <c r="J29" s="10">
        <v>1</v>
      </c>
      <c r="K29" s="5">
        <v>109</v>
      </c>
      <c r="L29">
        <v>0</v>
      </c>
      <c r="M29">
        <v>0</v>
      </c>
      <c r="N29" t="s">
        <v>194</v>
      </c>
      <c r="O29">
        <v>13445</v>
      </c>
      <c r="P29">
        <v>13553</v>
      </c>
      <c r="Q29">
        <v>981</v>
      </c>
      <c r="R29">
        <v>873</v>
      </c>
    </row>
    <row r="30" spans="1:27">
      <c r="A30">
        <v>29</v>
      </c>
      <c r="B30" t="s">
        <v>227</v>
      </c>
      <c r="C30" t="s">
        <v>190</v>
      </c>
      <c r="D30" t="s">
        <v>191</v>
      </c>
      <c r="E30" t="s">
        <v>192</v>
      </c>
      <c r="F30">
        <v>218</v>
      </c>
      <c r="G30" s="9">
        <v>2E-55</v>
      </c>
      <c r="H30">
        <v>13802</v>
      </c>
      <c r="I30">
        <v>981</v>
      </c>
      <c r="J30" s="10">
        <v>1</v>
      </c>
      <c r="K30" s="5">
        <v>110</v>
      </c>
      <c r="L30">
        <v>0</v>
      </c>
      <c r="M30">
        <v>0</v>
      </c>
      <c r="N30" t="s">
        <v>194</v>
      </c>
      <c r="O30">
        <v>13693</v>
      </c>
      <c r="P30">
        <v>13802</v>
      </c>
      <c r="Q30">
        <v>981</v>
      </c>
      <c r="R30">
        <v>872</v>
      </c>
    </row>
    <row r="31" spans="1:27">
      <c r="A31">
        <v>30</v>
      </c>
      <c r="B31" t="s">
        <v>228</v>
      </c>
      <c r="C31" t="s">
        <v>190</v>
      </c>
      <c r="D31" t="s">
        <v>191</v>
      </c>
      <c r="E31" t="s">
        <v>192</v>
      </c>
      <c r="F31">
        <v>216</v>
      </c>
      <c r="G31" s="9">
        <v>1E-54</v>
      </c>
      <c r="H31">
        <v>29131</v>
      </c>
      <c r="I31">
        <v>981</v>
      </c>
      <c r="J31" s="10">
        <v>1</v>
      </c>
      <c r="K31" s="5">
        <v>109</v>
      </c>
      <c r="L31">
        <v>0</v>
      </c>
      <c r="M31">
        <v>0</v>
      </c>
      <c r="N31" t="s">
        <v>194</v>
      </c>
      <c r="O31">
        <v>29023</v>
      </c>
      <c r="P31">
        <v>29131</v>
      </c>
      <c r="Q31">
        <v>981</v>
      </c>
      <c r="R31">
        <v>873</v>
      </c>
    </row>
    <row r="32" spans="1:27">
      <c r="A32">
        <v>31</v>
      </c>
      <c r="B32" t="s">
        <v>229</v>
      </c>
      <c r="C32" t="s">
        <v>190</v>
      </c>
      <c r="D32" t="s">
        <v>191</v>
      </c>
      <c r="E32" t="s">
        <v>192</v>
      </c>
      <c r="F32">
        <v>208</v>
      </c>
      <c r="G32" s="9">
        <v>4E-52</v>
      </c>
      <c r="H32">
        <v>32880</v>
      </c>
      <c r="I32">
        <v>981</v>
      </c>
      <c r="J32" s="10">
        <v>1</v>
      </c>
      <c r="K32" s="5">
        <v>105</v>
      </c>
      <c r="L32">
        <v>0</v>
      </c>
      <c r="M32">
        <v>0</v>
      </c>
      <c r="N32" t="s">
        <v>193</v>
      </c>
      <c r="O32">
        <v>32776</v>
      </c>
      <c r="P32">
        <v>32880</v>
      </c>
      <c r="Q32">
        <v>1</v>
      </c>
      <c r="R32">
        <v>105</v>
      </c>
    </row>
    <row r="33" spans="1:18">
      <c r="A33">
        <v>32</v>
      </c>
      <c r="B33" t="s">
        <v>230</v>
      </c>
      <c r="C33" t="s">
        <v>190</v>
      </c>
      <c r="D33" t="s">
        <v>191</v>
      </c>
      <c r="E33" t="s">
        <v>192</v>
      </c>
      <c r="F33">
        <v>208</v>
      </c>
      <c r="G33" s="9">
        <v>2.0000000000000001E-53</v>
      </c>
      <c r="H33">
        <v>2082</v>
      </c>
      <c r="I33">
        <v>981</v>
      </c>
      <c r="J33" s="10">
        <v>1</v>
      </c>
      <c r="K33" s="5">
        <v>105</v>
      </c>
      <c r="L33">
        <v>0</v>
      </c>
      <c r="M33">
        <v>0</v>
      </c>
      <c r="N33" t="s">
        <v>193</v>
      </c>
      <c r="O33">
        <v>1978</v>
      </c>
      <c r="P33">
        <v>2082</v>
      </c>
      <c r="Q33">
        <v>1</v>
      </c>
      <c r="R33">
        <v>105</v>
      </c>
    </row>
    <row r="34" spans="1:18">
      <c r="A34">
        <v>33</v>
      </c>
      <c r="B34" t="s">
        <v>231</v>
      </c>
      <c r="C34" t="s">
        <v>190</v>
      </c>
      <c r="D34" t="s">
        <v>191</v>
      </c>
      <c r="E34" t="s">
        <v>192</v>
      </c>
      <c r="F34">
        <v>212</v>
      </c>
      <c r="G34" s="9">
        <v>4.0000000000000001E-54</v>
      </c>
      <c r="H34">
        <v>6161</v>
      </c>
      <c r="I34">
        <v>981</v>
      </c>
      <c r="J34" s="10">
        <v>1</v>
      </c>
      <c r="K34" s="5">
        <v>107</v>
      </c>
      <c r="L34">
        <v>0</v>
      </c>
      <c r="M34">
        <v>0</v>
      </c>
      <c r="N34" t="s">
        <v>193</v>
      </c>
      <c r="O34">
        <v>6055</v>
      </c>
      <c r="P34">
        <v>6161</v>
      </c>
      <c r="Q34">
        <v>1</v>
      </c>
      <c r="R34">
        <v>107</v>
      </c>
    </row>
    <row r="35" spans="1:18" s="2" customFormat="1">
      <c r="A35" s="2">
        <v>34</v>
      </c>
      <c r="B35" s="2" t="s">
        <v>232</v>
      </c>
      <c r="C35" s="2" t="s">
        <v>233</v>
      </c>
      <c r="D35" s="2" t="s">
        <v>234</v>
      </c>
      <c r="E35" s="2" t="s">
        <v>235</v>
      </c>
      <c r="F35" s="2">
        <v>52</v>
      </c>
      <c r="G35" s="14">
        <v>2.0000000000000002E-5</v>
      </c>
      <c r="H35" s="2">
        <v>12382</v>
      </c>
      <c r="I35" s="2">
        <v>1292</v>
      </c>
      <c r="J35" s="15">
        <v>0.85</v>
      </c>
      <c r="K35" s="2">
        <v>66</v>
      </c>
      <c r="L35" s="2">
        <v>10</v>
      </c>
      <c r="M35" s="2">
        <v>0</v>
      </c>
      <c r="N35" s="2" t="s">
        <v>194</v>
      </c>
      <c r="O35" s="2">
        <v>12190</v>
      </c>
      <c r="P35" s="2">
        <v>12255</v>
      </c>
      <c r="Q35" s="2">
        <v>1116</v>
      </c>
      <c r="R35" s="2">
        <v>1051</v>
      </c>
    </row>
    <row r="36" spans="1:18">
      <c r="A36">
        <v>35</v>
      </c>
      <c r="B36" t="s">
        <v>236</v>
      </c>
      <c r="C36" t="s">
        <v>190</v>
      </c>
      <c r="D36" t="s">
        <v>191</v>
      </c>
      <c r="E36" t="s">
        <v>192</v>
      </c>
      <c r="F36">
        <v>212</v>
      </c>
      <c r="G36" s="9">
        <v>1E-53</v>
      </c>
      <c r="H36">
        <v>14586</v>
      </c>
      <c r="I36">
        <v>981</v>
      </c>
      <c r="J36" s="10">
        <v>1</v>
      </c>
      <c r="K36" s="5">
        <v>107</v>
      </c>
      <c r="L36">
        <v>0</v>
      </c>
      <c r="M36">
        <v>0</v>
      </c>
      <c r="N36" t="s">
        <v>194</v>
      </c>
      <c r="O36">
        <v>14480</v>
      </c>
      <c r="P36">
        <v>14586</v>
      </c>
      <c r="Q36">
        <v>981</v>
      </c>
      <c r="R36">
        <v>875</v>
      </c>
    </row>
    <row r="37" spans="1:18">
      <c r="A37">
        <v>36</v>
      </c>
      <c r="B37" t="s">
        <v>237</v>
      </c>
      <c r="C37" t="s">
        <v>190</v>
      </c>
      <c r="D37" t="s">
        <v>191</v>
      </c>
      <c r="E37" t="s">
        <v>192</v>
      </c>
      <c r="F37">
        <v>216</v>
      </c>
      <c r="G37" s="9">
        <v>2E-55</v>
      </c>
      <c r="H37">
        <v>4014</v>
      </c>
      <c r="I37">
        <v>981</v>
      </c>
      <c r="J37" s="10">
        <v>1</v>
      </c>
      <c r="K37" s="5">
        <v>109</v>
      </c>
      <c r="L37">
        <v>0</v>
      </c>
      <c r="M37">
        <v>0</v>
      </c>
      <c r="N37" t="s">
        <v>193</v>
      </c>
      <c r="O37">
        <v>1</v>
      </c>
      <c r="P37">
        <v>109</v>
      </c>
      <c r="Q37">
        <v>873</v>
      </c>
      <c r="R37">
        <v>981</v>
      </c>
    </row>
    <row r="38" spans="1:18">
      <c r="A38">
        <v>37</v>
      </c>
      <c r="B38" t="s">
        <v>238</v>
      </c>
      <c r="C38" t="s">
        <v>190</v>
      </c>
      <c r="D38" t="s">
        <v>191</v>
      </c>
      <c r="E38" t="s">
        <v>192</v>
      </c>
      <c r="F38">
        <v>214</v>
      </c>
      <c r="G38" s="9">
        <v>7.0000000000000005E-55</v>
      </c>
      <c r="H38">
        <v>4157</v>
      </c>
      <c r="I38">
        <v>981</v>
      </c>
      <c r="J38" s="10">
        <v>1</v>
      </c>
      <c r="K38" s="5">
        <v>108</v>
      </c>
      <c r="L38">
        <v>0</v>
      </c>
      <c r="M38">
        <v>0</v>
      </c>
      <c r="N38" t="s">
        <v>193</v>
      </c>
      <c r="O38">
        <v>1</v>
      </c>
      <c r="P38">
        <v>108</v>
      </c>
      <c r="Q38">
        <v>874</v>
      </c>
      <c r="R38">
        <v>981</v>
      </c>
    </row>
    <row r="39" spans="1:18" s="16" customFormat="1">
      <c r="A39" s="16">
        <v>38</v>
      </c>
      <c r="B39" s="16" t="s">
        <v>239</v>
      </c>
      <c r="C39" s="16" t="s">
        <v>190</v>
      </c>
      <c r="D39" s="16" t="s">
        <v>324</v>
      </c>
      <c r="E39" s="16" t="s">
        <v>192</v>
      </c>
      <c r="F39" s="16">
        <v>1937</v>
      </c>
      <c r="G39" s="16">
        <v>0</v>
      </c>
      <c r="H39" s="16">
        <v>983</v>
      </c>
      <c r="I39" s="16">
        <v>981</v>
      </c>
      <c r="J39" s="17">
        <v>0.99</v>
      </c>
      <c r="K39" s="16">
        <v>981</v>
      </c>
      <c r="L39" s="16">
        <v>1</v>
      </c>
      <c r="M39" s="16">
        <v>0</v>
      </c>
      <c r="N39" s="16" t="s">
        <v>194</v>
      </c>
      <c r="O39" s="16">
        <v>2</v>
      </c>
      <c r="P39" s="16">
        <v>982</v>
      </c>
      <c r="Q39" s="16">
        <v>981</v>
      </c>
      <c r="R39" s="16">
        <v>1</v>
      </c>
    </row>
    <row r="40" spans="1:18" s="5" customFormat="1">
      <c r="A40" s="5">
        <v>39</v>
      </c>
      <c r="B40" s="5" t="s">
        <v>239</v>
      </c>
      <c r="C40" s="5" t="s">
        <v>240</v>
      </c>
      <c r="D40" s="5" t="s">
        <v>191</v>
      </c>
      <c r="E40" s="5" t="s">
        <v>241</v>
      </c>
      <c r="F40" s="5">
        <v>52</v>
      </c>
      <c r="G40" s="18">
        <v>9.9999999999999995E-7</v>
      </c>
      <c r="H40" s="5">
        <v>983</v>
      </c>
      <c r="I40" s="5">
        <v>986</v>
      </c>
      <c r="J40" s="19">
        <v>0.79</v>
      </c>
      <c r="K40" s="5">
        <v>170</v>
      </c>
      <c r="L40" s="5">
        <v>36</v>
      </c>
      <c r="M40" s="5">
        <v>0</v>
      </c>
      <c r="N40" s="5" t="s">
        <v>194</v>
      </c>
      <c r="O40" s="5">
        <v>21</v>
      </c>
      <c r="P40" s="5">
        <v>190</v>
      </c>
      <c r="Q40" s="5">
        <v>961</v>
      </c>
      <c r="R40" s="5">
        <v>792</v>
      </c>
    </row>
    <row r="41" spans="1:18" s="2" customFormat="1">
      <c r="A41" s="2">
        <v>40</v>
      </c>
      <c r="B41" s="2" t="s">
        <v>242</v>
      </c>
      <c r="C41" s="2" t="s">
        <v>243</v>
      </c>
      <c r="D41" s="2" t="s">
        <v>243</v>
      </c>
      <c r="E41" s="2" t="s">
        <v>244</v>
      </c>
      <c r="F41" s="2">
        <v>60</v>
      </c>
      <c r="G41" s="14">
        <v>6E-9</v>
      </c>
      <c r="H41" s="2">
        <v>927</v>
      </c>
      <c r="I41" s="2">
        <v>1864</v>
      </c>
      <c r="J41" s="15">
        <v>0.89</v>
      </c>
      <c r="K41" s="2">
        <v>54</v>
      </c>
      <c r="L41" s="2">
        <v>6</v>
      </c>
      <c r="M41" s="2">
        <v>0</v>
      </c>
      <c r="N41" s="2" t="s">
        <v>193</v>
      </c>
      <c r="O41" s="2">
        <v>874</v>
      </c>
      <c r="P41" s="2">
        <v>927</v>
      </c>
      <c r="Q41" s="2">
        <v>965</v>
      </c>
      <c r="R41" s="2">
        <v>1018</v>
      </c>
    </row>
    <row r="42" spans="1:18" s="2" customFormat="1">
      <c r="A42" s="2">
        <v>41</v>
      </c>
      <c r="B42" s="2" t="s">
        <v>242</v>
      </c>
      <c r="C42" s="2" t="s">
        <v>245</v>
      </c>
      <c r="D42" s="2" t="s">
        <v>243</v>
      </c>
      <c r="E42" s="2" t="s">
        <v>246</v>
      </c>
      <c r="F42" s="2">
        <v>56</v>
      </c>
      <c r="G42" s="14">
        <v>8.9999999999999999E-8</v>
      </c>
      <c r="H42" s="2">
        <v>927</v>
      </c>
      <c r="I42" s="2">
        <v>1835</v>
      </c>
      <c r="J42" s="15">
        <v>0.9</v>
      </c>
      <c r="K42" s="2">
        <v>48</v>
      </c>
      <c r="L42" s="2">
        <v>5</v>
      </c>
      <c r="M42" s="2">
        <v>0</v>
      </c>
      <c r="N42" s="2" t="s">
        <v>193</v>
      </c>
      <c r="O42" s="2">
        <v>874</v>
      </c>
      <c r="P42" s="2">
        <v>927</v>
      </c>
      <c r="Q42" s="2">
        <v>965</v>
      </c>
      <c r="R42" s="2">
        <v>1018</v>
      </c>
    </row>
    <row r="43" spans="1:18" s="2" customFormat="1">
      <c r="A43" s="2">
        <v>42</v>
      </c>
      <c r="B43" s="2" t="s">
        <v>242</v>
      </c>
      <c r="C43" s="2" t="s">
        <v>247</v>
      </c>
      <c r="D43" s="2" t="s">
        <v>243</v>
      </c>
      <c r="E43" s="2" t="s">
        <v>248</v>
      </c>
      <c r="F43" s="2">
        <v>44.1</v>
      </c>
      <c r="G43" s="14">
        <v>2.9999999999999997E-4</v>
      </c>
      <c r="H43" s="2">
        <v>927</v>
      </c>
      <c r="I43" s="2">
        <v>1802</v>
      </c>
      <c r="J43" s="15">
        <v>0.84</v>
      </c>
      <c r="K43" s="2">
        <v>62</v>
      </c>
      <c r="L43" s="2">
        <v>10</v>
      </c>
      <c r="M43" s="2">
        <v>0</v>
      </c>
      <c r="N43" s="2" t="s">
        <v>193</v>
      </c>
      <c r="O43" s="2">
        <v>520</v>
      </c>
      <c r="P43" s="2">
        <v>567</v>
      </c>
      <c r="Q43" s="2">
        <v>562</v>
      </c>
      <c r="R43" s="2">
        <v>609</v>
      </c>
    </row>
    <row r="44" spans="1:18" s="2" customFormat="1">
      <c r="A44" s="2">
        <v>43</v>
      </c>
      <c r="B44" s="2" t="s">
        <v>249</v>
      </c>
      <c r="C44" s="2" t="s">
        <v>243</v>
      </c>
      <c r="D44" s="2" t="s">
        <v>243</v>
      </c>
      <c r="E44" s="2" t="s">
        <v>244</v>
      </c>
      <c r="F44" s="2">
        <v>63.9</v>
      </c>
      <c r="G44" s="14">
        <v>7.9999999999999995E-11</v>
      </c>
      <c r="H44" s="2">
        <v>225</v>
      </c>
      <c r="I44" s="2">
        <v>1864</v>
      </c>
      <c r="J44" s="15">
        <v>0.89</v>
      </c>
      <c r="K44" s="2">
        <v>56</v>
      </c>
      <c r="L44" s="2">
        <v>6</v>
      </c>
      <c r="M44" s="2">
        <v>0</v>
      </c>
      <c r="N44" s="2" t="s">
        <v>194</v>
      </c>
      <c r="O44" s="2">
        <v>862</v>
      </c>
      <c r="P44" s="2">
        <v>923</v>
      </c>
      <c r="Q44" s="2">
        <v>845</v>
      </c>
      <c r="R44" s="2">
        <v>906</v>
      </c>
    </row>
    <row r="45" spans="1:18" s="2" customFormat="1">
      <c r="A45" s="2">
        <v>44</v>
      </c>
      <c r="B45" s="2" t="s">
        <v>249</v>
      </c>
      <c r="C45" s="2" t="s">
        <v>250</v>
      </c>
      <c r="D45" s="2" t="s">
        <v>243</v>
      </c>
      <c r="E45" s="2" t="s">
        <v>251</v>
      </c>
      <c r="F45" s="2">
        <v>52</v>
      </c>
      <c r="G45" s="14">
        <v>2.9999999999999999E-7</v>
      </c>
      <c r="H45" s="2">
        <v>225</v>
      </c>
      <c r="I45" s="2">
        <v>1803</v>
      </c>
      <c r="J45" s="15">
        <v>0.83</v>
      </c>
      <c r="K45" s="2">
        <v>86</v>
      </c>
      <c r="L45" s="2">
        <v>15</v>
      </c>
      <c r="M45" s="2">
        <v>0</v>
      </c>
      <c r="N45" s="2" t="s">
        <v>194</v>
      </c>
      <c r="O45" s="2">
        <v>94</v>
      </c>
      <c r="P45" s="2">
        <v>179</v>
      </c>
      <c r="Q45" s="2">
        <v>985</v>
      </c>
      <c r="R45" s="2">
        <v>900</v>
      </c>
    </row>
    <row r="46" spans="1:18" s="2" customFormat="1">
      <c r="A46" s="2">
        <v>45</v>
      </c>
      <c r="B46" s="2" t="s">
        <v>249</v>
      </c>
      <c r="C46" s="2" t="s">
        <v>247</v>
      </c>
      <c r="D46" s="2" t="s">
        <v>243</v>
      </c>
      <c r="E46" s="2" t="s">
        <v>248</v>
      </c>
      <c r="F46" s="2">
        <v>44.1</v>
      </c>
      <c r="G46" s="14">
        <v>8.0000000000000007E-5</v>
      </c>
      <c r="H46" s="2">
        <v>225</v>
      </c>
      <c r="I46" s="2">
        <v>1802</v>
      </c>
      <c r="J46" s="15">
        <v>0.84</v>
      </c>
      <c r="K46" s="2">
        <v>62</v>
      </c>
      <c r="L46" s="2">
        <v>10</v>
      </c>
      <c r="M46" s="2">
        <v>0</v>
      </c>
      <c r="N46" s="2" t="s">
        <v>194</v>
      </c>
      <c r="O46" s="2">
        <v>118</v>
      </c>
      <c r="P46" s="2">
        <v>179</v>
      </c>
      <c r="Q46" s="2">
        <v>906</v>
      </c>
      <c r="R46" s="2">
        <v>845</v>
      </c>
    </row>
    <row r="47" spans="1:18" s="2" customFormat="1">
      <c r="A47" s="2">
        <v>46</v>
      </c>
      <c r="B47" s="2" t="s">
        <v>252</v>
      </c>
      <c r="C47" s="2" t="s">
        <v>243</v>
      </c>
      <c r="D47" s="2" t="s">
        <v>243</v>
      </c>
      <c r="E47" s="2" t="s">
        <v>244</v>
      </c>
      <c r="F47" s="2">
        <v>60</v>
      </c>
      <c r="G47" s="14">
        <v>1.0000000000000001E-9</v>
      </c>
      <c r="H47" s="2">
        <v>225</v>
      </c>
      <c r="I47" s="2">
        <v>1864</v>
      </c>
      <c r="J47" s="15">
        <v>0.89</v>
      </c>
      <c r="K47" s="2">
        <v>54</v>
      </c>
      <c r="L47" s="2">
        <v>6</v>
      </c>
      <c r="M47" s="2">
        <v>0</v>
      </c>
      <c r="N47" s="2" t="s">
        <v>193</v>
      </c>
      <c r="O47" s="2">
        <v>59</v>
      </c>
      <c r="P47" s="2">
        <v>112</v>
      </c>
      <c r="Q47" s="2">
        <v>965</v>
      </c>
      <c r="R47" s="2">
        <v>1018</v>
      </c>
    </row>
    <row r="48" spans="1:18" s="2" customFormat="1">
      <c r="A48" s="2">
        <v>47</v>
      </c>
      <c r="B48" s="2" t="s">
        <v>252</v>
      </c>
      <c r="C48" s="2" t="s">
        <v>247</v>
      </c>
      <c r="D48" s="2" t="s">
        <v>243</v>
      </c>
      <c r="E48" s="2" t="s">
        <v>248</v>
      </c>
      <c r="F48" s="2">
        <v>44.1</v>
      </c>
      <c r="G48" s="14">
        <v>8.0000000000000007E-5</v>
      </c>
      <c r="H48" s="2">
        <v>225</v>
      </c>
      <c r="I48" s="2">
        <v>1802</v>
      </c>
      <c r="J48" s="15">
        <v>0.84</v>
      </c>
      <c r="K48" s="2">
        <v>62</v>
      </c>
      <c r="L48" s="2">
        <v>10</v>
      </c>
      <c r="M48" s="2">
        <v>0</v>
      </c>
      <c r="N48" s="2" t="s">
        <v>193</v>
      </c>
      <c r="O48" s="2">
        <v>47</v>
      </c>
      <c r="P48" s="2">
        <v>108</v>
      </c>
      <c r="Q48" s="2">
        <v>845</v>
      </c>
      <c r="R48" s="2">
        <v>906</v>
      </c>
    </row>
    <row r="49" spans="1:18" s="2" customFormat="1">
      <c r="A49" s="2">
        <v>48</v>
      </c>
      <c r="B49" s="2" t="s">
        <v>253</v>
      </c>
      <c r="C49" s="2" t="s">
        <v>233</v>
      </c>
      <c r="D49" s="2" t="s">
        <v>234</v>
      </c>
      <c r="E49" s="2" t="s">
        <v>235</v>
      </c>
      <c r="F49" s="2">
        <v>67.900000000000006</v>
      </c>
      <c r="G49" s="14">
        <v>8.9999999999999996E-12</v>
      </c>
      <c r="H49" s="2">
        <v>394</v>
      </c>
      <c r="I49" s="2">
        <v>1292</v>
      </c>
      <c r="J49" s="15">
        <v>0.88</v>
      </c>
      <c r="K49" s="2">
        <v>66</v>
      </c>
      <c r="L49" s="2">
        <v>8</v>
      </c>
      <c r="M49" s="2">
        <v>0</v>
      </c>
      <c r="N49" s="2" t="s">
        <v>193</v>
      </c>
      <c r="O49" s="2">
        <v>122</v>
      </c>
      <c r="P49" s="2">
        <v>187</v>
      </c>
      <c r="Q49" s="2">
        <v>1051</v>
      </c>
      <c r="R49" s="2">
        <v>1116</v>
      </c>
    </row>
    <row r="50" spans="1:18" s="2" customFormat="1">
      <c r="A50" s="2">
        <v>49</v>
      </c>
      <c r="B50" s="2" t="s">
        <v>253</v>
      </c>
      <c r="C50" s="2" t="s">
        <v>254</v>
      </c>
      <c r="D50" s="2" t="s">
        <v>234</v>
      </c>
      <c r="E50" s="2" t="s">
        <v>255</v>
      </c>
      <c r="F50" s="2">
        <v>58</v>
      </c>
      <c r="G50" s="14">
        <v>8.9999999999999995E-9</v>
      </c>
      <c r="H50" s="2">
        <v>394</v>
      </c>
      <c r="I50" s="2">
        <v>1299</v>
      </c>
      <c r="J50" s="15">
        <v>0.86</v>
      </c>
      <c r="K50" s="2">
        <v>65</v>
      </c>
      <c r="L50" s="2">
        <v>9</v>
      </c>
      <c r="M50" s="2">
        <v>0</v>
      </c>
      <c r="N50" s="2" t="s">
        <v>193</v>
      </c>
      <c r="O50" s="2">
        <v>123</v>
      </c>
      <c r="P50" s="2">
        <v>187</v>
      </c>
      <c r="Q50" s="2">
        <v>1043</v>
      </c>
      <c r="R50" s="2">
        <v>1107</v>
      </c>
    </row>
    <row r="51" spans="1:18" s="2" customFormat="1">
      <c r="A51" s="2">
        <v>50</v>
      </c>
      <c r="B51" s="2" t="s">
        <v>256</v>
      </c>
      <c r="C51" s="2" t="s">
        <v>257</v>
      </c>
      <c r="D51" s="2" t="s">
        <v>234</v>
      </c>
      <c r="E51" s="2" t="s">
        <v>258</v>
      </c>
      <c r="F51" s="2">
        <v>44.1</v>
      </c>
      <c r="G51" s="14">
        <v>8.0000000000000007E-5</v>
      </c>
      <c r="H51" s="2">
        <v>225</v>
      </c>
      <c r="I51" s="2">
        <v>1302</v>
      </c>
      <c r="J51" s="15">
        <v>0.89</v>
      </c>
      <c r="K51" s="2">
        <v>38</v>
      </c>
      <c r="L51" s="2">
        <v>4</v>
      </c>
      <c r="M51" s="2">
        <v>0</v>
      </c>
      <c r="N51" s="2" t="s">
        <v>194</v>
      </c>
      <c r="O51" s="2">
        <v>153</v>
      </c>
      <c r="P51" s="2">
        <v>190</v>
      </c>
      <c r="Q51" s="2">
        <v>880</v>
      </c>
      <c r="R51" s="2">
        <v>843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D1" workbookViewId="0">
      <selection activeCell="G19" sqref="G19"/>
    </sheetView>
  </sheetViews>
  <sheetFormatPr defaultRowHeight="13.5"/>
  <cols>
    <col min="1" max="1" width="25.125" customWidth="1"/>
    <col min="2" max="2" width="5.5" bestFit="1" customWidth="1"/>
    <col min="4" max="4" width="23.125" customWidth="1"/>
    <col min="5" max="5" width="4.5" bestFit="1" customWidth="1"/>
    <col min="7" max="7" width="50.625" bestFit="1" customWidth="1"/>
    <col min="8" max="8" width="66" bestFit="1" customWidth="1"/>
    <col min="11" max="11" width="9.125" bestFit="1" customWidth="1"/>
  </cols>
  <sheetData>
    <row r="1" spans="1:11">
      <c r="A1" t="s">
        <v>0</v>
      </c>
      <c r="B1" s="20"/>
      <c r="C1" s="20"/>
      <c r="D1" s="20" t="s">
        <v>1</v>
      </c>
      <c r="E1" s="20"/>
      <c r="F1" s="20"/>
      <c r="I1" t="s">
        <v>2</v>
      </c>
      <c r="J1" t="s">
        <v>3</v>
      </c>
    </row>
    <row r="2" spans="1:11">
      <c r="A2" t="s">
        <v>4</v>
      </c>
      <c r="B2" s="1">
        <v>1</v>
      </c>
      <c r="C2" t="s">
        <v>5</v>
      </c>
      <c r="D2" t="s">
        <v>6</v>
      </c>
      <c r="E2" s="1">
        <v>0.94</v>
      </c>
      <c r="F2" t="s">
        <v>7</v>
      </c>
      <c r="G2" t="s">
        <v>8</v>
      </c>
      <c r="H2" t="s">
        <v>60</v>
      </c>
      <c r="I2" t="s">
        <v>9</v>
      </c>
      <c r="J2" t="s">
        <v>10</v>
      </c>
    </row>
    <row r="3" spans="1:11">
      <c r="A3" t="s">
        <v>11</v>
      </c>
      <c r="B3" s="1">
        <v>1</v>
      </c>
      <c r="C3" t="s">
        <v>12</v>
      </c>
      <c r="D3" t="s">
        <v>13</v>
      </c>
      <c r="E3" s="1">
        <v>0.92</v>
      </c>
      <c r="F3" t="s">
        <v>14</v>
      </c>
      <c r="G3" t="s">
        <v>15</v>
      </c>
      <c r="H3" t="s">
        <v>321</v>
      </c>
      <c r="I3" t="s">
        <v>16</v>
      </c>
      <c r="J3" t="s">
        <v>17</v>
      </c>
    </row>
    <row r="4" spans="1:11">
      <c r="A4" t="s">
        <v>18</v>
      </c>
      <c r="B4" s="1">
        <v>1</v>
      </c>
      <c r="C4" t="s">
        <v>19</v>
      </c>
      <c r="D4" t="s">
        <v>322</v>
      </c>
      <c r="E4" s="1">
        <v>0.96</v>
      </c>
      <c r="F4" t="s">
        <v>21</v>
      </c>
      <c r="G4" t="s">
        <v>22</v>
      </c>
      <c r="H4" t="s">
        <v>61</v>
      </c>
      <c r="I4" t="s">
        <v>24</v>
      </c>
      <c r="J4" t="s">
        <v>25</v>
      </c>
    </row>
    <row r="5" spans="1:11">
      <c r="A5" t="s">
        <v>26</v>
      </c>
      <c r="B5" s="1">
        <v>1</v>
      </c>
      <c r="C5" t="s">
        <v>27</v>
      </c>
      <c r="D5" t="s">
        <v>20</v>
      </c>
      <c r="E5" s="1">
        <v>0.92</v>
      </c>
      <c r="F5" t="s">
        <v>28</v>
      </c>
      <c r="G5" t="s">
        <v>29</v>
      </c>
      <c r="H5" t="s">
        <v>23</v>
      </c>
      <c r="I5" t="s">
        <v>30</v>
      </c>
      <c r="J5" t="s">
        <v>31</v>
      </c>
    </row>
    <row r="7" spans="1:11">
      <c r="A7" t="s">
        <v>32</v>
      </c>
    </row>
    <row r="8" spans="1:11">
      <c r="A8" t="s">
        <v>33</v>
      </c>
      <c r="B8" s="1">
        <v>1</v>
      </c>
      <c r="C8" t="s">
        <v>34</v>
      </c>
      <c r="D8" t="s">
        <v>319</v>
      </c>
      <c r="E8" s="1">
        <v>0.99</v>
      </c>
      <c r="F8" t="s">
        <v>35</v>
      </c>
      <c r="G8" s="2" t="s">
        <v>36</v>
      </c>
      <c r="H8" t="s">
        <v>37</v>
      </c>
      <c r="I8" t="s">
        <v>38</v>
      </c>
      <c r="J8" t="s">
        <v>39</v>
      </c>
      <c r="K8">
        <f>LEN(J8)</f>
        <v>304</v>
      </c>
    </row>
    <row r="9" spans="1:11">
      <c r="A9" t="s">
        <v>40</v>
      </c>
      <c r="B9" s="1">
        <v>1</v>
      </c>
      <c r="C9" t="s">
        <v>41</v>
      </c>
      <c r="D9" t="s">
        <v>320</v>
      </c>
      <c r="E9" s="1">
        <v>0.42</v>
      </c>
      <c r="F9" t="s">
        <v>42</v>
      </c>
      <c r="G9" s="2" t="s">
        <v>43</v>
      </c>
      <c r="H9" t="s">
        <v>37</v>
      </c>
      <c r="I9" t="s">
        <v>44</v>
      </c>
      <c r="J9" t="s">
        <v>45</v>
      </c>
      <c r="K9">
        <f>LEN(J9)</f>
        <v>432</v>
      </c>
    </row>
    <row r="10" spans="1:11">
      <c r="A10" t="s">
        <v>46</v>
      </c>
      <c r="B10" s="1">
        <v>1</v>
      </c>
      <c r="C10" t="s">
        <v>47</v>
      </c>
      <c r="D10" t="s">
        <v>325</v>
      </c>
      <c r="E10" s="1">
        <v>0.99</v>
      </c>
      <c r="F10" t="s">
        <v>48</v>
      </c>
      <c r="G10" s="2" t="s">
        <v>49</v>
      </c>
      <c r="H10" t="s">
        <v>50</v>
      </c>
      <c r="I10" t="s">
        <v>51</v>
      </c>
      <c r="J10" t="s">
        <v>52</v>
      </c>
      <c r="K10">
        <f t="shared" ref="K10:K11" si="0">LEN(J10)</f>
        <v>184</v>
      </c>
    </row>
    <row r="11" spans="1:11">
      <c r="A11" t="s">
        <v>53</v>
      </c>
      <c r="B11" s="1">
        <v>1</v>
      </c>
      <c r="C11" t="s">
        <v>54</v>
      </c>
      <c r="D11" t="s">
        <v>323</v>
      </c>
      <c r="E11" s="1">
        <v>0.94</v>
      </c>
      <c r="F11" t="s">
        <v>55</v>
      </c>
      <c r="G11" s="2" t="s">
        <v>56</v>
      </c>
      <c r="H11" t="s">
        <v>57</v>
      </c>
      <c r="I11" t="s">
        <v>58</v>
      </c>
      <c r="J11" t="s">
        <v>59</v>
      </c>
      <c r="K11">
        <f t="shared" si="0"/>
        <v>138</v>
      </c>
    </row>
    <row r="15" spans="1:11">
      <c r="H15">
        <v>2908</v>
      </c>
    </row>
    <row r="16" spans="1:11">
      <c r="H16">
        <v>4146</v>
      </c>
    </row>
    <row r="17" spans="8:8">
      <c r="H17">
        <v>5578</v>
      </c>
    </row>
    <row r="18" spans="8:8">
      <c r="H18">
        <v>1748</v>
      </c>
    </row>
  </sheetData>
  <mergeCells count="2">
    <mergeCell ref="B1:C1"/>
    <mergeCell ref="D1:F1"/>
  </mergeCells>
  <phoneticPr fontId="1" type="noConversion"/>
  <hyperlinks>
    <hyperlink ref="A10" r:id="rId1" display="http://rast.nmpdr.org//seedviewer.cgi?page=Annotation&amp;feature=fig|253.15.peg.4294"/>
    <hyperlink ref="A11" r:id="rId2" display="http://rast.nmpdr.org//seedviewer.cgi?page=Annotation&amp;feature=fig|253.15.peg.445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B15" sqref="B15"/>
    </sheetView>
  </sheetViews>
  <sheetFormatPr defaultRowHeight="13.5"/>
  <cols>
    <col min="1" max="1" width="18.5" bestFit="1" customWidth="1"/>
    <col min="2" max="2" width="52.875" bestFit="1" customWidth="1"/>
    <col min="3" max="3" width="37.375" bestFit="1" customWidth="1"/>
  </cols>
  <sheetData>
    <row r="1" spans="1:5">
      <c r="A1" t="s">
        <v>259</v>
      </c>
      <c r="B1" t="s">
        <v>260</v>
      </c>
      <c r="C1" t="s">
        <v>261</v>
      </c>
      <c r="D1" t="s">
        <v>262</v>
      </c>
      <c r="E1" t="s">
        <v>263</v>
      </c>
    </row>
    <row r="2" spans="1:5">
      <c r="A2" t="s">
        <v>264</v>
      </c>
      <c r="B2" t="s">
        <v>265</v>
      </c>
      <c r="C2" t="s">
        <v>266</v>
      </c>
      <c r="D2" t="s">
        <v>267</v>
      </c>
      <c r="E2" t="s">
        <v>268</v>
      </c>
    </row>
    <row r="3" spans="1:5">
      <c r="A3" t="s">
        <v>269</v>
      </c>
      <c r="B3" s="2" t="s">
        <v>270</v>
      </c>
      <c r="C3" t="s">
        <v>271</v>
      </c>
      <c r="D3" t="s">
        <v>272</v>
      </c>
      <c r="E3" t="s">
        <v>273</v>
      </c>
    </row>
    <row r="4" spans="1:5">
      <c r="A4" t="s">
        <v>274</v>
      </c>
      <c r="B4" s="2" t="s">
        <v>275</v>
      </c>
      <c r="C4" t="s">
        <v>271</v>
      </c>
      <c r="D4" t="s">
        <v>276</v>
      </c>
      <c r="E4" t="s">
        <v>277</v>
      </c>
    </row>
    <row r="5" spans="1:5">
      <c r="A5" t="s">
        <v>278</v>
      </c>
      <c r="B5" s="2" t="s">
        <v>279</v>
      </c>
      <c r="C5" t="s">
        <v>280</v>
      </c>
      <c r="D5" t="s">
        <v>281</v>
      </c>
      <c r="E5" t="s">
        <v>282</v>
      </c>
    </row>
    <row r="6" spans="1:5">
      <c r="A6" t="s">
        <v>283</v>
      </c>
      <c r="B6" t="s">
        <v>284</v>
      </c>
      <c r="C6" t="s">
        <v>261</v>
      </c>
      <c r="D6" t="s">
        <v>285</v>
      </c>
      <c r="E6" t="s">
        <v>286</v>
      </c>
    </row>
    <row r="7" spans="1:5">
      <c r="A7" t="s">
        <v>287</v>
      </c>
      <c r="B7" t="s">
        <v>288</v>
      </c>
      <c r="C7" t="s">
        <v>261</v>
      </c>
      <c r="D7" t="s">
        <v>289</v>
      </c>
      <c r="E7" t="s">
        <v>290</v>
      </c>
    </row>
    <row r="8" spans="1:5">
      <c r="A8" t="s">
        <v>291</v>
      </c>
      <c r="B8" t="s">
        <v>292</v>
      </c>
      <c r="C8" t="s">
        <v>317</v>
      </c>
      <c r="D8" t="s">
        <v>294</v>
      </c>
      <c r="E8" t="s">
        <v>295</v>
      </c>
    </row>
    <row r="9" spans="1:5">
      <c r="A9" t="s">
        <v>296</v>
      </c>
      <c r="B9" t="s">
        <v>297</v>
      </c>
      <c r="C9" t="s">
        <v>280</v>
      </c>
      <c r="D9" t="s">
        <v>298</v>
      </c>
      <c r="E9" t="s">
        <v>299</v>
      </c>
    </row>
    <row r="10" spans="1:5">
      <c r="A10" t="s">
        <v>300</v>
      </c>
      <c r="B10" t="s">
        <v>301</v>
      </c>
      <c r="C10" t="s">
        <v>266</v>
      </c>
      <c r="D10" t="s">
        <v>302</v>
      </c>
      <c r="E10" t="s">
        <v>303</v>
      </c>
    </row>
    <row r="11" spans="1:5">
      <c r="A11" t="s">
        <v>304</v>
      </c>
      <c r="B11" t="s">
        <v>305</v>
      </c>
      <c r="C11" t="s">
        <v>293</v>
      </c>
      <c r="D11" t="s">
        <v>306</v>
      </c>
      <c r="E11" t="s">
        <v>307</v>
      </c>
    </row>
    <row r="12" spans="1:5">
      <c r="A12" t="s">
        <v>308</v>
      </c>
      <c r="B12" t="s">
        <v>309</v>
      </c>
      <c r="C12" t="s">
        <v>310</v>
      </c>
      <c r="D12" t="s">
        <v>311</v>
      </c>
      <c r="E12" t="s">
        <v>312</v>
      </c>
    </row>
    <row r="13" spans="1:5">
      <c r="A13" t="s">
        <v>313</v>
      </c>
      <c r="B13" t="s">
        <v>314</v>
      </c>
      <c r="C13" t="s">
        <v>280</v>
      </c>
      <c r="D13" t="s">
        <v>315</v>
      </c>
      <c r="E13" t="s">
        <v>316</v>
      </c>
    </row>
    <row r="17" spans="1:5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66</v>
      </c>
    </row>
    <row r="18" spans="1:5">
      <c r="A18" s="3" t="s">
        <v>67</v>
      </c>
      <c r="B18" s="3" t="s">
        <v>68</v>
      </c>
      <c r="C18" s="3" t="s">
        <v>69</v>
      </c>
      <c r="D18" s="3" t="s">
        <v>70</v>
      </c>
      <c r="E18" s="3" t="s">
        <v>71</v>
      </c>
    </row>
    <row r="19" spans="1:5">
      <c r="A19" s="3" t="s">
        <v>72</v>
      </c>
      <c r="B19" s="3" t="s">
        <v>73</v>
      </c>
      <c r="C19" s="3" t="s">
        <v>74</v>
      </c>
      <c r="D19" s="3" t="s">
        <v>75</v>
      </c>
      <c r="E19" s="3" t="s">
        <v>76</v>
      </c>
    </row>
    <row r="20" spans="1:5">
      <c r="A20" s="3" t="s">
        <v>77</v>
      </c>
      <c r="B20" s="3" t="s">
        <v>78</v>
      </c>
      <c r="C20" s="3" t="s">
        <v>79</v>
      </c>
      <c r="D20" s="3" t="s">
        <v>80</v>
      </c>
      <c r="E20" s="3" t="s">
        <v>81</v>
      </c>
    </row>
    <row r="21" spans="1:5">
      <c r="A21" s="3" t="s">
        <v>82</v>
      </c>
      <c r="B21" s="3" t="s">
        <v>83</v>
      </c>
      <c r="C21" s="3" t="s">
        <v>84</v>
      </c>
      <c r="D21" s="3" t="s">
        <v>85</v>
      </c>
      <c r="E21" s="3" t="s">
        <v>86</v>
      </c>
    </row>
    <row r="22" spans="1:5">
      <c r="A22" s="3" t="s">
        <v>87</v>
      </c>
      <c r="B22" s="3" t="s">
        <v>88</v>
      </c>
      <c r="C22" s="3" t="s">
        <v>89</v>
      </c>
      <c r="D22" s="3" t="s">
        <v>90</v>
      </c>
      <c r="E22" s="3" t="s">
        <v>91</v>
      </c>
    </row>
    <row r="23" spans="1:5">
      <c r="A23" s="3" t="s">
        <v>92</v>
      </c>
      <c r="B23" s="3" t="s">
        <v>93</v>
      </c>
      <c r="C23" s="3" t="s">
        <v>94</v>
      </c>
      <c r="D23" s="3" t="s">
        <v>95</v>
      </c>
      <c r="E23" s="3" t="s">
        <v>96</v>
      </c>
    </row>
    <row r="24" spans="1:5">
      <c r="A24" s="3" t="s">
        <v>97</v>
      </c>
      <c r="B24" s="3" t="s">
        <v>98</v>
      </c>
      <c r="C24" s="3" t="s">
        <v>99</v>
      </c>
      <c r="D24" s="3" t="s">
        <v>100</v>
      </c>
      <c r="E24" s="3" t="s">
        <v>101</v>
      </c>
    </row>
    <row r="25" spans="1:5">
      <c r="A25" s="3" t="s">
        <v>102</v>
      </c>
      <c r="B25" s="3" t="s">
        <v>103</v>
      </c>
      <c r="C25" s="3" t="s">
        <v>104</v>
      </c>
      <c r="D25" s="3" t="s">
        <v>105</v>
      </c>
      <c r="E25" s="3" t="s">
        <v>106</v>
      </c>
    </row>
    <row r="26" spans="1:5">
      <c r="A26" s="3" t="s">
        <v>107</v>
      </c>
      <c r="B26" s="3" t="s">
        <v>108</v>
      </c>
      <c r="C26" s="3" t="s">
        <v>74</v>
      </c>
      <c r="D26" s="3" t="s">
        <v>109</v>
      </c>
      <c r="E26" s="3" t="s">
        <v>110</v>
      </c>
    </row>
    <row r="27" spans="1:5">
      <c r="A27" s="3" t="s">
        <v>111</v>
      </c>
      <c r="B27" s="3" t="s">
        <v>112</v>
      </c>
      <c r="C27" s="3" t="s">
        <v>318</v>
      </c>
      <c r="D27" s="3" t="s">
        <v>113</v>
      </c>
      <c r="E27" s="3" t="s">
        <v>114</v>
      </c>
    </row>
    <row r="28" spans="1:5">
      <c r="A28" s="3" t="s">
        <v>115</v>
      </c>
      <c r="B28" s="3" t="s">
        <v>116</v>
      </c>
      <c r="C28" s="3" t="s">
        <v>84</v>
      </c>
      <c r="D28" s="3" t="s">
        <v>117</v>
      </c>
      <c r="E28" s="3" t="s">
        <v>118</v>
      </c>
    </row>
    <row r="29" spans="1:5">
      <c r="A29" s="3" t="s">
        <v>119</v>
      </c>
      <c r="B29" s="3" t="s">
        <v>120</v>
      </c>
      <c r="C29" s="3" t="s">
        <v>89</v>
      </c>
      <c r="D29" s="3" t="s">
        <v>121</v>
      </c>
      <c r="E29" s="3" t="s">
        <v>122</v>
      </c>
    </row>
    <row r="30" spans="1:5">
      <c r="A30" s="3" t="s">
        <v>123</v>
      </c>
      <c r="B30" s="3" t="s">
        <v>124</v>
      </c>
      <c r="C30" s="3" t="s">
        <v>125</v>
      </c>
      <c r="D30" s="3" t="s">
        <v>126</v>
      </c>
      <c r="E30" s="3" t="s">
        <v>127</v>
      </c>
    </row>
    <row r="31" spans="1:5">
      <c r="A31" s="3" t="s">
        <v>128</v>
      </c>
      <c r="B31" s="3" t="s">
        <v>129</v>
      </c>
      <c r="C31" s="3" t="s">
        <v>130</v>
      </c>
      <c r="D31" s="3" t="s">
        <v>131</v>
      </c>
      <c r="E31" s="3" t="s">
        <v>132</v>
      </c>
    </row>
    <row r="32" spans="1:5">
      <c r="A32" s="3" t="s">
        <v>133</v>
      </c>
      <c r="B32" s="3" t="s">
        <v>134</v>
      </c>
      <c r="C32" s="3" t="s">
        <v>125</v>
      </c>
      <c r="D32" s="3" t="s">
        <v>135</v>
      </c>
      <c r="E32" s="3" t="s">
        <v>136</v>
      </c>
    </row>
    <row r="33" spans="1:5">
      <c r="A33" s="3" t="s">
        <v>137</v>
      </c>
      <c r="B33" s="3" t="s">
        <v>138</v>
      </c>
      <c r="C33" s="3" t="s">
        <v>139</v>
      </c>
      <c r="D33" s="3" t="s">
        <v>140</v>
      </c>
      <c r="E33" s="3" t="s">
        <v>141</v>
      </c>
    </row>
    <row r="34" spans="1:5">
      <c r="A34" s="3" t="s">
        <v>142</v>
      </c>
      <c r="B34" s="3" t="s">
        <v>143</v>
      </c>
      <c r="C34" s="3" t="s">
        <v>94</v>
      </c>
      <c r="D34" s="3" t="s">
        <v>144</v>
      </c>
      <c r="E34" s="3" t="s">
        <v>145</v>
      </c>
    </row>
    <row r="35" spans="1:5">
      <c r="A35" s="3" t="s">
        <v>146</v>
      </c>
      <c r="B35" s="3" t="s">
        <v>147</v>
      </c>
      <c r="C35" s="3" t="s">
        <v>148</v>
      </c>
      <c r="D35" s="3" t="s">
        <v>149</v>
      </c>
      <c r="E35" s="3" t="s">
        <v>150</v>
      </c>
    </row>
    <row r="36" spans="1:5">
      <c r="A36" s="3" t="s">
        <v>151</v>
      </c>
      <c r="B36" s="3" t="s">
        <v>152</v>
      </c>
      <c r="C36" s="3" t="s">
        <v>153</v>
      </c>
      <c r="D36" s="3" t="s">
        <v>154</v>
      </c>
      <c r="E36" s="3" t="s">
        <v>155</v>
      </c>
    </row>
    <row r="37" spans="1:5">
      <c r="A37" s="3" t="s">
        <v>156</v>
      </c>
      <c r="B37" s="3" t="s">
        <v>157</v>
      </c>
      <c r="C37" s="3" t="s">
        <v>99</v>
      </c>
      <c r="D37" s="3" t="s">
        <v>158</v>
      </c>
      <c r="E37" s="3" t="s">
        <v>159</v>
      </c>
    </row>
    <row r="38" spans="1:5">
      <c r="A38" s="3" t="s">
        <v>160</v>
      </c>
      <c r="B38" s="3" t="s">
        <v>161</v>
      </c>
      <c r="C38" s="3" t="s">
        <v>162</v>
      </c>
      <c r="D38" s="3" t="s">
        <v>163</v>
      </c>
      <c r="E38" s="3" t="s">
        <v>164</v>
      </c>
    </row>
    <row r="39" spans="1:5">
      <c r="A39" s="3" t="s">
        <v>165</v>
      </c>
      <c r="B39" s="3" t="s">
        <v>166</v>
      </c>
      <c r="C39" s="3" t="s">
        <v>104</v>
      </c>
      <c r="D39" s="3" t="s">
        <v>167</v>
      </c>
      <c r="E39" s="3" t="s">
        <v>168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ISfinder</vt:lpstr>
      <vt:lpstr>ARGs-Integrase</vt:lpstr>
      <vt:lpstr> transposase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TingtingWang</dc:creator>
  <cp:lastModifiedBy>lenovo</cp:lastModifiedBy>
  <dcterms:created xsi:type="dcterms:W3CDTF">2016-09-05T05:54:47Z</dcterms:created>
  <dcterms:modified xsi:type="dcterms:W3CDTF">2016-09-14T09:16:21Z</dcterms:modified>
</cp:coreProperties>
</file>