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\Documents\AA Väitöskirja\Study I_PC microbiota\revision\"/>
    </mc:Choice>
  </mc:AlternateContent>
  <xr:revisionPtr revIDLastSave="0" documentId="8_{64A69B8D-EB8C-44EF-8650-46DF47B42D44}" xr6:coauthVersionLast="47" xr6:coauthVersionMax="47" xr10:uidLastSave="{00000000-0000-0000-0000-000000000000}"/>
  <bookViews>
    <workbookView xWindow="-110" yWindow="-110" windowWidth="19420" windowHeight="10420" xr2:uid="{564289F7-DB58-4D3E-B2F2-1F5B82FFCE2F}"/>
  </bookViews>
  <sheets>
    <sheet name="Kingdom Relative Abundance" sheetId="7" r:id="rId1"/>
    <sheet name="Phylum Relative Abundance (15)" sheetId="1" r:id="rId2"/>
    <sheet name="Class Relative Abundance (26)" sheetId="2" r:id="rId3"/>
    <sheet name="Order Relative Abundance (58)" sheetId="6" r:id="rId4"/>
    <sheet name="Family Relative Abundance (110)" sheetId="3" r:id="rId5"/>
    <sheet name="Genus Rel. Abundance (348)" sheetId="4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2" l="1"/>
  <c r="C63" i="6"/>
  <c r="C115" i="3"/>
  <c r="C353" i="4"/>
  <c r="C19" i="1"/>
  <c r="G20" i="1"/>
  <c r="F20" i="1"/>
  <c r="E20" i="1"/>
  <c r="D20" i="1"/>
</calcChain>
</file>

<file path=xl/sharedStrings.xml><?xml version="1.0" encoding="utf-8"?>
<sst xmlns="http://schemas.openxmlformats.org/spreadsheetml/2006/main" count="2814" uniqueCount="1721">
  <si>
    <t>Taxonomy</t>
  </si>
  <si>
    <t>Combined Abundance</t>
  </si>
  <si>
    <t>N/A</t>
  </si>
  <si>
    <t>Kingdom (Aggregated)</t>
  </si>
  <si>
    <t>FPDAC Abundance</t>
  </si>
  <si>
    <t>FHC Abundance</t>
  </si>
  <si>
    <t>IHC Abundance</t>
  </si>
  <si>
    <t>IPDAC Abundance</t>
  </si>
  <si>
    <t>Archaea</t>
  </si>
  <si>
    <t>2,16E−5</t>
  </si>
  <si>
    <t>1,46E−5</t>
  </si>
  <si>
    <t>3,32E−5</t>
  </si>
  <si>
    <t>1,33E−4</t>
  </si>
  <si>
    <t>Bacteria</t>
  </si>
  <si>
    <t>Eukaryota</t>
  </si>
  <si>
    <t>8,65E−6</t>
  </si>
  <si>
    <t>1,61E−4</t>
  </si>
  <si>
    <t>9,13E−6</t>
  </si>
  <si>
    <t>Phylum (Aggregated)</t>
  </si>
  <si>
    <t>Firmicutes</t>
  </si>
  <si>
    <t>Bacteria; Firmicutes</t>
  </si>
  <si>
    <t>Bacteroidota</t>
  </si>
  <si>
    <t>Bacteria; Bacteroidota</t>
  </si>
  <si>
    <t>Proteobacteria</t>
  </si>
  <si>
    <t>Bacteria; Proteobacteria</t>
  </si>
  <si>
    <t>Actinobacteriota</t>
  </si>
  <si>
    <t>Bacteria; Actinobacteriota</t>
  </si>
  <si>
    <t>Verrucomicrobiota</t>
  </si>
  <si>
    <t>Bacteria; Verrucomicrobiota</t>
  </si>
  <si>
    <t>{Unknown Phylum} Bacteria</t>
  </si>
  <si>
    <t xml:space="preserve">Bacteria; </t>
  </si>
  <si>
    <t>6,81E−3</t>
  </si>
  <si>
    <t>8,21E−3</t>
  </si>
  <si>
    <t>Desulfobacterota</t>
  </si>
  <si>
    <t>Bacteria; Desulfobacterota</t>
  </si>
  <si>
    <t>5,93E−3</t>
  </si>
  <si>
    <t>8,23E−3</t>
  </si>
  <si>
    <t>5,59E−3</t>
  </si>
  <si>
    <t>5,80E−3</t>
  </si>
  <si>
    <t>Cyanobacteria</t>
  </si>
  <si>
    <t>Bacteria; Cyanobacteria</t>
  </si>
  <si>
    <t>5,72E−3</t>
  </si>
  <si>
    <t>2,96E−3</t>
  </si>
  <si>
    <t>1,61E−3</t>
  </si>
  <si>
    <t>Fusobacteriota</t>
  </si>
  <si>
    <t>Bacteria; Fusobacteriota</t>
  </si>
  <si>
    <t>8,03E−5</t>
  </si>
  <si>
    <t>8,31E−5</t>
  </si>
  <si>
    <t>2,95E−3</t>
  </si>
  <si>
    <t>Synergistota</t>
  </si>
  <si>
    <t>Bacteria; Synergistota</t>
  </si>
  <si>
    <t>2,16E−4</t>
  </si>
  <si>
    <t>3,65E−6</t>
  </si>
  <si>
    <t>1,10E−3</t>
  </si>
  <si>
    <t>Campylobacterota</t>
  </si>
  <si>
    <t>Bacteria; Campylobacterota</t>
  </si>
  <si>
    <t>2,64E−4</t>
  </si>
  <si>
    <t>2,19E−5</t>
  </si>
  <si>
    <t>4,26E−5</t>
  </si>
  <si>
    <t>Incertae Sedis</t>
  </si>
  <si>
    <t>Thermoplasmatota</t>
  </si>
  <si>
    <t>Archaea; Thermoplasmatota</t>
  </si>
  <si>
    <t>1,22E−4</t>
  </si>
  <si>
    <t>Elusimicrobiota</t>
  </si>
  <si>
    <t>Bacteria; Elusimicrobiota</t>
  </si>
  <si>
    <t>1,39E−4</t>
  </si>
  <si>
    <t>Euryarchaeota</t>
  </si>
  <si>
    <t>Archaea; Euryarchaeota</t>
  </si>
  <si>
    <t>1,30E−5</t>
  </si>
  <si>
    <t>1,11E−5</t>
  </si>
  <si>
    <t>Class (Aggregated)</t>
  </si>
  <si>
    <t>Clostridia</t>
  </si>
  <si>
    <t>Bacteria; Firmicutes; Clostridia</t>
  </si>
  <si>
    <t>Bacteroidia</t>
  </si>
  <si>
    <t>Bacteria; Bacteroidota; Bacteroidia</t>
  </si>
  <si>
    <t>Gammaproteobacteria</t>
  </si>
  <si>
    <t>Bacteria; Proteobacteria; Gammaproteobacteria</t>
  </si>
  <si>
    <t>Bacilli</t>
  </si>
  <si>
    <t>Bacteria; Firmicutes; Bacilli</t>
  </si>
  <si>
    <t>Actinobacteria</t>
  </si>
  <si>
    <t>Bacteria; Actinobacteriota; Actinobacteria</t>
  </si>
  <si>
    <t>Verrucomicrobiae</t>
  </si>
  <si>
    <t>Bacteria; Verrucomicrobiota; Verrucomicrobiae</t>
  </si>
  <si>
    <t>Negativicutes</t>
  </si>
  <si>
    <t>Bacteria; Firmicutes; Negativicutes</t>
  </si>
  <si>
    <t xml:space="preserve">Bacteria; ; </t>
  </si>
  <si>
    <t>Desulfovibrionia</t>
  </si>
  <si>
    <t>Bacteria; Desulfobacterota; Desulfovibrionia</t>
  </si>
  <si>
    <t>Vampirivibrionia</t>
  </si>
  <si>
    <t>Bacteria; Cyanobacteria; Vampirivibrionia</t>
  </si>
  <si>
    <t>5,68E−3</t>
  </si>
  <si>
    <t>2,43E−3</t>
  </si>
  <si>
    <t>1,58E−4</t>
  </si>
  <si>
    <t>Alphaproteobacteria</t>
  </si>
  <si>
    <t>Bacteria; Proteobacteria; Alphaproteobacteria</t>
  </si>
  <si>
    <t>6,64E−3</t>
  </si>
  <si>
    <t>9,17E−3</t>
  </si>
  <si>
    <t>1,54E−4</t>
  </si>
  <si>
    <t>Fusobacteriia</t>
  </si>
  <si>
    <t>Bacteria; Fusobacteriota; Fusobacteriia</t>
  </si>
  <si>
    <t>Coriobacteriia</t>
  </si>
  <si>
    <t>Bacteria; Actinobacteriota; Coriobacteriia</t>
  </si>
  <si>
    <t>3,67E−3</t>
  </si>
  <si>
    <t>3,02E−3</t>
  </si>
  <si>
    <t>3,25E−3</t>
  </si>
  <si>
    <t>Lentisphaeria</t>
  </si>
  <si>
    <t>Bacteria; Verrucomicrobiota; Lentisphaeria</t>
  </si>
  <si>
    <t>1,55E−3</t>
  </si>
  <si>
    <t>3,48E−3</t>
  </si>
  <si>
    <t>4,16E−5</t>
  </si>
  <si>
    <t>6,75E−4</t>
  </si>
  <si>
    <t>{Unknown Class} Firmicutes</t>
  </si>
  <si>
    <t xml:space="preserve">Bacteria; Firmicutes; </t>
  </si>
  <si>
    <t>5,51E−4</t>
  </si>
  <si>
    <t>1,84E−3</t>
  </si>
  <si>
    <t>8,78E−4</t>
  </si>
  <si>
    <t>1,29E−3</t>
  </si>
  <si>
    <t>3,03E−5</t>
  </si>
  <si>
    <t>1,46E−3</t>
  </si>
  <si>
    <t>Synergistia</t>
  </si>
  <si>
    <t>Bacteria; Synergistota; Synergistia</t>
  </si>
  <si>
    <t>Campylobacteria</t>
  </si>
  <si>
    <t>Bacteria; Campylobacterota; Campylobacteria</t>
  </si>
  <si>
    <t>{Unknown Class} Incertae Sedis</t>
  </si>
  <si>
    <t>Thermoplasmata</t>
  </si>
  <si>
    <t>Archaea; Thermoplasmatota; Thermoplasmata</t>
  </si>
  <si>
    <t>Kiritimatiellae</t>
  </si>
  <si>
    <t>Bacteria; Verrucomicrobiota; Kiritimatiellae</t>
  </si>
  <si>
    <t>Elusimicrobia</t>
  </si>
  <si>
    <t>Bacteria; Elusimicrobiota; Elusimicrobia</t>
  </si>
  <si>
    <t>Bacteria; Firmicutes; Incertae Sedis</t>
  </si>
  <si>
    <t>3,24E−5</t>
  </si>
  <si>
    <t>2,92E−5</t>
  </si>
  <si>
    <t>5,54E−6</t>
  </si>
  <si>
    <t>1,85E−6</t>
  </si>
  <si>
    <t>Methanobacteria</t>
  </si>
  <si>
    <t>Archaea; Euryarchaeota; Methanobacteria</t>
  </si>
  <si>
    <t>Limnochordia</t>
  </si>
  <si>
    <t>Bacteria; Firmicutes; Limnochordia</t>
  </si>
  <si>
    <t>1,08E−5</t>
  </si>
  <si>
    <t>3,10E−5</t>
  </si>
  <si>
    <t>Uncultured</t>
  </si>
  <si>
    <t>Bacteria; Firmicutes; Uncultured</t>
  </si>
  <si>
    <t>2,16E−6</t>
  </si>
  <si>
    <t>1,10E−5</t>
  </si>
  <si>
    <t>5,56E−6</t>
  </si>
  <si>
    <t>Desulfotomaculia</t>
  </si>
  <si>
    <t>Bacteria; Firmicutes; Desulfotomaculia</t>
  </si>
  <si>
    <t>1,64E−5</t>
  </si>
  <si>
    <t>Order (Aggregated)</t>
  </si>
  <si>
    <t>Bacteroidales</t>
  </si>
  <si>
    <t>Bacteria; Bacteroidota; Bacteroidia; Bacteroidales</t>
  </si>
  <si>
    <t>Oscillospirales</t>
  </si>
  <si>
    <t>Bacteria; Firmicutes; Clostridia; Oscillospirales</t>
  </si>
  <si>
    <t>Lachnospirales</t>
  </si>
  <si>
    <t>Bacteria; Firmicutes; Clostridia; Lachnospirales</t>
  </si>
  <si>
    <t>Enterobacterales</t>
  </si>
  <si>
    <t>Bacteria; Proteobacteria; Gammaproteobacteria; Enterobacterales</t>
  </si>
  <si>
    <t>Bifidobacteriales</t>
  </si>
  <si>
    <t>Bacteria; Actinobacteriota; Actinobacteria; Bifidobacteriales</t>
  </si>
  <si>
    <t>Verrucomicrobiales</t>
  </si>
  <si>
    <t>Bacteria; Verrucomicrobiota; Verrucomicrobiae; Verrucomicrobiales</t>
  </si>
  <si>
    <t>Lactobacillales</t>
  </si>
  <si>
    <t>Bacteria; Firmicutes; Bacilli; Lactobacillales</t>
  </si>
  <si>
    <t>8,13E−3</t>
  </si>
  <si>
    <t>Veillonellales-Selenomonadales</t>
  </si>
  <si>
    <t>Bacteria; Firmicutes; Negativicutes; Veillonellales-Selenomonadales</t>
  </si>
  <si>
    <t>Burkholderiales</t>
  </si>
  <si>
    <t>Bacteria; Proteobacteria; Gammaproteobacteria; Burkholderiales</t>
  </si>
  <si>
    <t>Erysipelotrichales</t>
  </si>
  <si>
    <t>Bacteria; Firmicutes; Bacilli; Erysipelotrichales</t>
  </si>
  <si>
    <t>Acidaminococcales</t>
  </si>
  <si>
    <t>Bacteria; Firmicutes; Negativicutes; Acidaminococcales</t>
  </si>
  <si>
    <t>Christensenellales</t>
  </si>
  <si>
    <t>Bacteria; Firmicutes; Clostridia; Christensenellales</t>
  </si>
  <si>
    <t>6,60E−3</t>
  </si>
  <si>
    <t>Clostridia UCG-014</t>
  </si>
  <si>
    <t>Bacteria; Firmicutes; Clostridia; Clostridia UCG-014</t>
  </si>
  <si>
    <t>3,56E−3</t>
  </si>
  <si>
    <t>5,75E−3</t>
  </si>
  <si>
    <t xml:space="preserve">Bacteria; ; ; </t>
  </si>
  <si>
    <t>{Unknown Order} Clostridia</t>
  </si>
  <si>
    <t xml:space="preserve">Bacteria; Firmicutes; Clostridia; </t>
  </si>
  <si>
    <t>6,29E−3</t>
  </si>
  <si>
    <t>8,75E−3</t>
  </si>
  <si>
    <t>5,31E−3</t>
  </si>
  <si>
    <t>Desulfovibrionales</t>
  </si>
  <si>
    <t>Bacteria; Desulfobacterota; Desulfovibrionia; Desulfovibrionales</t>
  </si>
  <si>
    <t>Gastranaerophilales</t>
  </si>
  <si>
    <t>Bacteria; Cyanobacteria; Vampirivibrionia; Gastranaerophilales</t>
  </si>
  <si>
    <t>Rhodospirillales</t>
  </si>
  <si>
    <t>Bacteria; Proteobacteria; Alphaproteobacteria; Rhodospirillales</t>
  </si>
  <si>
    <t>5,19E−5</t>
  </si>
  <si>
    <t>Peptostreptococcales-Tissierellales</t>
  </si>
  <si>
    <t>Bacteria; Firmicutes; Clostridia; Peptostreptococcales-Tissierellales</t>
  </si>
  <si>
    <t>3,37E−3</t>
  </si>
  <si>
    <t>4,11E−3</t>
  </si>
  <si>
    <t>3,62E−3</t>
  </si>
  <si>
    <t>3,13E−3</t>
  </si>
  <si>
    <t>Fusobacteriales</t>
  </si>
  <si>
    <t>Bacteria; Fusobacteriota; Fusobacteriia; Fusobacteriales</t>
  </si>
  <si>
    <t>Coriobacteriales</t>
  </si>
  <si>
    <t>Bacteria; Actinobacteriota; Coriobacteriia; Coriobacteriales</t>
  </si>
  <si>
    <t>RF39</t>
  </si>
  <si>
    <t>Bacteria; Firmicutes; Bacilli; RF39</t>
  </si>
  <si>
    <t>1,78E−3</t>
  </si>
  <si>
    <t>3,72E−3</t>
  </si>
  <si>
    <t>8,21E−4</t>
  </si>
  <si>
    <t>Clostridia vadinBB60 group</t>
  </si>
  <si>
    <t>Bacteria; Firmicutes; Clostridia; Clostridia vadinBB60 group</t>
  </si>
  <si>
    <t>1,94E−3</t>
  </si>
  <si>
    <t>4,58E−3</t>
  </si>
  <si>
    <t>1,11E−4</t>
  </si>
  <si>
    <t>3,23E−4</t>
  </si>
  <si>
    <t>Clostridiales</t>
  </si>
  <si>
    <t>Bacteria; Firmicutes; Clostridia; Clostridiales</t>
  </si>
  <si>
    <t>5,34E−4</t>
  </si>
  <si>
    <t>2,12E−3</t>
  </si>
  <si>
    <t>1,93E−3</t>
  </si>
  <si>
    <t>2,26E−3</t>
  </si>
  <si>
    <t>{Unknown Order} Gammaproteobacteria</t>
  </si>
  <si>
    <t xml:space="preserve">Bacteria; Proteobacteria; Gammaproteobacteria; </t>
  </si>
  <si>
    <t>1,05E−3</t>
  </si>
  <si>
    <t>2,23E−4</t>
  </si>
  <si>
    <t>1,04E−3</t>
  </si>
  <si>
    <t>3,99E−3</t>
  </si>
  <si>
    <t>Victivallales</t>
  </si>
  <si>
    <t>Bacteria; Verrucomicrobiota; Lentisphaeria; Victivallales</t>
  </si>
  <si>
    <t>Monoglobales</t>
  </si>
  <si>
    <t>Bacteria; Firmicutes; Clostridia; Monoglobales</t>
  </si>
  <si>
    <t>2,41E−3</t>
  </si>
  <si>
    <t>2,10E−3</t>
  </si>
  <si>
    <t>1,13E−3</t>
  </si>
  <si>
    <t>3,97E−4</t>
  </si>
  <si>
    <t xml:space="preserve">Bacteria; Firmicutes; ; </t>
  </si>
  <si>
    <t>Pseudomonadales</t>
  </si>
  <si>
    <t>Bacteria; Proteobacteria; Gammaproteobacteria; Pseudomonadales</t>
  </si>
  <si>
    <t>6,48E−6</t>
  </si>
  <si>
    <t>2,01E−5</t>
  </si>
  <si>
    <t>9,14E−5</t>
  </si>
  <si>
    <t>Izemoplasmatales</t>
  </si>
  <si>
    <t>Bacteria; Firmicutes; Bacilli; Izemoplasmatales</t>
  </si>
  <si>
    <t>1,28E−3</t>
  </si>
  <si>
    <t>4,71E−4</t>
  </si>
  <si>
    <t>2,77E−6</t>
  </si>
  <si>
    <t>3,71E−6</t>
  </si>
  <si>
    <t>Peptococcales</t>
  </si>
  <si>
    <t>Bacteria; Firmicutes; Clostridia; Peptococcales</t>
  </si>
  <si>
    <t>5,17E−4</t>
  </si>
  <si>
    <t>6,21E−4</t>
  </si>
  <si>
    <t>1,08E−4</t>
  </si>
  <si>
    <t>2,93E−4</t>
  </si>
  <si>
    <t>Xanthomonadales</t>
  </si>
  <si>
    <t>Bacteria; Proteobacteria; Gammaproteobacteria; Xanthomonadales</t>
  </si>
  <si>
    <t>1,43E−3</t>
  </si>
  <si>
    <t>{Unknown Order} Negativicutes</t>
  </si>
  <si>
    <t xml:space="preserve">Bacteria; Firmicutes; Negativicutes; </t>
  </si>
  <si>
    <t>9,92E−4</t>
  </si>
  <si>
    <t>5,24E−4</t>
  </si>
  <si>
    <t>2,41E−5</t>
  </si>
  <si>
    <t>Synergistales</t>
  </si>
  <si>
    <t>Bacteria; Synergistota; Synergistia; Synergistales</t>
  </si>
  <si>
    <t>Staphylococcales</t>
  </si>
  <si>
    <t>Bacteria; Firmicutes; Bacilli; Staphylococcales</t>
  </si>
  <si>
    <t>5,26E−5</t>
  </si>
  <si>
    <t>8,16E−5</t>
  </si>
  <si>
    <t>Opitutales</t>
  </si>
  <si>
    <t>Bacteria; Verrucomicrobiota; Verrucomicrobiae; Opitutales</t>
  </si>
  <si>
    <t>1,56E−4</t>
  </si>
  <si>
    <t>6,61E−4</t>
  </si>
  <si>
    <t>8,90E−5</t>
  </si>
  <si>
    <t>Flavobacteriales</t>
  </si>
  <si>
    <t>Bacteria; Bacteroidota; Bacteroidia; Flavobacteriales</t>
  </si>
  <si>
    <t>4,45E−4</t>
  </si>
  <si>
    <t>7,48E−5</t>
  </si>
  <si>
    <t>3,34E−5</t>
  </si>
  <si>
    <t>Paenibacillales</t>
  </si>
  <si>
    <t>Bacteria; Firmicutes; Bacilli; Paenibacillales</t>
  </si>
  <si>
    <t>3,96E−4</t>
  </si>
  <si>
    <t>Campylobacterales</t>
  </si>
  <si>
    <t>Bacteria; Campylobacterota; Campylobacteria; Campylobacterales</t>
  </si>
  <si>
    <t>Actinomycetales</t>
  </si>
  <si>
    <t>Bacteria; Actinobacteriota; Actinobacteria; Actinomycetales</t>
  </si>
  <si>
    <t>1,73E−5</t>
  </si>
  <si>
    <t>6,37E−5</t>
  </si>
  <si>
    <t>1,43E−4</t>
  </si>
  <si>
    <t>Acholeplasmatales</t>
  </si>
  <si>
    <t>Bacteria; Firmicutes; Bacilli; Acholeplasmatales</t>
  </si>
  <si>
    <t>1,83E−4</t>
  </si>
  <si>
    <t>Bacteria; Firmicutes; Clostridia; Uncultured</t>
  </si>
  <si>
    <t>1,52E−4</t>
  </si>
  <si>
    <t>1,66E−5</t>
  </si>
  <si>
    <t>Micrococcales</t>
  </si>
  <si>
    <t>Bacteria; Actinobacteriota; Actinobacteria; Micrococcales</t>
  </si>
  <si>
    <t>1,94E−5</t>
  </si>
  <si>
    <t>1,20E−4</t>
  </si>
  <si>
    <t>Methanomassiliicoccales</t>
  </si>
  <si>
    <t>Archaea; Thermoplasmatota; Thermoplasmata; Methanomassiliicoccales</t>
  </si>
  <si>
    <t>Bacillales</t>
  </si>
  <si>
    <t>Bacteria; Firmicutes; Bacilli; Bacillales</t>
  </si>
  <si>
    <t>4,32E−6</t>
  </si>
  <si>
    <t>1,75E−4</t>
  </si>
  <si>
    <t>WCHB1-41</t>
  </si>
  <si>
    <t>Bacteria; Verrucomicrobiota; Kiritimatiellae; WCHB1-41</t>
  </si>
  <si>
    <t>1,02E−4</t>
  </si>
  <si>
    <t>Elusimicrobiales</t>
  </si>
  <si>
    <t>Bacteria; Elusimicrobiota; Elusimicrobia; Elusimicrobiales</t>
  </si>
  <si>
    <t>DTU014</t>
  </si>
  <si>
    <t>Bacteria; Firmicutes; Incertae Sedis; DTU014</t>
  </si>
  <si>
    <t>Methanobacteriales</t>
  </si>
  <si>
    <t>Archaea; Euryarchaeota; Methanobacteria; Methanobacteriales</t>
  </si>
  <si>
    <t>{Unknown Order} Bacilli</t>
  </si>
  <si>
    <t xml:space="preserve">Bacteria; Firmicutes; Bacilli; </t>
  </si>
  <si>
    <t>5,56E−5</t>
  </si>
  <si>
    <t>Caldicoprobacterales</t>
  </si>
  <si>
    <t>Bacteria; Firmicutes; Clostridia; Caldicoprobacterales</t>
  </si>
  <si>
    <t>4,02E−5</t>
  </si>
  <si>
    <t>Eubacteriales</t>
  </si>
  <si>
    <t>Bacteria; Firmicutes; Clostridia; Eubacteriales</t>
  </si>
  <si>
    <t>4,08E−5</t>
  </si>
  <si>
    <t>Sphingobacteriales</t>
  </si>
  <si>
    <t>Bacteria; Bacteroidota; Bacteroidia; Sphingobacteriales</t>
  </si>
  <si>
    <t>5,48E−6</t>
  </si>
  <si>
    <t>3,89E−5</t>
  </si>
  <si>
    <t>MBA03</t>
  </si>
  <si>
    <t>Bacteria; Firmicutes; Limnochordia; MBA03</t>
  </si>
  <si>
    <t>Corynebacteriales</t>
  </si>
  <si>
    <t>Bacteria; Actinobacteriota; Actinobacteria; Corynebacteriales</t>
  </si>
  <si>
    <t>1,85E−5</t>
  </si>
  <si>
    <t>{Unknown Order} Uncultured</t>
  </si>
  <si>
    <t xml:space="preserve">Bacteria; Firmicutes; Uncultured; </t>
  </si>
  <si>
    <t>Desulfotomaculales</t>
  </si>
  <si>
    <t>Bacteria; Firmicutes; Desulfotomaculia; Desulfotomaculales</t>
  </si>
  <si>
    <t>Family (Aggregated)</t>
  </si>
  <si>
    <t>Bacteroidaceae</t>
  </si>
  <si>
    <t>Bacteria; Bacteroidota; Bacteroidia; Bacteroidales; Bacteroidaceae</t>
  </si>
  <si>
    <t>Lachnospiraceae</t>
  </si>
  <si>
    <t>Bacteria; Firmicutes; Clostridia; Lachnospirales; Lachnospiraceae</t>
  </si>
  <si>
    <t>Ruminococcaceae</t>
  </si>
  <si>
    <t>Bacteria; Firmicutes; Clostridia; Oscillospirales; Ruminococcaceae</t>
  </si>
  <si>
    <t>Rikenellaceae</t>
  </si>
  <si>
    <t>Bacteria; Bacteroidota; Bacteroidia; Bacteroidales; Rikenellaceae</t>
  </si>
  <si>
    <t>Enterobacteriaceae</t>
  </si>
  <si>
    <t>Bacteria; Proteobacteria; Gammaproteobacteria; Enterobacterales; Enterobacteriaceae</t>
  </si>
  <si>
    <t>6,13E−3</t>
  </si>
  <si>
    <t>Bifidobacteriaceae</t>
  </si>
  <si>
    <t>Bacteria; Actinobacteriota; Actinobacteria; Bifidobacteriales; Bifidobacteriaceae</t>
  </si>
  <si>
    <t>Akkermansiaceae</t>
  </si>
  <si>
    <t>Bacteria; Verrucomicrobiota; Verrucomicrobiae; Verrucomicrobiales; Akkermansiaceae</t>
  </si>
  <si>
    <t>Prevotellaceae</t>
  </si>
  <si>
    <t>Bacteria; Bacteroidota; Bacteroidia; Bacteroidales; Prevotellaceae</t>
  </si>
  <si>
    <t>Oscillospiraceae</t>
  </si>
  <si>
    <t>Bacteria; Firmicutes; Clostridia; Oscillospirales; Oscillospiraceae</t>
  </si>
  <si>
    <t>Tannerellaceae</t>
  </si>
  <si>
    <t>Bacteria; Bacteroidota; Bacteroidia; Bacteroidales; Tannerellaceae</t>
  </si>
  <si>
    <t>Veillonellaceae</t>
  </si>
  <si>
    <t>Bacteria; Firmicutes; Negativicutes; Veillonellales-Selenomonadales; Veillonellaceae</t>
  </si>
  <si>
    <t>Sutterellaceae</t>
  </si>
  <si>
    <t>Bacteria; Proteobacteria; Gammaproteobacteria; Burkholderiales; Sutterellaceae</t>
  </si>
  <si>
    <t>Streptococcaceae</t>
  </si>
  <si>
    <t>Bacteria; Firmicutes; Bacilli; Lactobacillales; Streptococcaceae</t>
  </si>
  <si>
    <t>4,24E−3</t>
  </si>
  <si>
    <t>7,07E−3</t>
  </si>
  <si>
    <t>[Eubacterium] coprostanoligenes group</t>
  </si>
  <si>
    <t>Bacteria; Firmicutes; Clostridia; Oscillospirales; [Eubacterium] coprostanoligenes group</t>
  </si>
  <si>
    <t>Acidaminococcaceae</t>
  </si>
  <si>
    <t>Bacteria; Firmicutes; Negativicutes; Acidaminococcales; Acidaminococcaceae</t>
  </si>
  <si>
    <t>Lactobacillaceae</t>
  </si>
  <si>
    <t>Bacteria; Firmicutes; Bacilli; Lactobacillales; Lactobacillaceae</t>
  </si>
  <si>
    <t>1,19E−3</t>
  </si>
  <si>
    <t>1,16E−3</t>
  </si>
  <si>
    <t>3,88E−3</t>
  </si>
  <si>
    <t>Erysipelatoclostridiaceae</t>
  </si>
  <si>
    <t>Bacteria; Firmicutes; Bacilli; Erysipelotrichales; Erysipelatoclostridiaceae</t>
  </si>
  <si>
    <t>Christensenellaceae</t>
  </si>
  <si>
    <t>Bacteria; Firmicutes; Clostridia; Christensenellales; Christensenellaceae</t>
  </si>
  <si>
    <t>{Unknown Family} Clostridia UCG-014</t>
  </si>
  <si>
    <t xml:space="preserve">Bacteria; Firmicutes; Clostridia; Clostridia UCG-014; </t>
  </si>
  <si>
    <t>Muribaculaceae</t>
  </si>
  <si>
    <t>Bacteria; Bacteroidota; Bacteroidia; Bacteroidales; Muribaculaceae</t>
  </si>
  <si>
    <t>9,09E−3</t>
  </si>
  <si>
    <t>2,97E−3</t>
  </si>
  <si>
    <t xml:space="preserve">Bacteria; ; ; ; </t>
  </si>
  <si>
    <t>Erysipelotrichaceae</t>
  </si>
  <si>
    <t>Bacteria; Firmicutes; Bacilli; Erysipelotrichales; Erysipelotrichaceae</t>
  </si>
  <si>
    <t>5,00E−3</t>
  </si>
  <si>
    <t>4,33E−3</t>
  </si>
  <si>
    <t xml:space="preserve">Bacteria; Firmicutes; Clostridia; ; </t>
  </si>
  <si>
    <t>Enterococcaceae</t>
  </si>
  <si>
    <t>Bacteria; Firmicutes; Bacilli; Lactobacillales; Enterococcaceae</t>
  </si>
  <si>
    <t>2,74E−5</t>
  </si>
  <si>
    <t>6,87E−4</t>
  </si>
  <si>
    <t>Desulfovibrionaceae</t>
  </si>
  <si>
    <t>Bacteria; Desulfobacterota; Desulfovibrionia; Desulfovibrionales; Desulfovibrionaceae</t>
  </si>
  <si>
    <t>{Unknown Family} Gastranaerophilales</t>
  </si>
  <si>
    <t xml:space="preserve">Bacteria; Cyanobacteria; Vampirivibrionia; Gastranaerophilales; </t>
  </si>
  <si>
    <t>Barnesiellaceae</t>
  </si>
  <si>
    <t>Bacteria; Bacteroidota; Bacteroidia; Bacteroidales; Barnesiellaceae</t>
  </si>
  <si>
    <t>8,15E−3</t>
  </si>
  <si>
    <t>6,67E−3</t>
  </si>
  <si>
    <t>2,49E−3</t>
  </si>
  <si>
    <t>1,45E−3</t>
  </si>
  <si>
    <t>Marinifilaceae</t>
  </si>
  <si>
    <t>Bacteria; Bacteroidota; Bacteroidia; Bacteroidales; Marinifilaceae</t>
  </si>
  <si>
    <t>6,72E−3</t>
  </si>
  <si>
    <t>4,79E−3</t>
  </si>
  <si>
    <t>3,23E−3</t>
  </si>
  <si>
    <t>Uncultured-5</t>
  </si>
  <si>
    <t>Bacteria; Proteobacteria; Alphaproteobacteria; Rhodospirillales; Uncultured</t>
  </si>
  <si>
    <t>Fusobacteriaceae</t>
  </si>
  <si>
    <t>Bacteria; Fusobacteriota; Fusobacteriia; Fusobacteriales; Fusobacteriaceae</t>
  </si>
  <si>
    <t>6,94E−5</t>
  </si>
  <si>
    <t>6,93E−5</t>
  </si>
  <si>
    <t>Butyricicoccaceae</t>
  </si>
  <si>
    <t>Bacteria; Firmicutes; Clostridia; Oscillospirales; Butyricicoccaceae</t>
  </si>
  <si>
    <t>2,40E−3</t>
  </si>
  <si>
    <t>3,47E−3</t>
  </si>
  <si>
    <t>1,83E−3</t>
  </si>
  <si>
    <t>{Unknown Family} RF39</t>
  </si>
  <si>
    <t xml:space="preserve">Bacteria; Firmicutes; Bacilli; RF39; </t>
  </si>
  <si>
    <t>{Unknown Family} Oscillospirales</t>
  </si>
  <si>
    <t xml:space="preserve">Bacteria; Firmicutes; Clostridia; Oscillospirales; </t>
  </si>
  <si>
    <t>1,82E−3</t>
  </si>
  <si>
    <t>2,02E−3</t>
  </si>
  <si>
    <t>2,46E−3</t>
  </si>
  <si>
    <t>{Unknown Family} Clostridia vadinBB60 group</t>
  </si>
  <si>
    <t xml:space="preserve">Bacteria; Firmicutes; Clostridia; Clostridia vadinBB60 group; </t>
  </si>
  <si>
    <t>Eggerthellaceae</t>
  </si>
  <si>
    <t>Bacteria; Actinobacteriota; Coriobacteriia; Coriobacteriales; Eggerthellaceae</t>
  </si>
  <si>
    <t>1,22E−3</t>
  </si>
  <si>
    <t>1,87E−3</t>
  </si>
  <si>
    <t>2,07E−3</t>
  </si>
  <si>
    <t>2,13E−3</t>
  </si>
  <si>
    <t>Clostridiaceae</t>
  </si>
  <si>
    <t>Bacteria; Firmicutes; Clostridia; Clostridiales; Clostridiaceae</t>
  </si>
  <si>
    <t>Peptostreptococcaceae</t>
  </si>
  <si>
    <t>Bacteria; Firmicutes; Clostridia; Peptostreptococcales-Tissierellales; Peptostreptococcaceae</t>
  </si>
  <si>
    <t>9,08E−4</t>
  </si>
  <si>
    <t>2,23E−3</t>
  </si>
  <si>
    <t>2,62E−3</t>
  </si>
  <si>
    <t>1,37E−3</t>
  </si>
  <si>
    <t>UCG-010</t>
  </si>
  <si>
    <t>Bacteria; Firmicutes; Clostridia; Oscillospirales; UCG-010</t>
  </si>
  <si>
    <t>1,26E−3</t>
  </si>
  <si>
    <t>3,66E−3</t>
  </si>
  <si>
    <t>8,39E−4</t>
  </si>
  <si>
    <t>6,86E−4</t>
  </si>
  <si>
    <t xml:space="preserve">Bacteria; Proteobacteria; Gammaproteobacteria; ; </t>
  </si>
  <si>
    <t>Anaerovoracaceae</t>
  </si>
  <si>
    <t>Bacteria; Firmicutes; Clostridia; Peptostreptococcales-Tissierellales; Anaerovoracaceae</t>
  </si>
  <si>
    <t>1,80E−3</t>
  </si>
  <si>
    <t>1,85E−3</t>
  </si>
  <si>
    <t>9,89E−4</t>
  </si>
  <si>
    <t>1,73E−3</t>
  </si>
  <si>
    <t>Selenomonadaceae</t>
  </si>
  <si>
    <t>Bacteria; Firmicutes; Negativicutes; Veillonellales-Selenomonadales; Selenomonadaceae</t>
  </si>
  <si>
    <t>4,20E−5</t>
  </si>
  <si>
    <t>2,20E−3</t>
  </si>
  <si>
    <t>4,07E−3</t>
  </si>
  <si>
    <t>Succinivibrionaceae</t>
  </si>
  <si>
    <t>Bacteria; Proteobacteria; Gammaproteobacteria; Enterobacterales; Succinivibrionaceae</t>
  </si>
  <si>
    <t>4,21E−3</t>
  </si>
  <si>
    <t>1,12E−3</t>
  </si>
  <si>
    <t>Monoglobaceae</t>
  </si>
  <si>
    <t>Bacteria; Firmicutes; Clostridia; Monoglobales; Monoglobaceae</t>
  </si>
  <si>
    <t>Pasteurellaceae</t>
  </si>
  <si>
    <t>Bacteria; Proteobacteria; Gammaproteobacteria; Enterobacterales; Pasteurellaceae</t>
  </si>
  <si>
    <t>5,20E−4</t>
  </si>
  <si>
    <t>7,89E−4</t>
  </si>
  <si>
    <t xml:space="preserve">Bacteria; Firmicutes; ; ; </t>
  </si>
  <si>
    <t>Victivallaceae</t>
  </si>
  <si>
    <t>Bacteria; Verrucomicrobiota; Lentisphaeria; Victivallales; Victivallaceae</t>
  </si>
  <si>
    <t>2,50E−3</t>
  </si>
  <si>
    <t>3,88E−5</t>
  </si>
  <si>
    <t>4,62E−4</t>
  </si>
  <si>
    <t>Pseudomonadaceae</t>
  </si>
  <si>
    <t>Bacteria; Proteobacteria; Gammaproteobacteria; Pseudomonadales; Pseudomonadaceae</t>
  </si>
  <si>
    <t>{Unknown Family} Lactobacillales</t>
  </si>
  <si>
    <t xml:space="preserve">Bacteria; Firmicutes; Bacilli; Lactobacillales; </t>
  </si>
  <si>
    <t>4,54E−5</t>
  </si>
  <si>
    <t>1,35E−3</t>
  </si>
  <si>
    <t>2,99E−4</t>
  </si>
  <si>
    <t>4,93E−4</t>
  </si>
  <si>
    <t>Coriobacteriales Incertae Sedis</t>
  </si>
  <si>
    <t>Bacteria; Actinobacteriota; Coriobacteriia; Coriobacteriales; Coriobacteriales Incertae Sedis</t>
  </si>
  <si>
    <t>8,82E−4</t>
  </si>
  <si>
    <t>5,06E−4</t>
  </si>
  <si>
    <t>6,43E−4</t>
  </si>
  <si>
    <t>Atopobiaceae</t>
  </si>
  <si>
    <t>Bacteria; Actinobacteriota; Coriobacteriia; Coriobacteriales; Atopobiaceae</t>
  </si>
  <si>
    <t>1,20E−3</t>
  </si>
  <si>
    <t>3,05E−4</t>
  </si>
  <si>
    <t>2,52E−4</t>
  </si>
  <si>
    <t>3,74E−4</t>
  </si>
  <si>
    <t>{Unknown Family} Izemoplasmatales</t>
  </si>
  <si>
    <t xml:space="preserve">Bacteria; Firmicutes; Bacilli; Izemoplasmatales; </t>
  </si>
  <si>
    <t>Erwiniaceae</t>
  </si>
  <si>
    <t>Bacteria; Proteobacteria; Gammaproteobacteria; Enterobacterales; Erwiniaceae</t>
  </si>
  <si>
    <t>9,29E−5</t>
  </si>
  <si>
    <t>1,28E−5</t>
  </si>
  <si>
    <t>Peptococcaceae</t>
  </si>
  <si>
    <t>Bacteria; Firmicutes; Clostridia; Peptococcales; Peptococcaceae</t>
  </si>
  <si>
    <t>Xanthomonadaceae</t>
  </si>
  <si>
    <t>Bacteria; Proteobacteria; Gammaproteobacteria; Xanthomonadales; Xanthomonadaceae</t>
  </si>
  <si>
    <t xml:space="preserve">Bacteria; Firmicutes; Negativicutes; ; </t>
  </si>
  <si>
    <t>VadinBE97</t>
  </si>
  <si>
    <t>Bacteria; Verrucomicrobiota; Lentisphaeria; Victivallales; VadinBE97</t>
  </si>
  <si>
    <t>1,86E−4</t>
  </si>
  <si>
    <t>9,80E−4</t>
  </si>
  <si>
    <t>2,13E−4</t>
  </si>
  <si>
    <t>Synergistaceae</t>
  </si>
  <si>
    <t>Bacteria; Synergistota; Synergistia; Synergistales; Synergistaceae</t>
  </si>
  <si>
    <t>Gemellaceae</t>
  </si>
  <si>
    <t>Bacteria; Firmicutes; Bacilli; Staphylococcales; Gemellaceae</t>
  </si>
  <si>
    <t>1,09E−3</t>
  </si>
  <si>
    <t>4,99E−5</t>
  </si>
  <si>
    <t>7,42E−5</t>
  </si>
  <si>
    <t>Coriobacteriaceae</t>
  </si>
  <si>
    <t>Bacteria; Actinobacteriota; Coriobacteriia; Coriobacteriales; Coriobacteriaceae</t>
  </si>
  <si>
    <t>2,94E−4</t>
  </si>
  <si>
    <t>2,48E−4</t>
  </si>
  <si>
    <t>2,33E−4</t>
  </si>
  <si>
    <t>3,15E−4</t>
  </si>
  <si>
    <t>Puniceicoccaceae</t>
  </si>
  <si>
    <t>Bacteria; Verrucomicrobiota; Verrucomicrobiae; Opitutales; Puniceicoccaceae</t>
  </si>
  <si>
    <t>Uncultured-2</t>
  </si>
  <si>
    <t>Bacteria; Bacteroidota; Bacteroidia; Bacteroidales; Uncultured</t>
  </si>
  <si>
    <t>1,12E−4</t>
  </si>
  <si>
    <t>9,49E−5</t>
  </si>
  <si>
    <t>5,10E−4</t>
  </si>
  <si>
    <t>Comamonadaceae</t>
  </si>
  <si>
    <t>Bacteria; Proteobacteria; Gammaproteobacteria; Burkholderiales; Comamonadaceae</t>
  </si>
  <si>
    <t>1,53E−4</t>
  </si>
  <si>
    <t>6,75E−5</t>
  </si>
  <si>
    <t>4,99E−4</t>
  </si>
  <si>
    <t>Family XI</t>
  </si>
  <si>
    <t>Bacteria; Firmicutes; Clostridia; Peptostreptococcales-Tissierellales; Family XI</t>
  </si>
  <si>
    <t>3,65E−5</t>
  </si>
  <si>
    <t>{Unknown Family} Bacteroidales</t>
  </si>
  <si>
    <t xml:space="preserve">Bacteria; Bacteroidota; Bacteroidia; Bacteroidales; </t>
  </si>
  <si>
    <t>2,55E−4</t>
  </si>
  <si>
    <t>2,26E−4</t>
  </si>
  <si>
    <t>8,53E−5</t>
  </si>
  <si>
    <t>Flavobacteriaceae</t>
  </si>
  <si>
    <t>Bacteria; Bacteroidota; Bacteroidia; Flavobacteriales; Flavobacteriaceae</t>
  </si>
  <si>
    <t>Carnobacteriaceae</t>
  </si>
  <si>
    <t>Bacteria; Firmicutes; Bacilli; Lactobacillales; Carnobacteriaceae</t>
  </si>
  <si>
    <t>3,87E−4</t>
  </si>
  <si>
    <t>5,54E−5</t>
  </si>
  <si>
    <t>1,30E−4</t>
  </si>
  <si>
    <t>Yersiniaceae</t>
  </si>
  <si>
    <t>Bacteria; Proteobacteria; Gammaproteobacteria; Enterobacterales; Yersiniaceae</t>
  </si>
  <si>
    <t>5,08E−4</t>
  </si>
  <si>
    <t>7,30E−6</t>
  </si>
  <si>
    <t>4,45E−5</t>
  </si>
  <si>
    <t>{Unknown Family} Enterobacterales</t>
  </si>
  <si>
    <t xml:space="preserve">Bacteria; Proteobacteria; Gammaproteobacteria; Enterobacterales; </t>
  </si>
  <si>
    <t>1,21E−4</t>
  </si>
  <si>
    <t>5,82E−5</t>
  </si>
  <si>
    <t>Oxalobacteraceae</t>
  </si>
  <si>
    <t>Bacteria; Proteobacteria; Gammaproteobacteria; Burkholderiales; Oxalobacteraceae</t>
  </si>
  <si>
    <t>1,42E−4</t>
  </si>
  <si>
    <t>8,59E−5</t>
  </si>
  <si>
    <t>Paenibacillaceae</t>
  </si>
  <si>
    <t>Bacteria; Firmicutes; Bacilli; Paenibacillales; Paenibacillaceae</t>
  </si>
  <si>
    <t>Porphyromonadaceae</t>
  </si>
  <si>
    <t>Bacteria; Bacteroidota; Bacteroidia; Bacteroidales; Porphyromonadaceae</t>
  </si>
  <si>
    <t>2,62E−4</t>
  </si>
  <si>
    <t>5,84E−5</t>
  </si>
  <si>
    <t>2,04E−5</t>
  </si>
  <si>
    <t>Moraxellaceae</t>
  </si>
  <si>
    <t>Bacteria; Proteobacteria; Gammaproteobacteria; Pseudomonadales; Moraxellaceae</t>
  </si>
  <si>
    <t>8,86E−5</t>
  </si>
  <si>
    <t>2,30E−4</t>
  </si>
  <si>
    <t>Hungateiclostridiaceae</t>
  </si>
  <si>
    <t>Bacteria; Firmicutes; Clostridia; Oscillospirales; Hungateiclostridiaceae</t>
  </si>
  <si>
    <t>6,92E−5</t>
  </si>
  <si>
    <t>1,17E−4</t>
  </si>
  <si>
    <t>7,20E−5</t>
  </si>
  <si>
    <t>3,52E−5</t>
  </si>
  <si>
    <t>Hafniaceae</t>
  </si>
  <si>
    <t>Bacteria; Proteobacteria; Gammaproteobacteria; Enterobacterales; Hafniaceae</t>
  </si>
  <si>
    <t>2,14E−4</t>
  </si>
  <si>
    <t>Uncultured-1</t>
  </si>
  <si>
    <t>Bacteria; Actinobacteriota; Coriobacteriia; Coriobacteriales; Uncultured</t>
  </si>
  <si>
    <t>7,57E−5</t>
  </si>
  <si>
    <t>3,15E−5</t>
  </si>
  <si>
    <t>Campylobacteraceae</t>
  </si>
  <si>
    <t>Bacteria; Campylobacterota; Campylobacteria; Campylobacterales; Campylobacteraceae</t>
  </si>
  <si>
    <t>1,84E−4</t>
  </si>
  <si>
    <t>Actinomycetaceae</t>
  </si>
  <si>
    <t>Bacteria; Actinobacteriota; Actinobacteria; Actinomycetales; Actinomycetaceae</t>
  </si>
  <si>
    <t>Acholeplasmataceae</t>
  </si>
  <si>
    <t>Bacteria; Firmicutes; Bacilli; Acholeplasmatales; Acholeplasmataceae</t>
  </si>
  <si>
    <t>{Unknown Family} Uncultured</t>
  </si>
  <si>
    <t xml:space="preserve">Bacteria; Firmicutes; Clostridia; Uncultured; </t>
  </si>
  <si>
    <t>Uncultured-4</t>
  </si>
  <si>
    <t>Bacteria; Firmicutes; Clostridia; Oscillospirales; Uncultured</t>
  </si>
  <si>
    <t>7,60E−5</t>
  </si>
  <si>
    <t xml:space="preserve">Eukaryota; Incertae Sedis; ; ; </t>
  </si>
  <si>
    <t>Morganellaceae</t>
  </si>
  <si>
    <t>Bacteria; Proteobacteria; Gammaproteobacteria; Enterobacterales; Morganellaceae</t>
  </si>
  <si>
    <t>6,30E−5</t>
  </si>
  <si>
    <t>[Clostridium] methylpentosum group</t>
  </si>
  <si>
    <t>Bacteria; Firmicutes; Clostridia; Oscillospirales; [Clostridium] methylpentosum group</t>
  </si>
  <si>
    <t>7,35E−5</t>
  </si>
  <si>
    <t>5,29E−5</t>
  </si>
  <si>
    <t>2,77E−5</t>
  </si>
  <si>
    <t>Micrococcaceae</t>
  </si>
  <si>
    <t>Bacteria; Actinobacteriota; Actinobacteria; Micrococcales; Micrococcaceae</t>
  </si>
  <si>
    <t>Methanomethylophilaceae</t>
  </si>
  <si>
    <t>Archaea; Thermoplasmatota; Thermoplasmata; Methanomassiliicoccales; Methanomethylophilaceae</t>
  </si>
  <si>
    <t>{Unknown Family} WCHB1-41</t>
  </si>
  <si>
    <t xml:space="preserve">Bacteria; Verrucomicrobiota; Kiritimatiellae; WCHB1-41; </t>
  </si>
  <si>
    <t>Planococcaceae</t>
  </si>
  <si>
    <t>Bacteria; Firmicutes; Bacilli; Bacillales; Planococcaceae</t>
  </si>
  <si>
    <t>Vibrionaceae</t>
  </si>
  <si>
    <t>Bacteria; Proteobacteria; Gammaproteobacteria; Enterobacterales; Vibrionaceae</t>
  </si>
  <si>
    <t>2,38E−5</t>
  </si>
  <si>
    <t>2,49E−5</t>
  </si>
  <si>
    <t>6,49E−5</t>
  </si>
  <si>
    <t>Elusimicrobiaceae</t>
  </si>
  <si>
    <t>Bacteria; Elusimicrobiota; Elusimicrobia; Elusimicrobiales; Elusimicrobiaceae</t>
  </si>
  <si>
    <t>Uncultured-3</t>
  </si>
  <si>
    <t>Bacteria; Firmicutes; Bacilli; Lactobacillales; Uncultured</t>
  </si>
  <si>
    <t>6,67E−5</t>
  </si>
  <si>
    <t>Leptotrichiaceae</t>
  </si>
  <si>
    <t>Bacteria; Fusobacteriota; Fusobacteriia; Fusobacteriales; Leptotrichiaceae</t>
  </si>
  <si>
    <t>1,39E−5</t>
  </si>
  <si>
    <t>Helicobacteraceae</t>
  </si>
  <si>
    <t>Bacteria; Campylobacterota; Campylobacteria; Campylobacterales; Helicobacteraceae</t>
  </si>
  <si>
    <t>8,00E−5</t>
  </si>
  <si>
    <t>{Unknown Family} DTU014</t>
  </si>
  <si>
    <t xml:space="preserve">Bacteria; Firmicutes; Incertae Sedis; DTU014; </t>
  </si>
  <si>
    <t>Methanobacteriaceae</t>
  </si>
  <si>
    <t>Archaea; Euryarchaeota; Methanobacteria; Methanobacteriales; Methanobacteriaceae</t>
  </si>
  <si>
    <t xml:space="preserve">Bacteria; Firmicutes; Bacilli; ; </t>
  </si>
  <si>
    <t>Caldicoprobacteraceae</t>
  </si>
  <si>
    <t>Bacteria; Firmicutes; Clostridia; Caldicoprobacterales; Caldicoprobacteraceae</t>
  </si>
  <si>
    <t>Eubacteriaceae</t>
  </si>
  <si>
    <t>Bacteria; Firmicutes; Clostridia; Eubacteriales; Eubacteriaceae</t>
  </si>
  <si>
    <t>{Unknown Family} MBA03</t>
  </si>
  <si>
    <t xml:space="preserve">Bacteria; Firmicutes; Limnochordia; MBA03; </t>
  </si>
  <si>
    <t>Ethanoligenenaceae</t>
  </si>
  <si>
    <t>Bacteria; Firmicutes; Clostridia; Oscillospirales; Ethanoligenenaceae</t>
  </si>
  <si>
    <t>1,51E−5</t>
  </si>
  <si>
    <t>7,42E−6</t>
  </si>
  <si>
    <t>Sphingobacteriaceae</t>
  </si>
  <si>
    <t>Bacteria; Bacteroidota; Bacteroidia; Sphingobacteriales; Sphingobacteriaceae</t>
  </si>
  <si>
    <t>Corynebacteriaceae</t>
  </si>
  <si>
    <t>Bacteria; Actinobacteriota; Actinobacteria; Corynebacteriales; Corynebacteriaceae</t>
  </si>
  <si>
    <t>Alcaligenaceae</t>
  </si>
  <si>
    <t>Bacteria; Proteobacteria; Gammaproteobacteria; Burkholderiales; Alcaligenaceae</t>
  </si>
  <si>
    <t>2,60E−5</t>
  </si>
  <si>
    <t>Neisseriaceae</t>
  </si>
  <si>
    <t>Bacteria; Proteobacteria; Gammaproteobacteria; Burkholderiales; Neisseriaceae</t>
  </si>
  <si>
    <t>1,83E−6</t>
  </si>
  <si>
    <t>Defluviitaleaceae</t>
  </si>
  <si>
    <t>Bacteria; Firmicutes; Clostridia; Lachnospirales; Defluviitaleaceae</t>
  </si>
  <si>
    <t>Staphylococcaceae</t>
  </si>
  <si>
    <t>Bacteria; Firmicutes; Bacilli; Staphylococcales; Staphylococcaceae</t>
  </si>
  <si>
    <t xml:space="preserve">Bacteria; Firmicutes; Uncultured; ; </t>
  </si>
  <si>
    <t>Desulfurisporaceae</t>
  </si>
  <si>
    <t>Bacteria; Firmicutes; Desulfotomaculia; Desulfotomaculales; Desulfurisporaceae</t>
  </si>
  <si>
    <t>Bacillaceae</t>
  </si>
  <si>
    <t>Bacteria; Firmicutes; Bacilli; Bacillales; Bacillaceae</t>
  </si>
  <si>
    <t>2,22E−5</t>
  </si>
  <si>
    <t>UCG-011</t>
  </si>
  <si>
    <t>Bacteria; Firmicutes; Clostridia; Oscillospirales; UCG-011</t>
  </si>
  <si>
    <t>Lentimicrobiaceae</t>
  </si>
  <si>
    <t>Bacteria; Bacteroidota; Bacteroidia; Sphingobacteriales; Lentimicrobiaceae</t>
  </si>
  <si>
    <t>Genus (Aggregated)</t>
  </si>
  <si>
    <t>Bacteroides</t>
  </si>
  <si>
    <t>Bacteria; Bacteroidota; Bacteroidia; Bacteroidales; Bacteroidaceae; Bacteroides</t>
  </si>
  <si>
    <t>Faecalibacterium</t>
  </si>
  <si>
    <t>Bacteria; Firmicutes; Clostridia; Oscillospirales; Ruminococcaceae; Faecalibacterium</t>
  </si>
  <si>
    <t>Alistipes</t>
  </si>
  <si>
    <t>Bacteria; Bacteroidota; Bacteroidia; Bacteroidales; Rikenellaceae; Alistipes</t>
  </si>
  <si>
    <t>Bifidobacterium</t>
  </si>
  <si>
    <t>Bacteria; Actinobacteriota; Actinobacteria; Bifidobacteriales; Bifidobacteriaceae; Bifidobacterium</t>
  </si>
  <si>
    <t>Akkermansia</t>
  </si>
  <si>
    <t>Bacteria; Verrucomicrobiota; Verrucomicrobiae; Verrucomicrobiales; Akkermansiaceae; Akkermansia</t>
  </si>
  <si>
    <t>Escherichia-Shigella</t>
  </si>
  <si>
    <t>Bacteria; Proteobacteria; Gammaproteobacteria; Enterobacterales; Enterobacteriaceae; Escherichia-Shigella</t>
  </si>
  <si>
    <t>3,42E−3</t>
  </si>
  <si>
    <t>Prevotella_9</t>
  </si>
  <si>
    <t>Bacteria; Bacteroidota; Bacteroidia; Bacteroidales; Prevotellaceae; Prevotella_9</t>
  </si>
  <si>
    <t>Parabacteroides</t>
  </si>
  <si>
    <t>Bacteria; Bacteroidota; Bacteroidia; Bacteroidales; Tannerellaceae; Parabacteroides</t>
  </si>
  <si>
    <t>Subdoligranulum</t>
  </si>
  <si>
    <t>Bacteria; Firmicutes; Clostridia; Oscillospirales; Ruminococcaceae; Subdoligranulum</t>
  </si>
  <si>
    <t>Roseburia</t>
  </si>
  <si>
    <t>Bacteria; Firmicutes; Clostridia; Lachnospirales; Lachnospiraceae; Roseburia</t>
  </si>
  <si>
    <t>Ruminococcus</t>
  </si>
  <si>
    <t>Bacteria; Firmicutes; Clostridia; Oscillospirales; Ruminococcaceae; Ruminococcus</t>
  </si>
  <si>
    <t>Agathobacter</t>
  </si>
  <si>
    <t>Bacteria; Firmicutes; Clostridia; Lachnospirales; Lachnospiraceae; Agathobacter</t>
  </si>
  <si>
    <t>6,45E−3</t>
  </si>
  <si>
    <t>Blautia</t>
  </si>
  <si>
    <t>Bacteria; Firmicutes; Clostridia; Lachnospirales; Lachnospiraceae; Blautia</t>
  </si>
  <si>
    <t>{Unknown Genus} [Eubacterium] coprostanoligenes group</t>
  </si>
  <si>
    <t xml:space="preserve">Bacteria; Firmicutes; Clostridia; Oscillospirales; [Eubacterium] coprostanoligenes group; </t>
  </si>
  <si>
    <t>Streptococcus</t>
  </si>
  <si>
    <t>Bacteria; Firmicutes; Bacilli; Lactobacillales; Streptococcaceae; Streptococcus</t>
  </si>
  <si>
    <t>3,70E−3</t>
  </si>
  <si>
    <t>6,66E−3</t>
  </si>
  <si>
    <t>UCG-002</t>
  </si>
  <si>
    <t>Bacteria; Firmicutes; Clostridia; Oscillospirales; Oscillospiraceae; UCG-002</t>
  </si>
  <si>
    <t>Dialister</t>
  </si>
  <si>
    <t>Bacteria; Firmicutes; Negativicutes; Veillonellales-Selenomonadales; Veillonellaceae; Dialister</t>
  </si>
  <si>
    <t>Phascolarctobacterium</t>
  </si>
  <si>
    <t>Bacteria; Firmicutes; Negativicutes; Acidaminococcales; Acidaminococcaceae; Phascolarctobacterium</t>
  </si>
  <si>
    <t>9,85E−3</t>
  </si>
  <si>
    <t>9,65E−3</t>
  </si>
  <si>
    <t>Christensenellaceae R-7 group</t>
  </si>
  <si>
    <t>Bacteria; Firmicutes; Clostridia; Christensenellales; Christensenellaceae; Christensenellaceae R-7 group</t>
  </si>
  <si>
    <t>6,53E−3</t>
  </si>
  <si>
    <t>Lachnoclostridium</t>
  </si>
  <si>
    <t>Bacteria; Firmicutes; Clostridia; Lachnospirales; Lachnospiraceae; Lachnoclostridium</t>
  </si>
  <si>
    <t>6,39E−3</t>
  </si>
  <si>
    <t>7,24E−3</t>
  </si>
  <si>
    <t>Sutterella</t>
  </si>
  <si>
    <t>Bacteria; Proteobacteria; Gammaproteobacteria; Burkholderiales; Sutterellaceae; Sutterella</t>
  </si>
  <si>
    <t>1,97E−3</t>
  </si>
  <si>
    <t>4,90E−3</t>
  </si>
  <si>
    <t>Parasutterella</t>
  </si>
  <si>
    <t>Bacteria; Proteobacteria; Gammaproteobacteria; Burkholderiales; Sutterellaceae; Parasutterella</t>
  </si>
  <si>
    <t xml:space="preserve">Bacteria; Firmicutes; Clostridia; Clostridia UCG-014; ; </t>
  </si>
  <si>
    <t xml:space="preserve">Bacteria; ; ; ; ; </t>
  </si>
  <si>
    <t>[Ruminococcus] torques group</t>
  </si>
  <si>
    <t>Bacteria; Firmicutes; Clostridia; Lachnospirales; Lachnospiraceae; [Ruminococcus] torques group</t>
  </si>
  <si>
    <t>8,27E−3</t>
  </si>
  <si>
    <t>5,09E−3</t>
  </si>
  <si>
    <t xml:space="preserve">Bacteria; Firmicutes; Clostridia; ; ; </t>
  </si>
  <si>
    <t>Enterococcus</t>
  </si>
  <si>
    <t>Bacteria; Firmicutes; Bacilli; Lactobacillales; Enterococcaceae; Enterococcus</t>
  </si>
  <si>
    <t>6,84E−4</t>
  </si>
  <si>
    <t>Coprococcus</t>
  </si>
  <si>
    <t>Bacteria; Firmicutes; Clostridia; Lachnospirales; Lachnospiraceae; Coprococcus</t>
  </si>
  <si>
    <t>5,13E−3</t>
  </si>
  <si>
    <t>3,94E−3</t>
  </si>
  <si>
    <t>Holdemanella</t>
  </si>
  <si>
    <t>Bacteria; Firmicutes; Bacilli; Erysipelotrichales; Erysipelotrichaceae; Holdemanella</t>
  </si>
  <si>
    <t>3,22E−3</t>
  </si>
  <si>
    <t>3,04E−3</t>
  </si>
  <si>
    <t>8,68E−3</t>
  </si>
  <si>
    <t>{Unknown Genus} Ruminococcaceae</t>
  </si>
  <si>
    <t xml:space="preserve">Bacteria; Firmicutes; Clostridia; Oscillospirales; Ruminococcaceae; </t>
  </si>
  <si>
    <t>6,10E−3</t>
  </si>
  <si>
    <t>8,08E−3</t>
  </si>
  <si>
    <t>9,16E−3</t>
  </si>
  <si>
    <t>{Unknown Genus} Muribaculaceae</t>
  </si>
  <si>
    <t xml:space="preserve">Bacteria; Bacteroidota; Bacteroidia; Bacteroidales; Muribaculaceae; </t>
  </si>
  <si>
    <t>1,33E−3</t>
  </si>
  <si>
    <t>8,41E−3</t>
  </si>
  <si>
    <t>1,95E−3</t>
  </si>
  <si>
    <t>Fusicatenibacter</t>
  </si>
  <si>
    <t>Bacteria; Firmicutes; Clostridia; Lachnospirales; Lachnospiraceae; Fusicatenibacter</t>
  </si>
  <si>
    <t>6,02E−3</t>
  </si>
  <si>
    <t>7,11E−3</t>
  </si>
  <si>
    <t>{Unknown Genus} Lachnospiraceae</t>
  </si>
  <si>
    <t xml:space="preserve">Bacteria; Firmicutes; Clostridia; Lachnospirales; Lachnospiraceae; </t>
  </si>
  <si>
    <t>6,82E−3</t>
  </si>
  <si>
    <t>6,14E−3</t>
  </si>
  <si>
    <t>7,22E−3</t>
  </si>
  <si>
    <t>5,07E−3</t>
  </si>
  <si>
    <t>Veillonella</t>
  </si>
  <si>
    <t>Bacteria; Firmicutes; Negativicutes; Veillonellales-Selenomonadales; Veillonellaceae; Veillonella</t>
  </si>
  <si>
    <t>5,02E−3</t>
  </si>
  <si>
    <t>1,18E−3</t>
  </si>
  <si>
    <t>1,96E−3</t>
  </si>
  <si>
    <t>Lachnospiraceae NK4A136 group</t>
  </si>
  <si>
    <t>Bacteria; Firmicutes; Clostridia; Lachnospirales; Lachnospiraceae; Lachnospiraceae NK4A136 group</t>
  </si>
  <si>
    <t>6,26E−3</t>
  </si>
  <si>
    <t>4,55E−3</t>
  </si>
  <si>
    <t>2,17E−3</t>
  </si>
  <si>
    <t>Catenibacterium</t>
  </si>
  <si>
    <t>Bacteria; Firmicutes; Bacilli; Erysipelotrichales; Erysipelatoclostridiaceae; Catenibacterium</t>
  </si>
  <si>
    <t>1,02E−3</t>
  </si>
  <si>
    <t>2,85E−3</t>
  </si>
  <si>
    <t>6,33E−3</t>
  </si>
  <si>
    <t>Enterobacter</t>
  </si>
  <si>
    <t>Bacteria; Proteobacteria; Gammaproteobacteria; Enterobacterales; Enterobacteriaceae; Enterobacter</t>
  </si>
  <si>
    <t>4,46E−3</t>
  </si>
  <si>
    <t>1,71E−3</t>
  </si>
  <si>
    <t>NK4A214 group</t>
  </si>
  <si>
    <t>Bacteria; Firmicutes; Clostridia; Oscillospirales; Oscillospiraceae; NK4A214 group</t>
  </si>
  <si>
    <t>8,06E−3</t>
  </si>
  <si>
    <t>5,58E−3</t>
  </si>
  <si>
    <t>4,67E−3</t>
  </si>
  <si>
    <t>4,85E−3</t>
  </si>
  <si>
    <t>Limosilactobacillus</t>
  </si>
  <si>
    <t>Bacteria; Firmicutes; Bacilli; Lactobacillales; Lactobacillaceae; Limosilactobacillus</t>
  </si>
  <si>
    <t>3,65E−4</t>
  </si>
  <si>
    <t>7,01E−4</t>
  </si>
  <si>
    <t xml:space="preserve">Bacteria; Cyanobacteria; Vampirivibrionia; Gastranaerophilales; ; </t>
  </si>
  <si>
    <t>UCG-005</t>
  </si>
  <si>
    <t>Bacteria; Firmicutes; Clostridia; Oscillospirales; Oscillospiraceae; UCG-005</t>
  </si>
  <si>
    <t>5,91E−3</t>
  </si>
  <si>
    <t>7,12E−3</t>
  </si>
  <si>
    <t>4,32E−3</t>
  </si>
  <si>
    <t>2,77E−3</t>
  </si>
  <si>
    <t>Lactobacillus</t>
  </si>
  <si>
    <t>Bacteria; Firmicutes; Bacilli; Lactobacillales; Lactobacillaceae; Lactobacillus</t>
  </si>
  <si>
    <t>4,32E−4</t>
  </si>
  <si>
    <t>2,21E−4</t>
  </si>
  <si>
    <t>7,12E−4</t>
  </si>
  <si>
    <t>Uncultured-12</t>
  </si>
  <si>
    <t>Bacteria; Firmicutes; Clostridia; Lachnospirales; Lachnospiraceae; Uncultured</t>
  </si>
  <si>
    <t>4,57E−3</t>
  </si>
  <si>
    <t>5,90E−3</t>
  </si>
  <si>
    <t>3,19E−3</t>
  </si>
  <si>
    <t>Dorea</t>
  </si>
  <si>
    <t>Bacteria; Firmicutes; Clostridia; Lachnospirales; Lachnospiraceae; Dorea</t>
  </si>
  <si>
    <t>3,50E−3</t>
  </si>
  <si>
    <t>4,52E−3</t>
  </si>
  <si>
    <t>7,25E−3</t>
  </si>
  <si>
    <t>Barnesiella</t>
  </si>
  <si>
    <t>Bacteria; Bacteroidota; Bacteroidia; Bacteroidales; Barnesiellaceae; Barnesiella</t>
  </si>
  <si>
    <t>7,64E−3</t>
  </si>
  <si>
    <t>1,36E−3</t>
  </si>
  <si>
    <t>Klebsiella</t>
  </si>
  <si>
    <t>Bacteria; Proteobacteria; Gammaproteobacteria; Enterobacterales; Enterobacteriaceae; Klebsiella</t>
  </si>
  <si>
    <t>4,04E−3</t>
  </si>
  <si>
    <t>6,88E−4</t>
  </si>
  <si>
    <t>6,73E−4</t>
  </si>
  <si>
    <t>Erysipelotrichaceae UCG-003</t>
  </si>
  <si>
    <t>Bacteria; Firmicutes; Bacilli; Erysipelotrichales; Erysipelatoclostridiaceae; Erysipelotrichaceae UCG-003</t>
  </si>
  <si>
    <t>6,12E−3</t>
  </si>
  <si>
    <t>6,99E−3</t>
  </si>
  <si>
    <t>2,86E−3</t>
  </si>
  <si>
    <t>{Unknown Genus} Uncultured-05</t>
  </si>
  <si>
    <t xml:space="preserve">Bacteria; Proteobacteria; Alphaproteobacteria; Rhodospirillales; Uncultured; </t>
  </si>
  <si>
    <t>[Eubacterium] eligens group</t>
  </si>
  <si>
    <t>Bacteria; Firmicutes; Clostridia; Lachnospirales; Lachnospiraceae; [Eubacterium] eligens group</t>
  </si>
  <si>
    <t>3,05E−3</t>
  </si>
  <si>
    <t>5,83E−3</t>
  </si>
  <si>
    <t>4,51E−3</t>
  </si>
  <si>
    <t>2,63E−3</t>
  </si>
  <si>
    <t>CAG-873</t>
  </si>
  <si>
    <t>Bacteria; Bacteroidota; Bacteroidia; Bacteroidales; Muribaculaceae; CAG-873</t>
  </si>
  <si>
    <t>6,76E−4</t>
  </si>
  <si>
    <t>1,03E−3</t>
  </si>
  <si>
    <t>increase in PDAC</t>
  </si>
  <si>
    <t>Desulfovibrio</t>
  </si>
  <si>
    <t>Bacteria; Desulfobacterota; Desulfovibrionia; Desulfovibrionales; Desulfovibrionaceae; Desulfovibrio</t>
  </si>
  <si>
    <t>4,05E−3</t>
  </si>
  <si>
    <t>4,61E−3</t>
  </si>
  <si>
    <t>Anaerostipes</t>
  </si>
  <si>
    <t>Bacteria; Firmicutes; Clostridia; Lachnospirales; Lachnospiraceae; Anaerostipes</t>
  </si>
  <si>
    <t>1,54E−3</t>
  </si>
  <si>
    <t>4,03E−3</t>
  </si>
  <si>
    <t>7,18E−3</t>
  </si>
  <si>
    <t>2,03E−3</t>
  </si>
  <si>
    <t>Fusobacterium</t>
  </si>
  <si>
    <t>Bacteria; Fusobacteriota; Fusobacteriia; Fusobacteriales; Fusobacteriaceae; Fusobacterium</t>
  </si>
  <si>
    <t>Rikenellaceae RC9 gut group</t>
  </si>
  <si>
    <t>Bacteria; Bacteroidota; Bacteroidia; Bacteroidales; Rikenellaceae; Rikenellaceae RC9 gut group</t>
  </si>
  <si>
    <t>5,52E−3</t>
  </si>
  <si>
    <t>2,48E−3</t>
  </si>
  <si>
    <t>Acidaminococcus</t>
  </si>
  <si>
    <t>Bacteria; Firmicutes; Negativicutes; Acidaminococcales; Acidaminococcaceae; Acidaminococcus</t>
  </si>
  <si>
    <t>6,27E−3</t>
  </si>
  <si>
    <t>4,23E−3</t>
  </si>
  <si>
    <t>6,51E−4</t>
  </si>
  <si>
    <t>Bilophila</t>
  </si>
  <si>
    <t>Bacteria; Desulfobacterota; Desulfovibrionia; Desulfovibrionales; Desulfovibrionaceae; Bilophila</t>
  </si>
  <si>
    <t>4,47E−3</t>
  </si>
  <si>
    <t>Bacteria; Firmicutes; Clostridia; Oscillospirales; Ruminococcaceae; Incertae Sedis</t>
  </si>
  <si>
    <t>5,40E−3</t>
  </si>
  <si>
    <t>3,11E−3</t>
  </si>
  <si>
    <t>1,77E−3</t>
  </si>
  <si>
    <t>8,90E−4</t>
  </si>
  <si>
    <t>Uncultured-15</t>
  </si>
  <si>
    <t>Bacteria; Firmicutes; Clostridia; Oscillospirales; Ruminococcaceae; Uncultured</t>
  </si>
  <si>
    <t>2,33E−3</t>
  </si>
  <si>
    <t>4,78E−3</t>
  </si>
  <si>
    <t>1,69E−3</t>
  </si>
  <si>
    <t>Butyricicoccus</t>
  </si>
  <si>
    <t>Bacteria; Firmicutes; Clostridia; Oscillospirales; Butyricicoccaceae; Butyricicoccus</t>
  </si>
  <si>
    <t>2,25E−3</t>
  </si>
  <si>
    <t>3,87E−3</t>
  </si>
  <si>
    <t>3,16E−3</t>
  </si>
  <si>
    <t>1,70E−3</t>
  </si>
  <si>
    <t>Ligilactobacillus</t>
  </si>
  <si>
    <t>Bacteria; Firmicutes; Bacilli; Lactobacillales; Lactobacillaceae; Ligilactobacillus</t>
  </si>
  <si>
    <t>2,42E−4</t>
  </si>
  <si>
    <t>1,24E−4</t>
  </si>
  <si>
    <t>2,60E−3</t>
  </si>
  <si>
    <t>7,38E−3</t>
  </si>
  <si>
    <t>Lachnospira</t>
  </si>
  <si>
    <t>Bacteria; Firmicutes; Clostridia; Lachnospirales; Lachnospiraceae; Lachnospira</t>
  </si>
  <si>
    <t>3,07E−3</t>
  </si>
  <si>
    <t>[Eubacterium] hallii group</t>
  </si>
  <si>
    <t>Bacteria; Firmicutes; Clostridia; Lachnospirales; Lachnospiraceae; [Eubacterium] hallii group</t>
  </si>
  <si>
    <t>1,66E−3</t>
  </si>
  <si>
    <t>3,91E−3</t>
  </si>
  <si>
    <t>3,29E−3</t>
  </si>
  <si>
    <t>Butyricimonas</t>
  </si>
  <si>
    <t>Bacteria; Bacteroidota; Bacteroidia; Bacteroidales; Marinifilaceae; Butyricimonas</t>
  </si>
  <si>
    <t>2,87E−3</t>
  </si>
  <si>
    <t>1,68E−3</t>
  </si>
  <si>
    <t>2,09E−3</t>
  </si>
  <si>
    <t>Lachnospiraceae UCG-008</t>
  </si>
  <si>
    <t>Bacteria; Firmicutes; Clostridia; Lachnospirales; Lachnospiraceae; Lachnospiraceae UCG-008</t>
  </si>
  <si>
    <t>2,00E−3</t>
  </si>
  <si>
    <t>[Eubacterium] siraeum group</t>
  </si>
  <si>
    <t>Bacteria; Firmicutes; Clostridia; Oscillospirales; Ruminococcaceae; [Eubacterium] siraeum group</t>
  </si>
  <si>
    <t>4,25E−3</t>
  </si>
  <si>
    <t>4,35E−3</t>
  </si>
  <si>
    <t>8,12E−4</t>
  </si>
  <si>
    <t>2,00E−4</t>
  </si>
  <si>
    <t>[Ruminococcus] gnavus group</t>
  </si>
  <si>
    <t>Bacteria; Firmicutes; Clostridia; Lachnospirales; Lachnospiraceae; [Ruminococcus] gnavus group</t>
  </si>
  <si>
    <t>1,90E−3</t>
  </si>
  <si>
    <t>Flavonifractor</t>
  </si>
  <si>
    <t>Bacteria; Firmicutes; Clostridia; Oscillospirales; Oscillospiraceae; Flavonifractor</t>
  </si>
  <si>
    <t>5,94E−3</t>
  </si>
  <si>
    <t>7,25E−4</t>
  </si>
  <si>
    <t>2,19E−4</t>
  </si>
  <si>
    <t>1,92E−3</t>
  </si>
  <si>
    <t xml:space="preserve">Bacteria; Firmicutes; Bacilli; RF39; ; </t>
  </si>
  <si>
    <t>Lachnospiraceae UCG-004</t>
  </si>
  <si>
    <t>Bacteria; Firmicutes; Clostridia; Lachnospirales; Lachnospiraceae; Lachnospiraceae UCG-004</t>
  </si>
  <si>
    <t>2,34E−3</t>
  </si>
  <si>
    <t>Megasphaera</t>
  </si>
  <si>
    <t>Bacteria; Firmicutes; Negativicutes; Veillonellales-Selenomonadales; Veillonellaceae; Megasphaera</t>
  </si>
  <si>
    <t>2,75E−4</t>
  </si>
  <si>
    <t>3,19E−4</t>
  </si>
  <si>
    <t xml:space="preserve">Bacteria; Firmicutes; Clostridia; Clostridia vadinBB60 group; ; </t>
  </si>
  <si>
    <t xml:space="preserve">Bacteria; Firmicutes; Clostridia; Oscillospirales; ; </t>
  </si>
  <si>
    <t>1,98E−3</t>
  </si>
  <si>
    <t>2,45E−3</t>
  </si>
  <si>
    <t>1,52E−3</t>
  </si>
  <si>
    <t>[Eubacterium] ruminantium group</t>
  </si>
  <si>
    <t>Bacteria; Firmicutes; Clostridia; Lachnospirales; Lachnospiraceae; [Eubacterium] ruminantium group</t>
  </si>
  <si>
    <t>2,83E−3</t>
  </si>
  <si>
    <t>1,81E−3</t>
  </si>
  <si>
    <t>Paraprevotella</t>
  </si>
  <si>
    <t>Bacteria; Bacteroidota; Bacteroidia; Bacteroidales; Prevotellaceae; Paraprevotella</t>
  </si>
  <si>
    <t>Prevotella_7</t>
  </si>
  <si>
    <t>Bacteria; Bacteroidota; Bacteroidia; Bacteroidales; Prevotellaceae; Prevotella_7</t>
  </si>
  <si>
    <t>1,91E−3</t>
  </si>
  <si>
    <t>9,01E−4</t>
  </si>
  <si>
    <t>{Unknown Genus} UCG-010</t>
  </si>
  <si>
    <t xml:space="preserve">Bacteria; Firmicutes; Clostridia; Oscillospirales; UCG-010; </t>
  </si>
  <si>
    <t>Clostridium sensu stricto 1</t>
  </si>
  <si>
    <t>Bacteria; Firmicutes; Clostridia; Clostridiales; Clostridiaceae; Clostridium sensu stricto 1</t>
  </si>
  <si>
    <t>5,19E−4</t>
  </si>
  <si>
    <t>2,04E−3</t>
  </si>
  <si>
    <t>1,89E−3</t>
  </si>
  <si>
    <t>2,24E−3</t>
  </si>
  <si>
    <t xml:space="preserve">Bacteria; Proteobacteria; Gammaproteobacteria; ; ; </t>
  </si>
  <si>
    <t>Odoribacter</t>
  </si>
  <si>
    <t>Bacteria; Bacteroidota; Bacteroidia; Bacteroidales; Marinifilaceae; Odoribacter</t>
  </si>
  <si>
    <t>2,90E−3</t>
  </si>
  <si>
    <t>3,57E−4</t>
  </si>
  <si>
    <t>1,07E−3</t>
  </si>
  <si>
    <t>Megamonas</t>
  </si>
  <si>
    <t>Bacteria; Firmicutes; Negativicutes; Veillonellales-Selenomonadales; Selenomonadaceae; Megamonas</t>
  </si>
  <si>
    <t>2,56E−5</t>
  </si>
  <si>
    <t>2,11E−3</t>
  </si>
  <si>
    <t>4,01E−3</t>
  </si>
  <si>
    <t>Alloprevotella</t>
  </si>
  <si>
    <t>Bacteria; Bacteroidota; Bacteroidia; Bacteroidales; Prevotellaceae; Alloprevotella</t>
  </si>
  <si>
    <t>2,18E−3</t>
  </si>
  <si>
    <t>9,73E−4</t>
  </si>
  <si>
    <t>1,01E−3</t>
  </si>
  <si>
    <t>Monoglobus</t>
  </si>
  <si>
    <t>Bacteria; Firmicutes; Clostridia; Monoglobales; Monoglobaceae; Monoglobus</t>
  </si>
  <si>
    <t>Lachnospiraceae ND3007 group</t>
  </si>
  <si>
    <t>Bacteria; Firmicutes; Clostridia; Lachnospirales; Lachnospiraceae; Lachnospiraceae ND3007 group</t>
  </si>
  <si>
    <t>1,74E−3</t>
  </si>
  <si>
    <t>2,27E−3</t>
  </si>
  <si>
    <t>1,42E−3</t>
  </si>
  <si>
    <t>5,41E−4</t>
  </si>
  <si>
    <t>Succinivibrio</t>
  </si>
  <si>
    <t>Bacteria; Proteobacteria; Gammaproteobacteria; Enterobacterales; Succinivibrionaceae; Succinivibrio</t>
  </si>
  <si>
    <t>3,90E−3</t>
  </si>
  <si>
    <t>Hungatella</t>
  </si>
  <si>
    <t>Bacteria; Firmicutes; Clostridia; Lachnospirales; Lachnospiraceae; Hungatella</t>
  </si>
  <si>
    <t>2,59E−3</t>
  </si>
  <si>
    <t>1,15E−3</t>
  </si>
  <si>
    <t>1,05E−4</t>
  </si>
  <si>
    <t>1,57E−3</t>
  </si>
  <si>
    <t>Citrobacter</t>
  </si>
  <si>
    <t>Bacteria; Proteobacteria; Gammaproteobacteria; Enterobacterales; Enterobacteriaceae; Citrobacter</t>
  </si>
  <si>
    <t>6,21E−5</t>
  </si>
  <si>
    <t>6,48E−4</t>
  </si>
  <si>
    <t>1,59E−3</t>
  </si>
  <si>
    <t>Lachnospiraceae NC2004 group</t>
  </si>
  <si>
    <t>Bacteria; Firmicutes; Clostridia; Lachnospirales; Lachnospiraceae; Lachnospiraceae NC2004 group</t>
  </si>
  <si>
    <t>1,00E−3</t>
  </si>
  <si>
    <t>1,56E−3</t>
  </si>
  <si>
    <t xml:space="preserve">Bacteria; Firmicutes; ; ; ; </t>
  </si>
  <si>
    <t>CAG-56</t>
  </si>
  <si>
    <t>Bacteria; Firmicutes; Clostridia; Lachnospirales; Lachnospiraceae; CAG-56</t>
  </si>
  <si>
    <t>1,14E−3</t>
  </si>
  <si>
    <t>Tyzzerella</t>
  </si>
  <si>
    <t>Bacteria; Firmicutes; Clostridia; Lachnospirales; Lachnospiraceae; Tyzzerella</t>
  </si>
  <si>
    <t>2,35E−3</t>
  </si>
  <si>
    <t>4,69E−4</t>
  </si>
  <si>
    <t>7,04E−4</t>
  </si>
  <si>
    <t>Butyrivibrio</t>
  </si>
  <si>
    <t>Bacteria; Firmicutes; Clostridia; Lachnospirales; Lachnospiraceae; Butyrivibrio</t>
  </si>
  <si>
    <t>4,11E−5</t>
  </si>
  <si>
    <t>3,32E−3</t>
  </si>
  <si>
    <t>6,12E−4</t>
  </si>
  <si>
    <t>Victivallis</t>
  </si>
  <si>
    <t>Bacteria; Verrucomicrobiota; Lentisphaeria; Victivallales; Victivallaceae; Victivallis</t>
  </si>
  <si>
    <t>2,38E−3</t>
  </si>
  <si>
    <t>3,73E−4</t>
  </si>
  <si>
    <t>Erysipelatoclostridium</t>
  </si>
  <si>
    <t>Bacteria; Firmicutes; Bacilli; Erysipelotrichales; Erysipelatoclostridiaceae; Erysipelatoclostridium</t>
  </si>
  <si>
    <t>1,06E−3</t>
  </si>
  <si>
    <t>3,14E−4</t>
  </si>
  <si>
    <t>5,29E−4</t>
  </si>
  <si>
    <t>UBA1819</t>
  </si>
  <si>
    <t>Bacteria; Firmicutes; Clostridia; Oscillospirales; Ruminococcaceae; UBA1819</t>
  </si>
  <si>
    <t>1,64E−3</t>
  </si>
  <si>
    <t>6,24E−4</t>
  </si>
  <si>
    <t>2,77E−4</t>
  </si>
  <si>
    <t>1,32E−3</t>
  </si>
  <si>
    <t>Family XIII AD3011 group</t>
  </si>
  <si>
    <t>Bacteria; Firmicutes; Clostridia; Peptostreptococcales-Tissierellales; Anaerovoracaceae; Family XIII AD3011 group</t>
  </si>
  <si>
    <t>1,24E−3</t>
  </si>
  <si>
    <t>5,90E−4</t>
  </si>
  <si>
    <t>7,73E−4</t>
  </si>
  <si>
    <t>Intestinibacter</t>
  </si>
  <si>
    <t>Bacteria; Firmicutes; Clostridia; Peptostreptococcales-Tissierellales; Peptostreptococcaceae; Intestinibacter</t>
  </si>
  <si>
    <t>5,21E−4</t>
  </si>
  <si>
    <t>5,99E−4</t>
  </si>
  <si>
    <t>UCG-003</t>
  </si>
  <si>
    <t>Bacteria; Firmicutes; Clostridia; Oscillospirales; Oscillospiraceae; UCG-003</t>
  </si>
  <si>
    <t>1,25E−3</t>
  </si>
  <si>
    <t>6,18E−4</t>
  </si>
  <si>
    <t>4,56E−4</t>
  </si>
  <si>
    <t>Uncultured-14</t>
  </si>
  <si>
    <t>Bacteria; Firmicutes; Clostridia; Oscillospirales; Oscillospiraceae; Uncultured</t>
  </si>
  <si>
    <t>5,65E−4</t>
  </si>
  <si>
    <t>7,10E−4</t>
  </si>
  <si>
    <t>{Unknown Genus} Streptococcaceae</t>
  </si>
  <si>
    <t xml:space="preserve">Bacteria; Firmicutes; Bacilli; Lactobacillales; Streptococcaceae; </t>
  </si>
  <si>
    <t>4,34E−4</t>
  </si>
  <si>
    <t>4,98E−4</t>
  </si>
  <si>
    <t>Pseudomonas</t>
  </si>
  <si>
    <t>Bacteria; Proteobacteria; Gammaproteobacteria; Pseudomonadales; Pseudomonadaceae; Pseudomonas</t>
  </si>
  <si>
    <t>Prevotella</t>
  </si>
  <si>
    <t>Bacteria; Bacteroidota; Bacteroidia; Bacteroidales; Prevotellaceae; Prevotella</t>
  </si>
  <si>
    <t>6,66E−4</t>
  </si>
  <si>
    <t>1,44E−3</t>
  </si>
  <si>
    <t>[Ruminococcus] gauvreauii group</t>
  </si>
  <si>
    <t>Bacteria; Firmicutes; Clostridia; Lachnospirales; Lachnospiraceae; [Ruminococcus] gauvreauii group</t>
  </si>
  <si>
    <t>6,38E−4</t>
  </si>
  <si>
    <t>6,72E−4</t>
  </si>
  <si>
    <t>1,21E−3</t>
  </si>
  <si>
    <t>8,25E−4</t>
  </si>
  <si>
    <t>Oscillibacter</t>
  </si>
  <si>
    <t>Bacteria; Firmicutes; Clostridia; Oscillospirales; Oscillospiraceae; Oscillibacter</t>
  </si>
  <si>
    <t>2,60E−4</t>
  </si>
  <si>
    <t>2,95E−4</t>
  </si>
  <si>
    <t>[Eubacterium] xylanophilum group</t>
  </si>
  <si>
    <t>Bacteria; Firmicutes; Clostridia; Lachnospirales; Lachnospiraceae; [Eubacterium] xylanophilum group</t>
  </si>
  <si>
    <t>9,25E−4</t>
  </si>
  <si>
    <t>2,74E−4</t>
  </si>
  <si>
    <t>[Eubacterium] oxidoreducens group</t>
  </si>
  <si>
    <t>Bacteria; Firmicutes; Clostridia; Lachnospirales; Lachnospiraceae; [Eubacterium] oxidoreducens group</t>
  </si>
  <si>
    <t>5,32E−4</t>
  </si>
  <si>
    <t>1,17E−3</t>
  </si>
  <si>
    <t>5,01E−4</t>
  </si>
  <si>
    <t>Coprobacillus</t>
  </si>
  <si>
    <t>Bacteria; Firmicutes; Bacilli; Erysipelotrichales; Erysipelatoclostridiaceae; Coprobacillus</t>
  </si>
  <si>
    <t>1,88E−3</t>
  </si>
  <si>
    <t>3,25E−4</t>
  </si>
  <si>
    <t>3,60E−4</t>
  </si>
  <si>
    <t>Colidextribacter</t>
  </si>
  <si>
    <t>Bacteria; Firmicutes; Clostridia; Oscillospirales; Oscillospiraceae; Colidextribacter</t>
  </si>
  <si>
    <t>8,04E−4</t>
  </si>
  <si>
    <t>8,31E−4</t>
  </si>
  <si>
    <t>4,82E−4</t>
  </si>
  <si>
    <t>4,89E−4</t>
  </si>
  <si>
    <t>{Unknown Genus} Oscillospiraceae</t>
  </si>
  <si>
    <t xml:space="preserve">Bacteria; Firmicutes; Clostridia; Oscillospirales; Oscillospiraceae; </t>
  </si>
  <si>
    <t>4,41E−4</t>
  </si>
  <si>
    <t>6,50E−4</t>
  </si>
  <si>
    <t>Haemophilus</t>
  </si>
  <si>
    <t>Bacteria; Proteobacteria; Gammaproteobacteria; Enterobacterales; Pasteurellaceae; Haemophilus</t>
  </si>
  <si>
    <t>8,21E−5</t>
  </si>
  <si>
    <t>2,98E−4</t>
  </si>
  <si>
    <t>1,39E−3</t>
  </si>
  <si>
    <t xml:space="preserve">Bacteria; Firmicutes; Bacilli; Lactobacillales; ; </t>
  </si>
  <si>
    <t>Uncultured-02</t>
  </si>
  <si>
    <t>Bacteria; Actinobacteriota; Coriobacteriia; Coriobacteriales; Coriobacteriales Incertae Sedis; Uncultured</t>
  </si>
  <si>
    <t>6,37E−4</t>
  </si>
  <si>
    <t>Romboutsia</t>
  </si>
  <si>
    <t>Bacteria; Firmicutes; Clostridia; Peptostreptococcales-Tissierellales; Peptostreptococcaceae; Romboutsia</t>
  </si>
  <si>
    <t>2,79E−4</t>
  </si>
  <si>
    <t>4,84E−4</t>
  </si>
  <si>
    <t>{Unknown Genus} Enterobacteriaceae</t>
  </si>
  <si>
    <t xml:space="preserve">Bacteria; Proteobacteria; Gammaproteobacteria; Enterobacterales; Enterobacteriaceae; </t>
  </si>
  <si>
    <t>6,29E−4</t>
  </si>
  <si>
    <t>1,37E−4</t>
  </si>
  <si>
    <t>Asteroleplasma</t>
  </si>
  <si>
    <t>Bacteria; Firmicutes; Bacilli; Erysipelotrichales; Erysipelatoclostridiaceae; Asteroleplasma</t>
  </si>
  <si>
    <t>9,97E−5</t>
  </si>
  <si>
    <t>9,27E−5</t>
  </si>
  <si>
    <t>Lachnospiraceae UCG-001</t>
  </si>
  <si>
    <t>Bacteria; Firmicutes; Clostridia; Lachnospirales; Lachnospiraceae; Lachnospiraceae UCG-001</t>
  </si>
  <si>
    <t>1,77E−4</t>
  </si>
  <si>
    <t>6,65E−4</t>
  </si>
  <si>
    <t>9,86E−4</t>
  </si>
  <si>
    <t>3,49E−4</t>
  </si>
  <si>
    <t>[Clostridium] innocuum group</t>
  </si>
  <si>
    <t>Bacteria; Firmicutes; Bacilli; Erysipelotrichales; Erysipelotrichaceae; [Clostridium] innocuum group</t>
  </si>
  <si>
    <t>4,38E−5</t>
  </si>
  <si>
    <t>5,40E−4</t>
  </si>
  <si>
    <t>9,58E−4</t>
  </si>
  <si>
    <t>CAG-352</t>
  </si>
  <si>
    <t>Bacteria; Firmicutes; Clostridia; Oscillospirales; Ruminococcaceae; CAG-352</t>
  </si>
  <si>
    <t>4,76E−5</t>
  </si>
  <si>
    <t>2,78E−5</t>
  </si>
  <si>
    <t>Eisenbergiella</t>
  </si>
  <si>
    <t>Bacteria; Firmicutes; Clostridia; Lachnospirales; Lachnospiraceae; Eisenbergiella</t>
  </si>
  <si>
    <t>7,12E−5</t>
  </si>
  <si>
    <t>5,25E−4</t>
  </si>
  <si>
    <t xml:space="preserve">Bacteria; Firmicutes; Bacilli; Izemoplasmatales; ; </t>
  </si>
  <si>
    <t>Olsenella</t>
  </si>
  <si>
    <t>Bacteria; Actinobacteriota; Coriobacteriia; Coriobacteriales; Atopobiaceae; Olsenella</t>
  </si>
  <si>
    <t>3,60E−5</t>
  </si>
  <si>
    <t>3,08E−4</t>
  </si>
  <si>
    <t>{Unknown Genus} Prevotellaceae</t>
  </si>
  <si>
    <t xml:space="preserve">Bacteria; Bacteroidota; Bacteroidia; Bacteroidales; Prevotellaceae; </t>
  </si>
  <si>
    <t>5,91E−4</t>
  </si>
  <si>
    <t>Eggerthella</t>
  </si>
  <si>
    <t>Bacteria; Actinobacteriota; Coriobacteriia; Coriobacteriales; Eggerthellaceae; Eggerthella</t>
  </si>
  <si>
    <t>3,03E−4</t>
  </si>
  <si>
    <t>3,27E−4</t>
  </si>
  <si>
    <t>7,23E−4</t>
  </si>
  <si>
    <t>Pasteurella</t>
  </si>
  <si>
    <t>Bacteria; Proteobacteria; Gammaproteobacteria; Enterobacterales; Pasteurellaceae; Pasteurella</t>
  </si>
  <si>
    <t xml:space="preserve">Bacteria; Firmicutes; Negativicutes; ; ; </t>
  </si>
  <si>
    <t>Stenotrophomonas</t>
  </si>
  <si>
    <t>Bacteria; Proteobacteria; Gammaproteobacteria; Xanthomonadales; Xanthomonadaceae; Stenotrophomonas</t>
  </si>
  <si>
    <t>{Unknown Genus} VadinBE97</t>
  </si>
  <si>
    <t xml:space="preserve">Bacteria; Verrucomicrobiota; Lentisphaeria; Victivallales; VadinBE97; </t>
  </si>
  <si>
    <t>{Unknown Genus} Erysipelatoclostridiaceae</t>
  </si>
  <si>
    <t xml:space="preserve">Bacteria; Firmicutes; Bacilli; Erysipelotrichales; Erysipelatoclostridiaceae; </t>
  </si>
  <si>
    <t>6,07E−4</t>
  </si>
  <si>
    <t>3,88E−4</t>
  </si>
  <si>
    <t>2,34E−4</t>
  </si>
  <si>
    <t>Family XIII UCG-001</t>
  </si>
  <si>
    <t>Bacteria; Firmicutes; Clostridia; Peptostreptococcales-Tissierellales; Anaerovoracaceae; Family XIII UCG-001</t>
  </si>
  <si>
    <t>3,80E−4</t>
  </si>
  <si>
    <t>5,57E−4</t>
  </si>
  <si>
    <t>2,02E−4</t>
  </si>
  <si>
    <t>Intestinimonas</t>
  </si>
  <si>
    <t>Bacteria; Firmicutes; Clostridia; Oscillospirales; Oscillospiraceae; Intestinimonas</t>
  </si>
  <si>
    <t>1,08E−3</t>
  </si>
  <si>
    <t>1,63E−4</t>
  </si>
  <si>
    <t>Uncultured-03</t>
  </si>
  <si>
    <t>Bacteria; Actinobacteriota; Coriobacteriia; Coriobacteriales; Eggerthellaceae; Uncultured</t>
  </si>
  <si>
    <t>4,38E−4</t>
  </si>
  <si>
    <t>2,82E−4</t>
  </si>
  <si>
    <t>Succiniclasticum</t>
  </si>
  <si>
    <t>Bacteria; Firmicutes; Negativicutes; Acidaminococcales; Acidaminococcaceae; Succiniclasticum</t>
  </si>
  <si>
    <t>{Unknown Genus} Pasteurellaceae</t>
  </si>
  <si>
    <t xml:space="preserve">Bacteria; Proteobacteria; Gammaproteobacteria; Enterobacterales; Pasteurellaceae; </t>
  </si>
  <si>
    <t>2,69E−4</t>
  </si>
  <si>
    <t>7,16E−4</t>
  </si>
  <si>
    <t>Erwinia</t>
  </si>
  <si>
    <t>Bacteria; Proteobacteria; Gammaproteobacteria; Enterobacterales; Erwiniaceae; Erwinia</t>
  </si>
  <si>
    <t>5,62E−5</t>
  </si>
  <si>
    <t>[Eubacterium] ventriosum group</t>
  </si>
  <si>
    <t>Bacteria; Firmicutes; Clostridia; Lachnospirales; Lachnospiraceae; [Eubacterium] ventriosum group</t>
  </si>
  <si>
    <t>1,69E−4</t>
  </si>
  <si>
    <t>2,87E−4</t>
  </si>
  <si>
    <t>6,68E−4</t>
  </si>
  <si>
    <t>2,39E−4</t>
  </si>
  <si>
    <t>Lachnospiraceae FCS020 group</t>
  </si>
  <si>
    <t>Bacteria; Firmicutes; Clostridia; Lachnospirales; Lachnospiraceae; Lachnospiraceae FCS020 group</t>
  </si>
  <si>
    <t>3,35E−4</t>
  </si>
  <si>
    <t>3,18E−4</t>
  </si>
  <si>
    <t>3,91E−4</t>
  </si>
  <si>
    <t>Gemella</t>
  </si>
  <si>
    <t>Bacteria; Firmicutes; Bacilli; Staphylococcales; Gemellaceae; Gemella</t>
  </si>
  <si>
    <t>Turicibacter</t>
  </si>
  <si>
    <t>Bacteria; Firmicutes; Bacilli; Erysipelotrichales; Erysipelotrichaceae; Turicibacter</t>
  </si>
  <si>
    <t>4,47E−4</t>
  </si>
  <si>
    <t>1,85E−4</t>
  </si>
  <si>
    <t>Anaerotruncus</t>
  </si>
  <si>
    <t>Bacteria; Firmicutes; Clostridia; Oscillospirales; Ruminococcaceae; Anaerotruncus</t>
  </si>
  <si>
    <t>9,86E−5</t>
  </si>
  <si>
    <t>3,05E−5</t>
  </si>
  <si>
    <t>4,67E−4</t>
  </si>
  <si>
    <t>Cloacibacillus</t>
  </si>
  <si>
    <t>Bacteria; Synergistota; Synergistia; Synergistales; Synergistaceae; Cloacibacillus</t>
  </si>
  <si>
    <t>8,43E−5</t>
  </si>
  <si>
    <t>9,62E−4</t>
  </si>
  <si>
    <t>Senegalimassilia</t>
  </si>
  <si>
    <t>Bacteria; Actinobacteriota; Coriobacteriia; Coriobacteriales; Eggerthellaceae; Senegalimassilia</t>
  </si>
  <si>
    <t>2,06E−4</t>
  </si>
  <si>
    <t>4,10E−4</t>
  </si>
  <si>
    <t>4,23E−4</t>
  </si>
  <si>
    <t>Collinsella</t>
  </si>
  <si>
    <t>Bacteria; Actinobacteriota; Coriobacteriia; Coriobacteriales; Coriobacteriaceae; Collinsella</t>
  </si>
  <si>
    <t>2,83E−4</t>
  </si>
  <si>
    <t>2,46E−4</t>
  </si>
  <si>
    <t>3,06E−4</t>
  </si>
  <si>
    <t>Marvinbryantia</t>
  </si>
  <si>
    <t>Bacteria; Firmicutes; Clostridia; Lachnospirales; Lachnospiraceae; Marvinbryantia</t>
  </si>
  <si>
    <t>2,27E−4</t>
  </si>
  <si>
    <t>2,59E−4</t>
  </si>
  <si>
    <t>Uncultured-06</t>
  </si>
  <si>
    <t>Bacteria; Bacteroidota; Bacteroidia; Bacteroidales; Prevotellaceae; Uncultured</t>
  </si>
  <si>
    <t>1,88E−4</t>
  </si>
  <si>
    <t>4,90E−4</t>
  </si>
  <si>
    <t>3,43E−4</t>
  </si>
  <si>
    <t>Uncultured-19</t>
  </si>
  <si>
    <t>Bacteria; Firmicutes; Negativicutes; Veillonellales-Selenomonadales; Veillonellaceae; Uncultured</t>
  </si>
  <si>
    <t>GCA-900066575</t>
  </si>
  <si>
    <t>Bacteria; Firmicutes; Clostridia; Lachnospirales; Lachnospiraceae; GCA-900066575</t>
  </si>
  <si>
    <t>3,29E−4</t>
  </si>
  <si>
    <t>2,11E−4</t>
  </si>
  <si>
    <t>Lactococcus</t>
  </si>
  <si>
    <t>Bacteria; Firmicutes; Bacilli; Lactobacillales; Streptococcaceae; Lactococcus</t>
  </si>
  <si>
    <t>3,09E−4</t>
  </si>
  <si>
    <t>1,14E−4</t>
  </si>
  <si>
    <t>4,50E−4</t>
  </si>
  <si>
    <t>Asaccharobacter</t>
  </si>
  <si>
    <t>Bacteria; Actinobacteriota; Coriobacteriia; Coriobacteriales; Eggerthellaceae; Asaccharobacter</t>
  </si>
  <si>
    <t>3,20E−4</t>
  </si>
  <si>
    <t>3,58E−4</t>
  </si>
  <si>
    <t>2,47E−4</t>
  </si>
  <si>
    <t>9,08E−5</t>
  </si>
  <si>
    <t>Slackia</t>
  </si>
  <si>
    <t>Bacteria; Actinobacteriota; Coriobacteriia; Coriobacteriales; Eggerthellaceae; Slackia</t>
  </si>
  <si>
    <t>1,71E−4</t>
  </si>
  <si>
    <t>3,55E−4</t>
  </si>
  <si>
    <t>{Unknown Genus} Uncultured-02</t>
  </si>
  <si>
    <t xml:space="preserve">Bacteria; Bacteroidota; Bacteroidia; Bacteroidales; Uncultured; </t>
  </si>
  <si>
    <t>Faecalitalea</t>
  </si>
  <si>
    <t>Bacteria; Firmicutes; Bacilli; Erysipelotrichales; Erysipelotrichaceae; Faecalitalea</t>
  </si>
  <si>
    <t>2,05E−4</t>
  </si>
  <si>
    <t>1,55E−4</t>
  </si>
  <si>
    <t>2,32E−4</t>
  </si>
  <si>
    <t>Uncultured-20</t>
  </si>
  <si>
    <t>Bacteria; Verrucomicrobiota; Verrucomicrobiae; Opitutales; Puniceicoccaceae; Uncultured</t>
  </si>
  <si>
    <t>5,84E−4</t>
  </si>
  <si>
    <t>Prevotellaceae NK3B31 group</t>
  </si>
  <si>
    <t>Bacteria; Bacteroidota; Bacteroidia; Bacteroidales; Prevotellaceae; Prevotellaceae NK3B31 group</t>
  </si>
  <si>
    <t>3,11E−4</t>
  </si>
  <si>
    <t>3,72E−4</t>
  </si>
  <si>
    <t>2,97E−5</t>
  </si>
  <si>
    <t>{Unknown Genus} Tannerellaceae</t>
  </si>
  <si>
    <t xml:space="preserve">Bacteria; Bacteroidota; Bacteroidia; Bacteroidales; Tannerellaceae; </t>
  </si>
  <si>
    <t>7,85E−4</t>
  </si>
  <si>
    <t>8,58E−5</t>
  </si>
  <si>
    <t>{Unknown Genus} Lactobacillaceae</t>
  </si>
  <si>
    <t xml:space="preserve">Bacteria; Firmicutes; Bacilli; Lactobacillales; Lactobacillaceae; </t>
  </si>
  <si>
    <t>3,46E−5</t>
  </si>
  <si>
    <t>8,31E−6</t>
  </si>
  <si>
    <t>7,43E−4</t>
  </si>
  <si>
    <t>Coprobacter</t>
  </si>
  <si>
    <t>Bacteria; Bacteroidota; Bacteroidia; Bacteroidales; Barnesiellaceae; Coprobacter</t>
  </si>
  <si>
    <t>4,80E−4</t>
  </si>
  <si>
    <t>2,54E−4</t>
  </si>
  <si>
    <t>6,86E−5</t>
  </si>
  <si>
    <t>Peptococcus</t>
  </si>
  <si>
    <t>Bacteria; Firmicutes; Clostridia; Peptococcales; Peptococcaceae; Peptococcus</t>
  </si>
  <si>
    <t>1,92E−4</t>
  </si>
  <si>
    <t>2,61E−4</t>
  </si>
  <si>
    <t>Comamonas</t>
  </si>
  <si>
    <t>Bacteria; Proteobacteria; Gammaproteobacteria; Burkholderiales; Comamonadaceae; Comamonas</t>
  </si>
  <si>
    <t>Uncultured-16</t>
  </si>
  <si>
    <t>Bacteria; Firmicutes; Clostridia; Peptococcales; Peptococcaceae; Uncultured</t>
  </si>
  <si>
    <t>3,24E−4</t>
  </si>
  <si>
    <t>3,41E−4</t>
  </si>
  <si>
    <t>{Unknown Genus} Veillonellaceae</t>
  </si>
  <si>
    <t xml:space="preserve">Bacteria; Firmicutes; Negativicutes; Veillonellales-Selenomonadales; Veillonellaceae; </t>
  </si>
  <si>
    <t>6,34E−4</t>
  </si>
  <si>
    <t>Mogibacterium</t>
  </si>
  <si>
    <t>Bacteria; Firmicutes; Clostridia; Peptostreptococcales-Tissierellales; Anaerovoracaceae; Mogibacterium</t>
  </si>
  <si>
    <t>6,25E−4</t>
  </si>
  <si>
    <t>DTU089</t>
  </si>
  <si>
    <t>Bacteria; Firmicutes; Clostridia; Oscillospirales; Ruminococcaceae; DTU089</t>
  </si>
  <si>
    <t>4,82E−5</t>
  </si>
  <si>
    <t>Lacticaseibacillus</t>
  </si>
  <si>
    <t>Bacteria; Firmicutes; Bacilli; Lactobacillales; Lactobacillaceae; Lacticaseibacillus</t>
  </si>
  <si>
    <t>1,83E−5</t>
  </si>
  <si>
    <t>5,58E−4</t>
  </si>
  <si>
    <t>Fournierella</t>
  </si>
  <si>
    <t>Bacteria; Firmicutes; Clostridia; Oscillospirales; Ruminococcaceae; Fournierella</t>
  </si>
  <si>
    <t>1,97E−4</t>
  </si>
  <si>
    <t>1,94E−4</t>
  </si>
  <si>
    <t>2,08E−4</t>
  </si>
  <si>
    <t>1,06E−4</t>
  </si>
  <si>
    <t>Oribacterium</t>
  </si>
  <si>
    <t>Bacteria; Firmicutes; Clostridia; Lachnospirales; Lachnospiraceae; Oribacterium</t>
  </si>
  <si>
    <t>3,99E−4</t>
  </si>
  <si>
    <t>Kluyvera</t>
  </si>
  <si>
    <t>Bacteria; Proteobacteria; Gammaproteobacteria; Enterobacterales; Enterobacteriaceae; Kluyvera</t>
  </si>
  <si>
    <t>6,48E−5</t>
  </si>
  <si>
    <t>4,76E−4</t>
  </si>
  <si>
    <t xml:space="preserve">Bacteria; Bacteroidota; Bacteroidia; Bacteroidales; ; </t>
  </si>
  <si>
    <t>Sellimonas</t>
  </si>
  <si>
    <t>Bacteria; Firmicutes; Clostridia; Lachnospirales; Lachnospiraceae; Sellimonas</t>
  </si>
  <si>
    <t>3,39E−4</t>
  </si>
  <si>
    <t>Negativibacillus</t>
  </si>
  <si>
    <t>Bacteria; Firmicutes; Clostridia; Oscillospirales; Ruminococcaceae; Negativibacillus</t>
  </si>
  <si>
    <t>2,29E−4</t>
  </si>
  <si>
    <t>1,48E−4</t>
  </si>
  <si>
    <t>1,78E−4</t>
  </si>
  <si>
    <t>Uncultured-07</t>
  </si>
  <si>
    <t>Bacteria; Bacteroidota; Bacteroidia; Flavobacteriales; Flavobacteriaceae; Uncultured</t>
  </si>
  <si>
    <t>Granulicatella</t>
  </si>
  <si>
    <t>Bacteria; Firmicutes; Bacilli; Lactobacillales; Carnobacteriaceae; Granulicatella</t>
  </si>
  <si>
    <t>Terrisporobacter</t>
  </si>
  <si>
    <t>Bacteria; Firmicutes; Clostridia; Peptostreptococcales-Tissierellales; Peptostreptococcaceae; Terrisporobacter</t>
  </si>
  <si>
    <t>1,81E−4</t>
  </si>
  <si>
    <t>3,07E−4</t>
  </si>
  <si>
    <t>Frisingicoccus</t>
  </si>
  <si>
    <t>Bacteria; Firmicutes; Clostridia; Lachnospirales; Lachnospiraceae; Frisingicoccus</t>
  </si>
  <si>
    <t>7,23E−5</t>
  </si>
  <si>
    <t>Serratia</t>
  </si>
  <si>
    <t>Bacteria; Proteobacteria; Gammaproteobacteria; Enterobacterales; Yersiniaceae; Serratia</t>
  </si>
  <si>
    <t>Merdibacter</t>
  </si>
  <si>
    <t>Bacteria; Firmicutes; Bacilli; Erysipelotrichales; Erysipelotrichaceae; Merdibacter</t>
  </si>
  <si>
    <t>9,31E−5</t>
  </si>
  <si>
    <t>1,74E−4</t>
  </si>
  <si>
    <t>Uncultured-05</t>
  </si>
  <si>
    <t>Bacteria; Bacteroidota; Bacteroidia; Bacteroidales; Marinifilaceae; Uncultured</t>
  </si>
  <si>
    <t>1,04E−4</t>
  </si>
  <si>
    <t>4,71E−5</t>
  </si>
  <si>
    <t>6,12E−5</t>
  </si>
  <si>
    <t>Holdemania</t>
  </si>
  <si>
    <t>Bacteria; Firmicutes; Bacilli; Erysipelotrichales; Erysipelotrichaceae; Holdemania</t>
  </si>
  <si>
    <t>1,46E−4</t>
  </si>
  <si>
    <t xml:space="preserve">Bacteria; Proteobacteria; Gammaproteobacteria; Enterobacterales; ; </t>
  </si>
  <si>
    <t>Uncultured-10</t>
  </si>
  <si>
    <t>Bacteria; Firmicutes; Bacilli; Erysipelotrichales; Erysipelotrichaceae; Uncultured</t>
  </si>
  <si>
    <t>1,36E−4</t>
  </si>
  <si>
    <t>1,15E−4</t>
  </si>
  <si>
    <t>Candidatus Soleaferrea</t>
  </si>
  <si>
    <t>Bacteria; Firmicutes; Clostridia; Oscillospirales; Ruminococcaceae; Candidatus Soleaferrea</t>
  </si>
  <si>
    <t>1,41E−4</t>
  </si>
  <si>
    <t>Uncultured-04</t>
  </si>
  <si>
    <t>Bacteria; Bacteroidota; Bacteroidia; Bacteroidales; Barnesiellaceae; Uncultured</t>
  </si>
  <si>
    <t>Cetobacterium</t>
  </si>
  <si>
    <t>Bacteria; Fusobacteriota; Fusobacteriia; Fusobacteriales; Fusobacteriaceae; Cetobacterium</t>
  </si>
  <si>
    <t>4,37E−4</t>
  </si>
  <si>
    <t>{Unknown Genus} Succinivibrionaceae</t>
  </si>
  <si>
    <t xml:space="preserve">Bacteria; Proteobacteria; Gammaproteobacteria; Enterobacterales; Succinivibrionaceae; </t>
  </si>
  <si>
    <t>3,16E−4</t>
  </si>
  <si>
    <t>Uncultured-11</t>
  </si>
  <si>
    <t>Bacteria; Firmicutes; Clostridia; Christensenellales; Christensenellaceae; Uncultured</t>
  </si>
  <si>
    <t>1,99E−4</t>
  </si>
  <si>
    <t>{Unknown Genus} Victivallaceae</t>
  </si>
  <si>
    <t xml:space="preserve">Bacteria; Verrucomicrobiota; Lentisphaeria; Victivallales; Victivallaceae; </t>
  </si>
  <si>
    <t>Oscillospira</t>
  </si>
  <si>
    <t>Bacteria; Firmicutes; Clostridia; Oscillospirales; Oscillospiraceae; Oscillospira</t>
  </si>
  <si>
    <t>2,04E−4</t>
  </si>
  <si>
    <t>UCG-008</t>
  </si>
  <si>
    <t>Bacteria; Firmicutes; Clostridia; Oscillospirales; Butyricicoccaceae; UCG-008</t>
  </si>
  <si>
    <t>2,22E−4</t>
  </si>
  <si>
    <t>Allisonella</t>
  </si>
  <si>
    <t>Bacteria; Firmicutes; Negativicutes; Veillonellales-Selenomonadales; Veillonellaceae; Allisonella</t>
  </si>
  <si>
    <t>UCG-009</t>
  </si>
  <si>
    <t>Bacteria; Firmicutes; Clostridia; Oscillospirales; Butyricicoccaceae; UCG-009</t>
  </si>
  <si>
    <t>6,05E−5</t>
  </si>
  <si>
    <t>9,42E−5</t>
  </si>
  <si>
    <t>1,67E−5</t>
  </si>
  <si>
    <t>Oxalobacter</t>
  </si>
  <si>
    <t>Bacteria; Proteobacteria; Gammaproteobacteria; Burkholderiales; Oxalobacteraceae; Oxalobacter</t>
  </si>
  <si>
    <t>[Eubacterium] nodatum group</t>
  </si>
  <si>
    <t>Bacteria; Firmicutes; Clostridia; Peptostreptococcales-Tissierellales; Anaerovoracaceae; [Eubacterium] nodatum group</t>
  </si>
  <si>
    <t>1,28E−4</t>
  </si>
  <si>
    <t>8,34E−5</t>
  </si>
  <si>
    <t>Parvimonas</t>
  </si>
  <si>
    <t>Bacteria; Firmicutes; Clostridia; Peptostreptococcales-Tissierellales; Family XI; Parvimonas</t>
  </si>
  <si>
    <t>Paenibacillus</t>
  </si>
  <si>
    <t>Bacteria; Firmicutes; Bacilli; Paenibacillales; Paenibacillaceae; Paenibacillus</t>
  </si>
  <si>
    <t>Moryella</t>
  </si>
  <si>
    <t>Bacteria; Firmicutes; Clostridia; Lachnospirales; Lachnospiraceae; Moryella</t>
  </si>
  <si>
    <t>1,64E−4</t>
  </si>
  <si>
    <t>4,56E−5</t>
  </si>
  <si>
    <t>Porphyromonas</t>
  </si>
  <si>
    <t>Bacteria; Bacteroidota; Bacteroidia; Bacteroidales; Porphyromonadaceae; Porphyromonas</t>
  </si>
  <si>
    <t>[Bacteroides] pectinophilus group</t>
  </si>
  <si>
    <t>Bacteria; Firmicutes; Clostridia; Lachnospirales; Lachnospiraceae; [Bacteroides] pectinophilus group</t>
  </si>
  <si>
    <t>3,10E−4</t>
  </si>
  <si>
    <t>Acinetobacter</t>
  </si>
  <si>
    <t>Bacteria; Proteobacteria; Gammaproteobacteria; Pseudomonadales; Moraxellaceae; Acinetobacter</t>
  </si>
  <si>
    <t>{Unknown Genus} Eggerthellaceae</t>
  </si>
  <si>
    <t xml:space="preserve">Bacteria; Actinobacteriota; Coriobacteriia; Coriobacteriales; Eggerthellaceae; </t>
  </si>
  <si>
    <t>6,02E−5</t>
  </si>
  <si>
    <t>Solobacterium</t>
  </si>
  <si>
    <t>Bacteria; Firmicutes; Bacilli; Erysipelotrichales; Erysipelotrichaceae; Solobacterium</t>
  </si>
  <si>
    <t>1,00E−4</t>
  </si>
  <si>
    <t>Hafnia-Obesumbacterium</t>
  </si>
  <si>
    <t>Bacteria; Proteobacteria; Gammaproteobacteria; Enterobacterales; Hafniaceae; Hafnia-Obesumbacterium</t>
  </si>
  <si>
    <t>Enterorhabdus</t>
  </si>
  <si>
    <t>Bacteria; Actinobacteriota; Coriobacteriia; Coriobacteriales; Eggerthellaceae; Enterorhabdus</t>
  </si>
  <si>
    <t>6,57E−5</t>
  </si>
  <si>
    <t>{Unknown Genus} Uncultured-01</t>
  </si>
  <si>
    <t xml:space="preserve">Bacteria; Actinobacteriota; Coriobacteriia; Coriobacteriales; Uncultured; </t>
  </si>
  <si>
    <t>Campylobacter</t>
  </si>
  <si>
    <t>Bacteria; Campylobacterota; Campylobacteria; Campylobacterales; Campylobacteraceae; Campylobacter</t>
  </si>
  <si>
    <t>Libanicoccus</t>
  </si>
  <si>
    <t>Bacteria; Actinobacteriota; Coriobacteriia; Coriobacteriales; Atopobiaceae; Libanicoccus</t>
  </si>
  <si>
    <t>5,11E−5</t>
  </si>
  <si>
    <t>1,80E−4</t>
  </si>
  <si>
    <t>Enteroscipio</t>
  </si>
  <si>
    <t>Bacteria; Actinobacteriota; Coriobacteriia; Coriobacteriales; Eggerthellaceae; Enteroscipio</t>
  </si>
  <si>
    <t>1,10E−4</t>
  </si>
  <si>
    <t>UC5-1-2E3</t>
  </si>
  <si>
    <t>Bacteria; Firmicutes; Clostridia; Lachnospirales; Lachnospiraceae; UC5-1-2E3</t>
  </si>
  <si>
    <t>4,75E−5</t>
  </si>
  <si>
    <t>Anaeroplasma</t>
  </si>
  <si>
    <t>Bacteria; Firmicutes; Bacilli; Acholeplasmatales; Acholeplasmataceae; Anaeroplasma</t>
  </si>
  <si>
    <t xml:space="preserve">Bacteria; Firmicutes; Clostridia; Uncultured; ; </t>
  </si>
  <si>
    <t>Ruminiclostridium</t>
  </si>
  <si>
    <t>Bacteria; Firmicutes; Clostridia; Oscillospirales; Hungateiclostridiaceae; Ruminiclostridium</t>
  </si>
  <si>
    <t>Actinomyces</t>
  </si>
  <si>
    <t>Bacteria; Actinobacteriota; Actinobacteria; Actinomycetales; Actinomycetaceae; Actinomyces</t>
  </si>
  <si>
    <t>Lachnospiraceae NK3A20 group</t>
  </si>
  <si>
    <t>Bacteria; Firmicutes; Clostridia; Lachnospirales; Lachnospiraceae; Lachnospiraceae NK3A20 group</t>
  </si>
  <si>
    <t>Anaerofilum</t>
  </si>
  <si>
    <t>Bacteria; Firmicutes; Clostridia; Oscillospirales; Ruminococcaceae; Anaerofilum</t>
  </si>
  <si>
    <t>Lachnospiraceae UCG-003</t>
  </si>
  <si>
    <t>Bacteria; Firmicutes; Clostridia; Lachnospirales; Lachnospiraceae; Lachnospiraceae UCG-003</t>
  </si>
  <si>
    <t>GCA-900066755</t>
  </si>
  <si>
    <t>Bacteria; Firmicutes; Clostridia; Lachnospirales; Lachnospiraceae; GCA-900066755</t>
  </si>
  <si>
    <t>7,79E−5</t>
  </si>
  <si>
    <t>Clostridioides</t>
  </si>
  <si>
    <t>Bacteria; Firmicutes; Clostridia; Peptostreptococcales-Tissierellales; Peptostreptococcaceae; Clostridioides</t>
  </si>
  <si>
    <t>Gordonibacter</t>
  </si>
  <si>
    <t>Bacteria; Actinobacteriota; Coriobacteriia; Coriobacteriales; Eggerthellaceae; Gordonibacter</t>
  </si>
  <si>
    <t>3,47E−5</t>
  </si>
  <si>
    <t>{Unknown Genus} Uncultured-04</t>
  </si>
  <si>
    <t xml:space="preserve">Bacteria; Firmicutes; Clostridia; Oscillospirales; Uncultured; </t>
  </si>
  <si>
    <t>Blastocystis</t>
  </si>
  <si>
    <t>Eukaryota; Incertae Sedis; ; ; ; Blastocystis</t>
  </si>
  <si>
    <t>Raoultella</t>
  </si>
  <si>
    <t>Bacteria; Proteobacteria; Gammaproteobacteria; Enterobacterales; Enterobacteriaceae; Raoultella</t>
  </si>
  <si>
    <t>{Unknown Genus} Erysipelotrichaceae</t>
  </si>
  <si>
    <t xml:space="preserve">Bacteria; Firmicutes; Bacilli; Erysipelotrichales; Erysipelotrichaceae; </t>
  </si>
  <si>
    <t>Cellulosilyticum</t>
  </si>
  <si>
    <t>Bacteria; Firmicutes; Clostridia; Lachnospirales; Lachnospiraceae; Cellulosilyticum</t>
  </si>
  <si>
    <t>Lachnospiraceae UCG-010</t>
  </si>
  <si>
    <t>Bacteria; Firmicutes; Clostridia; Lachnospirales; Lachnospiraceae; Lachnospiraceae UCG-010</t>
  </si>
  <si>
    <t>5,40E−5</t>
  </si>
  <si>
    <t>Anaerosporobacter</t>
  </si>
  <si>
    <t>Bacteria; Firmicutes; Clostridia; Lachnospirales; Lachnospiraceae; Anaerosporobacter</t>
  </si>
  <si>
    <t>1,73E−4</t>
  </si>
  <si>
    <t>[Eubacterium] fissicatena group</t>
  </si>
  <si>
    <t>Bacteria; Firmicutes; Clostridia; Lachnospirales; Lachnospiraceae; [Eubacterium] fissicatena group</t>
  </si>
  <si>
    <t>5,75E−5</t>
  </si>
  <si>
    <t>{Unknown Genus} [Clostridium] methylpentosum group</t>
  </si>
  <si>
    <t xml:space="preserve">Bacteria; Firmicutes; Clostridia; Oscillospirales; [Clostridium] methylpentosum group; </t>
  </si>
  <si>
    <t>Dielma</t>
  </si>
  <si>
    <t>Bacteria; Firmicutes; Bacilli; Erysipelotrichales; Erysipelotrichaceae; Dielma</t>
  </si>
  <si>
    <t>5,38E−5</t>
  </si>
  <si>
    <t>Siccibacter</t>
  </si>
  <si>
    <t>Bacteria; Proteobacteria; Gammaproteobacteria; Enterobacterales; Erwiniaceae; Siccibacter</t>
  </si>
  <si>
    <t>Rothia</t>
  </si>
  <si>
    <t>Bacteria; Actinobacteriota; Actinobacteria; Micrococcales; Micrococcaceae; Rothia</t>
  </si>
  <si>
    <t>Leuconostoc</t>
  </si>
  <si>
    <t>Bacteria; Firmicutes; Bacilli; Lactobacillales; Lactobacillaceae; Leuconostoc</t>
  </si>
  <si>
    <t xml:space="preserve">Bacteria; Verrucomicrobiota; Kiritimatiellae; WCHB1-41; ; </t>
  </si>
  <si>
    <t>Howardella</t>
  </si>
  <si>
    <t>Bacteria; Firmicutes; Clostridia; Lachnospirales; Lachnospiraceae; Howardella</t>
  </si>
  <si>
    <t>Faecalibaculum</t>
  </si>
  <si>
    <t>Bacteria; Firmicutes; Bacilli; Erysipelotrichales; Erysipelotrichaceae; Faecalibaculum</t>
  </si>
  <si>
    <t>8,65E−5</t>
  </si>
  <si>
    <t>Pyramidobacter</t>
  </si>
  <si>
    <t>Bacteria; Synergistota; Synergistia; Synergistales; Synergistaceae; Pyramidobacter</t>
  </si>
  <si>
    <t>Pantoea</t>
  </si>
  <si>
    <t>Bacteria; Proteobacteria; Gammaproteobacteria; Enterobacterales; Erwiniaceae; Pantoea</t>
  </si>
  <si>
    <t>Mailhella</t>
  </si>
  <si>
    <t>Bacteria; Desulfobacterota; Desulfovibrionia; Desulfovibrionales; Desulfovibrionaceae; Mailhella</t>
  </si>
  <si>
    <t>9,27E−6</t>
  </si>
  <si>
    <t>Synergistes</t>
  </si>
  <si>
    <t>Bacteria; Synergistota; Synergistia; Synergistales; Synergistaceae; Synergistes</t>
  </si>
  <si>
    <t>1,48E−5</t>
  </si>
  <si>
    <t>Providencia</t>
  </si>
  <si>
    <t>Bacteria; Proteobacteria; Gammaproteobacteria; Enterobacterales; Morganellaceae; Providencia</t>
  </si>
  <si>
    <t>Weissella</t>
  </si>
  <si>
    <t>Bacteria; Firmicutes; Bacilli; Lactobacillales; Lactobacillaceae; Weissella</t>
  </si>
  <si>
    <t>6,09E−5</t>
  </si>
  <si>
    <t>Hydrogenoanaerobacterium</t>
  </si>
  <si>
    <t>Bacteria; Firmicutes; Clostridia; Oscillospirales; ; Hydrogenoanaerobacterium</t>
  </si>
  <si>
    <t>4,97E−5</t>
  </si>
  <si>
    <t>UCG-004</t>
  </si>
  <si>
    <t>Bacteria; Firmicutes; Bacilli; Erysipelotrichales; Erysipelatoclostridiaceae; UCG-004</t>
  </si>
  <si>
    <t>Lactiplantibacillus</t>
  </si>
  <si>
    <t>Bacteria; Firmicutes; Bacilli; Lactobacillales; Lactobacillaceae; Lactiplantibacillus</t>
  </si>
  <si>
    <t>Vibrio</t>
  </si>
  <si>
    <t>Bacteria; Proteobacteria; Gammaproteobacteria; Enterobacterales; Vibrionaceae; Vibrio</t>
  </si>
  <si>
    <t>Lysinibacillus</t>
  </si>
  <si>
    <t>Bacteria; Firmicutes; Bacilli; Bacillales; Planococcaceae; Lysinibacillus</t>
  </si>
  <si>
    <t>1,50E−4</t>
  </si>
  <si>
    <t>Erysipelotrichaceae UCG-006</t>
  </si>
  <si>
    <t>Bacteria; Firmicutes; Bacilli; Erysipelotrichales; Erysipelotrichaceae; Erysipelotrichaceae UCG-006</t>
  </si>
  <si>
    <t>Elusimicrobium</t>
  </si>
  <si>
    <t>Bacteria; Elusimicrobiota; Elusimicrobia; Elusimicrobiales; Elusimicrobiaceae; Elusimicrobium</t>
  </si>
  <si>
    <t>{Unknown Genus} Clostridiaceae</t>
  </si>
  <si>
    <t xml:space="preserve">Bacteria; Firmicutes; Clostridia; Clostridiales; Clostridiaceae; </t>
  </si>
  <si>
    <t>Candidatus Methanogranum</t>
  </si>
  <si>
    <t>Archaea; Thermoplasmatota; Thermoplasmata; Methanomassiliicoccales; Methanomethylophilaceae; Candidatus Methanogranum</t>
  </si>
  <si>
    <t>8,71E−5</t>
  </si>
  <si>
    <t>{Unknown Genus} Marinifilaceae</t>
  </si>
  <si>
    <t xml:space="preserve">Bacteria; Bacteroidota; Bacteroidia; Bacteroidales; Marinifilaceae; </t>
  </si>
  <si>
    <t>2,81E−5</t>
  </si>
  <si>
    <t>Scardovia</t>
  </si>
  <si>
    <t>Bacteria; Actinobacteriota; Actinobacteria; Bifidobacteriales; Bifidobacteriaceae; Scardovia</t>
  </si>
  <si>
    <t>Latilactobacillus</t>
  </si>
  <si>
    <t>Bacteria; Firmicutes; Bacilli; Lactobacillales; Lactobacillaceae; Latilactobacillus</t>
  </si>
  <si>
    <t>Fenollaria</t>
  </si>
  <si>
    <t>Bacteria; Firmicutes; Clostridia; Peptostreptococcales-Tissierellales; Family XI; Fenollaria</t>
  </si>
  <si>
    <t>2,37E−5</t>
  </si>
  <si>
    <t>Puniceicoccus</t>
  </si>
  <si>
    <t>Bacteria; Verrucomicrobiota; Verrucomicrobiae; Opitutales; Puniceicoccaceae; Puniceicoccus</t>
  </si>
  <si>
    <t>7,67E−5</t>
  </si>
  <si>
    <t>Sanguibacteroides</t>
  </si>
  <si>
    <t>Bacteria; Bacteroidota; Bacteroidia; Bacteroidales; Marinifilaceae; Sanguibacteroides</t>
  </si>
  <si>
    <t>3,67E−5</t>
  </si>
  <si>
    <t>{Unknown Genus} Uncultured-03</t>
  </si>
  <si>
    <t xml:space="preserve">Bacteria; Firmicutes; Bacilli; Lactobacillales; Uncultured; </t>
  </si>
  <si>
    <t>Pseudoflavonifractor</t>
  </si>
  <si>
    <t>Bacteria; Firmicutes; Clostridia; Oscillospirales; Oscillospiraceae; Pseudoflavonifractor</t>
  </si>
  <si>
    <t>Helcococcus</t>
  </si>
  <si>
    <t>Bacteria; Firmicutes; Clostridia; Peptostreptococcales-Tissierellales; Family XI; Helcococcus</t>
  </si>
  <si>
    <t>Helicobacter</t>
  </si>
  <si>
    <t>Bacteria; Campylobacterota; Campylobacteria; Campylobacterales; Helicobacteraceae; Helicobacter</t>
  </si>
  <si>
    <t>Atopobium</t>
  </si>
  <si>
    <t>Bacteria; Actinobacteriota; Coriobacteriia; Coriobacteriales; Atopobiaceae; Atopobium</t>
  </si>
  <si>
    <t>Mobilitalea</t>
  </si>
  <si>
    <t>Bacteria; Firmicutes; Clostridia; Lachnospirales; Lachnospiraceae; Mobilitalea</t>
  </si>
  <si>
    <t>Phocea</t>
  </si>
  <si>
    <t>Bacteria; Firmicutes; Clostridia; Oscillospirales; Ruminococcaceae; Phocea</t>
  </si>
  <si>
    <t xml:space="preserve">Bacteria; Firmicutes; Incertae Sedis; DTU014; ; </t>
  </si>
  <si>
    <t>Selenomonas</t>
  </si>
  <si>
    <t>Bacteria; Firmicutes; Negativicutes; Veillonellales-Selenomonadales; Selenomonadaceae; Selenomonas</t>
  </si>
  <si>
    <t>{Unknown Genus} Xanthomonadaceae</t>
  </si>
  <si>
    <t xml:space="preserve">Bacteria; Proteobacteria; Gammaproteobacteria; Xanthomonadales; Xanthomonadaceae; </t>
  </si>
  <si>
    <t>Sneathia</t>
  </si>
  <si>
    <t>Bacteria; Fusobacteriota; Fusobacteriia; Fusobacteriales; Leptotrichiaceae; Sneathia</t>
  </si>
  <si>
    <t>Uncultured-08</t>
  </si>
  <si>
    <t>Bacteria; Desulfobacterota; Desulfovibrionia; Desulfovibrionales; Desulfovibrionaceae; Uncultured</t>
  </si>
  <si>
    <t xml:space="preserve">Bacteria; Firmicutes; Bacilli; ; ; </t>
  </si>
  <si>
    <t>Finegoldia</t>
  </si>
  <si>
    <t>Bacteria; Firmicutes; Clostridia; Peptostreptococcales-Tissierellales; Family XI; Finegoldia</t>
  </si>
  <si>
    <t>Peptoniphilus</t>
  </si>
  <si>
    <t>Bacteria; Firmicutes; Clostridia; Peptostreptococcales-Tissierellales; Family XI; Peptoniphilus</t>
  </si>
  <si>
    <t>6,70E−5</t>
  </si>
  <si>
    <t>Caldicoprobacter</t>
  </si>
  <si>
    <t>Bacteria; Firmicutes; Clostridia; Caldicoprobacterales; Caldicoprobacteraceae; Caldicoprobacter</t>
  </si>
  <si>
    <t>Eubacterium</t>
  </si>
  <si>
    <t>Bacteria; Firmicutes; Clostridia; Eubacteriales; Eubacteriaceae; Eubacterium</t>
  </si>
  <si>
    <t>Anaerovorax</t>
  </si>
  <si>
    <t>Bacteria; Firmicutes; Clostridia; Peptostreptococcales-Tissierellales; Anaerovoracaceae; Anaerovorax</t>
  </si>
  <si>
    <t>1,95E−5</t>
  </si>
  <si>
    <t>Uncultured-17</t>
  </si>
  <si>
    <t>Bacteria; Firmicutes; Clostridia; Peptostreptococcales-Tissierellales; Peptostreptococcaceae; Uncultured</t>
  </si>
  <si>
    <t>Uncultured-18</t>
  </si>
  <si>
    <t>Bacteria; Firmicutes; Negativicutes; Veillonellales-Selenomonadales; Selenomonadaceae; Uncultured</t>
  </si>
  <si>
    <t>Sarcina</t>
  </si>
  <si>
    <t>Bacteria; Firmicutes; Clostridia; Clostridiales; Clostridiaceae; Sarcina</t>
  </si>
  <si>
    <t>Methanobrevibacter</t>
  </si>
  <si>
    <t>Archaea; Euryarchaeota; Methanobacteria; Methanobacteriales; Methanobacteriaceae; Methanobrevibacter</t>
  </si>
  <si>
    <t>Tatumella</t>
  </si>
  <si>
    <t>Bacteria; Proteobacteria; Gammaproteobacteria; Enterobacterales; Erwiniaceae; Tatumella</t>
  </si>
  <si>
    <t>Papillibacter</t>
  </si>
  <si>
    <t>Bacteria; Firmicutes; Clostridia; Oscillospirales; Oscillospiraceae; Papillibacter</t>
  </si>
  <si>
    <t>Alloscardovia</t>
  </si>
  <si>
    <t>Bacteria; Actinobacteriota; Actinobacteria; Bifidobacteriales; Bifidobacteriaceae; Alloscardovia</t>
  </si>
  <si>
    <t xml:space="preserve">Bacteria; Firmicutes; Limnochordia; MBA03; ; </t>
  </si>
  <si>
    <t>Proteus</t>
  </si>
  <si>
    <t>Bacteria; Proteobacteria; Gammaproteobacteria; Enterobacterales; Morganellaceae; Proteus</t>
  </si>
  <si>
    <t>Pediococcus</t>
  </si>
  <si>
    <t>Bacteria; Firmicutes; Bacilli; Lactobacillales; Lactobacillaceae; Pediococcus</t>
  </si>
  <si>
    <t>Lachnospiraceae UCG-006</t>
  </si>
  <si>
    <t>Bacteria; Firmicutes; Clostridia; Lachnospirales; Lachnospiraceae; Lachnospiraceae UCG-006</t>
  </si>
  <si>
    <t>Acetanaerobacterium</t>
  </si>
  <si>
    <t>Bacteria; Firmicutes; Clostridia; Oscillospirales; Ethanoligenenaceae; Acetanaerobacterium</t>
  </si>
  <si>
    <t>Sphingobacterium</t>
  </si>
  <si>
    <t>Bacteria; Bacteroidota; Bacteroidia; Sphingobacteriales; Sphingobacteriaceae; Sphingobacterium</t>
  </si>
  <si>
    <t>Christensenella</t>
  </si>
  <si>
    <t>Bacteria; Firmicutes; Clostridia; Christensenellales; Christensenellaceae; Christensenella</t>
  </si>
  <si>
    <t>CHKCI002</t>
  </si>
  <si>
    <t>Bacteria; Actinobacteriota; Coriobacteriia; Coriobacteriales; Eggerthellaceae; CHKCI002</t>
  </si>
  <si>
    <t>Allobaculum</t>
  </si>
  <si>
    <t>Bacteria; Firmicutes; Bacilli; Erysipelotrichales; Erysipelotrichaceae; Allobaculum</t>
  </si>
  <si>
    <t>3,71E−5</t>
  </si>
  <si>
    <t>Uncultured-13</t>
  </si>
  <si>
    <t>Bacteria; Firmicutes; Clostridia; Oscillospirales; Hungateiclostridiaceae; Uncultured</t>
  </si>
  <si>
    <t>Cronobacter</t>
  </si>
  <si>
    <t>Bacteria; Proteobacteria; Gammaproteobacteria; Enterobacterales; Enterobacteriaceae; Cronobacter</t>
  </si>
  <si>
    <t>RumEn M2</t>
  </si>
  <si>
    <t>Archaea; Thermoplasmatota; Thermoplasmata; Methanomassiliicoccales; Methanomethylophilaceae; RumEn M2</t>
  </si>
  <si>
    <t>Peptostreptococcus</t>
  </si>
  <si>
    <t>Bacteria; Firmicutes; Clostridia; Peptostreptococcales-Tissierellales; Peptostreptococcaceae; Peptostreptococcus</t>
  </si>
  <si>
    <t>Salmonella</t>
  </si>
  <si>
    <t>Bacteria; Proteobacteria; Gammaproteobacteria; Enterobacterales; Enterobacteriaceae; Salmonella</t>
  </si>
  <si>
    <t>Gardnerella</t>
  </si>
  <si>
    <t>Bacteria; Actinobacteriota; Actinobacteria; Bifidobacteriales; Bifidobacteriaceae; Gardnerella</t>
  </si>
  <si>
    <t>Uncultured-01</t>
  </si>
  <si>
    <t>Bacteria; Actinobacteriota; Coriobacteriia; Coriobacteriales; Atopobiaceae; Uncultured</t>
  </si>
  <si>
    <t>Anaerostignum</t>
  </si>
  <si>
    <t>Bacteria; Firmicutes; Clostridia; Lachnospirales; Lachnospiraceae; Anaerostignum</t>
  </si>
  <si>
    <t>Epulopiscium</t>
  </si>
  <si>
    <t>Bacteria; Firmicutes; Clostridia; Lachnospirales; Lachnospiraceae; Epulopiscium</t>
  </si>
  <si>
    <t>V9D2013 group</t>
  </si>
  <si>
    <t>Bacteria; Firmicutes; Clostridia; Oscillospirales; Oscillospiraceae; V9D2013 group</t>
  </si>
  <si>
    <t>Lelliottia</t>
  </si>
  <si>
    <t>Bacteria; Proteobacteria; Gammaproteobacteria; Enterobacterales; Enterobacteriaceae; Lelliottia</t>
  </si>
  <si>
    <t>Neisseria</t>
  </si>
  <si>
    <t>Bacteria; Proteobacteria; Gammaproteobacteria; Burkholderiales; Neisseriaceae; Neisseria</t>
  </si>
  <si>
    <t>Corynebacterium</t>
  </si>
  <si>
    <t>Bacteria; Actinobacteriota; Actinobacteria; Corynebacteriales; Corynebacteriaceae; Corynebacterium</t>
  </si>
  <si>
    <t>Raoultibacter</t>
  </si>
  <si>
    <t>Bacteria; Actinobacteriota; Coriobacteriia; Coriobacteriales; Coriobacteriales Incertae Sedis; Raoultibacter</t>
  </si>
  <si>
    <t>Defluviitaleaceae UCG-011</t>
  </si>
  <si>
    <t>Bacteria; Firmicutes; Clostridia; Lachnospirales; Defluviitaleaceae; Defluviitaleaceae UCG-011</t>
  </si>
  <si>
    <t>Paludicola</t>
  </si>
  <si>
    <t>Bacteria; Firmicutes; Clostridia; Oscillospirales; Ruminococcaceae; Paludicola</t>
  </si>
  <si>
    <t>Mitsuokella</t>
  </si>
  <si>
    <t>Bacteria; Firmicutes; Negativicutes; Veillonellales-Selenomonadales; Selenomonadaceae; Mitsuokella</t>
  </si>
  <si>
    <t>Staphylococcus</t>
  </si>
  <si>
    <t>Bacteria; Firmicutes; Bacilli; Staphylococcales; Staphylococcaceae; Staphylococcus</t>
  </si>
  <si>
    <t>Lachnospiraceae FE2018 group</t>
  </si>
  <si>
    <t>Bacteria; Firmicutes; Clostridia; Lachnospirales; Lachnospiraceae; Lachnospiraceae FE2018 group</t>
  </si>
  <si>
    <t>Lachnospiraceae UCG-009</t>
  </si>
  <si>
    <t>Bacteria; Firmicutes; Clostridia; Lachnospirales; Lachnospiraceae; Lachnospiraceae UCG-009</t>
  </si>
  <si>
    <t>Shuttleworthia</t>
  </si>
  <si>
    <t>Bacteria; Firmicutes; Clostridia; Lachnospirales; Lachnospiraceae; Shuttleworthia</t>
  </si>
  <si>
    <t>[Eubacterium] brachy group</t>
  </si>
  <si>
    <t>Bacteria; Firmicutes; Clostridia; Peptostreptococcales-Tissierellales; Anaerovoracaceae; [Eubacterium] brachy group</t>
  </si>
  <si>
    <t>Kosakonia</t>
  </si>
  <si>
    <t>Bacteria; Proteobacteria; Gammaproteobacteria; Enterobacterales; Enterobacteriaceae; Kosakonia</t>
  </si>
  <si>
    <t>{Unknown Genus} Christensenellaceae</t>
  </si>
  <si>
    <t xml:space="preserve">Bacteria; Firmicutes; Clostridia; Christensenellales; Christensenellaceae; </t>
  </si>
  <si>
    <t>Ezakiella</t>
  </si>
  <si>
    <t>Bacteria; Firmicutes; Clostridia; Peptostreptococcales-Tissierellales; Family XI; Ezakiella</t>
  </si>
  <si>
    <t>Enorma</t>
  </si>
  <si>
    <t>Bacteria; Actinobacteriota; Coriobacteriia; Coriobacteriales; Coriobacteriaceae; Enorma</t>
  </si>
  <si>
    <t>Prevotellaceae UCG-001</t>
  </si>
  <si>
    <t>Bacteria; Bacteroidota; Bacteroidia; Bacteroidales; Prevotellaceae; Prevotellaceae UCG-001</t>
  </si>
  <si>
    <t>Harryflintia</t>
  </si>
  <si>
    <t>Bacteria; Firmicutes; Clostridia; Oscillospirales; Ruminococcaceae; Harryflintia</t>
  </si>
  <si>
    <t>Anaerococcus</t>
  </si>
  <si>
    <t>Bacteria; Firmicutes; Clostridia; Peptostreptococcales-Tissierellales; Family XI; Anaerococcus</t>
  </si>
  <si>
    <t xml:space="preserve">Bacteria; Firmicutes; Uncultured; ; ; </t>
  </si>
  <si>
    <t>Alcaligenes</t>
  </si>
  <si>
    <t>Bacteria; Proteobacteria; Gammaproteobacteria; Burkholderiales; Alcaligenaceae; Alcaligenes</t>
  </si>
  <si>
    <t>Desulfurispora</t>
  </si>
  <si>
    <t>Bacteria; Firmicutes; Desulfotomaculia; Desulfotomaculales; Desulfurisporaceae; Desulfurispora</t>
  </si>
  <si>
    <t>Prevotellaceae Ga6A1 group</t>
  </si>
  <si>
    <t>Bacteria; Bacteroidota; Bacteroidia; Bacteroidales; Prevotellaceae; Prevotellaceae Ga6A1 group</t>
  </si>
  <si>
    <t>Bacillus</t>
  </si>
  <si>
    <t>Bacteria; Firmicutes; Bacilli; Bacillales; Bacillaceae; Bacillus</t>
  </si>
  <si>
    <t>Dubosiella</t>
  </si>
  <si>
    <t>Bacteria; Firmicutes; Bacilli; Erysipelotrichales; Erysipelotrichaceae; Dubosiella</t>
  </si>
  <si>
    <t>Faecalicoccus</t>
  </si>
  <si>
    <t>Bacteria; Firmicutes; Bacilli; Erysipelotrichales; Erysipelotrichaceae; Faecalicoccus</t>
  </si>
  <si>
    <t>{Unknown Genus} Acidaminococcaceae</t>
  </si>
  <si>
    <t xml:space="preserve">Bacteria; Firmicutes; Negativicutes; Acidaminococcales; Acidaminococcaceae; </t>
  </si>
  <si>
    <t>Varibaculum</t>
  </si>
  <si>
    <t>Bacteria; Actinobacteriota; Actinobacteria; Actinomycetales; Actinomycetaceae; Varibaculum</t>
  </si>
  <si>
    <t>Erysipelotrichaceae UCG-009</t>
  </si>
  <si>
    <t>Bacteria; Firmicutes; Bacilli; Erysipelotrichales; Erysipelotrichaceae; Erysipelotrichaceae UCG-009</t>
  </si>
  <si>
    <t>Acetitomaculum</t>
  </si>
  <si>
    <t>Bacteria; Firmicutes; Clostridia; Lachnospirales; Lachnospiraceae; Acetitomaculum</t>
  </si>
  <si>
    <t>Catenibacillus</t>
  </si>
  <si>
    <t>Bacteria; Firmicutes; Clostridia; Lachnospirales; Lachnospiraceae; Catenibacillus</t>
  </si>
  <si>
    <t>Saccharofermentans</t>
  </si>
  <si>
    <t>Bacteria; Firmicutes; Clostridia; Oscillospirales; Hungateiclostridiaceae; Saccharofermentans</t>
  </si>
  <si>
    <t>{Unknown Genus} UCG-011</t>
  </si>
  <si>
    <t xml:space="preserve">Bacteria; Firmicutes; Clostridia; Oscillospirales; UCG-011; </t>
  </si>
  <si>
    <t>Pluralibacter</t>
  </si>
  <si>
    <t>Bacteria; Proteobacteria; Gammaproteobacteria; Enterobacterales; Enterobacteriaceae; Pluralibacter</t>
  </si>
  <si>
    <t>Morganella</t>
  </si>
  <si>
    <t>Bacteria; Proteobacteria; Gammaproteobacteria; Enterobacterales; Morganellaceae; Morganella</t>
  </si>
  <si>
    <t>Jonquetella</t>
  </si>
  <si>
    <t>Bacteria; Synergistota; Synergistia; Synergistales; Synergistaceae; Jonquetella</t>
  </si>
  <si>
    <t>Uncultured-09</t>
  </si>
  <si>
    <t>Bacteria; Firmicutes; Bacilli; Bacillales; Planococcaceae; Uncultured</t>
  </si>
  <si>
    <t>Amylolactobacillus</t>
  </si>
  <si>
    <t>Bacteria; Firmicutes; Bacilli; Lactobacillales; Lactobacillaceae; Amylolactobacillus</t>
  </si>
  <si>
    <t>Lactonifactor</t>
  </si>
  <si>
    <t>Bacteria; Firmicutes; Clostridia; Lachnospirales; Lachnospiraceae; Lactonifactor</t>
  </si>
  <si>
    <t>Oceanivirga</t>
  </si>
  <si>
    <t>Bacteria; Fusobacteriota; Fusobacteriia; Fusobacteriales; Leptotrichiaceae; Oceanivirga</t>
  </si>
  <si>
    <t>Advenella</t>
  </si>
  <si>
    <t>Bacteria; Proteobacteria; Gammaproteobacteria; Burkholderiales; Alcaligenaceae; Advenella</t>
  </si>
  <si>
    <t>Buttiauxella</t>
  </si>
  <si>
    <t>Bacteria; Proteobacteria; Gammaproteobacteria; Enterobacterales; Enterobacteriaceae; Buttiauxella</t>
  </si>
  <si>
    <t>Methanosphaera</t>
  </si>
  <si>
    <t>Archaea; Euryarchaeota; Methanobacteria; Methanobacteriales; Methanobacteriaceae; Methanosphaera</t>
  </si>
  <si>
    <t>Lentimicrobium</t>
  </si>
  <si>
    <t>Bacteria; Bacteroidota; Bacteroidia; Sphingobacteriales; Lentimicrobiaceae; Lentimicrobium</t>
  </si>
  <si>
    <t>{Unknown Genus} Methanomethylophilaceae</t>
  </si>
  <si>
    <t xml:space="preserve">Archaea; Thermoplasmatota; Thermoplasmata; Methanomassiliicoccales; Methanomethylophilaceae; </t>
  </si>
  <si>
    <t>Lawsonella</t>
  </si>
  <si>
    <t>Bacteria; Actinobacteriota; Actinobacteria; Corynebacteriales; Corynebacteriaceae; Lawsonella</t>
  </si>
  <si>
    <t>Coriobacteriaceae UCG-003</t>
  </si>
  <si>
    <t>Bacteria; Actinobacteriota; Coriobacteriia; Coriobacteriales; Atopobiaceae; Coriobacteriaceae UCG-003</t>
  </si>
  <si>
    <t>{Unknown Genus} Enterococcaceae</t>
  </si>
  <si>
    <t xml:space="preserve">Bacteria; Firmicutes; Bacilli; Lactobacillales; Enterococcaceae; </t>
  </si>
  <si>
    <t>Tuzzerella</t>
  </si>
  <si>
    <t>Bacteria; Firmicutes; Clostridia; Lachnospirales; Lachnospiraceae; Tuzzerella</t>
  </si>
  <si>
    <t>UCG-007</t>
  </si>
  <si>
    <t>Bacteria; Firmicutes; Clostridia; Oscillospirales; Oscillospiraceae; UCG-007</t>
  </si>
  <si>
    <t>[Eubacterium] saphenum group</t>
  </si>
  <si>
    <t>Bacteria; Firmicutes; Clostridia; Peptostreptococcales-Tissierellales; Anaerovoracaceae; [Eubacterium] saphenum group</t>
  </si>
  <si>
    <t>{Unknown Genus} Peptostreptococcaceae</t>
  </si>
  <si>
    <t xml:space="preserve">Bacteria; Firmicutes; Clostridia; Peptostreptococcales-Tissierellales; Peptostreptococcaceae; </t>
  </si>
  <si>
    <t>F/B FPDAC</t>
  </si>
  <si>
    <t>F/B FHC</t>
  </si>
  <si>
    <t>F/B IHC</t>
  </si>
  <si>
    <t>F/B IPDAC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</si>
</sst>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Fill="1"/>
    <xf numFmtId="2" fontId="1" fillId="0" borderId="0" xfId="0" applyNumberFormat="1" applyFont="1" applyFill="1"/>
    <xf numFmtId="0" fontId="0" fillId="0" borderId="0" xfId="0" applyFill="1"/>
    <xf numFmtId="0" fontId="2" fillId="0" borderId="0" xfId="0" applyFont="1" applyFill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CD321-EE27-4C85-ABA3-D3B78F380046}">
  <dimension ref="A1:G5"/>
  <sheetViews>
    <sheetView tabSelected="1" workbookViewId="0">
      <selection activeCell="A4" sqref="A4:XFD4"/>
    </sheetView>
  </sheetViews>
  <sheetFormatPr defaultRowHeight="14.5" x14ac:dyDescent="0.35"/>
  <sheetData>
    <row r="1" spans="1:7" s="2" customFormat="1" x14ac:dyDescent="0.35">
      <c r="A1" s="3" t="s">
        <v>3</v>
      </c>
      <c r="B1" s="3" t="s">
        <v>0</v>
      </c>
      <c r="C1" s="3" t="s">
        <v>1</v>
      </c>
      <c r="D1" s="3" t="s">
        <v>4</v>
      </c>
      <c r="E1" s="3" t="s">
        <v>5</v>
      </c>
      <c r="F1" s="3" t="s">
        <v>6</v>
      </c>
      <c r="G1" s="3" t="s">
        <v>7</v>
      </c>
    </row>
    <row r="2" spans="1:7" x14ac:dyDescent="0.35">
      <c r="A2" s="1" t="s">
        <v>8</v>
      </c>
      <c r="B2" s="1" t="s">
        <v>8</v>
      </c>
      <c r="C2" s="1">
        <v>102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 x14ac:dyDescent="0.35">
      <c r="A3" s="1" t="s">
        <v>13</v>
      </c>
      <c r="B3" s="1" t="s">
        <v>13</v>
      </c>
      <c r="C3" s="1">
        <v>1910603</v>
      </c>
      <c r="D3" s="1">
        <v>1</v>
      </c>
      <c r="E3" s="1">
        <v>1</v>
      </c>
      <c r="F3" s="1">
        <v>1</v>
      </c>
      <c r="G3" s="1">
        <v>1</v>
      </c>
    </row>
    <row r="4" spans="1:7" s="6" customFormat="1" x14ac:dyDescent="0.35">
      <c r="A4" s="4" t="s">
        <v>14</v>
      </c>
      <c r="B4" s="4" t="s">
        <v>14</v>
      </c>
      <c r="C4" s="4">
        <v>92</v>
      </c>
      <c r="D4" s="4" t="s">
        <v>15</v>
      </c>
      <c r="E4" s="4" t="s">
        <v>16</v>
      </c>
      <c r="F4" s="4">
        <v>0</v>
      </c>
      <c r="G4" s="4">
        <v>0</v>
      </c>
    </row>
    <row r="5" spans="1:7" s="6" customFormat="1" x14ac:dyDescent="0.35">
      <c r="A5" s="4" t="s">
        <v>2</v>
      </c>
      <c r="B5" s="4" t="s">
        <v>2</v>
      </c>
      <c r="C5" s="4">
        <v>5</v>
      </c>
      <c r="D5" s="5">
        <v>0</v>
      </c>
      <c r="E5" s="4" t="s">
        <v>17</v>
      </c>
      <c r="F5" s="4">
        <v>0</v>
      </c>
      <c r="G5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330F4-360D-4D99-8068-284814E66D4D}">
  <dimension ref="A1:G20"/>
  <sheetViews>
    <sheetView topLeftCell="A6" workbookViewId="0">
      <selection activeCell="C19" sqref="C19"/>
    </sheetView>
  </sheetViews>
  <sheetFormatPr defaultColWidth="8.7265625" defaultRowHeight="14.5" x14ac:dyDescent="0.35"/>
  <cols>
    <col min="1" max="1" width="17" style="1" customWidth="1"/>
    <col min="2" max="2" width="24.54296875" style="1" customWidth="1"/>
    <col min="3" max="16384" width="8.7265625" style="1"/>
  </cols>
  <sheetData>
    <row r="1" spans="1:7" s="3" customFormat="1" x14ac:dyDescent="0.35">
      <c r="A1" s="3" t="s">
        <v>18</v>
      </c>
      <c r="B1" s="3" t="s">
        <v>0</v>
      </c>
      <c r="C1" s="3" t="s">
        <v>1</v>
      </c>
      <c r="D1" s="3" t="s">
        <v>4</v>
      </c>
      <c r="E1" s="3" t="s">
        <v>5</v>
      </c>
      <c r="F1" s="3" t="s">
        <v>6</v>
      </c>
      <c r="G1" s="3" t="s">
        <v>7</v>
      </c>
    </row>
    <row r="2" spans="1:7" x14ac:dyDescent="0.35">
      <c r="A2" s="1" t="s">
        <v>19</v>
      </c>
      <c r="B2" s="1" t="s">
        <v>20</v>
      </c>
      <c r="C2" s="1">
        <v>928241</v>
      </c>
      <c r="D2" s="1">
        <v>0.41</v>
      </c>
      <c r="E2" s="1">
        <v>0.5</v>
      </c>
      <c r="F2" s="1">
        <v>0.59</v>
      </c>
      <c r="G2" s="1">
        <v>0.48</v>
      </c>
    </row>
    <row r="3" spans="1:7" x14ac:dyDescent="0.35">
      <c r="A3" s="1" t="s">
        <v>21</v>
      </c>
      <c r="B3" s="1" t="s">
        <v>22</v>
      </c>
      <c r="C3" s="1">
        <v>587664</v>
      </c>
      <c r="D3" s="1">
        <v>0.4</v>
      </c>
      <c r="E3" s="1">
        <v>0.34</v>
      </c>
      <c r="F3" s="1">
        <v>0.23</v>
      </c>
      <c r="G3" s="1">
        <v>0.25</v>
      </c>
    </row>
    <row r="4" spans="1:7" x14ac:dyDescent="0.35">
      <c r="A4" s="1" t="s">
        <v>23</v>
      </c>
      <c r="B4" s="1" t="s">
        <v>24</v>
      </c>
      <c r="C4" s="1">
        <v>161299</v>
      </c>
      <c r="D4" s="1">
        <v>0.08</v>
      </c>
      <c r="E4" s="1">
        <v>0.05</v>
      </c>
      <c r="F4" s="1">
        <v>0.05</v>
      </c>
      <c r="G4" s="1">
        <v>0.15</v>
      </c>
    </row>
    <row r="5" spans="1:7" x14ac:dyDescent="0.35">
      <c r="A5" s="1" t="s">
        <v>25</v>
      </c>
      <c r="B5" s="1" t="s">
        <v>26</v>
      </c>
      <c r="C5" s="1">
        <v>100354</v>
      </c>
      <c r="D5" s="1">
        <v>0.03</v>
      </c>
      <c r="E5" s="1">
        <v>0.04</v>
      </c>
      <c r="F5" s="1">
        <v>0.09</v>
      </c>
      <c r="G5" s="1">
        <v>0.06</v>
      </c>
    </row>
    <row r="6" spans="1:7" x14ac:dyDescent="0.35">
      <c r="A6" s="1" t="s">
        <v>27</v>
      </c>
      <c r="B6" s="1" t="s">
        <v>28</v>
      </c>
      <c r="C6" s="1">
        <v>84259</v>
      </c>
      <c r="D6" s="1">
        <v>0.05</v>
      </c>
      <c r="E6" s="1">
        <v>0.04</v>
      </c>
      <c r="F6" s="1">
        <v>0.03</v>
      </c>
      <c r="G6" s="1">
        <v>0.05</v>
      </c>
    </row>
    <row r="7" spans="1:7" x14ac:dyDescent="0.35">
      <c r="A7" s="1" t="s">
        <v>29</v>
      </c>
      <c r="B7" s="1" t="s">
        <v>30</v>
      </c>
      <c r="C7" s="1">
        <v>17539</v>
      </c>
      <c r="D7" s="1">
        <v>0.01</v>
      </c>
      <c r="E7" s="1">
        <v>0.01</v>
      </c>
      <c r="F7" s="1" t="s">
        <v>31</v>
      </c>
      <c r="G7" s="1" t="s">
        <v>32</v>
      </c>
    </row>
    <row r="8" spans="1:7" x14ac:dyDescent="0.35">
      <c r="A8" s="1" t="s">
        <v>33</v>
      </c>
      <c r="B8" s="1" t="s">
        <v>34</v>
      </c>
      <c r="C8" s="1">
        <v>12399</v>
      </c>
      <c r="D8" s="1" t="s">
        <v>35</v>
      </c>
      <c r="E8" s="1" t="s">
        <v>36</v>
      </c>
      <c r="F8" s="1" t="s">
        <v>37</v>
      </c>
      <c r="G8" s="1" t="s">
        <v>38</v>
      </c>
    </row>
    <row r="9" spans="1:7" s="4" customFormat="1" x14ac:dyDescent="0.35">
      <c r="A9" s="4" t="s">
        <v>39</v>
      </c>
      <c r="B9" s="4" t="s">
        <v>40</v>
      </c>
      <c r="C9" s="4">
        <v>11349</v>
      </c>
      <c r="D9" s="4" t="s">
        <v>41</v>
      </c>
      <c r="E9" s="4">
        <v>0.01</v>
      </c>
      <c r="F9" s="4" t="s">
        <v>42</v>
      </c>
      <c r="G9" s="4" t="s">
        <v>43</v>
      </c>
    </row>
    <row r="10" spans="1:7" x14ac:dyDescent="0.35">
      <c r="A10" s="1" t="s">
        <v>44</v>
      </c>
      <c r="B10" s="1" t="s">
        <v>45</v>
      </c>
      <c r="C10" s="1">
        <v>6598</v>
      </c>
      <c r="D10" s="1">
        <v>0.01</v>
      </c>
      <c r="E10" s="1" t="s">
        <v>46</v>
      </c>
      <c r="F10" s="1" t="s">
        <v>47</v>
      </c>
      <c r="G10" s="1" t="s">
        <v>48</v>
      </c>
    </row>
    <row r="11" spans="1:7" x14ac:dyDescent="0.35">
      <c r="A11" s="1" t="s">
        <v>49</v>
      </c>
      <c r="B11" s="1" t="s">
        <v>50</v>
      </c>
      <c r="C11" s="1">
        <v>694</v>
      </c>
      <c r="D11" s="1" t="s">
        <v>51</v>
      </c>
      <c r="E11" s="1" t="s">
        <v>52</v>
      </c>
      <c r="F11" s="1">
        <v>0</v>
      </c>
      <c r="G11" s="1" t="s">
        <v>53</v>
      </c>
    </row>
    <row r="12" spans="1:7" x14ac:dyDescent="0.35">
      <c r="A12" s="1" t="s">
        <v>54</v>
      </c>
      <c r="B12" s="1" t="s">
        <v>55</v>
      </c>
      <c r="C12" s="1">
        <v>157</v>
      </c>
      <c r="D12" s="1" t="s">
        <v>56</v>
      </c>
      <c r="E12" s="1" t="s">
        <v>57</v>
      </c>
      <c r="F12" s="1">
        <v>0</v>
      </c>
      <c r="G12" s="1" t="s">
        <v>58</v>
      </c>
    </row>
    <row r="13" spans="1:7" s="4" customFormat="1" x14ac:dyDescent="0.35">
      <c r="A13" s="4" t="s">
        <v>59</v>
      </c>
      <c r="B13" s="4" t="s">
        <v>1441</v>
      </c>
      <c r="C13" s="4">
        <v>92</v>
      </c>
      <c r="D13" s="4" t="s">
        <v>15</v>
      </c>
      <c r="E13" s="4" t="s">
        <v>16</v>
      </c>
      <c r="F13" s="4">
        <v>0</v>
      </c>
      <c r="G13" s="4">
        <v>0</v>
      </c>
    </row>
    <row r="14" spans="1:7" x14ac:dyDescent="0.35">
      <c r="A14" s="1" t="s">
        <v>60</v>
      </c>
      <c r="B14" s="1" t="s">
        <v>61</v>
      </c>
      <c r="C14" s="1">
        <v>70</v>
      </c>
      <c r="D14" s="1" t="s">
        <v>15</v>
      </c>
      <c r="E14" s="1">
        <v>0</v>
      </c>
      <c r="F14" s="1">
        <v>0</v>
      </c>
      <c r="G14" s="1" t="s">
        <v>62</v>
      </c>
    </row>
    <row r="15" spans="1:7" x14ac:dyDescent="0.35">
      <c r="A15" s="1" t="s">
        <v>63</v>
      </c>
      <c r="B15" s="1" t="s">
        <v>64</v>
      </c>
      <c r="C15" s="1">
        <v>50</v>
      </c>
      <c r="D15" s="1">
        <v>0</v>
      </c>
      <c r="E15" s="1">
        <v>0</v>
      </c>
      <c r="F15" s="1" t="s">
        <v>65</v>
      </c>
      <c r="G15" s="1">
        <v>0</v>
      </c>
    </row>
    <row r="16" spans="1:7" x14ac:dyDescent="0.35">
      <c r="A16" s="1" t="s">
        <v>66</v>
      </c>
      <c r="B16" s="1" t="s">
        <v>67</v>
      </c>
      <c r="C16" s="1">
        <v>32</v>
      </c>
      <c r="D16" s="1" t="s">
        <v>68</v>
      </c>
      <c r="E16" s="1" t="s">
        <v>10</v>
      </c>
      <c r="F16" s="1" t="s">
        <v>11</v>
      </c>
      <c r="G16" s="1" t="s">
        <v>69</v>
      </c>
    </row>
    <row r="17" spans="1:7" s="6" customFormat="1" x14ac:dyDescent="0.35">
      <c r="A17" s="4" t="s">
        <v>2</v>
      </c>
      <c r="B17" s="4" t="s">
        <v>2</v>
      </c>
      <c r="C17" s="4">
        <v>5</v>
      </c>
      <c r="D17" s="5">
        <v>0</v>
      </c>
      <c r="E17" s="4" t="s">
        <v>17</v>
      </c>
      <c r="F17" s="4">
        <v>0</v>
      </c>
      <c r="G17" s="4">
        <v>0</v>
      </c>
    </row>
    <row r="18" spans="1:7" s="6" customFormat="1" x14ac:dyDescent="0.35">
      <c r="A18" s="4"/>
      <c r="B18" s="4"/>
      <c r="C18" s="4"/>
      <c r="D18" s="5"/>
      <c r="E18" s="4"/>
      <c r="F18" s="4"/>
      <c r="G18" s="4"/>
    </row>
    <row r="19" spans="1:7" x14ac:dyDescent="0.35">
      <c r="C19" s="6">
        <f>SUM(C2:C17)</f>
        <v>1910802</v>
      </c>
      <c r="D19" s="3" t="s">
        <v>1717</v>
      </c>
      <c r="E19" s="3" t="s">
        <v>1718</v>
      </c>
      <c r="F19" s="3" t="s">
        <v>1719</v>
      </c>
      <c r="G19" s="3" t="s">
        <v>1720</v>
      </c>
    </row>
    <row r="20" spans="1:7" x14ac:dyDescent="0.35">
      <c r="D20" s="1">
        <f>(D2/D3)</f>
        <v>1.0249999999999999</v>
      </c>
      <c r="E20" s="1">
        <f>(E2/E3)</f>
        <v>1.4705882352941175</v>
      </c>
      <c r="F20" s="1">
        <f>(F2/F3)</f>
        <v>2.5652173913043477</v>
      </c>
      <c r="G20" s="1">
        <f>(G2/G3)</f>
        <v>1.92</v>
      </c>
    </row>
  </sheetData>
  <sortState xmlns:xlrd2="http://schemas.microsoft.com/office/spreadsheetml/2017/richdata2" ref="A2:G16">
    <sortCondition descending="1" ref="C1:C1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66491-D493-46F2-8CA9-19FE405259DA}">
  <dimension ref="A1:G31"/>
  <sheetViews>
    <sheetView topLeftCell="A18" workbookViewId="0">
      <selection activeCell="C32" sqref="C32"/>
    </sheetView>
  </sheetViews>
  <sheetFormatPr defaultColWidth="8.7265625" defaultRowHeight="14.5" x14ac:dyDescent="0.35"/>
  <cols>
    <col min="1" max="1" width="21.7265625" style="6" customWidth="1"/>
    <col min="2" max="2" width="34.6328125" style="6" customWidth="1"/>
    <col min="3" max="3" width="9" style="6" customWidth="1"/>
    <col min="4" max="16384" width="8.7265625" style="6"/>
  </cols>
  <sheetData>
    <row r="1" spans="1:7" s="7" customFormat="1" x14ac:dyDescent="0.35">
      <c r="A1" s="8" t="s">
        <v>70</v>
      </c>
      <c r="B1" s="8" t="s">
        <v>0</v>
      </c>
      <c r="C1" s="8" t="s">
        <v>1</v>
      </c>
      <c r="D1" s="8" t="s">
        <v>4</v>
      </c>
      <c r="E1" s="8" t="s">
        <v>5</v>
      </c>
      <c r="F1" s="8" t="s">
        <v>6</v>
      </c>
      <c r="G1" s="8" t="s">
        <v>7</v>
      </c>
    </row>
    <row r="2" spans="1:7" x14ac:dyDescent="0.35">
      <c r="A2" s="4" t="s">
        <v>71</v>
      </c>
      <c r="B2" s="4" t="s">
        <v>72</v>
      </c>
      <c r="C2" s="4">
        <v>726288</v>
      </c>
      <c r="D2" s="4">
        <v>0.34</v>
      </c>
      <c r="E2" s="4">
        <v>0.42</v>
      </c>
      <c r="F2" s="4">
        <v>0.48</v>
      </c>
      <c r="G2" s="4">
        <v>0.3</v>
      </c>
    </row>
    <row r="3" spans="1:7" x14ac:dyDescent="0.35">
      <c r="A3" s="4" t="s">
        <v>73</v>
      </c>
      <c r="B3" s="4" t="s">
        <v>74</v>
      </c>
      <c r="C3" s="4">
        <v>587664</v>
      </c>
      <c r="D3" s="4">
        <v>0.4</v>
      </c>
      <c r="E3" s="4">
        <v>0.34</v>
      </c>
      <c r="F3" s="4">
        <v>0.23</v>
      </c>
      <c r="G3" s="4">
        <v>0.25</v>
      </c>
    </row>
    <row r="4" spans="1:7" x14ac:dyDescent="0.35">
      <c r="A4" s="4" t="s">
        <v>75</v>
      </c>
      <c r="B4" s="4" t="s">
        <v>76</v>
      </c>
      <c r="C4" s="4">
        <v>153071</v>
      </c>
      <c r="D4" s="4">
        <v>7.0000000000000007E-2</v>
      </c>
      <c r="E4" s="4">
        <v>0.04</v>
      </c>
      <c r="F4" s="4">
        <v>0.05</v>
      </c>
      <c r="G4" s="4">
        <v>0.15</v>
      </c>
    </row>
    <row r="5" spans="1:7" x14ac:dyDescent="0.35">
      <c r="A5" s="4" t="s">
        <v>77</v>
      </c>
      <c r="B5" s="4" t="s">
        <v>78</v>
      </c>
      <c r="C5" s="4">
        <v>120709</v>
      </c>
      <c r="D5" s="4">
        <v>0.02</v>
      </c>
      <c r="E5" s="4">
        <v>0.03</v>
      </c>
      <c r="F5" s="4">
        <v>0.06</v>
      </c>
      <c r="G5" s="4">
        <v>0.13</v>
      </c>
    </row>
    <row r="6" spans="1:7" x14ac:dyDescent="0.35">
      <c r="A6" s="4" t="s">
        <v>79</v>
      </c>
      <c r="B6" s="4" t="s">
        <v>80</v>
      </c>
      <c r="C6" s="4">
        <v>94073</v>
      </c>
      <c r="D6" s="4">
        <v>0.03</v>
      </c>
      <c r="E6" s="4">
        <v>0.04</v>
      </c>
      <c r="F6" s="4">
        <v>0.08</v>
      </c>
      <c r="G6" s="4">
        <v>0.06</v>
      </c>
    </row>
    <row r="7" spans="1:7" x14ac:dyDescent="0.35">
      <c r="A7" s="4" t="s">
        <v>81</v>
      </c>
      <c r="B7" s="4" t="s">
        <v>82</v>
      </c>
      <c r="C7" s="4">
        <v>81190</v>
      </c>
      <c r="D7" s="4">
        <v>0.05</v>
      </c>
      <c r="E7" s="4">
        <v>0.04</v>
      </c>
      <c r="F7" s="4">
        <v>0.03</v>
      </c>
      <c r="G7" s="4">
        <v>0.05</v>
      </c>
    </row>
    <row r="8" spans="1:7" x14ac:dyDescent="0.35">
      <c r="A8" s="4" t="s">
        <v>83</v>
      </c>
      <c r="B8" s="4" t="s">
        <v>84</v>
      </c>
      <c r="C8" s="4">
        <v>78891</v>
      </c>
      <c r="D8" s="4">
        <v>0.04</v>
      </c>
      <c r="E8" s="4">
        <v>0.04</v>
      </c>
      <c r="F8" s="4">
        <v>0.05</v>
      </c>
      <c r="G8" s="4">
        <v>0.04</v>
      </c>
    </row>
    <row r="9" spans="1:7" x14ac:dyDescent="0.35">
      <c r="A9" s="4" t="s">
        <v>29</v>
      </c>
      <c r="B9" s="4" t="s">
        <v>85</v>
      </c>
      <c r="C9" s="4">
        <v>17539</v>
      </c>
      <c r="D9" s="4">
        <v>0.01</v>
      </c>
      <c r="E9" s="4">
        <v>0.01</v>
      </c>
      <c r="F9" s="4" t="s">
        <v>31</v>
      </c>
      <c r="G9" s="4" t="s">
        <v>32</v>
      </c>
    </row>
    <row r="10" spans="1:7" x14ac:dyDescent="0.35">
      <c r="A10" s="4" t="s">
        <v>86</v>
      </c>
      <c r="B10" s="4" t="s">
        <v>87</v>
      </c>
      <c r="C10" s="4">
        <v>12399</v>
      </c>
      <c r="D10" s="4" t="s">
        <v>35</v>
      </c>
      <c r="E10" s="4" t="s">
        <v>36</v>
      </c>
      <c r="F10" s="4" t="s">
        <v>37</v>
      </c>
      <c r="G10" s="4" t="s">
        <v>38</v>
      </c>
    </row>
    <row r="11" spans="1:7" x14ac:dyDescent="0.35">
      <c r="A11" s="4" t="s">
        <v>88</v>
      </c>
      <c r="B11" s="4" t="s">
        <v>89</v>
      </c>
      <c r="C11" s="4">
        <v>10207</v>
      </c>
      <c r="D11" s="4" t="s">
        <v>90</v>
      </c>
      <c r="E11" s="4">
        <v>0.01</v>
      </c>
      <c r="F11" s="4" t="s">
        <v>91</v>
      </c>
      <c r="G11" s="4" t="s">
        <v>92</v>
      </c>
    </row>
    <row r="12" spans="1:7" x14ac:dyDescent="0.35">
      <c r="A12" s="4" t="s">
        <v>93</v>
      </c>
      <c r="B12" s="4" t="s">
        <v>94</v>
      </c>
      <c r="C12" s="4">
        <v>8228</v>
      </c>
      <c r="D12" s="4" t="s">
        <v>95</v>
      </c>
      <c r="E12" s="4" t="s">
        <v>96</v>
      </c>
      <c r="F12" s="4" t="s">
        <v>65</v>
      </c>
      <c r="G12" s="4" t="s">
        <v>97</v>
      </c>
    </row>
    <row r="13" spans="1:7" x14ac:dyDescent="0.35">
      <c r="A13" s="4" t="s">
        <v>98</v>
      </c>
      <c r="B13" s="4" t="s">
        <v>99</v>
      </c>
      <c r="C13" s="4">
        <v>6598</v>
      </c>
      <c r="D13" s="4">
        <v>0.01</v>
      </c>
      <c r="E13" s="4" t="s">
        <v>46</v>
      </c>
      <c r="F13" s="4" t="s">
        <v>47</v>
      </c>
      <c r="G13" s="4" t="s">
        <v>48</v>
      </c>
    </row>
    <row r="14" spans="1:7" x14ac:dyDescent="0.35">
      <c r="A14" s="4" t="s">
        <v>100</v>
      </c>
      <c r="B14" s="4" t="s">
        <v>101</v>
      </c>
      <c r="C14" s="4">
        <v>6281</v>
      </c>
      <c r="D14" s="4" t="s">
        <v>102</v>
      </c>
      <c r="E14" s="4" t="s">
        <v>103</v>
      </c>
      <c r="F14" s="4" t="s">
        <v>104</v>
      </c>
      <c r="G14" s="4" t="s">
        <v>104</v>
      </c>
    </row>
    <row r="15" spans="1:7" x14ac:dyDescent="0.35">
      <c r="A15" s="4" t="s">
        <v>105</v>
      </c>
      <c r="B15" s="4" t="s">
        <v>106</v>
      </c>
      <c r="C15" s="4">
        <v>3002</v>
      </c>
      <c r="D15" s="4" t="s">
        <v>107</v>
      </c>
      <c r="E15" s="4" t="s">
        <v>108</v>
      </c>
      <c r="F15" s="4" t="s">
        <v>109</v>
      </c>
      <c r="G15" s="4" t="s">
        <v>110</v>
      </c>
    </row>
    <row r="16" spans="1:7" x14ac:dyDescent="0.35">
      <c r="A16" s="4" t="s">
        <v>111</v>
      </c>
      <c r="B16" s="4" t="s">
        <v>112</v>
      </c>
      <c r="C16" s="4">
        <v>2275</v>
      </c>
      <c r="D16" s="4" t="s">
        <v>113</v>
      </c>
      <c r="E16" s="4" t="s">
        <v>114</v>
      </c>
      <c r="F16" s="4" t="s">
        <v>115</v>
      </c>
      <c r="G16" s="4" t="s">
        <v>116</v>
      </c>
    </row>
    <row r="17" spans="1:7" x14ac:dyDescent="0.35">
      <c r="A17" s="4" t="s">
        <v>119</v>
      </c>
      <c r="B17" s="4" t="s">
        <v>120</v>
      </c>
      <c r="C17" s="4">
        <v>694</v>
      </c>
      <c r="D17" s="4" t="s">
        <v>51</v>
      </c>
      <c r="E17" s="4" t="s">
        <v>52</v>
      </c>
      <c r="F17" s="4">
        <v>0</v>
      </c>
      <c r="G17" s="4" t="s">
        <v>53</v>
      </c>
    </row>
    <row r="18" spans="1:7" x14ac:dyDescent="0.35">
      <c r="A18" s="4" t="s">
        <v>121</v>
      </c>
      <c r="B18" s="4" t="s">
        <v>122</v>
      </c>
      <c r="C18" s="4">
        <v>157</v>
      </c>
      <c r="D18" s="4" t="s">
        <v>56</v>
      </c>
      <c r="E18" s="4" t="s">
        <v>57</v>
      </c>
      <c r="F18" s="4">
        <v>0</v>
      </c>
      <c r="G18" s="4" t="s">
        <v>58</v>
      </c>
    </row>
    <row r="19" spans="1:7" x14ac:dyDescent="0.35">
      <c r="A19" s="4" t="s">
        <v>123</v>
      </c>
      <c r="B19" s="4" t="s">
        <v>1441</v>
      </c>
      <c r="C19" s="4">
        <v>92</v>
      </c>
      <c r="D19" s="4" t="s">
        <v>15</v>
      </c>
      <c r="E19" s="4" t="s">
        <v>16</v>
      </c>
      <c r="F19" s="4">
        <v>0</v>
      </c>
      <c r="G19" s="4">
        <v>0</v>
      </c>
    </row>
    <row r="20" spans="1:7" x14ac:dyDescent="0.35">
      <c r="A20" s="4" t="s">
        <v>124</v>
      </c>
      <c r="B20" s="4" t="s">
        <v>125</v>
      </c>
      <c r="C20" s="4">
        <v>70</v>
      </c>
      <c r="D20" s="4" t="s">
        <v>15</v>
      </c>
      <c r="E20" s="4">
        <v>0</v>
      </c>
      <c r="F20" s="4">
        <v>0</v>
      </c>
      <c r="G20" s="4" t="s">
        <v>62</v>
      </c>
    </row>
    <row r="21" spans="1:7" x14ac:dyDescent="0.35">
      <c r="A21" s="4" t="s">
        <v>126</v>
      </c>
      <c r="B21" s="4" t="s">
        <v>127</v>
      </c>
      <c r="C21" s="4">
        <v>67</v>
      </c>
      <c r="D21" s="4">
        <v>0</v>
      </c>
      <c r="E21" s="4" t="s">
        <v>62</v>
      </c>
      <c r="F21" s="4">
        <v>0</v>
      </c>
      <c r="G21" s="4">
        <v>0</v>
      </c>
    </row>
    <row r="22" spans="1:7" x14ac:dyDescent="0.35">
      <c r="A22" s="4" t="s">
        <v>128</v>
      </c>
      <c r="B22" s="4" t="s">
        <v>129</v>
      </c>
      <c r="C22" s="4">
        <v>50</v>
      </c>
      <c r="D22" s="4">
        <v>0</v>
      </c>
      <c r="E22" s="4">
        <v>0</v>
      </c>
      <c r="F22" s="4" t="s">
        <v>65</v>
      </c>
      <c r="G22" s="4">
        <v>0</v>
      </c>
    </row>
    <row r="23" spans="1:7" x14ac:dyDescent="0.35">
      <c r="A23" s="4" t="s">
        <v>59</v>
      </c>
      <c r="B23" s="4" t="s">
        <v>130</v>
      </c>
      <c r="C23" s="4">
        <v>34</v>
      </c>
      <c r="D23" s="4" t="s">
        <v>131</v>
      </c>
      <c r="E23" s="4" t="s">
        <v>132</v>
      </c>
      <c r="F23" s="4" t="s">
        <v>133</v>
      </c>
      <c r="G23" s="4" t="s">
        <v>134</v>
      </c>
    </row>
    <row r="24" spans="1:7" x14ac:dyDescent="0.35">
      <c r="A24" s="4" t="s">
        <v>135</v>
      </c>
      <c r="B24" s="4" t="s">
        <v>136</v>
      </c>
      <c r="C24" s="4">
        <v>32</v>
      </c>
      <c r="D24" s="4" t="s">
        <v>68</v>
      </c>
      <c r="E24" s="4" t="s">
        <v>10</v>
      </c>
      <c r="F24" s="4" t="s">
        <v>11</v>
      </c>
      <c r="G24" s="4" t="s">
        <v>69</v>
      </c>
    </row>
    <row r="25" spans="1:7" x14ac:dyDescent="0.35">
      <c r="A25" s="4" t="s">
        <v>137</v>
      </c>
      <c r="B25" s="4" t="s">
        <v>138</v>
      </c>
      <c r="C25" s="4">
        <v>25</v>
      </c>
      <c r="D25" s="4" t="s">
        <v>139</v>
      </c>
      <c r="E25" s="4" t="s">
        <v>140</v>
      </c>
      <c r="F25" s="4" t="s">
        <v>133</v>
      </c>
      <c r="G25" s="4" t="s">
        <v>134</v>
      </c>
    </row>
    <row r="26" spans="1:7" x14ac:dyDescent="0.35">
      <c r="A26" s="4" t="s">
        <v>141</v>
      </c>
      <c r="B26" s="4" t="s">
        <v>142</v>
      </c>
      <c r="C26" s="4">
        <v>10</v>
      </c>
      <c r="D26" s="4" t="s">
        <v>143</v>
      </c>
      <c r="E26" s="4" t="s">
        <v>144</v>
      </c>
      <c r="F26" s="4">
        <v>0</v>
      </c>
      <c r="G26" s="4" t="s">
        <v>145</v>
      </c>
    </row>
    <row r="27" spans="1:7" x14ac:dyDescent="0.35">
      <c r="A27" s="4" t="s">
        <v>146</v>
      </c>
      <c r="B27" s="4" t="s">
        <v>147</v>
      </c>
      <c r="C27" s="4">
        <v>9</v>
      </c>
      <c r="D27" s="4">
        <v>0</v>
      </c>
      <c r="E27" s="4" t="s">
        <v>148</v>
      </c>
      <c r="F27" s="4">
        <v>0</v>
      </c>
      <c r="G27" s="4">
        <v>0</v>
      </c>
    </row>
    <row r="28" spans="1:7" x14ac:dyDescent="0.35">
      <c r="A28" s="4" t="s">
        <v>2</v>
      </c>
      <c r="B28" s="4" t="s">
        <v>2</v>
      </c>
      <c r="C28" s="4">
        <v>5</v>
      </c>
      <c r="D28" s="5">
        <v>0</v>
      </c>
      <c r="E28" s="4" t="s">
        <v>17</v>
      </c>
      <c r="F28" s="4">
        <v>0</v>
      </c>
      <c r="G28" s="4">
        <v>0</v>
      </c>
    </row>
    <row r="31" spans="1:7" x14ac:dyDescent="0.35">
      <c r="C31" s="6">
        <f>SUM(C2:C28)</f>
        <v>1909660</v>
      </c>
    </row>
  </sheetData>
  <sortState xmlns:xlrd2="http://schemas.microsoft.com/office/spreadsheetml/2017/richdata2" ref="A2:G27">
    <sortCondition descending="1" ref="C1:C2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CE521-5C59-403C-BAC1-A8583F0022FB}">
  <dimension ref="A1:G63"/>
  <sheetViews>
    <sheetView topLeftCell="A52" workbookViewId="0">
      <selection activeCell="C64" sqref="C64"/>
    </sheetView>
  </sheetViews>
  <sheetFormatPr defaultColWidth="8.7265625" defaultRowHeight="14.5" x14ac:dyDescent="0.35"/>
  <cols>
    <col min="1" max="1" width="26.54296875" style="6" customWidth="1"/>
    <col min="2" max="2" width="50.1796875" style="6" customWidth="1"/>
    <col min="3" max="16384" width="8.7265625" style="6"/>
  </cols>
  <sheetData>
    <row r="1" spans="1:7" s="7" customFormat="1" x14ac:dyDescent="0.35">
      <c r="A1" s="8" t="s">
        <v>149</v>
      </c>
      <c r="B1" s="8" t="s">
        <v>0</v>
      </c>
      <c r="C1" s="8" t="s">
        <v>1</v>
      </c>
      <c r="D1" s="8" t="s">
        <v>4</v>
      </c>
      <c r="E1" s="8" t="s">
        <v>5</v>
      </c>
      <c r="F1" s="8" t="s">
        <v>6</v>
      </c>
      <c r="G1" s="8" t="s">
        <v>7</v>
      </c>
    </row>
    <row r="2" spans="1:7" x14ac:dyDescent="0.35">
      <c r="A2" s="4" t="s">
        <v>150</v>
      </c>
      <c r="B2" s="4" t="s">
        <v>151</v>
      </c>
      <c r="C2" s="4">
        <v>587344</v>
      </c>
      <c r="D2" s="4">
        <v>0.4</v>
      </c>
      <c r="E2" s="4">
        <v>0.34</v>
      </c>
      <c r="F2" s="4">
        <v>0.23</v>
      </c>
      <c r="G2" s="4">
        <v>0.25</v>
      </c>
    </row>
    <row r="3" spans="1:7" x14ac:dyDescent="0.35">
      <c r="A3" s="4" t="s">
        <v>152</v>
      </c>
      <c r="B3" s="4" t="s">
        <v>153</v>
      </c>
      <c r="C3" s="4">
        <v>366794</v>
      </c>
      <c r="D3" s="4">
        <v>0.18</v>
      </c>
      <c r="E3" s="4">
        <v>0.21</v>
      </c>
      <c r="F3" s="4">
        <v>0.24</v>
      </c>
      <c r="G3" s="4">
        <v>0.15</v>
      </c>
    </row>
    <row r="4" spans="1:7" x14ac:dyDescent="0.35">
      <c r="A4" s="4" t="s">
        <v>154</v>
      </c>
      <c r="B4" s="4" t="s">
        <v>155</v>
      </c>
      <c r="C4" s="4">
        <v>285915</v>
      </c>
      <c r="D4" s="4">
        <v>0.13</v>
      </c>
      <c r="E4" s="4">
        <v>0.16</v>
      </c>
      <c r="F4" s="4">
        <v>0.2</v>
      </c>
      <c r="G4" s="4">
        <v>0.13</v>
      </c>
    </row>
    <row r="5" spans="1:7" x14ac:dyDescent="0.35">
      <c r="A5" s="4" t="s">
        <v>156</v>
      </c>
      <c r="B5" s="4" t="s">
        <v>157</v>
      </c>
      <c r="C5" s="4">
        <v>105656</v>
      </c>
      <c r="D5" s="4">
        <v>0.04</v>
      </c>
      <c r="E5" s="4">
        <v>0.01</v>
      </c>
      <c r="F5" s="4">
        <v>0.03</v>
      </c>
      <c r="G5" s="4">
        <v>0.13</v>
      </c>
    </row>
    <row r="6" spans="1:7" x14ac:dyDescent="0.35">
      <c r="A6" s="4" t="s">
        <v>158</v>
      </c>
      <c r="B6" s="4" t="s">
        <v>159</v>
      </c>
      <c r="C6" s="4">
        <v>93863</v>
      </c>
      <c r="D6" s="4">
        <v>0.03</v>
      </c>
      <c r="E6" s="4">
        <v>0.04</v>
      </c>
      <c r="F6" s="4">
        <v>0.08</v>
      </c>
      <c r="G6" s="4">
        <v>0.06</v>
      </c>
    </row>
    <row r="7" spans="1:7" x14ac:dyDescent="0.35">
      <c r="A7" s="4" t="s">
        <v>160</v>
      </c>
      <c r="B7" s="4" t="s">
        <v>161</v>
      </c>
      <c r="C7" s="4">
        <v>80707</v>
      </c>
      <c r="D7" s="4">
        <v>0.05</v>
      </c>
      <c r="E7" s="4">
        <v>0.04</v>
      </c>
      <c r="F7" s="4">
        <v>0.03</v>
      </c>
      <c r="G7" s="4">
        <v>0.05</v>
      </c>
    </row>
    <row r="8" spans="1:7" x14ac:dyDescent="0.35">
      <c r="A8" s="4" t="s">
        <v>162</v>
      </c>
      <c r="B8" s="4" t="s">
        <v>163</v>
      </c>
      <c r="C8" s="4">
        <v>73470</v>
      </c>
      <c r="D8" s="4" t="s">
        <v>164</v>
      </c>
      <c r="E8" s="4">
        <v>0.01</v>
      </c>
      <c r="F8" s="4">
        <v>0.01</v>
      </c>
      <c r="G8" s="4">
        <v>0.11</v>
      </c>
    </row>
    <row r="9" spans="1:7" x14ac:dyDescent="0.35">
      <c r="A9" s="4" t="s">
        <v>165</v>
      </c>
      <c r="B9" s="4" t="s">
        <v>166</v>
      </c>
      <c r="C9" s="4">
        <v>47514</v>
      </c>
      <c r="D9" s="4">
        <v>0.02</v>
      </c>
      <c r="E9" s="4">
        <v>0.02</v>
      </c>
      <c r="F9" s="4">
        <v>0.03</v>
      </c>
      <c r="G9" s="4">
        <v>0.03</v>
      </c>
    </row>
    <row r="10" spans="1:7" x14ac:dyDescent="0.35">
      <c r="A10" s="4" t="s">
        <v>167</v>
      </c>
      <c r="B10" s="4" t="s">
        <v>168</v>
      </c>
      <c r="C10" s="4">
        <v>41704</v>
      </c>
      <c r="D10" s="4">
        <v>0.03</v>
      </c>
      <c r="E10" s="4">
        <v>0.03</v>
      </c>
      <c r="F10" s="4">
        <v>0.01</v>
      </c>
      <c r="G10" s="4">
        <v>0.01</v>
      </c>
    </row>
    <row r="11" spans="1:7" x14ac:dyDescent="0.35">
      <c r="A11" s="4" t="s">
        <v>169</v>
      </c>
      <c r="B11" s="4" t="s">
        <v>170</v>
      </c>
      <c r="C11" s="4">
        <v>41219</v>
      </c>
      <c r="D11" s="4">
        <v>0.01</v>
      </c>
      <c r="E11" s="4">
        <v>0.02</v>
      </c>
      <c r="F11" s="4">
        <v>0.04</v>
      </c>
      <c r="G11" s="4">
        <v>0.02</v>
      </c>
    </row>
    <row r="12" spans="1:7" x14ac:dyDescent="0.35">
      <c r="A12" s="4" t="s">
        <v>171</v>
      </c>
      <c r="B12" s="4" t="s">
        <v>172</v>
      </c>
      <c r="C12" s="4">
        <v>30618</v>
      </c>
      <c r="D12" s="4">
        <v>0.02</v>
      </c>
      <c r="E12" s="4">
        <v>0.02</v>
      </c>
      <c r="F12" s="4">
        <v>0.01</v>
      </c>
      <c r="G12" s="4">
        <v>0.01</v>
      </c>
    </row>
    <row r="13" spans="1:7" x14ac:dyDescent="0.35">
      <c r="A13" s="4" t="s">
        <v>173</v>
      </c>
      <c r="B13" s="4" t="s">
        <v>174</v>
      </c>
      <c r="C13" s="4">
        <v>21729</v>
      </c>
      <c r="D13" s="4">
        <v>0.01</v>
      </c>
      <c r="E13" s="4">
        <v>0.02</v>
      </c>
      <c r="F13" s="4">
        <v>0.01</v>
      </c>
      <c r="G13" s="4" t="s">
        <v>175</v>
      </c>
    </row>
    <row r="14" spans="1:7" x14ac:dyDescent="0.35">
      <c r="A14" s="4" t="s">
        <v>176</v>
      </c>
      <c r="B14" s="4" t="s">
        <v>177</v>
      </c>
      <c r="C14" s="4">
        <v>19459</v>
      </c>
      <c r="D14" s="4" t="s">
        <v>178</v>
      </c>
      <c r="E14" s="4">
        <v>0.02</v>
      </c>
      <c r="F14" s="4">
        <v>0.02</v>
      </c>
      <c r="G14" s="4" t="s">
        <v>179</v>
      </c>
    </row>
    <row r="15" spans="1:7" x14ac:dyDescent="0.35">
      <c r="A15" s="4" t="s">
        <v>29</v>
      </c>
      <c r="B15" s="4" t="s">
        <v>180</v>
      </c>
      <c r="C15" s="4">
        <v>17539</v>
      </c>
      <c r="D15" s="4">
        <v>0.01</v>
      </c>
      <c r="E15" s="4">
        <v>0.01</v>
      </c>
      <c r="F15" s="4" t="s">
        <v>31</v>
      </c>
      <c r="G15" s="4" t="s">
        <v>32</v>
      </c>
    </row>
    <row r="16" spans="1:7" x14ac:dyDescent="0.35">
      <c r="A16" s="4" t="s">
        <v>181</v>
      </c>
      <c r="B16" s="4" t="s">
        <v>182</v>
      </c>
      <c r="C16" s="4">
        <v>14799</v>
      </c>
      <c r="D16" s="4" t="s">
        <v>183</v>
      </c>
      <c r="E16" s="4" t="s">
        <v>184</v>
      </c>
      <c r="F16" s="4">
        <v>0.01</v>
      </c>
      <c r="G16" s="4" t="s">
        <v>185</v>
      </c>
    </row>
    <row r="17" spans="1:7" x14ac:dyDescent="0.35">
      <c r="A17" s="4" t="s">
        <v>186</v>
      </c>
      <c r="B17" s="4" t="s">
        <v>187</v>
      </c>
      <c r="C17" s="4">
        <v>12399</v>
      </c>
      <c r="D17" s="4" t="s">
        <v>35</v>
      </c>
      <c r="E17" s="4" t="s">
        <v>36</v>
      </c>
      <c r="F17" s="4" t="s">
        <v>37</v>
      </c>
      <c r="G17" s="4" t="s">
        <v>38</v>
      </c>
    </row>
    <row r="18" spans="1:7" x14ac:dyDescent="0.35">
      <c r="A18" s="4" t="s">
        <v>188</v>
      </c>
      <c r="B18" s="4" t="s">
        <v>189</v>
      </c>
      <c r="C18" s="4">
        <v>10207</v>
      </c>
      <c r="D18" s="4" t="s">
        <v>90</v>
      </c>
      <c r="E18" s="4">
        <v>0.01</v>
      </c>
      <c r="F18" s="4" t="s">
        <v>91</v>
      </c>
      <c r="G18" s="4" t="s">
        <v>92</v>
      </c>
    </row>
    <row r="19" spans="1:7" x14ac:dyDescent="0.35">
      <c r="A19" s="4" t="s">
        <v>190</v>
      </c>
      <c r="B19" s="4" t="s">
        <v>191</v>
      </c>
      <c r="C19" s="4">
        <v>8171</v>
      </c>
      <c r="D19" s="4" t="s">
        <v>95</v>
      </c>
      <c r="E19" s="4" t="s">
        <v>96</v>
      </c>
      <c r="F19" s="4" t="s">
        <v>12</v>
      </c>
      <c r="G19" s="4" t="s">
        <v>192</v>
      </c>
    </row>
    <row r="20" spans="1:7" x14ac:dyDescent="0.35">
      <c r="A20" s="4" t="s">
        <v>193</v>
      </c>
      <c r="B20" s="4" t="s">
        <v>194</v>
      </c>
      <c r="C20" s="4">
        <v>6805</v>
      </c>
      <c r="D20" s="4" t="s">
        <v>195</v>
      </c>
      <c r="E20" s="4" t="s">
        <v>196</v>
      </c>
      <c r="F20" s="4" t="s">
        <v>197</v>
      </c>
      <c r="G20" s="4" t="s">
        <v>198</v>
      </c>
    </row>
    <row r="21" spans="1:7" x14ac:dyDescent="0.35">
      <c r="A21" s="4" t="s">
        <v>199</v>
      </c>
      <c r="B21" s="4" t="s">
        <v>200</v>
      </c>
      <c r="C21" s="4">
        <v>6598</v>
      </c>
      <c r="D21" s="4">
        <v>0.01</v>
      </c>
      <c r="E21" s="4" t="s">
        <v>46</v>
      </c>
      <c r="F21" s="4" t="s">
        <v>47</v>
      </c>
      <c r="G21" s="4" t="s">
        <v>48</v>
      </c>
    </row>
    <row r="22" spans="1:7" x14ac:dyDescent="0.35">
      <c r="A22" s="4" t="s">
        <v>201</v>
      </c>
      <c r="B22" s="4" t="s">
        <v>202</v>
      </c>
      <c r="C22" s="4">
        <v>6281</v>
      </c>
      <c r="D22" s="4" t="s">
        <v>102</v>
      </c>
      <c r="E22" s="4" t="s">
        <v>103</v>
      </c>
      <c r="F22" s="4" t="s">
        <v>104</v>
      </c>
      <c r="G22" s="4" t="s">
        <v>104</v>
      </c>
    </row>
    <row r="23" spans="1:7" x14ac:dyDescent="0.35">
      <c r="A23" s="4" t="s">
        <v>203</v>
      </c>
      <c r="B23" s="4" t="s">
        <v>204</v>
      </c>
      <c r="C23" s="4">
        <v>4186</v>
      </c>
      <c r="D23" s="4" t="s">
        <v>205</v>
      </c>
      <c r="E23" s="4" t="s">
        <v>206</v>
      </c>
      <c r="F23" s="4" t="s">
        <v>91</v>
      </c>
      <c r="G23" s="4" t="s">
        <v>207</v>
      </c>
    </row>
    <row r="24" spans="1:7" x14ac:dyDescent="0.35">
      <c r="A24" s="4" t="s">
        <v>208</v>
      </c>
      <c r="B24" s="4" t="s">
        <v>209</v>
      </c>
      <c r="C24" s="4">
        <v>3620</v>
      </c>
      <c r="D24" s="4" t="s">
        <v>210</v>
      </c>
      <c r="E24" s="4" t="s">
        <v>211</v>
      </c>
      <c r="F24" s="4" t="s">
        <v>212</v>
      </c>
      <c r="G24" s="4" t="s">
        <v>213</v>
      </c>
    </row>
    <row r="25" spans="1:7" x14ac:dyDescent="0.35">
      <c r="A25" s="4" t="s">
        <v>214</v>
      </c>
      <c r="B25" s="4" t="s">
        <v>215</v>
      </c>
      <c r="C25" s="4">
        <v>3324</v>
      </c>
      <c r="D25" s="4" t="s">
        <v>216</v>
      </c>
      <c r="E25" s="4" t="s">
        <v>217</v>
      </c>
      <c r="F25" s="4" t="s">
        <v>218</v>
      </c>
      <c r="G25" s="4" t="s">
        <v>219</v>
      </c>
    </row>
    <row r="26" spans="1:7" x14ac:dyDescent="0.35">
      <c r="A26" s="4" t="s">
        <v>220</v>
      </c>
      <c r="B26" s="4" t="s">
        <v>221</v>
      </c>
      <c r="C26" s="4">
        <v>3136</v>
      </c>
      <c r="D26" s="4" t="s">
        <v>222</v>
      </c>
      <c r="E26" s="4" t="s">
        <v>223</v>
      </c>
      <c r="F26" s="4" t="s">
        <v>224</v>
      </c>
      <c r="G26" s="4" t="s">
        <v>225</v>
      </c>
    </row>
    <row r="27" spans="1:7" x14ac:dyDescent="0.35">
      <c r="A27" s="4" t="s">
        <v>226</v>
      </c>
      <c r="B27" s="4" t="s">
        <v>227</v>
      </c>
      <c r="C27" s="4">
        <v>3002</v>
      </c>
      <c r="D27" s="4" t="s">
        <v>107</v>
      </c>
      <c r="E27" s="4" t="s">
        <v>108</v>
      </c>
      <c r="F27" s="4" t="s">
        <v>109</v>
      </c>
      <c r="G27" s="4" t="s">
        <v>110</v>
      </c>
    </row>
    <row r="28" spans="1:7" x14ac:dyDescent="0.35">
      <c r="A28" s="4" t="s">
        <v>228</v>
      </c>
      <c r="B28" s="4" t="s">
        <v>229</v>
      </c>
      <c r="C28" s="4">
        <v>2891</v>
      </c>
      <c r="D28" s="4" t="s">
        <v>230</v>
      </c>
      <c r="E28" s="4" t="s">
        <v>231</v>
      </c>
      <c r="F28" s="4" t="s">
        <v>232</v>
      </c>
      <c r="G28" s="4" t="s">
        <v>233</v>
      </c>
    </row>
    <row r="29" spans="1:7" x14ac:dyDescent="0.35">
      <c r="A29" s="4" t="s">
        <v>111</v>
      </c>
      <c r="B29" s="4" t="s">
        <v>234</v>
      </c>
      <c r="C29" s="4">
        <v>2275</v>
      </c>
      <c r="D29" s="4" t="s">
        <v>113</v>
      </c>
      <c r="E29" s="4" t="s">
        <v>114</v>
      </c>
      <c r="F29" s="4" t="s">
        <v>115</v>
      </c>
      <c r="G29" s="4" t="s">
        <v>116</v>
      </c>
    </row>
    <row r="30" spans="1:7" x14ac:dyDescent="0.35">
      <c r="A30" s="4" t="s">
        <v>235</v>
      </c>
      <c r="B30" s="4" t="s">
        <v>236</v>
      </c>
      <c r="C30" s="4">
        <v>1802</v>
      </c>
      <c r="D30" s="4" t="s">
        <v>237</v>
      </c>
      <c r="E30" s="4" t="s">
        <v>238</v>
      </c>
      <c r="F30" s="4" t="s">
        <v>239</v>
      </c>
      <c r="G30" s="4" t="s">
        <v>104</v>
      </c>
    </row>
    <row r="31" spans="1:7" x14ac:dyDescent="0.35">
      <c r="A31" s="4" t="s">
        <v>240</v>
      </c>
      <c r="B31" s="4" t="s">
        <v>241</v>
      </c>
      <c r="C31" s="4">
        <v>851</v>
      </c>
      <c r="D31" s="4" t="s">
        <v>242</v>
      </c>
      <c r="E31" s="4" t="s">
        <v>243</v>
      </c>
      <c r="F31" s="4" t="s">
        <v>244</v>
      </c>
      <c r="G31" s="4" t="s">
        <v>245</v>
      </c>
    </row>
    <row r="32" spans="1:7" x14ac:dyDescent="0.35">
      <c r="A32" s="4" t="s">
        <v>246</v>
      </c>
      <c r="B32" s="4" t="s">
        <v>247</v>
      </c>
      <c r="C32" s="4">
        <v>776</v>
      </c>
      <c r="D32" s="4" t="s">
        <v>248</v>
      </c>
      <c r="E32" s="4" t="s">
        <v>249</v>
      </c>
      <c r="F32" s="4" t="s">
        <v>250</v>
      </c>
      <c r="G32" s="4" t="s">
        <v>251</v>
      </c>
    </row>
    <row r="33" spans="1:7" x14ac:dyDescent="0.35">
      <c r="A33" s="4" t="s">
        <v>252</v>
      </c>
      <c r="B33" s="4" t="s">
        <v>253</v>
      </c>
      <c r="C33" s="4">
        <v>773</v>
      </c>
      <c r="D33" s="4">
        <v>0</v>
      </c>
      <c r="E33" s="4">
        <v>0</v>
      </c>
      <c r="F33" s="4">
        <v>0</v>
      </c>
      <c r="G33" s="4" t="s">
        <v>254</v>
      </c>
    </row>
    <row r="34" spans="1:7" x14ac:dyDescent="0.35">
      <c r="A34" s="4" t="s">
        <v>255</v>
      </c>
      <c r="B34" s="4" t="s">
        <v>256</v>
      </c>
      <c r="C34" s="4">
        <v>759</v>
      </c>
      <c r="D34" s="4" t="s">
        <v>257</v>
      </c>
      <c r="E34" s="4" t="s">
        <v>258</v>
      </c>
      <c r="F34" s="4">
        <v>0</v>
      </c>
      <c r="G34" s="4" t="s">
        <v>259</v>
      </c>
    </row>
    <row r="35" spans="1:7" x14ac:dyDescent="0.35">
      <c r="A35" s="4" t="s">
        <v>260</v>
      </c>
      <c r="B35" s="4" t="s">
        <v>261</v>
      </c>
      <c r="C35" s="4">
        <v>694</v>
      </c>
      <c r="D35" s="4" t="s">
        <v>51</v>
      </c>
      <c r="E35" s="4" t="s">
        <v>52</v>
      </c>
      <c r="F35" s="4">
        <v>0</v>
      </c>
      <c r="G35" s="4" t="s">
        <v>53</v>
      </c>
    </row>
    <row r="36" spans="1:7" x14ac:dyDescent="0.35">
      <c r="A36" s="4" t="s">
        <v>262</v>
      </c>
      <c r="B36" s="4" t="s">
        <v>263</v>
      </c>
      <c r="C36" s="4">
        <v>585</v>
      </c>
      <c r="D36" s="4" t="s">
        <v>53</v>
      </c>
      <c r="E36" s="4" t="s">
        <v>57</v>
      </c>
      <c r="F36" s="4" t="s">
        <v>264</v>
      </c>
      <c r="G36" s="4" t="s">
        <v>265</v>
      </c>
    </row>
    <row r="37" spans="1:7" x14ac:dyDescent="0.35">
      <c r="A37" s="4" t="s">
        <v>266</v>
      </c>
      <c r="B37" s="4" t="s">
        <v>267</v>
      </c>
      <c r="C37" s="4">
        <v>483</v>
      </c>
      <c r="D37" s="4" t="s">
        <v>268</v>
      </c>
      <c r="E37" s="4" t="s">
        <v>269</v>
      </c>
      <c r="F37" s="4" t="s">
        <v>244</v>
      </c>
      <c r="G37" s="4" t="s">
        <v>270</v>
      </c>
    </row>
    <row r="38" spans="1:7" x14ac:dyDescent="0.35">
      <c r="A38" s="4" t="s">
        <v>271</v>
      </c>
      <c r="B38" s="4" t="s">
        <v>272</v>
      </c>
      <c r="C38" s="4">
        <v>294</v>
      </c>
      <c r="D38" s="4" t="s">
        <v>139</v>
      </c>
      <c r="E38" s="4" t="s">
        <v>273</v>
      </c>
      <c r="F38" s="4" t="s">
        <v>274</v>
      </c>
      <c r="G38" s="4" t="s">
        <v>275</v>
      </c>
    </row>
    <row r="39" spans="1:7" x14ac:dyDescent="0.35">
      <c r="A39" s="4" t="s">
        <v>276</v>
      </c>
      <c r="B39" s="4" t="s">
        <v>277</v>
      </c>
      <c r="C39" s="4">
        <v>183</v>
      </c>
      <c r="D39" s="4" t="s">
        <v>278</v>
      </c>
      <c r="E39" s="4">
        <v>0</v>
      </c>
      <c r="F39" s="4">
        <v>0</v>
      </c>
      <c r="G39" s="4">
        <v>0</v>
      </c>
    </row>
    <row r="40" spans="1:7" x14ac:dyDescent="0.35">
      <c r="A40" s="4" t="s">
        <v>279</v>
      </c>
      <c r="B40" s="4" t="s">
        <v>280</v>
      </c>
      <c r="C40" s="4">
        <v>157</v>
      </c>
      <c r="D40" s="4" t="s">
        <v>56</v>
      </c>
      <c r="E40" s="4" t="s">
        <v>57</v>
      </c>
      <c r="F40" s="4">
        <v>0</v>
      </c>
      <c r="G40" s="4" t="s">
        <v>58</v>
      </c>
    </row>
    <row r="41" spans="1:7" x14ac:dyDescent="0.35">
      <c r="A41" s="4" t="s">
        <v>281</v>
      </c>
      <c r="B41" s="4" t="s">
        <v>282</v>
      </c>
      <c r="C41" s="4">
        <v>116</v>
      </c>
      <c r="D41" s="4" t="s">
        <v>283</v>
      </c>
      <c r="E41" s="4" t="s">
        <v>10</v>
      </c>
      <c r="F41" s="4" t="s">
        <v>284</v>
      </c>
      <c r="G41" s="4" t="s">
        <v>285</v>
      </c>
    </row>
    <row r="42" spans="1:7" x14ac:dyDescent="0.35">
      <c r="A42" s="4" t="s">
        <v>286</v>
      </c>
      <c r="B42" s="4" t="s">
        <v>287</v>
      </c>
      <c r="C42" s="4">
        <v>116</v>
      </c>
      <c r="D42" s="4" t="s">
        <v>131</v>
      </c>
      <c r="E42" s="4" t="s">
        <v>288</v>
      </c>
      <c r="F42" s="4" t="s">
        <v>244</v>
      </c>
      <c r="G42" s="4">
        <v>0</v>
      </c>
    </row>
    <row r="43" spans="1:7" x14ac:dyDescent="0.35">
      <c r="A43" s="4" t="s">
        <v>141</v>
      </c>
      <c r="B43" s="4" t="s">
        <v>289</v>
      </c>
      <c r="C43" s="4">
        <v>116</v>
      </c>
      <c r="D43" s="4" t="s">
        <v>192</v>
      </c>
      <c r="E43" s="4" t="s">
        <v>290</v>
      </c>
      <c r="F43" s="4" t="s">
        <v>291</v>
      </c>
      <c r="G43" s="4" t="s">
        <v>145</v>
      </c>
    </row>
    <row r="44" spans="1:7" x14ac:dyDescent="0.35">
      <c r="A44" s="4" t="s">
        <v>123</v>
      </c>
      <c r="B44" s="4" t="s">
        <v>1441</v>
      </c>
      <c r="C44" s="4">
        <v>92</v>
      </c>
      <c r="D44" s="4" t="s">
        <v>15</v>
      </c>
      <c r="E44" s="4" t="s">
        <v>16</v>
      </c>
      <c r="F44" s="4">
        <v>0</v>
      </c>
      <c r="G44" s="4">
        <v>0</v>
      </c>
    </row>
    <row r="45" spans="1:7" x14ac:dyDescent="0.35">
      <c r="A45" s="4" t="s">
        <v>292</v>
      </c>
      <c r="B45" s="4" t="s">
        <v>293</v>
      </c>
      <c r="C45" s="4">
        <v>75</v>
      </c>
      <c r="D45" s="4" t="s">
        <v>143</v>
      </c>
      <c r="E45" s="4" t="s">
        <v>52</v>
      </c>
      <c r="F45" s="4" t="s">
        <v>294</v>
      </c>
      <c r="G45" s="4" t="s">
        <v>295</v>
      </c>
    </row>
    <row r="46" spans="1:7" x14ac:dyDescent="0.35">
      <c r="A46" s="4" t="s">
        <v>296</v>
      </c>
      <c r="B46" s="4" t="s">
        <v>297</v>
      </c>
      <c r="C46" s="4">
        <v>70</v>
      </c>
      <c r="D46" s="4" t="s">
        <v>15</v>
      </c>
      <c r="E46" s="4">
        <v>0</v>
      </c>
      <c r="F46" s="4">
        <v>0</v>
      </c>
      <c r="G46" s="4" t="s">
        <v>62</v>
      </c>
    </row>
    <row r="47" spans="1:7" x14ac:dyDescent="0.35">
      <c r="A47" s="4" t="s">
        <v>298</v>
      </c>
      <c r="B47" s="4" t="s">
        <v>299</v>
      </c>
      <c r="C47" s="4">
        <v>68</v>
      </c>
      <c r="D47" s="4" t="s">
        <v>300</v>
      </c>
      <c r="E47" s="4">
        <v>0</v>
      </c>
      <c r="F47" s="4" t="s">
        <v>301</v>
      </c>
      <c r="G47" s="4" t="s">
        <v>145</v>
      </c>
    </row>
    <row r="48" spans="1:7" x14ac:dyDescent="0.35">
      <c r="A48" s="4" t="s">
        <v>302</v>
      </c>
      <c r="B48" s="4" t="s">
        <v>303</v>
      </c>
      <c r="C48" s="4">
        <v>67</v>
      </c>
      <c r="D48" s="4">
        <v>0</v>
      </c>
      <c r="E48" s="4" t="s">
        <v>62</v>
      </c>
      <c r="F48" s="4">
        <v>0</v>
      </c>
      <c r="G48" s="4">
        <v>0</v>
      </c>
    </row>
    <row r="49" spans="1:7" x14ac:dyDescent="0.35">
      <c r="A49" s="4" t="s">
        <v>305</v>
      </c>
      <c r="B49" s="4" t="s">
        <v>306</v>
      </c>
      <c r="C49" s="4">
        <v>50</v>
      </c>
      <c r="D49" s="4">
        <v>0</v>
      </c>
      <c r="E49" s="4">
        <v>0</v>
      </c>
      <c r="F49" s="4" t="s">
        <v>65</v>
      </c>
      <c r="G49" s="4">
        <v>0</v>
      </c>
    </row>
    <row r="50" spans="1:7" x14ac:dyDescent="0.35">
      <c r="A50" s="4" t="s">
        <v>307</v>
      </c>
      <c r="B50" s="4" t="s">
        <v>308</v>
      </c>
      <c r="C50" s="4">
        <v>34</v>
      </c>
      <c r="D50" s="4" t="s">
        <v>131</v>
      </c>
      <c r="E50" s="4" t="s">
        <v>132</v>
      </c>
      <c r="F50" s="4" t="s">
        <v>133</v>
      </c>
      <c r="G50" s="4" t="s">
        <v>134</v>
      </c>
    </row>
    <row r="51" spans="1:7" x14ac:dyDescent="0.35">
      <c r="A51" s="4" t="s">
        <v>309</v>
      </c>
      <c r="B51" s="4" t="s">
        <v>310</v>
      </c>
      <c r="C51" s="4">
        <v>32</v>
      </c>
      <c r="D51" s="4" t="s">
        <v>68</v>
      </c>
      <c r="E51" s="4" t="s">
        <v>10</v>
      </c>
      <c r="F51" s="4" t="s">
        <v>11</v>
      </c>
      <c r="G51" s="4" t="s">
        <v>69</v>
      </c>
    </row>
    <row r="52" spans="1:7" x14ac:dyDescent="0.35">
      <c r="A52" s="4" t="s">
        <v>311</v>
      </c>
      <c r="B52" s="4" t="s">
        <v>312</v>
      </c>
      <c r="C52" s="4">
        <v>31</v>
      </c>
      <c r="D52" s="4">
        <v>0</v>
      </c>
      <c r="E52" s="4">
        <v>0</v>
      </c>
      <c r="F52" s="4" t="s">
        <v>244</v>
      </c>
      <c r="G52" s="4" t="s">
        <v>313</v>
      </c>
    </row>
    <row r="53" spans="1:7" x14ac:dyDescent="0.35">
      <c r="A53" s="4" t="s">
        <v>314</v>
      </c>
      <c r="B53" s="4" t="s">
        <v>315</v>
      </c>
      <c r="C53" s="4">
        <v>30</v>
      </c>
      <c r="D53" s="4" t="s">
        <v>15</v>
      </c>
      <c r="E53" s="4" t="s">
        <v>316</v>
      </c>
      <c r="F53" s="4" t="s">
        <v>244</v>
      </c>
      <c r="G53" s="4" t="s">
        <v>145</v>
      </c>
    </row>
    <row r="54" spans="1:7" x14ac:dyDescent="0.35">
      <c r="A54" s="4" t="s">
        <v>317</v>
      </c>
      <c r="B54" s="4" t="s">
        <v>318</v>
      </c>
      <c r="C54" s="4">
        <v>30</v>
      </c>
      <c r="D54" s="4" t="s">
        <v>300</v>
      </c>
      <c r="E54" s="4" t="s">
        <v>17</v>
      </c>
      <c r="F54" s="4" t="s">
        <v>244</v>
      </c>
      <c r="G54" s="4" t="s">
        <v>319</v>
      </c>
    </row>
    <row r="55" spans="1:7" x14ac:dyDescent="0.35">
      <c r="A55" s="4" t="s">
        <v>320</v>
      </c>
      <c r="B55" s="4" t="s">
        <v>321</v>
      </c>
      <c r="C55" s="4">
        <v>26</v>
      </c>
      <c r="D55" s="4" t="s">
        <v>300</v>
      </c>
      <c r="E55" s="4" t="s">
        <v>322</v>
      </c>
      <c r="F55" s="4">
        <v>0</v>
      </c>
      <c r="G55" s="4" t="s">
        <v>323</v>
      </c>
    </row>
    <row r="56" spans="1:7" x14ac:dyDescent="0.35">
      <c r="A56" s="4" t="s">
        <v>324</v>
      </c>
      <c r="B56" s="4" t="s">
        <v>325</v>
      </c>
      <c r="C56" s="4">
        <v>25</v>
      </c>
      <c r="D56" s="4" t="s">
        <v>139</v>
      </c>
      <c r="E56" s="4" t="s">
        <v>140</v>
      </c>
      <c r="F56" s="4" t="s">
        <v>133</v>
      </c>
      <c r="G56" s="4" t="s">
        <v>134</v>
      </c>
    </row>
    <row r="57" spans="1:7" x14ac:dyDescent="0.35">
      <c r="A57" s="4" t="s">
        <v>326</v>
      </c>
      <c r="B57" s="4" t="s">
        <v>327</v>
      </c>
      <c r="C57" s="4">
        <v>19</v>
      </c>
      <c r="D57" s="4" t="s">
        <v>300</v>
      </c>
      <c r="E57" s="4" t="s">
        <v>17</v>
      </c>
      <c r="F57" s="4" t="s">
        <v>133</v>
      </c>
      <c r="G57" s="4" t="s">
        <v>328</v>
      </c>
    </row>
    <row r="58" spans="1:7" x14ac:dyDescent="0.35">
      <c r="A58" s="4" t="s">
        <v>329</v>
      </c>
      <c r="B58" s="4" t="s">
        <v>330</v>
      </c>
      <c r="C58" s="4">
        <v>10</v>
      </c>
      <c r="D58" s="4" t="s">
        <v>143</v>
      </c>
      <c r="E58" s="4" t="s">
        <v>144</v>
      </c>
      <c r="F58" s="4">
        <v>0</v>
      </c>
      <c r="G58" s="4" t="s">
        <v>145</v>
      </c>
    </row>
    <row r="59" spans="1:7" x14ac:dyDescent="0.35">
      <c r="A59" s="4" t="s">
        <v>331</v>
      </c>
      <c r="B59" s="4" t="s">
        <v>332</v>
      </c>
      <c r="C59" s="4">
        <v>9</v>
      </c>
      <c r="D59" s="4">
        <v>0</v>
      </c>
      <c r="E59" s="4" t="s">
        <v>148</v>
      </c>
      <c r="F59" s="4">
        <v>0</v>
      </c>
      <c r="G59" s="4">
        <v>0</v>
      </c>
    </row>
    <row r="60" spans="1:7" x14ac:dyDescent="0.35">
      <c r="A60" s="4" t="s">
        <v>2</v>
      </c>
      <c r="B60" s="4" t="s">
        <v>2</v>
      </c>
      <c r="C60" s="4">
        <v>5</v>
      </c>
      <c r="D60" s="5">
        <v>0</v>
      </c>
      <c r="E60" s="4" t="s">
        <v>17</v>
      </c>
      <c r="F60" s="4">
        <v>0</v>
      </c>
      <c r="G60" s="4">
        <v>0</v>
      </c>
    </row>
    <row r="63" spans="1:7" x14ac:dyDescent="0.35">
      <c r="C63" s="6">
        <f>SUM(C2:C60)</f>
        <v>1909603</v>
      </c>
    </row>
  </sheetData>
  <sortState xmlns:xlrd2="http://schemas.microsoft.com/office/spreadsheetml/2017/richdata2" ref="A2:G59">
    <sortCondition descending="1" ref="C1:C5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50DA4-ED2C-479E-8BE0-A21750A2CA22}">
  <dimension ref="A1:G115"/>
  <sheetViews>
    <sheetView topLeftCell="A98" workbookViewId="0">
      <selection activeCell="C116" sqref="C116"/>
    </sheetView>
  </sheetViews>
  <sheetFormatPr defaultColWidth="8.7265625" defaultRowHeight="14.5" x14ac:dyDescent="0.35"/>
  <cols>
    <col min="1" max="1" width="32.81640625" style="6" customWidth="1"/>
    <col min="2" max="2" width="45.7265625" style="6" customWidth="1"/>
    <col min="3" max="3" width="8.7265625" style="6"/>
    <col min="4" max="4" width="8.7265625" style="6" customWidth="1"/>
    <col min="5" max="16384" width="8.7265625" style="6"/>
  </cols>
  <sheetData>
    <row r="1" spans="1:7" s="7" customFormat="1" x14ac:dyDescent="0.35">
      <c r="A1" s="8" t="s">
        <v>333</v>
      </c>
      <c r="B1" s="8" t="s">
        <v>0</v>
      </c>
      <c r="C1" s="8" t="s">
        <v>1</v>
      </c>
      <c r="D1" s="8" t="s">
        <v>4</v>
      </c>
      <c r="E1" s="8" t="s">
        <v>5</v>
      </c>
      <c r="F1" s="8" t="s">
        <v>6</v>
      </c>
      <c r="G1" s="8" t="s">
        <v>7</v>
      </c>
    </row>
    <row r="2" spans="1:7" x14ac:dyDescent="0.35">
      <c r="A2" s="4" t="s">
        <v>334</v>
      </c>
      <c r="B2" s="4" t="s">
        <v>335</v>
      </c>
      <c r="C2" s="4">
        <v>319082</v>
      </c>
      <c r="D2" s="4">
        <v>0.22</v>
      </c>
      <c r="E2" s="4">
        <v>0.17</v>
      </c>
      <c r="F2" s="4">
        <v>0.12</v>
      </c>
      <c r="G2" s="4">
        <v>0.15</v>
      </c>
    </row>
    <row r="3" spans="1:7" x14ac:dyDescent="0.35">
      <c r="A3" s="4" t="s">
        <v>336</v>
      </c>
      <c r="B3" s="4" t="s">
        <v>337</v>
      </c>
      <c r="C3" s="4">
        <v>285900</v>
      </c>
      <c r="D3" s="4">
        <v>0.13</v>
      </c>
      <c r="E3" s="4">
        <v>0.16</v>
      </c>
      <c r="F3" s="4">
        <v>0.2</v>
      </c>
      <c r="G3" s="4">
        <v>0.13</v>
      </c>
    </row>
    <row r="4" spans="1:7" x14ac:dyDescent="0.35">
      <c r="A4" s="4" t="s">
        <v>338</v>
      </c>
      <c r="B4" s="4" t="s">
        <v>339</v>
      </c>
      <c r="C4" s="4">
        <v>260668</v>
      </c>
      <c r="D4" s="4">
        <v>0.12</v>
      </c>
      <c r="E4" s="4">
        <v>0.15</v>
      </c>
      <c r="F4" s="4">
        <v>0.19</v>
      </c>
      <c r="G4" s="4">
        <v>0.1</v>
      </c>
    </row>
    <row r="5" spans="1:7" x14ac:dyDescent="0.35">
      <c r="A5" s="4" t="s">
        <v>340</v>
      </c>
      <c r="B5" s="4" t="s">
        <v>341</v>
      </c>
      <c r="C5" s="4">
        <v>111287</v>
      </c>
      <c r="D5" s="4">
        <v>0.1</v>
      </c>
      <c r="E5" s="4">
        <v>0.06</v>
      </c>
      <c r="F5" s="4">
        <v>0.04</v>
      </c>
      <c r="G5" s="4">
        <v>0.03</v>
      </c>
    </row>
    <row r="6" spans="1:7" x14ac:dyDescent="0.35">
      <c r="A6" s="4" t="s">
        <v>342</v>
      </c>
      <c r="B6" s="4" t="s">
        <v>343</v>
      </c>
      <c r="C6" s="4">
        <v>98611</v>
      </c>
      <c r="D6" s="4">
        <v>0.04</v>
      </c>
      <c r="E6" s="4" t="s">
        <v>344</v>
      </c>
      <c r="F6" s="4">
        <v>0.03</v>
      </c>
      <c r="G6" s="4">
        <v>0.12</v>
      </c>
    </row>
    <row r="7" spans="1:7" x14ac:dyDescent="0.35">
      <c r="A7" s="4" t="s">
        <v>345</v>
      </c>
      <c r="B7" s="4" t="s">
        <v>346</v>
      </c>
      <c r="C7" s="4">
        <v>93863</v>
      </c>
      <c r="D7" s="4">
        <v>0.03</v>
      </c>
      <c r="E7" s="4">
        <v>0.04</v>
      </c>
      <c r="F7" s="4">
        <v>0.08</v>
      </c>
      <c r="G7" s="4">
        <v>0.06</v>
      </c>
    </row>
    <row r="8" spans="1:7" x14ac:dyDescent="0.35">
      <c r="A8" s="4" t="s">
        <v>347</v>
      </c>
      <c r="B8" s="4" t="s">
        <v>348</v>
      </c>
      <c r="C8" s="4">
        <v>80707</v>
      </c>
      <c r="D8" s="4">
        <v>0.05</v>
      </c>
      <c r="E8" s="4">
        <v>0.04</v>
      </c>
      <c r="F8" s="4">
        <v>0.03</v>
      </c>
      <c r="G8" s="4">
        <v>0.05</v>
      </c>
    </row>
    <row r="9" spans="1:7" x14ac:dyDescent="0.35">
      <c r="A9" s="4" t="s">
        <v>349</v>
      </c>
      <c r="B9" s="4" t="s">
        <v>350</v>
      </c>
      <c r="C9" s="4">
        <v>71470</v>
      </c>
      <c r="D9" s="4">
        <v>0.02</v>
      </c>
      <c r="E9" s="4">
        <v>0.06</v>
      </c>
      <c r="F9" s="4">
        <v>0.05</v>
      </c>
      <c r="G9" s="4">
        <v>0.02</v>
      </c>
    </row>
    <row r="10" spans="1:7" x14ac:dyDescent="0.35">
      <c r="A10" s="4" t="s">
        <v>351</v>
      </c>
      <c r="B10" s="4" t="s">
        <v>352</v>
      </c>
      <c r="C10" s="4">
        <v>61377</v>
      </c>
      <c r="D10" s="4">
        <v>0.04</v>
      </c>
      <c r="E10" s="4">
        <v>0.03</v>
      </c>
      <c r="F10" s="4">
        <v>0.02</v>
      </c>
      <c r="G10" s="4">
        <v>0.03</v>
      </c>
    </row>
    <row r="11" spans="1:7" x14ac:dyDescent="0.35">
      <c r="A11" s="4" t="s">
        <v>353</v>
      </c>
      <c r="B11" s="4" t="s">
        <v>354</v>
      </c>
      <c r="C11" s="4">
        <v>47860</v>
      </c>
      <c r="D11" s="4">
        <v>0.03</v>
      </c>
      <c r="E11" s="4">
        <v>0.02</v>
      </c>
      <c r="F11" s="4">
        <v>0.01</v>
      </c>
      <c r="G11" s="4">
        <v>0.03</v>
      </c>
    </row>
    <row r="12" spans="1:7" x14ac:dyDescent="0.35">
      <c r="A12" s="4" t="s">
        <v>355</v>
      </c>
      <c r="B12" s="4" t="s">
        <v>356</v>
      </c>
      <c r="C12" s="4">
        <v>44498</v>
      </c>
      <c r="D12" s="4">
        <v>0.02</v>
      </c>
      <c r="E12" s="4">
        <v>0.02</v>
      </c>
      <c r="F12" s="4">
        <v>0.03</v>
      </c>
      <c r="G12" s="4">
        <v>0.03</v>
      </c>
    </row>
    <row r="13" spans="1:7" x14ac:dyDescent="0.35">
      <c r="A13" s="4" t="s">
        <v>357</v>
      </c>
      <c r="B13" s="4" t="s">
        <v>358</v>
      </c>
      <c r="C13" s="4">
        <v>41088</v>
      </c>
      <c r="D13" s="4">
        <v>0.03</v>
      </c>
      <c r="E13" s="4">
        <v>0.03</v>
      </c>
      <c r="F13" s="4">
        <v>0.01</v>
      </c>
      <c r="G13" s="4">
        <v>0.01</v>
      </c>
    </row>
    <row r="14" spans="1:7" x14ac:dyDescent="0.35">
      <c r="A14" s="4" t="s">
        <v>359</v>
      </c>
      <c r="B14" s="4" t="s">
        <v>360</v>
      </c>
      <c r="C14" s="4">
        <v>32408</v>
      </c>
      <c r="D14" s="4" t="s">
        <v>361</v>
      </c>
      <c r="E14" s="4">
        <v>0.01</v>
      </c>
      <c r="F14" s="4" t="s">
        <v>362</v>
      </c>
      <c r="G14" s="4">
        <v>0.04</v>
      </c>
    </row>
    <row r="15" spans="1:7" x14ac:dyDescent="0.35">
      <c r="A15" s="4" t="s">
        <v>363</v>
      </c>
      <c r="B15" s="4" t="s">
        <v>364</v>
      </c>
      <c r="C15" s="4">
        <v>31873</v>
      </c>
      <c r="D15" s="4">
        <v>0.01</v>
      </c>
      <c r="E15" s="4">
        <v>0.02</v>
      </c>
      <c r="F15" s="4">
        <v>0.02</v>
      </c>
      <c r="G15" s="4">
        <v>0.02</v>
      </c>
    </row>
    <row r="16" spans="1:7" x14ac:dyDescent="0.35">
      <c r="A16" s="4" t="s">
        <v>365</v>
      </c>
      <c r="B16" s="4" t="s">
        <v>366</v>
      </c>
      <c r="C16" s="4">
        <v>30618</v>
      </c>
      <c r="D16" s="4">
        <v>0.02</v>
      </c>
      <c r="E16" s="4">
        <v>0.02</v>
      </c>
      <c r="F16" s="4">
        <v>0.01</v>
      </c>
      <c r="G16" s="4">
        <v>0.01</v>
      </c>
    </row>
    <row r="17" spans="1:7" x14ac:dyDescent="0.35">
      <c r="A17" s="4" t="s">
        <v>367</v>
      </c>
      <c r="B17" s="4" t="s">
        <v>368</v>
      </c>
      <c r="C17" s="4">
        <v>25097</v>
      </c>
      <c r="D17" s="4" t="s">
        <v>369</v>
      </c>
      <c r="E17" s="4" t="s">
        <v>370</v>
      </c>
      <c r="F17" s="4" t="s">
        <v>371</v>
      </c>
      <c r="G17" s="4">
        <v>0.04</v>
      </c>
    </row>
    <row r="18" spans="1:7" x14ac:dyDescent="0.35">
      <c r="A18" s="4" t="s">
        <v>372</v>
      </c>
      <c r="B18" s="4" t="s">
        <v>373</v>
      </c>
      <c r="C18" s="4">
        <v>24623</v>
      </c>
      <c r="D18" s="4" t="s">
        <v>95</v>
      </c>
      <c r="E18" s="4">
        <v>0.01</v>
      </c>
      <c r="F18" s="4">
        <v>0.02</v>
      </c>
      <c r="G18" s="4">
        <v>0.01</v>
      </c>
    </row>
    <row r="19" spans="1:7" x14ac:dyDescent="0.35">
      <c r="A19" s="4" t="s">
        <v>374</v>
      </c>
      <c r="B19" s="4" t="s">
        <v>375</v>
      </c>
      <c r="C19" s="4">
        <v>21729</v>
      </c>
      <c r="D19" s="4">
        <v>0.01</v>
      </c>
      <c r="E19" s="4">
        <v>0.02</v>
      </c>
      <c r="F19" s="4">
        <v>0.01</v>
      </c>
      <c r="G19" s="4" t="s">
        <v>175</v>
      </c>
    </row>
    <row r="20" spans="1:7" x14ac:dyDescent="0.35">
      <c r="A20" s="4" t="s">
        <v>376</v>
      </c>
      <c r="B20" s="4" t="s">
        <v>377</v>
      </c>
      <c r="C20" s="4">
        <v>19459</v>
      </c>
      <c r="D20" s="4" t="s">
        <v>178</v>
      </c>
      <c r="E20" s="4">
        <v>0.02</v>
      </c>
      <c r="F20" s="4">
        <v>0.02</v>
      </c>
      <c r="G20" s="4" t="s">
        <v>179</v>
      </c>
    </row>
    <row r="21" spans="1:7" x14ac:dyDescent="0.35">
      <c r="A21" s="4" t="s">
        <v>378</v>
      </c>
      <c r="B21" s="4" t="s">
        <v>379</v>
      </c>
      <c r="C21" s="4">
        <v>19367</v>
      </c>
      <c r="D21" s="4">
        <v>0.01</v>
      </c>
      <c r="E21" s="4">
        <v>0.01</v>
      </c>
      <c r="F21" s="4" t="s">
        <v>380</v>
      </c>
      <c r="G21" s="4" t="s">
        <v>381</v>
      </c>
    </row>
    <row r="22" spans="1:7" x14ac:dyDescent="0.35">
      <c r="A22" s="4" t="s">
        <v>29</v>
      </c>
      <c r="B22" s="4" t="s">
        <v>382</v>
      </c>
      <c r="C22" s="4">
        <v>17539</v>
      </c>
      <c r="D22" s="4">
        <v>0.01</v>
      </c>
      <c r="E22" s="4">
        <v>0.01</v>
      </c>
      <c r="F22" s="4" t="s">
        <v>31</v>
      </c>
      <c r="G22" s="4" t="s">
        <v>32</v>
      </c>
    </row>
    <row r="23" spans="1:7" x14ac:dyDescent="0.35">
      <c r="A23" s="4" t="s">
        <v>383</v>
      </c>
      <c r="B23" s="4" t="s">
        <v>384</v>
      </c>
      <c r="C23" s="4">
        <v>16596</v>
      </c>
      <c r="D23" s="4" t="s">
        <v>385</v>
      </c>
      <c r="E23" s="4" t="s">
        <v>386</v>
      </c>
      <c r="F23" s="4">
        <v>0.02</v>
      </c>
      <c r="G23" s="4">
        <v>0.01</v>
      </c>
    </row>
    <row r="24" spans="1:7" x14ac:dyDescent="0.35">
      <c r="A24" s="4" t="s">
        <v>181</v>
      </c>
      <c r="B24" s="4" t="s">
        <v>387</v>
      </c>
      <c r="C24" s="4">
        <v>14799</v>
      </c>
      <c r="D24" s="4" t="s">
        <v>183</v>
      </c>
      <c r="E24" s="4" t="s">
        <v>184</v>
      </c>
      <c r="F24" s="4">
        <v>0.01</v>
      </c>
      <c r="G24" s="4" t="s">
        <v>185</v>
      </c>
    </row>
    <row r="25" spans="1:7" x14ac:dyDescent="0.35">
      <c r="A25" s="4" t="s">
        <v>388</v>
      </c>
      <c r="B25" s="4" t="s">
        <v>389</v>
      </c>
      <c r="C25" s="4">
        <v>14503</v>
      </c>
      <c r="D25" s="4" t="s">
        <v>219</v>
      </c>
      <c r="E25" s="4" t="s">
        <v>390</v>
      </c>
      <c r="F25" s="4" t="s">
        <v>391</v>
      </c>
      <c r="G25" s="4">
        <v>0.02</v>
      </c>
    </row>
    <row r="26" spans="1:7" x14ac:dyDescent="0.35">
      <c r="A26" s="4" t="s">
        <v>392</v>
      </c>
      <c r="B26" s="4" t="s">
        <v>393</v>
      </c>
      <c r="C26" s="4">
        <v>12399</v>
      </c>
      <c r="D26" s="4" t="s">
        <v>35</v>
      </c>
      <c r="E26" s="4" t="s">
        <v>36</v>
      </c>
      <c r="F26" s="4" t="s">
        <v>37</v>
      </c>
      <c r="G26" s="4" t="s">
        <v>38</v>
      </c>
    </row>
    <row r="27" spans="1:7" x14ac:dyDescent="0.35">
      <c r="A27" s="4" t="s">
        <v>394</v>
      </c>
      <c r="B27" s="4" t="s">
        <v>395</v>
      </c>
      <c r="C27" s="4">
        <v>10207</v>
      </c>
      <c r="D27" s="4" t="s">
        <v>90</v>
      </c>
      <c r="E27" s="4">
        <v>0.01</v>
      </c>
      <c r="F27" s="4" t="s">
        <v>91</v>
      </c>
      <c r="G27" s="4" t="s">
        <v>92</v>
      </c>
    </row>
    <row r="28" spans="1:7" x14ac:dyDescent="0.35">
      <c r="A28" s="4" t="s">
        <v>396</v>
      </c>
      <c r="B28" s="4" t="s">
        <v>397</v>
      </c>
      <c r="C28" s="4">
        <v>9105</v>
      </c>
      <c r="D28" s="4" t="s">
        <v>398</v>
      </c>
      <c r="E28" s="4" t="s">
        <v>399</v>
      </c>
      <c r="F28" s="4" t="s">
        <v>400</v>
      </c>
      <c r="G28" s="4" t="s">
        <v>401</v>
      </c>
    </row>
    <row r="29" spans="1:7" x14ac:dyDescent="0.35">
      <c r="A29" s="4" t="s">
        <v>402</v>
      </c>
      <c r="B29" s="4" t="s">
        <v>403</v>
      </c>
      <c r="C29" s="4">
        <v>8235</v>
      </c>
      <c r="D29" s="4" t="s">
        <v>404</v>
      </c>
      <c r="E29" s="4" t="s">
        <v>405</v>
      </c>
      <c r="F29" s="4" t="s">
        <v>231</v>
      </c>
      <c r="G29" s="4" t="s">
        <v>406</v>
      </c>
    </row>
    <row r="30" spans="1:7" x14ac:dyDescent="0.35">
      <c r="A30" s="4" t="s">
        <v>407</v>
      </c>
      <c r="B30" s="4" t="s">
        <v>408</v>
      </c>
      <c r="C30" s="4">
        <v>8171</v>
      </c>
      <c r="D30" s="4" t="s">
        <v>95</v>
      </c>
      <c r="E30" s="4" t="s">
        <v>96</v>
      </c>
      <c r="F30" s="4" t="s">
        <v>12</v>
      </c>
      <c r="G30" s="4" t="s">
        <v>192</v>
      </c>
    </row>
    <row r="31" spans="1:7" x14ac:dyDescent="0.35">
      <c r="A31" s="4" t="s">
        <v>409</v>
      </c>
      <c r="B31" s="4" t="s">
        <v>410</v>
      </c>
      <c r="C31" s="4">
        <v>6560</v>
      </c>
      <c r="D31" s="4">
        <v>0.01</v>
      </c>
      <c r="E31" s="4" t="s">
        <v>411</v>
      </c>
      <c r="F31" s="4" t="s">
        <v>412</v>
      </c>
      <c r="G31" s="4" t="s">
        <v>48</v>
      </c>
    </row>
    <row r="32" spans="1:7" x14ac:dyDescent="0.35">
      <c r="A32" s="4" t="s">
        <v>413</v>
      </c>
      <c r="B32" s="4" t="s">
        <v>414</v>
      </c>
      <c r="C32" s="4">
        <v>5602</v>
      </c>
      <c r="D32" s="4" t="s">
        <v>415</v>
      </c>
      <c r="E32" s="4" t="s">
        <v>196</v>
      </c>
      <c r="F32" s="4" t="s">
        <v>416</v>
      </c>
      <c r="G32" s="4" t="s">
        <v>417</v>
      </c>
    </row>
    <row r="33" spans="1:7" x14ac:dyDescent="0.35">
      <c r="A33" s="4" t="s">
        <v>418</v>
      </c>
      <c r="B33" s="4" t="s">
        <v>419</v>
      </c>
      <c r="C33" s="4">
        <v>4186</v>
      </c>
      <c r="D33" s="4" t="s">
        <v>205</v>
      </c>
      <c r="E33" s="4" t="s">
        <v>206</v>
      </c>
      <c r="F33" s="4" t="s">
        <v>91</v>
      </c>
      <c r="G33" s="4" t="s">
        <v>207</v>
      </c>
    </row>
    <row r="34" spans="1:7" x14ac:dyDescent="0.35">
      <c r="A34" s="4" t="s">
        <v>420</v>
      </c>
      <c r="B34" s="4" t="s">
        <v>421</v>
      </c>
      <c r="C34" s="4">
        <v>3671</v>
      </c>
      <c r="D34" s="4" t="s">
        <v>422</v>
      </c>
      <c r="E34" s="4" t="s">
        <v>423</v>
      </c>
      <c r="F34" s="4" t="s">
        <v>424</v>
      </c>
      <c r="G34" s="4" t="s">
        <v>107</v>
      </c>
    </row>
    <row r="35" spans="1:7" x14ac:dyDescent="0.35">
      <c r="A35" s="4" t="s">
        <v>425</v>
      </c>
      <c r="B35" s="4" t="s">
        <v>426</v>
      </c>
      <c r="C35" s="4">
        <v>3620</v>
      </c>
      <c r="D35" s="4" t="s">
        <v>210</v>
      </c>
      <c r="E35" s="4" t="s">
        <v>211</v>
      </c>
      <c r="F35" s="4" t="s">
        <v>212</v>
      </c>
      <c r="G35" s="4" t="s">
        <v>213</v>
      </c>
    </row>
    <row r="36" spans="1:7" x14ac:dyDescent="0.35">
      <c r="A36" s="4" t="s">
        <v>427</v>
      </c>
      <c r="B36" s="4" t="s">
        <v>428</v>
      </c>
      <c r="C36" s="4">
        <v>3486</v>
      </c>
      <c r="D36" s="4" t="s">
        <v>429</v>
      </c>
      <c r="E36" s="4" t="s">
        <v>430</v>
      </c>
      <c r="F36" s="4" t="s">
        <v>431</v>
      </c>
      <c r="G36" s="4" t="s">
        <v>432</v>
      </c>
    </row>
    <row r="37" spans="1:7" x14ac:dyDescent="0.35">
      <c r="A37" s="4" t="s">
        <v>433</v>
      </c>
      <c r="B37" s="4" t="s">
        <v>434</v>
      </c>
      <c r="C37" s="4">
        <v>3324</v>
      </c>
      <c r="D37" s="4" t="s">
        <v>216</v>
      </c>
      <c r="E37" s="4" t="s">
        <v>217</v>
      </c>
      <c r="F37" s="4" t="s">
        <v>218</v>
      </c>
      <c r="G37" s="4" t="s">
        <v>219</v>
      </c>
    </row>
    <row r="38" spans="1:7" x14ac:dyDescent="0.35">
      <c r="A38" s="4" t="s">
        <v>435</v>
      </c>
      <c r="B38" s="4" t="s">
        <v>436</v>
      </c>
      <c r="C38" s="4">
        <v>3323</v>
      </c>
      <c r="D38" s="4" t="s">
        <v>437</v>
      </c>
      <c r="E38" s="4" t="s">
        <v>438</v>
      </c>
      <c r="F38" s="4" t="s">
        <v>439</v>
      </c>
      <c r="G38" s="4" t="s">
        <v>440</v>
      </c>
    </row>
    <row r="39" spans="1:7" x14ac:dyDescent="0.35">
      <c r="A39" s="4" t="s">
        <v>441</v>
      </c>
      <c r="B39" s="4" t="s">
        <v>442</v>
      </c>
      <c r="C39" s="4">
        <v>3261</v>
      </c>
      <c r="D39" s="4" t="s">
        <v>443</v>
      </c>
      <c r="E39" s="4" t="s">
        <v>444</v>
      </c>
      <c r="F39" s="4" t="s">
        <v>445</v>
      </c>
      <c r="G39" s="4" t="s">
        <v>446</v>
      </c>
    </row>
    <row r="40" spans="1:7" x14ac:dyDescent="0.35">
      <c r="A40" s="4" t="s">
        <v>220</v>
      </c>
      <c r="B40" s="4" t="s">
        <v>447</v>
      </c>
      <c r="C40" s="4">
        <v>3136</v>
      </c>
      <c r="D40" s="4" t="s">
        <v>222</v>
      </c>
      <c r="E40" s="4" t="s">
        <v>223</v>
      </c>
      <c r="F40" s="4" t="s">
        <v>224</v>
      </c>
      <c r="G40" s="4" t="s">
        <v>225</v>
      </c>
    </row>
    <row r="41" spans="1:7" x14ac:dyDescent="0.35">
      <c r="A41" s="4" t="s">
        <v>448</v>
      </c>
      <c r="B41" s="4" t="s">
        <v>449</v>
      </c>
      <c r="C41" s="4">
        <v>3132</v>
      </c>
      <c r="D41" s="4" t="s">
        <v>450</v>
      </c>
      <c r="E41" s="4" t="s">
        <v>451</v>
      </c>
      <c r="F41" s="4" t="s">
        <v>452</v>
      </c>
      <c r="G41" s="4" t="s">
        <v>453</v>
      </c>
    </row>
    <row r="42" spans="1:7" x14ac:dyDescent="0.35">
      <c r="A42" s="4" t="s">
        <v>454</v>
      </c>
      <c r="B42" s="4" t="s">
        <v>455</v>
      </c>
      <c r="C42" s="4">
        <v>3016</v>
      </c>
      <c r="D42" s="4" t="s">
        <v>300</v>
      </c>
      <c r="E42" s="4" t="s">
        <v>456</v>
      </c>
      <c r="F42" s="4" t="s">
        <v>457</v>
      </c>
      <c r="G42" s="4" t="s">
        <v>458</v>
      </c>
    </row>
    <row r="43" spans="1:7" x14ac:dyDescent="0.35">
      <c r="A43" s="4" t="s">
        <v>459</v>
      </c>
      <c r="B43" s="4" t="s">
        <v>460</v>
      </c>
      <c r="C43" s="4">
        <v>2918</v>
      </c>
      <c r="D43" s="4" t="s">
        <v>300</v>
      </c>
      <c r="E43" s="4" t="s">
        <v>461</v>
      </c>
      <c r="F43" s="4" t="s">
        <v>291</v>
      </c>
      <c r="G43" s="4" t="s">
        <v>462</v>
      </c>
    </row>
    <row r="44" spans="1:7" x14ac:dyDescent="0.35">
      <c r="A44" s="4" t="s">
        <v>463</v>
      </c>
      <c r="B44" s="4" t="s">
        <v>464</v>
      </c>
      <c r="C44" s="4">
        <v>2891</v>
      </c>
      <c r="D44" s="4" t="s">
        <v>230</v>
      </c>
      <c r="E44" s="4" t="s">
        <v>231</v>
      </c>
      <c r="F44" s="4" t="s">
        <v>232</v>
      </c>
      <c r="G44" s="4" t="s">
        <v>233</v>
      </c>
    </row>
    <row r="45" spans="1:7" x14ac:dyDescent="0.35">
      <c r="A45" s="4" t="s">
        <v>465</v>
      </c>
      <c r="B45" s="4" t="s">
        <v>466</v>
      </c>
      <c r="C45" s="4">
        <v>2558</v>
      </c>
      <c r="D45" s="4" t="s">
        <v>451</v>
      </c>
      <c r="E45" s="4" t="s">
        <v>467</v>
      </c>
      <c r="F45" s="4" t="s">
        <v>468</v>
      </c>
      <c r="G45" s="4" t="s">
        <v>231</v>
      </c>
    </row>
    <row r="46" spans="1:7" x14ac:dyDescent="0.35">
      <c r="A46" s="4" t="s">
        <v>111</v>
      </c>
      <c r="B46" s="4" t="s">
        <v>469</v>
      </c>
      <c r="C46" s="4">
        <v>2275</v>
      </c>
      <c r="D46" s="4" t="s">
        <v>113</v>
      </c>
      <c r="E46" s="4" t="s">
        <v>114</v>
      </c>
      <c r="F46" s="4" t="s">
        <v>115</v>
      </c>
      <c r="G46" s="4" t="s">
        <v>116</v>
      </c>
    </row>
    <row r="47" spans="1:7" x14ac:dyDescent="0.35">
      <c r="A47" s="4" t="s">
        <v>470</v>
      </c>
      <c r="B47" s="4" t="s">
        <v>471</v>
      </c>
      <c r="C47" s="4">
        <v>2263</v>
      </c>
      <c r="D47" s="4" t="s">
        <v>440</v>
      </c>
      <c r="E47" s="4" t="s">
        <v>472</v>
      </c>
      <c r="F47" s="4" t="s">
        <v>473</v>
      </c>
      <c r="G47" s="4" t="s">
        <v>474</v>
      </c>
    </row>
    <row r="48" spans="1:7" x14ac:dyDescent="0.35">
      <c r="A48" s="4" t="s">
        <v>475</v>
      </c>
      <c r="B48" s="4" t="s">
        <v>476</v>
      </c>
      <c r="C48" s="4">
        <v>1646</v>
      </c>
      <c r="D48" s="4" t="s">
        <v>237</v>
      </c>
      <c r="E48" s="4" t="s">
        <v>238</v>
      </c>
      <c r="F48" s="4" t="s">
        <v>244</v>
      </c>
      <c r="G48" s="4" t="s">
        <v>103</v>
      </c>
    </row>
    <row r="49" spans="1:7" x14ac:dyDescent="0.35">
      <c r="A49" s="4" t="s">
        <v>477</v>
      </c>
      <c r="B49" s="4" t="s">
        <v>478</v>
      </c>
      <c r="C49" s="4">
        <v>1132</v>
      </c>
      <c r="D49" s="4" t="s">
        <v>479</v>
      </c>
      <c r="E49" s="4" t="s">
        <v>480</v>
      </c>
      <c r="F49" s="4" t="s">
        <v>481</v>
      </c>
      <c r="G49" s="4" t="s">
        <v>482</v>
      </c>
    </row>
    <row r="50" spans="1:7" x14ac:dyDescent="0.35">
      <c r="A50" s="4" t="s">
        <v>483</v>
      </c>
      <c r="B50" s="4" t="s">
        <v>484</v>
      </c>
      <c r="C50" s="4">
        <v>1131</v>
      </c>
      <c r="D50" s="4" t="s">
        <v>485</v>
      </c>
      <c r="E50" s="4" t="s">
        <v>486</v>
      </c>
      <c r="F50" s="4" t="s">
        <v>487</v>
      </c>
      <c r="G50" s="4" t="s">
        <v>233</v>
      </c>
    </row>
    <row r="51" spans="1:7" x14ac:dyDescent="0.35">
      <c r="A51" s="4" t="s">
        <v>488</v>
      </c>
      <c r="B51" s="4" t="s">
        <v>489</v>
      </c>
      <c r="C51" s="4">
        <v>1015</v>
      </c>
      <c r="D51" s="4" t="s">
        <v>490</v>
      </c>
      <c r="E51" s="4" t="s">
        <v>491</v>
      </c>
      <c r="F51" s="4" t="s">
        <v>492</v>
      </c>
      <c r="G51" s="4" t="s">
        <v>493</v>
      </c>
    </row>
    <row r="52" spans="1:7" x14ac:dyDescent="0.35">
      <c r="A52" s="4" t="s">
        <v>494</v>
      </c>
      <c r="B52" s="4" t="s">
        <v>495</v>
      </c>
      <c r="C52" s="4">
        <v>851</v>
      </c>
      <c r="D52" s="4" t="s">
        <v>242</v>
      </c>
      <c r="E52" s="4" t="s">
        <v>243</v>
      </c>
      <c r="F52" s="4" t="s">
        <v>244</v>
      </c>
      <c r="G52" s="4" t="s">
        <v>245</v>
      </c>
    </row>
    <row r="53" spans="1:7" x14ac:dyDescent="0.35">
      <c r="A53" s="4" t="s">
        <v>496</v>
      </c>
      <c r="B53" s="4" t="s">
        <v>497</v>
      </c>
      <c r="C53" s="4">
        <v>790</v>
      </c>
      <c r="D53" s="4" t="s">
        <v>498</v>
      </c>
      <c r="E53" s="4" t="s">
        <v>499</v>
      </c>
      <c r="F53" s="4" t="s">
        <v>16</v>
      </c>
      <c r="G53" s="4" t="s">
        <v>443</v>
      </c>
    </row>
    <row r="54" spans="1:7" x14ac:dyDescent="0.35">
      <c r="A54" s="4" t="s">
        <v>500</v>
      </c>
      <c r="B54" s="4" t="s">
        <v>501</v>
      </c>
      <c r="C54" s="4">
        <v>776</v>
      </c>
      <c r="D54" s="4" t="s">
        <v>248</v>
      </c>
      <c r="E54" s="4" t="s">
        <v>249</v>
      </c>
      <c r="F54" s="4" t="s">
        <v>250</v>
      </c>
      <c r="G54" s="4" t="s">
        <v>251</v>
      </c>
    </row>
    <row r="55" spans="1:7" x14ac:dyDescent="0.35">
      <c r="A55" s="4" t="s">
        <v>502</v>
      </c>
      <c r="B55" s="4" t="s">
        <v>503</v>
      </c>
      <c r="C55" s="4">
        <v>773</v>
      </c>
      <c r="D55" s="4">
        <v>0</v>
      </c>
      <c r="E55" s="4">
        <v>0</v>
      </c>
      <c r="F55" s="4">
        <v>0</v>
      </c>
      <c r="G55" s="4" t="s">
        <v>254</v>
      </c>
    </row>
    <row r="56" spans="1:7" x14ac:dyDescent="0.35">
      <c r="A56" s="4" t="s">
        <v>255</v>
      </c>
      <c r="B56" s="4" t="s">
        <v>504</v>
      </c>
      <c r="C56" s="4">
        <v>759</v>
      </c>
      <c r="D56" s="4" t="s">
        <v>257</v>
      </c>
      <c r="E56" s="4" t="s">
        <v>258</v>
      </c>
      <c r="F56" s="4">
        <v>0</v>
      </c>
      <c r="G56" s="4" t="s">
        <v>259</v>
      </c>
    </row>
    <row r="57" spans="1:7" x14ac:dyDescent="0.35">
      <c r="A57" s="4" t="s">
        <v>505</v>
      </c>
      <c r="B57" s="4" t="s">
        <v>506</v>
      </c>
      <c r="C57" s="4">
        <v>739</v>
      </c>
      <c r="D57" s="4" t="s">
        <v>507</v>
      </c>
      <c r="E57" s="4" t="s">
        <v>508</v>
      </c>
      <c r="F57" s="4" t="s">
        <v>244</v>
      </c>
      <c r="G57" s="4" t="s">
        <v>509</v>
      </c>
    </row>
    <row r="58" spans="1:7" x14ac:dyDescent="0.35">
      <c r="A58" s="4" t="s">
        <v>510</v>
      </c>
      <c r="B58" s="4" t="s">
        <v>511</v>
      </c>
      <c r="C58" s="4">
        <v>694</v>
      </c>
      <c r="D58" s="4" t="s">
        <v>51</v>
      </c>
      <c r="E58" s="4" t="s">
        <v>52</v>
      </c>
      <c r="F58" s="4">
        <v>0</v>
      </c>
      <c r="G58" s="4" t="s">
        <v>53</v>
      </c>
    </row>
    <row r="59" spans="1:7" x14ac:dyDescent="0.35">
      <c r="A59" s="4" t="s">
        <v>512</v>
      </c>
      <c r="B59" s="4" t="s">
        <v>513</v>
      </c>
      <c r="C59" s="4">
        <v>572</v>
      </c>
      <c r="D59" s="4" t="s">
        <v>514</v>
      </c>
      <c r="E59" s="4" t="s">
        <v>238</v>
      </c>
      <c r="F59" s="4" t="s">
        <v>515</v>
      </c>
      <c r="G59" s="4" t="s">
        <v>516</v>
      </c>
    </row>
    <row r="60" spans="1:7" x14ac:dyDescent="0.35">
      <c r="A60" s="4" t="s">
        <v>517</v>
      </c>
      <c r="B60" s="4" t="s">
        <v>518</v>
      </c>
      <c r="C60" s="4">
        <v>526</v>
      </c>
      <c r="D60" s="4" t="s">
        <v>519</v>
      </c>
      <c r="E60" s="4" t="s">
        <v>520</v>
      </c>
      <c r="F60" s="4" t="s">
        <v>521</v>
      </c>
      <c r="G60" s="4" t="s">
        <v>522</v>
      </c>
    </row>
    <row r="61" spans="1:7" x14ac:dyDescent="0.35">
      <c r="A61" s="4" t="s">
        <v>523</v>
      </c>
      <c r="B61" s="4" t="s">
        <v>524</v>
      </c>
      <c r="C61" s="4">
        <v>483</v>
      </c>
      <c r="D61" s="4" t="s">
        <v>268</v>
      </c>
      <c r="E61" s="4" t="s">
        <v>269</v>
      </c>
      <c r="F61" s="4" t="s">
        <v>244</v>
      </c>
      <c r="G61" s="4" t="s">
        <v>270</v>
      </c>
    </row>
    <row r="62" spans="1:7" x14ac:dyDescent="0.35">
      <c r="A62" s="4" t="s">
        <v>525</v>
      </c>
      <c r="B62" s="4" t="s">
        <v>526</v>
      </c>
      <c r="C62" s="4">
        <v>463</v>
      </c>
      <c r="D62" s="4" t="s">
        <v>527</v>
      </c>
      <c r="E62" s="4" t="s">
        <v>528</v>
      </c>
      <c r="F62" s="4" t="s">
        <v>521</v>
      </c>
      <c r="G62" s="4" t="s">
        <v>529</v>
      </c>
    </row>
    <row r="63" spans="1:7" x14ac:dyDescent="0.35">
      <c r="A63" s="4" t="s">
        <v>530</v>
      </c>
      <c r="B63" s="4" t="s">
        <v>531</v>
      </c>
      <c r="C63" s="4">
        <v>396</v>
      </c>
      <c r="D63" s="4" t="s">
        <v>532</v>
      </c>
      <c r="E63" s="4" t="s">
        <v>533</v>
      </c>
      <c r="F63" s="4" t="s">
        <v>264</v>
      </c>
      <c r="G63" s="4" t="s">
        <v>534</v>
      </c>
    </row>
    <row r="64" spans="1:7" x14ac:dyDescent="0.35">
      <c r="A64" s="4" t="s">
        <v>535</v>
      </c>
      <c r="B64" s="4" t="s">
        <v>536</v>
      </c>
      <c r="C64" s="4">
        <v>350</v>
      </c>
      <c r="D64" s="4" t="s">
        <v>269</v>
      </c>
      <c r="E64" s="4" t="s">
        <v>537</v>
      </c>
      <c r="F64" s="4" t="s">
        <v>291</v>
      </c>
      <c r="G64" s="4" t="s">
        <v>275</v>
      </c>
    </row>
    <row r="65" spans="1:7" x14ac:dyDescent="0.35">
      <c r="A65" s="4" t="s">
        <v>538</v>
      </c>
      <c r="B65" s="4" t="s">
        <v>539</v>
      </c>
      <c r="C65" s="4">
        <v>307</v>
      </c>
      <c r="D65" s="4" t="s">
        <v>540</v>
      </c>
      <c r="E65" s="4" t="s">
        <v>541</v>
      </c>
      <c r="F65" s="4" t="s">
        <v>264</v>
      </c>
      <c r="G65" s="4" t="s">
        <v>542</v>
      </c>
    </row>
    <row r="66" spans="1:7" x14ac:dyDescent="0.35">
      <c r="A66" s="4" t="s">
        <v>543</v>
      </c>
      <c r="B66" s="4" t="s">
        <v>544</v>
      </c>
      <c r="C66" s="4">
        <v>294</v>
      </c>
      <c r="D66" s="4" t="s">
        <v>139</v>
      </c>
      <c r="E66" s="4" t="s">
        <v>273</v>
      </c>
      <c r="F66" s="4" t="s">
        <v>274</v>
      </c>
      <c r="G66" s="4" t="s">
        <v>275</v>
      </c>
    </row>
    <row r="67" spans="1:7" x14ac:dyDescent="0.35">
      <c r="A67" s="4" t="s">
        <v>545</v>
      </c>
      <c r="B67" s="4" t="s">
        <v>546</v>
      </c>
      <c r="C67" s="4">
        <v>291</v>
      </c>
      <c r="D67" s="4" t="s">
        <v>547</v>
      </c>
      <c r="E67" s="4" t="s">
        <v>316</v>
      </c>
      <c r="F67" s="4" t="s">
        <v>548</v>
      </c>
      <c r="G67" s="4" t="s">
        <v>549</v>
      </c>
    </row>
    <row r="68" spans="1:7" x14ac:dyDescent="0.35">
      <c r="A68" s="4" t="s">
        <v>550</v>
      </c>
      <c r="B68" s="4" t="s">
        <v>551</v>
      </c>
      <c r="C68" s="4">
        <v>270</v>
      </c>
      <c r="D68" s="4" t="s">
        <v>552</v>
      </c>
      <c r="E68" s="4" t="s">
        <v>553</v>
      </c>
      <c r="F68" s="4" t="s">
        <v>294</v>
      </c>
      <c r="G68" s="4" t="s">
        <v>554</v>
      </c>
    </row>
    <row r="69" spans="1:7" x14ac:dyDescent="0.35">
      <c r="A69" s="4" t="s">
        <v>555</v>
      </c>
      <c r="B69" s="4" t="s">
        <v>556</v>
      </c>
      <c r="C69" s="4">
        <v>228</v>
      </c>
      <c r="D69" s="4" t="s">
        <v>557</v>
      </c>
      <c r="E69" s="4" t="s">
        <v>140</v>
      </c>
      <c r="F69" s="4" t="s">
        <v>558</v>
      </c>
      <c r="G69" s="4" t="s">
        <v>520</v>
      </c>
    </row>
    <row r="70" spans="1:7" x14ac:dyDescent="0.35">
      <c r="A70" s="4" t="s">
        <v>559</v>
      </c>
      <c r="B70" s="4" t="s">
        <v>560</v>
      </c>
      <c r="C70" s="4">
        <v>188</v>
      </c>
      <c r="D70" s="4" t="s">
        <v>479</v>
      </c>
      <c r="E70" s="4" t="s">
        <v>561</v>
      </c>
      <c r="F70" s="4" t="s">
        <v>562</v>
      </c>
      <c r="G70" s="4" t="s">
        <v>250</v>
      </c>
    </row>
    <row r="71" spans="1:7" x14ac:dyDescent="0.35">
      <c r="A71" s="4" t="s">
        <v>563</v>
      </c>
      <c r="B71" s="4" t="s">
        <v>564</v>
      </c>
      <c r="C71" s="4">
        <v>183</v>
      </c>
      <c r="D71" s="4" t="s">
        <v>278</v>
      </c>
      <c r="E71" s="4">
        <v>0</v>
      </c>
      <c r="F71" s="4">
        <v>0</v>
      </c>
      <c r="G71" s="4">
        <v>0</v>
      </c>
    </row>
    <row r="72" spans="1:7" x14ac:dyDescent="0.35">
      <c r="A72" s="4" t="s">
        <v>565</v>
      </c>
      <c r="B72" s="4" t="s">
        <v>566</v>
      </c>
      <c r="C72" s="4">
        <v>168</v>
      </c>
      <c r="D72" s="4" t="s">
        <v>567</v>
      </c>
      <c r="E72" s="4" t="s">
        <v>568</v>
      </c>
      <c r="F72" s="4" t="s">
        <v>69</v>
      </c>
      <c r="G72" s="4" t="s">
        <v>569</v>
      </c>
    </row>
    <row r="73" spans="1:7" x14ac:dyDescent="0.35">
      <c r="A73" s="4" t="s">
        <v>570</v>
      </c>
      <c r="B73" s="4" t="s">
        <v>571</v>
      </c>
      <c r="C73" s="4">
        <v>156</v>
      </c>
      <c r="D73" s="4">
        <v>0</v>
      </c>
      <c r="E73" s="4">
        <v>0</v>
      </c>
      <c r="F73" s="4" t="s">
        <v>572</v>
      </c>
      <c r="G73" s="4" t="s">
        <v>573</v>
      </c>
    </row>
    <row r="74" spans="1:7" x14ac:dyDescent="0.35">
      <c r="A74" s="4" t="s">
        <v>574</v>
      </c>
      <c r="B74" s="4" t="s">
        <v>575</v>
      </c>
      <c r="C74" s="4">
        <v>141</v>
      </c>
      <c r="D74" s="4" t="s">
        <v>576</v>
      </c>
      <c r="E74" s="4" t="s">
        <v>577</v>
      </c>
      <c r="F74" s="4" t="s">
        <v>578</v>
      </c>
      <c r="G74" s="4" t="s">
        <v>579</v>
      </c>
    </row>
    <row r="75" spans="1:7" x14ac:dyDescent="0.35">
      <c r="A75" s="4" t="s">
        <v>580</v>
      </c>
      <c r="B75" s="4" t="s">
        <v>581</v>
      </c>
      <c r="C75" s="4">
        <v>135</v>
      </c>
      <c r="D75" s="4" t="s">
        <v>582</v>
      </c>
      <c r="E75" s="4" t="s">
        <v>10</v>
      </c>
      <c r="F75" s="4" t="s">
        <v>291</v>
      </c>
      <c r="G75" s="4" t="s">
        <v>319</v>
      </c>
    </row>
    <row r="76" spans="1:7" x14ac:dyDescent="0.35">
      <c r="A76" s="4" t="s">
        <v>583</v>
      </c>
      <c r="B76" s="4" t="s">
        <v>584</v>
      </c>
      <c r="C76" s="4">
        <v>123</v>
      </c>
      <c r="D76" s="4" t="s">
        <v>585</v>
      </c>
      <c r="E76" s="4" t="s">
        <v>528</v>
      </c>
      <c r="F76" s="4" t="s">
        <v>264</v>
      </c>
      <c r="G76" s="4" t="s">
        <v>586</v>
      </c>
    </row>
    <row r="77" spans="1:7" x14ac:dyDescent="0.35">
      <c r="A77" s="4" t="s">
        <v>587</v>
      </c>
      <c r="B77" s="4" t="s">
        <v>588</v>
      </c>
      <c r="C77" s="4">
        <v>120</v>
      </c>
      <c r="D77" s="4" t="s">
        <v>589</v>
      </c>
      <c r="E77" s="4" t="s">
        <v>57</v>
      </c>
      <c r="F77" s="4">
        <v>0</v>
      </c>
      <c r="G77" s="4" t="s">
        <v>58</v>
      </c>
    </row>
    <row r="78" spans="1:7" x14ac:dyDescent="0.35">
      <c r="A78" s="4" t="s">
        <v>594</v>
      </c>
      <c r="B78" s="4" t="s">
        <v>595</v>
      </c>
      <c r="C78" s="4">
        <v>116</v>
      </c>
      <c r="D78" s="4" t="s">
        <v>192</v>
      </c>
      <c r="E78" s="4" t="s">
        <v>290</v>
      </c>
      <c r="F78" s="4" t="s">
        <v>291</v>
      </c>
      <c r="G78" s="4" t="s">
        <v>145</v>
      </c>
    </row>
    <row r="79" spans="1:7" x14ac:dyDescent="0.35">
      <c r="A79" s="4" t="s">
        <v>592</v>
      </c>
      <c r="B79" s="4" t="s">
        <v>593</v>
      </c>
      <c r="C79" s="4">
        <v>116</v>
      </c>
      <c r="D79" s="4" t="s">
        <v>131</v>
      </c>
      <c r="E79" s="4" t="s">
        <v>288</v>
      </c>
      <c r="F79" s="4" t="s">
        <v>244</v>
      </c>
      <c r="G79" s="4">
        <v>0</v>
      </c>
    </row>
    <row r="80" spans="1:7" x14ac:dyDescent="0.35">
      <c r="A80" s="4" t="s">
        <v>590</v>
      </c>
      <c r="B80" s="4" t="s">
        <v>591</v>
      </c>
      <c r="C80" s="4">
        <v>116</v>
      </c>
      <c r="D80" s="4" t="s">
        <v>283</v>
      </c>
      <c r="E80" s="4" t="s">
        <v>10</v>
      </c>
      <c r="F80" s="4" t="s">
        <v>284</v>
      </c>
      <c r="G80" s="4" t="s">
        <v>285</v>
      </c>
    </row>
    <row r="81" spans="1:7" x14ac:dyDescent="0.35">
      <c r="A81" s="4" t="s">
        <v>596</v>
      </c>
      <c r="B81" s="4" t="s">
        <v>597</v>
      </c>
      <c r="C81" s="4">
        <v>93</v>
      </c>
      <c r="D81" s="4" t="s">
        <v>323</v>
      </c>
      <c r="E81" s="4" t="s">
        <v>568</v>
      </c>
      <c r="F81" s="4" t="s">
        <v>133</v>
      </c>
      <c r="G81" s="4" t="s">
        <v>598</v>
      </c>
    </row>
    <row r="82" spans="1:7" x14ac:dyDescent="0.35">
      <c r="A82" s="4" t="s">
        <v>123</v>
      </c>
      <c r="B82" s="4" t="s">
        <v>599</v>
      </c>
      <c r="C82" s="4">
        <v>92</v>
      </c>
      <c r="D82" s="4" t="s">
        <v>15</v>
      </c>
      <c r="E82" s="4" t="s">
        <v>16</v>
      </c>
      <c r="F82" s="4">
        <v>0</v>
      </c>
      <c r="G82" s="4">
        <v>0</v>
      </c>
    </row>
    <row r="83" spans="1:7" x14ac:dyDescent="0.35">
      <c r="A83" s="4" t="s">
        <v>600</v>
      </c>
      <c r="B83" s="4" t="s">
        <v>601</v>
      </c>
      <c r="C83" s="4">
        <v>89</v>
      </c>
      <c r="D83" s="4">
        <v>0</v>
      </c>
      <c r="E83" s="4">
        <v>0</v>
      </c>
      <c r="F83" s="4" t="s">
        <v>290</v>
      </c>
      <c r="G83" s="4" t="s">
        <v>602</v>
      </c>
    </row>
    <row r="84" spans="1:7" x14ac:dyDescent="0.35">
      <c r="A84" s="4" t="s">
        <v>603</v>
      </c>
      <c r="B84" s="4" t="s">
        <v>604</v>
      </c>
      <c r="C84" s="4">
        <v>79</v>
      </c>
      <c r="D84" s="4" t="s">
        <v>605</v>
      </c>
      <c r="E84" s="4" t="s">
        <v>606</v>
      </c>
      <c r="F84" s="4" t="s">
        <v>607</v>
      </c>
      <c r="G84" s="4" t="s">
        <v>69</v>
      </c>
    </row>
    <row r="85" spans="1:7" x14ac:dyDescent="0.35">
      <c r="A85" s="4" t="s">
        <v>608</v>
      </c>
      <c r="B85" s="4" t="s">
        <v>609</v>
      </c>
      <c r="C85" s="4">
        <v>75</v>
      </c>
      <c r="D85" s="4" t="s">
        <v>143</v>
      </c>
      <c r="E85" s="4" t="s">
        <v>52</v>
      </c>
      <c r="F85" s="4" t="s">
        <v>294</v>
      </c>
      <c r="G85" s="4" t="s">
        <v>295</v>
      </c>
    </row>
    <row r="86" spans="1:7" x14ac:dyDescent="0.35">
      <c r="A86" s="4" t="s">
        <v>610</v>
      </c>
      <c r="B86" s="4" t="s">
        <v>611</v>
      </c>
      <c r="C86" s="4">
        <v>70</v>
      </c>
      <c r="D86" s="4" t="s">
        <v>15</v>
      </c>
      <c r="E86" s="4">
        <v>0</v>
      </c>
      <c r="F86" s="4">
        <v>0</v>
      </c>
      <c r="G86" s="4" t="s">
        <v>62</v>
      </c>
    </row>
    <row r="87" spans="1:7" x14ac:dyDescent="0.35">
      <c r="A87" s="4" t="s">
        <v>612</v>
      </c>
      <c r="B87" s="4" t="s">
        <v>613</v>
      </c>
      <c r="C87" s="4">
        <v>67</v>
      </c>
      <c r="D87" s="4">
        <v>0</v>
      </c>
      <c r="E87" s="4" t="s">
        <v>62</v>
      </c>
      <c r="F87" s="4">
        <v>0</v>
      </c>
      <c r="G87" s="4">
        <v>0</v>
      </c>
    </row>
    <row r="88" spans="1:7" x14ac:dyDescent="0.35">
      <c r="A88" s="4" t="s">
        <v>614</v>
      </c>
      <c r="B88" s="4" t="s">
        <v>615</v>
      </c>
      <c r="C88" s="4">
        <v>60</v>
      </c>
      <c r="D88" s="4" t="s">
        <v>300</v>
      </c>
      <c r="E88" s="4">
        <v>0</v>
      </c>
      <c r="F88" s="4" t="s">
        <v>290</v>
      </c>
      <c r="G88" s="4" t="s">
        <v>145</v>
      </c>
    </row>
    <row r="89" spans="1:7" x14ac:dyDescent="0.35">
      <c r="A89" s="4" t="s">
        <v>616</v>
      </c>
      <c r="B89" s="4" t="s">
        <v>617</v>
      </c>
      <c r="C89" s="4">
        <v>57</v>
      </c>
      <c r="D89" s="4" t="s">
        <v>618</v>
      </c>
      <c r="E89" s="4" t="s">
        <v>52</v>
      </c>
      <c r="F89" s="4" t="s">
        <v>619</v>
      </c>
      <c r="G89" s="4" t="s">
        <v>620</v>
      </c>
    </row>
    <row r="90" spans="1:7" x14ac:dyDescent="0.35">
      <c r="A90" s="4" t="s">
        <v>621</v>
      </c>
      <c r="B90" s="4" t="s">
        <v>622</v>
      </c>
      <c r="C90" s="4">
        <v>50</v>
      </c>
      <c r="D90" s="4">
        <v>0</v>
      </c>
      <c r="E90" s="4">
        <v>0</v>
      </c>
      <c r="F90" s="4" t="s">
        <v>65</v>
      </c>
      <c r="G90" s="4">
        <v>0</v>
      </c>
    </row>
    <row r="91" spans="1:7" x14ac:dyDescent="0.35">
      <c r="A91" s="4" t="s">
        <v>623</v>
      </c>
      <c r="B91" s="4" t="s">
        <v>624</v>
      </c>
      <c r="C91" s="4">
        <v>39</v>
      </c>
      <c r="D91" s="4" t="s">
        <v>237</v>
      </c>
      <c r="E91" s="4">
        <v>0</v>
      </c>
      <c r="F91" s="4">
        <v>0</v>
      </c>
      <c r="G91" s="4" t="s">
        <v>625</v>
      </c>
    </row>
    <row r="92" spans="1:7" x14ac:dyDescent="0.35">
      <c r="A92" s="4" t="s">
        <v>626</v>
      </c>
      <c r="B92" s="4" t="s">
        <v>627</v>
      </c>
      <c r="C92" s="4">
        <v>38</v>
      </c>
      <c r="D92" s="4" t="s">
        <v>568</v>
      </c>
      <c r="E92" s="4" t="s">
        <v>144</v>
      </c>
      <c r="F92" s="4" t="s">
        <v>628</v>
      </c>
      <c r="G92" s="4">
        <v>0</v>
      </c>
    </row>
    <row r="93" spans="1:7" x14ac:dyDescent="0.35">
      <c r="A93" s="4" t="s">
        <v>629</v>
      </c>
      <c r="B93" s="4" t="s">
        <v>630</v>
      </c>
      <c r="C93" s="4">
        <v>37</v>
      </c>
      <c r="D93" s="4" t="s">
        <v>631</v>
      </c>
      <c r="E93" s="4">
        <v>0</v>
      </c>
      <c r="F93" s="4">
        <v>0</v>
      </c>
      <c r="G93" s="4">
        <v>0</v>
      </c>
    </row>
    <row r="94" spans="1:7" x14ac:dyDescent="0.35">
      <c r="A94" s="4" t="s">
        <v>632</v>
      </c>
      <c r="B94" s="4" t="s">
        <v>633</v>
      </c>
      <c r="C94" s="4">
        <v>34</v>
      </c>
      <c r="D94" s="4" t="s">
        <v>131</v>
      </c>
      <c r="E94" s="4" t="s">
        <v>132</v>
      </c>
      <c r="F94" s="4" t="s">
        <v>133</v>
      </c>
      <c r="G94" s="4" t="s">
        <v>134</v>
      </c>
    </row>
    <row r="95" spans="1:7" x14ac:dyDescent="0.35">
      <c r="A95" s="4" t="s">
        <v>634</v>
      </c>
      <c r="B95" s="4" t="s">
        <v>635</v>
      </c>
      <c r="C95" s="4">
        <v>32</v>
      </c>
      <c r="D95" s="4" t="s">
        <v>68</v>
      </c>
      <c r="E95" s="4" t="s">
        <v>10</v>
      </c>
      <c r="F95" s="4" t="s">
        <v>11</v>
      </c>
      <c r="G95" s="4" t="s">
        <v>69</v>
      </c>
    </row>
    <row r="96" spans="1:7" x14ac:dyDescent="0.35">
      <c r="A96" s="4" t="s">
        <v>311</v>
      </c>
      <c r="B96" s="4" t="s">
        <v>636</v>
      </c>
      <c r="C96" s="4">
        <v>31</v>
      </c>
      <c r="D96" s="4">
        <v>0</v>
      </c>
      <c r="E96" s="4">
        <v>0</v>
      </c>
      <c r="F96" s="4" t="s">
        <v>244</v>
      </c>
      <c r="G96" s="4" t="s">
        <v>313</v>
      </c>
    </row>
    <row r="97" spans="1:7" x14ac:dyDescent="0.35">
      <c r="A97" s="4" t="s">
        <v>637</v>
      </c>
      <c r="B97" s="4" t="s">
        <v>638</v>
      </c>
      <c r="C97" s="4">
        <v>30</v>
      </c>
      <c r="D97" s="4" t="s">
        <v>15</v>
      </c>
      <c r="E97" s="4" t="s">
        <v>316</v>
      </c>
      <c r="F97" s="4" t="s">
        <v>244</v>
      </c>
      <c r="G97" s="4" t="s">
        <v>145</v>
      </c>
    </row>
    <row r="98" spans="1:7" x14ac:dyDescent="0.35">
      <c r="A98" s="4" t="s">
        <v>639</v>
      </c>
      <c r="B98" s="4" t="s">
        <v>640</v>
      </c>
      <c r="C98" s="4">
        <v>30</v>
      </c>
      <c r="D98" s="4" t="s">
        <v>300</v>
      </c>
      <c r="E98" s="4" t="s">
        <v>17</v>
      </c>
      <c r="F98" s="4" t="s">
        <v>244</v>
      </c>
      <c r="G98" s="4" t="s">
        <v>319</v>
      </c>
    </row>
    <row r="99" spans="1:7" x14ac:dyDescent="0.35">
      <c r="A99" s="4" t="s">
        <v>641</v>
      </c>
      <c r="B99" s="4" t="s">
        <v>642</v>
      </c>
      <c r="C99" s="4">
        <v>25</v>
      </c>
      <c r="D99" s="4" t="s">
        <v>139</v>
      </c>
      <c r="E99" s="4" t="s">
        <v>140</v>
      </c>
      <c r="F99" s="4" t="s">
        <v>133</v>
      </c>
      <c r="G99" s="4" t="s">
        <v>134</v>
      </c>
    </row>
    <row r="100" spans="1:7" x14ac:dyDescent="0.35">
      <c r="A100" s="4" t="s">
        <v>643</v>
      </c>
      <c r="B100" s="4" t="s">
        <v>644</v>
      </c>
      <c r="C100" s="4">
        <v>22</v>
      </c>
      <c r="D100" s="4" t="s">
        <v>645</v>
      </c>
      <c r="E100" s="4" t="s">
        <v>499</v>
      </c>
      <c r="F100" s="4" t="s">
        <v>69</v>
      </c>
      <c r="G100" s="4" t="s">
        <v>646</v>
      </c>
    </row>
    <row r="101" spans="1:7" x14ac:dyDescent="0.35">
      <c r="A101" s="4" t="s">
        <v>647</v>
      </c>
      <c r="B101" s="4" t="s">
        <v>648</v>
      </c>
      <c r="C101" s="4">
        <v>21</v>
      </c>
      <c r="D101" s="4">
        <v>0</v>
      </c>
      <c r="E101" s="4">
        <v>0</v>
      </c>
      <c r="F101" s="4">
        <v>0</v>
      </c>
      <c r="G101" s="4" t="s">
        <v>323</v>
      </c>
    </row>
    <row r="102" spans="1:7" x14ac:dyDescent="0.35">
      <c r="A102" s="4" t="s">
        <v>649</v>
      </c>
      <c r="B102" s="4" t="s">
        <v>650</v>
      </c>
      <c r="C102" s="4">
        <v>19</v>
      </c>
      <c r="D102" s="4" t="s">
        <v>300</v>
      </c>
      <c r="E102" s="4" t="s">
        <v>17</v>
      </c>
      <c r="F102" s="4" t="s">
        <v>133</v>
      </c>
      <c r="G102" s="4" t="s">
        <v>328</v>
      </c>
    </row>
    <row r="103" spans="1:7" x14ac:dyDescent="0.35">
      <c r="A103" s="4" t="s">
        <v>651</v>
      </c>
      <c r="B103" s="4" t="s">
        <v>652</v>
      </c>
      <c r="C103" s="4">
        <v>16</v>
      </c>
      <c r="D103" s="4" t="s">
        <v>143</v>
      </c>
      <c r="E103" s="4">
        <v>0</v>
      </c>
      <c r="F103" s="4" t="s">
        <v>244</v>
      </c>
      <c r="G103" s="4" t="s">
        <v>653</v>
      </c>
    </row>
    <row r="104" spans="1:7" x14ac:dyDescent="0.35">
      <c r="A104" s="4" t="s">
        <v>654</v>
      </c>
      <c r="B104" s="4" t="s">
        <v>655</v>
      </c>
      <c r="C104" s="4">
        <v>16</v>
      </c>
      <c r="D104" s="4" t="s">
        <v>143</v>
      </c>
      <c r="E104" s="4" t="s">
        <v>656</v>
      </c>
      <c r="F104" s="4">
        <v>0</v>
      </c>
      <c r="G104" s="4" t="s">
        <v>653</v>
      </c>
    </row>
    <row r="105" spans="1:7" x14ac:dyDescent="0.35">
      <c r="A105" s="4" t="s">
        <v>657</v>
      </c>
      <c r="B105" s="4" t="s">
        <v>658</v>
      </c>
      <c r="C105" s="4">
        <v>15</v>
      </c>
      <c r="D105" s="4" t="s">
        <v>15</v>
      </c>
      <c r="E105" s="4" t="s">
        <v>148</v>
      </c>
      <c r="F105" s="4" t="s">
        <v>244</v>
      </c>
      <c r="G105" s="4" t="s">
        <v>134</v>
      </c>
    </row>
    <row r="106" spans="1:7" x14ac:dyDescent="0.35">
      <c r="A106" s="4" t="s">
        <v>659</v>
      </c>
      <c r="B106" s="4" t="s">
        <v>660</v>
      </c>
      <c r="C106" s="4">
        <v>13</v>
      </c>
      <c r="D106" s="4" t="s">
        <v>645</v>
      </c>
      <c r="E106" s="4" t="s">
        <v>656</v>
      </c>
      <c r="F106" s="4" t="s">
        <v>244</v>
      </c>
      <c r="G106" s="4" t="s">
        <v>646</v>
      </c>
    </row>
    <row r="107" spans="1:7" x14ac:dyDescent="0.35">
      <c r="A107" s="4" t="s">
        <v>329</v>
      </c>
      <c r="B107" s="4" t="s">
        <v>661</v>
      </c>
      <c r="C107" s="4">
        <v>10</v>
      </c>
      <c r="D107" s="4" t="s">
        <v>143</v>
      </c>
      <c r="E107" s="4" t="s">
        <v>144</v>
      </c>
      <c r="F107" s="4">
        <v>0</v>
      </c>
      <c r="G107" s="4" t="s">
        <v>145</v>
      </c>
    </row>
    <row r="108" spans="1:7" x14ac:dyDescent="0.35">
      <c r="A108" s="4" t="s">
        <v>662</v>
      </c>
      <c r="B108" s="4" t="s">
        <v>663</v>
      </c>
      <c r="C108" s="4">
        <v>9</v>
      </c>
      <c r="D108" s="4">
        <v>0</v>
      </c>
      <c r="E108" s="4" t="s">
        <v>148</v>
      </c>
      <c r="F108" s="4">
        <v>0</v>
      </c>
      <c r="G108" s="4">
        <v>0</v>
      </c>
    </row>
    <row r="109" spans="1:7" x14ac:dyDescent="0.35">
      <c r="A109" s="4" t="s">
        <v>664</v>
      </c>
      <c r="B109" s="4" t="s">
        <v>665</v>
      </c>
      <c r="C109" s="4">
        <v>8</v>
      </c>
      <c r="D109" s="4">
        <v>0</v>
      </c>
      <c r="E109" s="4">
        <v>0</v>
      </c>
      <c r="F109" s="4" t="s">
        <v>666</v>
      </c>
      <c r="G109" s="4">
        <v>0</v>
      </c>
    </row>
    <row r="110" spans="1:7" x14ac:dyDescent="0.35">
      <c r="A110" s="4" t="s">
        <v>667</v>
      </c>
      <c r="B110" s="4" t="s">
        <v>668</v>
      </c>
      <c r="C110" s="4">
        <v>7</v>
      </c>
      <c r="D110" s="4" t="s">
        <v>300</v>
      </c>
      <c r="E110" s="4" t="s">
        <v>322</v>
      </c>
      <c r="F110" s="4" t="s">
        <v>133</v>
      </c>
      <c r="G110" s="4">
        <v>0</v>
      </c>
    </row>
    <row r="111" spans="1:7" x14ac:dyDescent="0.35">
      <c r="A111" s="4" t="s">
        <v>669</v>
      </c>
      <c r="B111" s="4" t="s">
        <v>670</v>
      </c>
      <c r="C111" s="4">
        <v>5</v>
      </c>
      <c r="D111" s="4" t="s">
        <v>300</v>
      </c>
      <c r="E111" s="4" t="s">
        <v>322</v>
      </c>
      <c r="F111" s="4">
        <v>0</v>
      </c>
      <c r="G111" s="4">
        <v>0</v>
      </c>
    </row>
    <row r="112" spans="1:7" x14ac:dyDescent="0.35">
      <c r="A112" s="4" t="s">
        <v>2</v>
      </c>
      <c r="B112" s="4" t="s">
        <v>2</v>
      </c>
      <c r="C112" s="4">
        <v>5</v>
      </c>
      <c r="D112" s="5">
        <v>0</v>
      </c>
      <c r="E112" s="4" t="s">
        <v>17</v>
      </c>
      <c r="F112" s="4">
        <v>0</v>
      </c>
      <c r="G112" s="4">
        <v>0</v>
      </c>
    </row>
    <row r="115" spans="3:3" x14ac:dyDescent="0.35">
      <c r="C115" s="6">
        <f>SUM(C2:C112)</f>
        <v>1909603</v>
      </c>
    </row>
  </sheetData>
  <sortState xmlns:xlrd2="http://schemas.microsoft.com/office/spreadsheetml/2017/richdata2" ref="A2:G112">
    <sortCondition descending="1" ref="C11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9E8C1-C8CD-477A-81C4-8F9285D77C89}">
  <dimension ref="A1:H353"/>
  <sheetViews>
    <sheetView workbookViewId="0">
      <selection activeCell="E14" sqref="E14"/>
    </sheetView>
  </sheetViews>
  <sheetFormatPr defaultColWidth="8.7265625" defaultRowHeight="14.5" x14ac:dyDescent="0.35"/>
  <cols>
    <col min="1" max="1" width="30" style="6" customWidth="1"/>
    <col min="2" max="2" width="71.1796875" style="6" customWidth="1"/>
    <col min="3" max="3" width="8.7265625" style="6"/>
    <col min="4" max="4" width="8.7265625" style="6" customWidth="1"/>
    <col min="5" max="16384" width="8.7265625" style="6"/>
  </cols>
  <sheetData>
    <row r="1" spans="1:7" s="7" customFormat="1" x14ac:dyDescent="0.35">
      <c r="A1" s="8" t="s">
        <v>671</v>
      </c>
      <c r="B1" s="8" t="s">
        <v>0</v>
      </c>
      <c r="C1" s="8" t="s">
        <v>1</v>
      </c>
      <c r="D1" s="8" t="s">
        <v>4</v>
      </c>
      <c r="E1" s="8" t="s">
        <v>5</v>
      </c>
      <c r="F1" s="8" t="s">
        <v>6</v>
      </c>
      <c r="G1" s="8" t="s">
        <v>7</v>
      </c>
    </row>
    <row r="2" spans="1:7" x14ac:dyDescent="0.35">
      <c r="A2" s="4" t="s">
        <v>672</v>
      </c>
      <c r="B2" s="4" t="s">
        <v>673</v>
      </c>
      <c r="C2" s="4">
        <v>319082</v>
      </c>
      <c r="D2" s="5">
        <v>0.22</v>
      </c>
      <c r="E2" s="4">
        <v>0.17</v>
      </c>
      <c r="F2" s="4">
        <v>0.12</v>
      </c>
      <c r="G2" s="4">
        <v>0.15</v>
      </c>
    </row>
    <row r="3" spans="1:7" x14ac:dyDescent="0.35">
      <c r="A3" s="4" t="s">
        <v>674</v>
      </c>
      <c r="B3" s="4" t="s">
        <v>675</v>
      </c>
      <c r="C3" s="4">
        <v>143016</v>
      </c>
      <c r="D3" s="5">
        <v>0.06</v>
      </c>
      <c r="E3" s="4">
        <v>0.08</v>
      </c>
      <c r="F3" s="4">
        <v>0.1</v>
      </c>
      <c r="G3" s="4">
        <v>0.06</v>
      </c>
    </row>
    <row r="4" spans="1:7" x14ac:dyDescent="0.35">
      <c r="A4" s="4" t="s">
        <v>676</v>
      </c>
      <c r="B4" s="4" t="s">
        <v>677</v>
      </c>
      <c r="C4" s="4">
        <v>105666</v>
      </c>
      <c r="D4" s="5">
        <v>0.09</v>
      </c>
      <c r="E4" s="4">
        <v>0.06</v>
      </c>
      <c r="F4" s="4">
        <v>0.04</v>
      </c>
      <c r="G4" s="4">
        <v>0.03</v>
      </c>
    </row>
    <row r="5" spans="1:7" x14ac:dyDescent="0.35">
      <c r="A5" s="4" t="s">
        <v>678</v>
      </c>
      <c r="B5" s="4" t="s">
        <v>679</v>
      </c>
      <c r="C5" s="4">
        <v>93776</v>
      </c>
      <c r="D5" s="5">
        <v>0.03</v>
      </c>
      <c r="E5" s="4">
        <v>0.04</v>
      </c>
      <c r="F5" s="4">
        <v>0.08</v>
      </c>
      <c r="G5" s="4">
        <v>0.06</v>
      </c>
    </row>
    <row r="6" spans="1:7" x14ac:dyDescent="0.35">
      <c r="A6" s="4" t="s">
        <v>680</v>
      </c>
      <c r="B6" s="4" t="s">
        <v>681</v>
      </c>
      <c r="C6" s="4">
        <v>80707</v>
      </c>
      <c r="D6" s="5">
        <v>0.05</v>
      </c>
      <c r="E6" s="4">
        <v>0.04</v>
      </c>
      <c r="F6" s="4">
        <v>0.03</v>
      </c>
      <c r="G6" s="4">
        <v>0.05</v>
      </c>
    </row>
    <row r="7" spans="1:7" x14ac:dyDescent="0.35">
      <c r="A7" s="4" t="s">
        <v>682</v>
      </c>
      <c r="B7" s="4" t="s">
        <v>683</v>
      </c>
      <c r="C7" s="4">
        <v>75122</v>
      </c>
      <c r="D7" s="5">
        <v>0.03</v>
      </c>
      <c r="E7" s="4" t="s">
        <v>684</v>
      </c>
      <c r="F7" s="4">
        <v>0.03</v>
      </c>
      <c r="G7" s="4">
        <v>0.09</v>
      </c>
    </row>
    <row r="8" spans="1:7" x14ac:dyDescent="0.35">
      <c r="A8" s="4" t="s">
        <v>685</v>
      </c>
      <c r="B8" s="4" t="s">
        <v>686</v>
      </c>
      <c r="C8" s="4">
        <v>58360</v>
      </c>
      <c r="D8" s="5">
        <v>0.01</v>
      </c>
      <c r="E8" s="4">
        <v>0.05</v>
      </c>
      <c r="F8" s="4">
        <v>0.04</v>
      </c>
      <c r="G8" s="4">
        <v>0.02</v>
      </c>
    </row>
    <row r="9" spans="1:7" x14ac:dyDescent="0.35">
      <c r="A9" s="4" t="s">
        <v>687</v>
      </c>
      <c r="B9" s="4" t="s">
        <v>688</v>
      </c>
      <c r="C9" s="4">
        <v>47432</v>
      </c>
      <c r="D9" s="5">
        <v>0.03</v>
      </c>
      <c r="E9" s="4">
        <v>0.02</v>
      </c>
      <c r="F9" s="4">
        <v>0.01</v>
      </c>
      <c r="G9" s="4">
        <v>0.03</v>
      </c>
    </row>
    <row r="10" spans="1:7" x14ac:dyDescent="0.35">
      <c r="A10" s="4" t="s">
        <v>689</v>
      </c>
      <c r="B10" s="4" t="s">
        <v>690</v>
      </c>
      <c r="C10" s="4">
        <v>44838</v>
      </c>
      <c r="D10" s="5">
        <v>0.02</v>
      </c>
      <c r="E10" s="4">
        <v>0.02</v>
      </c>
      <c r="F10" s="4">
        <v>0.04</v>
      </c>
      <c r="G10" s="4">
        <v>0.02</v>
      </c>
    </row>
    <row r="11" spans="1:7" x14ac:dyDescent="0.35">
      <c r="A11" s="4" t="s">
        <v>691</v>
      </c>
      <c r="B11" s="4" t="s">
        <v>692</v>
      </c>
      <c r="C11" s="4">
        <v>40762</v>
      </c>
      <c r="D11" s="5">
        <v>0.02</v>
      </c>
      <c r="E11" s="4">
        <v>0.02</v>
      </c>
      <c r="F11" s="4">
        <v>0.03</v>
      </c>
      <c r="G11" s="4">
        <v>0.02</v>
      </c>
    </row>
    <row r="12" spans="1:7" x14ac:dyDescent="0.35">
      <c r="A12" s="4" t="s">
        <v>693</v>
      </c>
      <c r="B12" s="4" t="s">
        <v>694</v>
      </c>
      <c r="C12" s="4">
        <v>39483</v>
      </c>
      <c r="D12" s="5">
        <v>0.02</v>
      </c>
      <c r="E12" s="4">
        <v>0.02</v>
      </c>
      <c r="F12" s="4">
        <v>0.03</v>
      </c>
      <c r="G12" s="4">
        <v>0.01</v>
      </c>
    </row>
    <row r="13" spans="1:7" x14ac:dyDescent="0.35">
      <c r="A13" s="4" t="s">
        <v>695</v>
      </c>
      <c r="B13" s="4" t="s">
        <v>696</v>
      </c>
      <c r="C13" s="4">
        <v>39247</v>
      </c>
      <c r="D13" s="5" t="s">
        <v>697</v>
      </c>
      <c r="E13" s="4">
        <v>0.03</v>
      </c>
      <c r="F13" s="4">
        <v>0.04</v>
      </c>
      <c r="G13" s="4">
        <v>0.01</v>
      </c>
    </row>
    <row r="14" spans="1:7" x14ac:dyDescent="0.35">
      <c r="A14" s="4" t="s">
        <v>698</v>
      </c>
      <c r="B14" s="4" t="s">
        <v>699</v>
      </c>
      <c r="C14" s="4">
        <v>36895</v>
      </c>
      <c r="D14" s="5">
        <v>0.01</v>
      </c>
      <c r="E14" s="4">
        <v>0.01</v>
      </c>
      <c r="F14" s="4">
        <v>0.03</v>
      </c>
      <c r="G14" s="4">
        <v>0.02</v>
      </c>
    </row>
    <row r="15" spans="1:7" x14ac:dyDescent="0.35">
      <c r="A15" s="4" t="s">
        <v>700</v>
      </c>
      <c r="B15" s="4" t="s">
        <v>701</v>
      </c>
      <c r="C15" s="4">
        <v>31873</v>
      </c>
      <c r="D15" s="5">
        <v>0.01</v>
      </c>
      <c r="E15" s="4">
        <v>0.02</v>
      </c>
      <c r="F15" s="4">
        <v>0.02</v>
      </c>
      <c r="G15" s="4">
        <v>0.02</v>
      </c>
    </row>
    <row r="16" spans="1:7" x14ac:dyDescent="0.35">
      <c r="A16" s="4" t="s">
        <v>702</v>
      </c>
      <c r="B16" s="4" t="s">
        <v>703</v>
      </c>
      <c r="C16" s="4">
        <v>30259</v>
      </c>
      <c r="D16" s="5" t="s">
        <v>704</v>
      </c>
      <c r="E16" s="4">
        <v>0.01</v>
      </c>
      <c r="F16" s="4" t="s">
        <v>705</v>
      </c>
      <c r="G16" s="4">
        <v>0.04</v>
      </c>
    </row>
    <row r="17" spans="1:8" x14ac:dyDescent="0.35">
      <c r="A17" s="4" t="s">
        <v>706</v>
      </c>
      <c r="B17" s="4" t="s">
        <v>707</v>
      </c>
      <c r="C17" s="4">
        <v>27965</v>
      </c>
      <c r="D17" s="5">
        <v>0.01</v>
      </c>
      <c r="E17" s="4">
        <v>0.02</v>
      </c>
      <c r="F17" s="4">
        <v>0.01</v>
      </c>
      <c r="G17" s="4">
        <v>0.01</v>
      </c>
    </row>
    <row r="18" spans="1:8" x14ac:dyDescent="0.35">
      <c r="A18" s="4" t="s">
        <v>708</v>
      </c>
      <c r="B18" s="4" t="s">
        <v>709</v>
      </c>
      <c r="C18" s="4">
        <v>27701</v>
      </c>
      <c r="D18" s="5">
        <v>0.01</v>
      </c>
      <c r="E18" s="4">
        <v>0.02</v>
      </c>
      <c r="F18" s="4">
        <v>0.02</v>
      </c>
      <c r="G18" s="4">
        <v>0.01</v>
      </c>
    </row>
    <row r="19" spans="1:8" x14ac:dyDescent="0.35">
      <c r="A19" s="4" t="s">
        <v>710</v>
      </c>
      <c r="B19" s="4" t="s">
        <v>711</v>
      </c>
      <c r="C19" s="4">
        <v>24400</v>
      </c>
      <c r="D19" s="5" t="s">
        <v>712</v>
      </c>
      <c r="E19" s="4">
        <v>0.02</v>
      </c>
      <c r="F19" s="4">
        <v>0.01</v>
      </c>
      <c r="G19" s="4" t="s">
        <v>713</v>
      </c>
    </row>
    <row r="20" spans="1:8" x14ac:dyDescent="0.35">
      <c r="A20" s="4" t="s">
        <v>714</v>
      </c>
      <c r="B20" s="4" t="s">
        <v>715</v>
      </c>
      <c r="C20" s="4">
        <v>21497</v>
      </c>
      <c r="D20" s="5">
        <v>0.01</v>
      </c>
      <c r="E20" s="4">
        <v>0.02</v>
      </c>
      <c r="F20" s="4">
        <v>0.01</v>
      </c>
      <c r="G20" s="4" t="s">
        <v>716</v>
      </c>
    </row>
    <row r="21" spans="1:8" x14ac:dyDescent="0.35">
      <c r="A21" s="4" t="s">
        <v>717</v>
      </c>
      <c r="B21" s="4" t="s">
        <v>718</v>
      </c>
      <c r="C21" s="4">
        <v>21458</v>
      </c>
      <c r="D21" s="5">
        <v>0.01</v>
      </c>
      <c r="E21" s="4" t="s">
        <v>719</v>
      </c>
      <c r="F21" s="4" t="s">
        <v>720</v>
      </c>
      <c r="G21" s="4">
        <v>0.02</v>
      </c>
    </row>
    <row r="22" spans="1:8" x14ac:dyDescent="0.35">
      <c r="A22" s="4" t="s">
        <v>721</v>
      </c>
      <c r="B22" s="4" t="s">
        <v>722</v>
      </c>
      <c r="C22" s="4">
        <v>21038</v>
      </c>
      <c r="D22" s="5">
        <v>0.01</v>
      </c>
      <c r="E22" s="4">
        <v>0.02</v>
      </c>
      <c r="F22" s="4" t="s">
        <v>723</v>
      </c>
      <c r="G22" s="4" t="s">
        <v>724</v>
      </c>
    </row>
    <row r="23" spans="1:8" x14ac:dyDescent="0.35">
      <c r="A23" s="4" t="s">
        <v>725</v>
      </c>
      <c r="B23" s="4" t="s">
        <v>726</v>
      </c>
      <c r="C23" s="4">
        <v>20050</v>
      </c>
      <c r="D23" s="5">
        <v>0.01</v>
      </c>
      <c r="E23" s="4">
        <v>0.01</v>
      </c>
      <c r="F23" s="4">
        <v>0.01</v>
      </c>
      <c r="G23" s="4" t="s">
        <v>31</v>
      </c>
    </row>
    <row r="24" spans="1:8" x14ac:dyDescent="0.35">
      <c r="A24" s="4" t="s">
        <v>376</v>
      </c>
      <c r="B24" s="4" t="s">
        <v>727</v>
      </c>
      <c r="C24" s="4">
        <v>19459</v>
      </c>
      <c r="D24" s="5" t="s">
        <v>178</v>
      </c>
      <c r="E24" s="4">
        <v>0.02</v>
      </c>
      <c r="F24" s="4">
        <v>0.02</v>
      </c>
      <c r="G24" s="4" t="s">
        <v>179</v>
      </c>
    </row>
    <row r="25" spans="1:8" x14ac:dyDescent="0.35">
      <c r="A25" s="4" t="s">
        <v>29</v>
      </c>
      <c r="B25" s="4" t="s">
        <v>728</v>
      </c>
      <c r="C25" s="4">
        <v>17539</v>
      </c>
      <c r="D25" s="5">
        <v>0.01</v>
      </c>
      <c r="E25" s="4">
        <v>0.01</v>
      </c>
      <c r="F25" s="4" t="s">
        <v>31</v>
      </c>
      <c r="G25" s="4" t="s">
        <v>32</v>
      </c>
    </row>
    <row r="26" spans="1:8" x14ac:dyDescent="0.35">
      <c r="A26" s="4" t="s">
        <v>729</v>
      </c>
      <c r="B26" s="4" t="s">
        <v>730</v>
      </c>
      <c r="C26" s="4">
        <v>14999</v>
      </c>
      <c r="D26" s="5" t="s">
        <v>731</v>
      </c>
      <c r="E26" s="4" t="s">
        <v>732</v>
      </c>
      <c r="F26" s="4" t="s">
        <v>705</v>
      </c>
      <c r="G26" s="4">
        <v>0.01</v>
      </c>
    </row>
    <row r="27" spans="1:8" x14ac:dyDescent="0.35">
      <c r="A27" s="4" t="s">
        <v>181</v>
      </c>
      <c r="B27" s="4" t="s">
        <v>733</v>
      </c>
      <c r="C27" s="4">
        <v>14799</v>
      </c>
      <c r="D27" s="5" t="s">
        <v>183</v>
      </c>
      <c r="E27" s="4" t="s">
        <v>184</v>
      </c>
      <c r="F27" s="4">
        <v>0.01</v>
      </c>
      <c r="G27" s="4" t="s">
        <v>185</v>
      </c>
    </row>
    <row r="28" spans="1:8" x14ac:dyDescent="0.35">
      <c r="A28" s="4" t="s">
        <v>734</v>
      </c>
      <c r="B28" s="4" t="s">
        <v>735</v>
      </c>
      <c r="C28" s="4">
        <v>14499</v>
      </c>
      <c r="D28" s="5" t="s">
        <v>219</v>
      </c>
      <c r="E28" s="4" t="s">
        <v>390</v>
      </c>
      <c r="F28" s="4" t="s">
        <v>736</v>
      </c>
      <c r="G28" s="4">
        <v>0.02</v>
      </c>
    </row>
    <row r="29" spans="1:8" x14ac:dyDescent="0.35">
      <c r="A29" s="4" t="s">
        <v>737</v>
      </c>
      <c r="B29" s="4" t="s">
        <v>738</v>
      </c>
      <c r="C29" s="4">
        <v>13689</v>
      </c>
      <c r="D29" s="5" t="s">
        <v>739</v>
      </c>
      <c r="E29" s="4">
        <v>0.01</v>
      </c>
      <c r="F29" s="4">
        <v>0.01</v>
      </c>
      <c r="G29" s="4" t="s">
        <v>740</v>
      </c>
    </row>
    <row r="30" spans="1:8" x14ac:dyDescent="0.35">
      <c r="A30" s="4" t="s">
        <v>741</v>
      </c>
      <c r="B30" s="4" t="s">
        <v>742</v>
      </c>
      <c r="C30" s="4">
        <v>13477</v>
      </c>
      <c r="D30" s="5" t="s">
        <v>743</v>
      </c>
      <c r="E30" s="4" t="s">
        <v>744</v>
      </c>
      <c r="F30" s="4">
        <v>0.02</v>
      </c>
      <c r="G30" s="4" t="s">
        <v>745</v>
      </c>
    </row>
    <row r="31" spans="1:8" x14ac:dyDescent="0.35">
      <c r="A31" s="4" t="s">
        <v>746</v>
      </c>
      <c r="B31" s="4" t="s">
        <v>747</v>
      </c>
      <c r="C31" s="4">
        <v>13300</v>
      </c>
      <c r="D31" s="5" t="s">
        <v>748</v>
      </c>
      <c r="E31" s="4" t="s">
        <v>749</v>
      </c>
      <c r="F31" s="4" t="s">
        <v>750</v>
      </c>
      <c r="G31" s="4" t="s">
        <v>732</v>
      </c>
    </row>
    <row r="32" spans="1:8" x14ac:dyDescent="0.35">
      <c r="A32" s="4" t="s">
        <v>751</v>
      </c>
      <c r="B32" s="4" t="s">
        <v>752</v>
      </c>
      <c r="C32" s="4">
        <v>12339</v>
      </c>
      <c r="D32" s="5" t="s">
        <v>753</v>
      </c>
      <c r="E32" s="4">
        <v>0.01</v>
      </c>
      <c r="F32" s="4" t="s">
        <v>754</v>
      </c>
      <c r="G32" s="4" t="s">
        <v>755</v>
      </c>
      <c r="H32" s="4"/>
    </row>
    <row r="33" spans="1:7" x14ac:dyDescent="0.35">
      <c r="A33" s="4" t="s">
        <v>756</v>
      </c>
      <c r="B33" s="4" t="s">
        <v>757</v>
      </c>
      <c r="C33" s="4">
        <v>12104</v>
      </c>
      <c r="D33" s="5" t="s">
        <v>758</v>
      </c>
      <c r="E33" s="4" t="s">
        <v>759</v>
      </c>
      <c r="F33" s="4" t="s">
        <v>184</v>
      </c>
      <c r="G33" s="4" t="s">
        <v>461</v>
      </c>
    </row>
    <row r="34" spans="1:7" x14ac:dyDescent="0.35">
      <c r="A34" s="4" t="s">
        <v>760</v>
      </c>
      <c r="B34" s="4" t="s">
        <v>761</v>
      </c>
      <c r="C34" s="4">
        <v>11862</v>
      </c>
      <c r="D34" s="5" t="s">
        <v>762</v>
      </c>
      <c r="E34" s="4" t="s">
        <v>763</v>
      </c>
      <c r="F34" s="4" t="s">
        <v>764</v>
      </c>
      <c r="G34" s="4" t="s">
        <v>765</v>
      </c>
    </row>
    <row r="35" spans="1:7" x14ac:dyDescent="0.35">
      <c r="A35" s="4" t="s">
        <v>766</v>
      </c>
      <c r="B35" s="4" t="s">
        <v>767</v>
      </c>
      <c r="C35" s="4">
        <v>11773</v>
      </c>
      <c r="D35" s="5" t="s">
        <v>768</v>
      </c>
      <c r="E35" s="4" t="s">
        <v>769</v>
      </c>
      <c r="F35" s="4" t="s">
        <v>770</v>
      </c>
      <c r="G35" s="4">
        <v>0.02</v>
      </c>
    </row>
    <row r="36" spans="1:7" x14ac:dyDescent="0.35">
      <c r="A36" s="4" t="s">
        <v>771</v>
      </c>
      <c r="B36" s="4" t="s">
        <v>772</v>
      </c>
      <c r="C36" s="4">
        <v>11627</v>
      </c>
      <c r="D36" s="5" t="s">
        <v>773</v>
      </c>
      <c r="E36" s="4">
        <v>0.01</v>
      </c>
      <c r="F36" s="4" t="s">
        <v>774</v>
      </c>
      <c r="G36" s="4" t="s">
        <v>775</v>
      </c>
    </row>
    <row r="37" spans="1:7" x14ac:dyDescent="0.35">
      <c r="A37" s="4" t="s">
        <v>776</v>
      </c>
      <c r="B37" s="4" t="s">
        <v>777</v>
      </c>
      <c r="C37" s="4">
        <v>11213</v>
      </c>
      <c r="D37" s="5" t="s">
        <v>778</v>
      </c>
      <c r="E37" s="4" t="s">
        <v>779</v>
      </c>
      <c r="F37" s="4">
        <v>0.02</v>
      </c>
      <c r="G37" s="4" t="s">
        <v>780</v>
      </c>
    </row>
    <row r="38" spans="1:7" x14ac:dyDescent="0.35">
      <c r="A38" s="4" t="s">
        <v>781</v>
      </c>
      <c r="B38" s="4" t="s">
        <v>782</v>
      </c>
      <c r="C38" s="4">
        <v>11178</v>
      </c>
      <c r="D38" s="5" t="s">
        <v>783</v>
      </c>
      <c r="E38" s="4" t="s">
        <v>784</v>
      </c>
      <c r="F38" s="4" t="s">
        <v>778</v>
      </c>
      <c r="G38" s="4">
        <v>0.01</v>
      </c>
    </row>
    <row r="39" spans="1:7" x14ac:dyDescent="0.35">
      <c r="A39" s="4" t="s">
        <v>785</v>
      </c>
      <c r="B39" s="4" t="s">
        <v>786</v>
      </c>
      <c r="C39" s="4">
        <v>11091</v>
      </c>
      <c r="D39" s="5" t="s">
        <v>787</v>
      </c>
      <c r="E39" s="4" t="s">
        <v>788</v>
      </c>
      <c r="F39" s="4" t="s">
        <v>789</v>
      </c>
      <c r="G39" s="4" t="s">
        <v>790</v>
      </c>
    </row>
    <row r="40" spans="1:7" x14ac:dyDescent="0.35">
      <c r="A40" s="4" t="s">
        <v>791</v>
      </c>
      <c r="B40" s="4" t="s">
        <v>792</v>
      </c>
      <c r="C40" s="4">
        <v>10292</v>
      </c>
      <c r="D40" s="5" t="s">
        <v>793</v>
      </c>
      <c r="E40" s="4" t="s">
        <v>794</v>
      </c>
      <c r="F40" s="4" t="s">
        <v>278</v>
      </c>
      <c r="G40" s="4">
        <v>0.02</v>
      </c>
    </row>
    <row r="41" spans="1:7" x14ac:dyDescent="0.35">
      <c r="A41" s="4" t="s">
        <v>394</v>
      </c>
      <c r="B41" s="4" t="s">
        <v>795</v>
      </c>
      <c r="C41" s="4">
        <v>10207</v>
      </c>
      <c r="D41" s="5" t="s">
        <v>90</v>
      </c>
      <c r="E41" s="4">
        <v>0.01</v>
      </c>
      <c r="F41" s="4" t="s">
        <v>91</v>
      </c>
      <c r="G41" s="4" t="s">
        <v>92</v>
      </c>
    </row>
    <row r="42" spans="1:7" x14ac:dyDescent="0.35">
      <c r="A42" s="4" t="s">
        <v>796</v>
      </c>
      <c r="B42" s="4" t="s">
        <v>797</v>
      </c>
      <c r="C42" s="4">
        <v>9682</v>
      </c>
      <c r="D42" s="5" t="s">
        <v>798</v>
      </c>
      <c r="E42" s="4" t="s">
        <v>799</v>
      </c>
      <c r="F42" s="4" t="s">
        <v>800</v>
      </c>
      <c r="G42" s="4" t="s">
        <v>801</v>
      </c>
    </row>
    <row r="43" spans="1:7" x14ac:dyDescent="0.35">
      <c r="A43" s="4" t="s">
        <v>802</v>
      </c>
      <c r="B43" s="4" t="s">
        <v>803</v>
      </c>
      <c r="C43" s="4">
        <v>8687</v>
      </c>
      <c r="D43" s="5" t="s">
        <v>804</v>
      </c>
      <c r="E43" s="4" t="s">
        <v>805</v>
      </c>
      <c r="F43" s="4" t="s">
        <v>806</v>
      </c>
      <c r="G43" s="4">
        <v>0.02</v>
      </c>
    </row>
    <row r="44" spans="1:7" x14ac:dyDescent="0.35">
      <c r="A44" s="4" t="s">
        <v>807</v>
      </c>
      <c r="B44" s="4" t="s">
        <v>808</v>
      </c>
      <c r="C44" s="4">
        <v>8649</v>
      </c>
      <c r="D44" s="5" t="s">
        <v>809</v>
      </c>
      <c r="E44" s="4" t="s">
        <v>810</v>
      </c>
      <c r="F44" s="4" t="s">
        <v>811</v>
      </c>
      <c r="G44" s="4" t="s">
        <v>225</v>
      </c>
    </row>
    <row r="45" spans="1:7" x14ac:dyDescent="0.35">
      <c r="A45" s="4" t="s">
        <v>812</v>
      </c>
      <c r="B45" s="4" t="s">
        <v>813</v>
      </c>
      <c r="C45" s="4">
        <v>8602</v>
      </c>
      <c r="D45" s="5" t="s">
        <v>814</v>
      </c>
      <c r="E45" s="4" t="s">
        <v>815</v>
      </c>
      <c r="F45" s="4" t="s">
        <v>816</v>
      </c>
      <c r="G45" s="4" t="s">
        <v>814</v>
      </c>
    </row>
    <row r="46" spans="1:7" x14ac:dyDescent="0.35">
      <c r="A46" s="4" t="s">
        <v>817</v>
      </c>
      <c r="B46" s="4" t="s">
        <v>818</v>
      </c>
      <c r="C46" s="4">
        <v>8482</v>
      </c>
      <c r="D46" s="5" t="s">
        <v>819</v>
      </c>
      <c r="E46" s="4" t="s">
        <v>748</v>
      </c>
      <c r="F46" s="4" t="s">
        <v>230</v>
      </c>
      <c r="G46" s="4" t="s">
        <v>820</v>
      </c>
    </row>
    <row r="47" spans="1:7" x14ac:dyDescent="0.35">
      <c r="A47" s="4" t="s">
        <v>821</v>
      </c>
      <c r="B47" s="4" t="s">
        <v>822</v>
      </c>
      <c r="C47" s="4">
        <v>8459</v>
      </c>
      <c r="D47" s="5" t="s">
        <v>823</v>
      </c>
      <c r="E47" s="4" t="s">
        <v>824</v>
      </c>
      <c r="F47" s="4" t="s">
        <v>825</v>
      </c>
      <c r="G47" s="4">
        <v>0.01</v>
      </c>
    </row>
    <row r="48" spans="1:7" x14ac:dyDescent="0.35">
      <c r="A48" s="4" t="s">
        <v>826</v>
      </c>
      <c r="B48" s="4" t="s">
        <v>827</v>
      </c>
      <c r="C48" s="4">
        <v>8376</v>
      </c>
      <c r="D48" s="5" t="s">
        <v>431</v>
      </c>
      <c r="E48" s="4" t="s">
        <v>828</v>
      </c>
      <c r="F48" s="4" t="s">
        <v>829</v>
      </c>
      <c r="G48" s="4" t="s">
        <v>830</v>
      </c>
    </row>
    <row r="49" spans="1:8" x14ac:dyDescent="0.35">
      <c r="A49" s="4" t="s">
        <v>831</v>
      </c>
      <c r="B49" s="4" t="s">
        <v>832</v>
      </c>
      <c r="C49" s="4">
        <v>8171</v>
      </c>
      <c r="D49" s="5" t="s">
        <v>95</v>
      </c>
      <c r="E49" s="4" t="s">
        <v>96</v>
      </c>
      <c r="F49" s="4" t="s">
        <v>12</v>
      </c>
      <c r="G49" s="4" t="s">
        <v>192</v>
      </c>
    </row>
    <row r="50" spans="1:8" x14ac:dyDescent="0.35">
      <c r="A50" s="4" t="s">
        <v>833</v>
      </c>
      <c r="B50" s="4" t="s">
        <v>834</v>
      </c>
      <c r="C50" s="4">
        <v>7653</v>
      </c>
      <c r="D50" s="5" t="s">
        <v>835</v>
      </c>
      <c r="E50" s="4" t="s">
        <v>836</v>
      </c>
      <c r="F50" s="4" t="s">
        <v>837</v>
      </c>
      <c r="G50" s="4" t="s">
        <v>838</v>
      </c>
    </row>
    <row r="51" spans="1:8" x14ac:dyDescent="0.35">
      <c r="A51" s="4" t="s">
        <v>839</v>
      </c>
      <c r="B51" s="4" t="s">
        <v>840</v>
      </c>
      <c r="C51" s="4">
        <v>7028</v>
      </c>
      <c r="D51" s="5">
        <v>0.01</v>
      </c>
      <c r="E51" s="4" t="s">
        <v>794</v>
      </c>
      <c r="F51" s="4" t="s">
        <v>841</v>
      </c>
      <c r="G51" s="4" t="s">
        <v>842</v>
      </c>
      <c r="H51" s="4" t="s">
        <v>843</v>
      </c>
    </row>
    <row r="52" spans="1:8" x14ac:dyDescent="0.35">
      <c r="A52" s="4" t="s">
        <v>844</v>
      </c>
      <c r="B52" s="4" t="s">
        <v>845</v>
      </c>
      <c r="C52" s="4">
        <v>6904</v>
      </c>
      <c r="D52" s="5" t="s">
        <v>401</v>
      </c>
      <c r="E52" s="4" t="s">
        <v>846</v>
      </c>
      <c r="F52" s="4" t="s">
        <v>361</v>
      </c>
      <c r="G52" s="4" t="s">
        <v>847</v>
      </c>
    </row>
    <row r="53" spans="1:8" x14ac:dyDescent="0.35">
      <c r="A53" s="4" t="s">
        <v>848</v>
      </c>
      <c r="B53" s="4" t="s">
        <v>849</v>
      </c>
      <c r="C53" s="4">
        <v>6606</v>
      </c>
      <c r="D53" s="5" t="s">
        <v>850</v>
      </c>
      <c r="E53" s="4" t="s">
        <v>851</v>
      </c>
      <c r="F53" s="4" t="s">
        <v>852</v>
      </c>
      <c r="G53" s="4" t="s">
        <v>853</v>
      </c>
    </row>
    <row r="54" spans="1:8" x14ac:dyDescent="0.35">
      <c r="A54" s="4" t="s">
        <v>854</v>
      </c>
      <c r="B54" s="4" t="s">
        <v>855</v>
      </c>
      <c r="C54" s="4">
        <v>6358</v>
      </c>
      <c r="D54" s="5">
        <v>0.01</v>
      </c>
      <c r="E54" s="4" t="s">
        <v>411</v>
      </c>
      <c r="F54" s="4" t="s">
        <v>412</v>
      </c>
      <c r="G54" s="4" t="s">
        <v>48</v>
      </c>
    </row>
    <row r="55" spans="1:8" x14ac:dyDescent="0.35">
      <c r="A55" s="4" t="s">
        <v>856</v>
      </c>
      <c r="B55" s="4" t="s">
        <v>857</v>
      </c>
      <c r="C55" s="4">
        <v>5621</v>
      </c>
      <c r="D55" s="5" t="s">
        <v>858</v>
      </c>
      <c r="E55" s="4" t="s">
        <v>53</v>
      </c>
      <c r="F55" s="4" t="s">
        <v>198</v>
      </c>
      <c r="G55" s="4" t="s">
        <v>859</v>
      </c>
    </row>
    <row r="56" spans="1:8" x14ac:dyDescent="0.35">
      <c r="A56" s="4" t="s">
        <v>860</v>
      </c>
      <c r="B56" s="4" t="s">
        <v>861</v>
      </c>
      <c r="C56" s="4">
        <v>5567</v>
      </c>
      <c r="D56" s="5" t="s">
        <v>862</v>
      </c>
      <c r="E56" s="4" t="s">
        <v>863</v>
      </c>
      <c r="F56" s="4">
        <v>0</v>
      </c>
      <c r="G56" s="4" t="s">
        <v>864</v>
      </c>
    </row>
    <row r="57" spans="1:8" x14ac:dyDescent="0.35">
      <c r="A57" s="4" t="s">
        <v>865</v>
      </c>
      <c r="B57" s="4" t="s">
        <v>866</v>
      </c>
      <c r="C57" s="4">
        <v>5402</v>
      </c>
      <c r="D57" s="5" t="s">
        <v>867</v>
      </c>
      <c r="E57" s="4" t="s">
        <v>846</v>
      </c>
      <c r="F57" s="4" t="s">
        <v>480</v>
      </c>
      <c r="G57" s="4" t="s">
        <v>370</v>
      </c>
    </row>
    <row r="58" spans="1:8" x14ac:dyDescent="0.35">
      <c r="A58" s="4" t="s">
        <v>59</v>
      </c>
      <c r="B58" s="4" t="s">
        <v>868</v>
      </c>
      <c r="C58" s="4">
        <v>5318</v>
      </c>
      <c r="D58" s="5" t="s">
        <v>869</v>
      </c>
      <c r="E58" s="4" t="s">
        <v>870</v>
      </c>
      <c r="F58" s="4" t="s">
        <v>871</v>
      </c>
      <c r="G58" s="4" t="s">
        <v>872</v>
      </c>
    </row>
    <row r="59" spans="1:8" x14ac:dyDescent="0.35">
      <c r="A59" s="4" t="s">
        <v>873</v>
      </c>
      <c r="B59" s="4" t="s">
        <v>874</v>
      </c>
      <c r="C59" s="4">
        <v>5257</v>
      </c>
      <c r="D59" s="5" t="s">
        <v>875</v>
      </c>
      <c r="E59" s="4" t="s">
        <v>876</v>
      </c>
      <c r="F59" s="4" t="s">
        <v>450</v>
      </c>
      <c r="G59" s="4" t="s">
        <v>877</v>
      </c>
    </row>
    <row r="60" spans="1:8" x14ac:dyDescent="0.35">
      <c r="A60" s="4" t="s">
        <v>878</v>
      </c>
      <c r="B60" s="4" t="s">
        <v>879</v>
      </c>
      <c r="C60" s="4">
        <v>5216</v>
      </c>
      <c r="D60" s="5" t="s">
        <v>880</v>
      </c>
      <c r="E60" s="4" t="s">
        <v>881</v>
      </c>
      <c r="F60" s="4" t="s">
        <v>882</v>
      </c>
      <c r="G60" s="4" t="s">
        <v>883</v>
      </c>
    </row>
    <row r="61" spans="1:8" x14ac:dyDescent="0.35">
      <c r="A61" s="4" t="s">
        <v>884</v>
      </c>
      <c r="B61" s="4" t="s">
        <v>885</v>
      </c>
      <c r="C61" s="4">
        <v>5101</v>
      </c>
      <c r="D61" s="5" t="s">
        <v>886</v>
      </c>
      <c r="E61" s="4" t="s">
        <v>887</v>
      </c>
      <c r="F61" s="4" t="s">
        <v>888</v>
      </c>
      <c r="G61" s="4" t="s">
        <v>889</v>
      </c>
    </row>
    <row r="62" spans="1:8" x14ac:dyDescent="0.35">
      <c r="A62" s="4" t="s">
        <v>890</v>
      </c>
      <c r="B62" s="4" t="s">
        <v>891</v>
      </c>
      <c r="C62" s="4">
        <v>4981</v>
      </c>
      <c r="D62" s="5" t="s">
        <v>871</v>
      </c>
      <c r="E62" s="4" t="s">
        <v>846</v>
      </c>
      <c r="F62" s="4" t="s">
        <v>892</v>
      </c>
      <c r="G62" s="4" t="s">
        <v>107</v>
      </c>
    </row>
    <row r="63" spans="1:8" x14ac:dyDescent="0.35">
      <c r="A63" s="4" t="s">
        <v>893</v>
      </c>
      <c r="B63" s="4" t="s">
        <v>894</v>
      </c>
      <c r="C63" s="4">
        <v>4927</v>
      </c>
      <c r="D63" s="5" t="s">
        <v>450</v>
      </c>
      <c r="E63" s="4" t="s">
        <v>895</v>
      </c>
      <c r="F63" s="4" t="s">
        <v>896</v>
      </c>
      <c r="G63" s="4" t="s">
        <v>897</v>
      </c>
    </row>
    <row r="64" spans="1:8" x14ac:dyDescent="0.35">
      <c r="A64" s="4" t="s">
        <v>898</v>
      </c>
      <c r="B64" s="4" t="s">
        <v>899</v>
      </c>
      <c r="C64" s="4">
        <v>4917</v>
      </c>
      <c r="D64" s="5" t="s">
        <v>108</v>
      </c>
      <c r="E64" s="4" t="s">
        <v>900</v>
      </c>
      <c r="F64" s="4" t="s">
        <v>901</v>
      </c>
      <c r="G64" s="4" t="s">
        <v>902</v>
      </c>
    </row>
    <row r="65" spans="1:7" x14ac:dyDescent="0.35">
      <c r="A65" s="4" t="s">
        <v>903</v>
      </c>
      <c r="B65" s="4" t="s">
        <v>904</v>
      </c>
      <c r="C65" s="4">
        <v>4899</v>
      </c>
      <c r="D65" s="5" t="s">
        <v>905</v>
      </c>
      <c r="E65" s="4" t="s">
        <v>892</v>
      </c>
      <c r="F65" s="4" t="s">
        <v>91</v>
      </c>
      <c r="G65" s="4" t="s">
        <v>838</v>
      </c>
    </row>
    <row r="66" spans="1:7" x14ac:dyDescent="0.35">
      <c r="A66" s="4" t="s">
        <v>906</v>
      </c>
      <c r="B66" s="4" t="s">
        <v>907</v>
      </c>
      <c r="C66" s="4">
        <v>4752</v>
      </c>
      <c r="D66" s="5" t="s">
        <v>908</v>
      </c>
      <c r="E66" s="4" t="s">
        <v>909</v>
      </c>
      <c r="F66" s="4" t="s">
        <v>910</v>
      </c>
      <c r="G66" s="4" t="s">
        <v>911</v>
      </c>
    </row>
    <row r="67" spans="1:7" x14ac:dyDescent="0.35">
      <c r="A67" s="4" t="s">
        <v>912</v>
      </c>
      <c r="B67" s="4" t="s">
        <v>913</v>
      </c>
      <c r="C67" s="4">
        <v>4441</v>
      </c>
      <c r="D67" s="5" t="s">
        <v>744</v>
      </c>
      <c r="E67" s="4" t="s">
        <v>439</v>
      </c>
      <c r="F67" s="4" t="s">
        <v>914</v>
      </c>
      <c r="G67" s="4" t="s">
        <v>877</v>
      </c>
    </row>
    <row r="68" spans="1:7" x14ac:dyDescent="0.35">
      <c r="A68" s="4" t="s">
        <v>915</v>
      </c>
      <c r="B68" s="4" t="s">
        <v>916</v>
      </c>
      <c r="C68" s="4">
        <v>4262</v>
      </c>
      <c r="D68" s="5" t="s">
        <v>917</v>
      </c>
      <c r="E68" s="4" t="s">
        <v>918</v>
      </c>
      <c r="F68" s="4" t="s">
        <v>919</v>
      </c>
      <c r="G68" s="4" t="s">
        <v>920</v>
      </c>
    </row>
    <row r="69" spans="1:7" x14ac:dyDescent="0.35">
      <c r="A69" s="4" t="s">
        <v>418</v>
      </c>
      <c r="B69" s="4" t="s">
        <v>921</v>
      </c>
      <c r="C69" s="4">
        <v>4186</v>
      </c>
      <c r="D69" s="5" t="s">
        <v>205</v>
      </c>
      <c r="E69" s="4" t="s">
        <v>206</v>
      </c>
      <c r="F69" s="4" t="s">
        <v>91</v>
      </c>
      <c r="G69" s="4" t="s">
        <v>207</v>
      </c>
    </row>
    <row r="70" spans="1:7" x14ac:dyDescent="0.35">
      <c r="A70" s="4" t="s">
        <v>922</v>
      </c>
      <c r="B70" s="4" t="s">
        <v>923</v>
      </c>
      <c r="C70" s="4">
        <v>4155</v>
      </c>
      <c r="D70" s="5" t="s">
        <v>743</v>
      </c>
      <c r="E70" s="4" t="s">
        <v>924</v>
      </c>
      <c r="F70" s="4" t="s">
        <v>883</v>
      </c>
      <c r="G70" s="4" t="s">
        <v>254</v>
      </c>
    </row>
    <row r="71" spans="1:7" x14ac:dyDescent="0.35">
      <c r="A71" s="4" t="s">
        <v>925</v>
      </c>
      <c r="B71" s="4" t="s">
        <v>926</v>
      </c>
      <c r="C71" s="4">
        <v>3961</v>
      </c>
      <c r="D71" s="5" t="s">
        <v>927</v>
      </c>
      <c r="E71" s="4" t="s">
        <v>928</v>
      </c>
      <c r="F71" s="4" t="s">
        <v>773</v>
      </c>
      <c r="G71" s="4" t="s">
        <v>888</v>
      </c>
    </row>
    <row r="72" spans="1:7" x14ac:dyDescent="0.35">
      <c r="A72" s="4" t="s">
        <v>425</v>
      </c>
      <c r="B72" s="4" t="s">
        <v>929</v>
      </c>
      <c r="C72" s="4">
        <v>3620</v>
      </c>
      <c r="D72" s="5" t="s">
        <v>210</v>
      </c>
      <c r="E72" s="4" t="s">
        <v>211</v>
      </c>
      <c r="F72" s="4" t="s">
        <v>212</v>
      </c>
      <c r="G72" s="4" t="s">
        <v>213</v>
      </c>
    </row>
    <row r="73" spans="1:7" x14ac:dyDescent="0.35">
      <c r="A73" s="4" t="s">
        <v>420</v>
      </c>
      <c r="B73" s="4" t="s">
        <v>930</v>
      </c>
      <c r="C73" s="4">
        <v>3613</v>
      </c>
      <c r="D73" s="5" t="s">
        <v>871</v>
      </c>
      <c r="E73" s="4" t="s">
        <v>931</v>
      </c>
      <c r="F73" s="4" t="s">
        <v>932</v>
      </c>
      <c r="G73" s="4" t="s">
        <v>933</v>
      </c>
    </row>
    <row r="74" spans="1:7" x14ac:dyDescent="0.35">
      <c r="A74" s="4" t="s">
        <v>934</v>
      </c>
      <c r="B74" s="4" t="s">
        <v>935</v>
      </c>
      <c r="C74" s="4">
        <v>3509</v>
      </c>
      <c r="D74" s="5" t="s">
        <v>905</v>
      </c>
      <c r="E74" s="4" t="s">
        <v>936</v>
      </c>
      <c r="F74" s="4" t="s">
        <v>937</v>
      </c>
      <c r="G74" s="4" t="s">
        <v>794</v>
      </c>
    </row>
    <row r="75" spans="1:7" x14ac:dyDescent="0.35">
      <c r="A75" s="4" t="s">
        <v>938</v>
      </c>
      <c r="B75" s="4" t="s">
        <v>939</v>
      </c>
      <c r="C75" s="4">
        <v>3441</v>
      </c>
      <c r="D75" s="5" t="s">
        <v>457</v>
      </c>
      <c r="E75" s="4" t="s">
        <v>42</v>
      </c>
      <c r="F75" s="4" t="s">
        <v>118</v>
      </c>
      <c r="G75" s="4" t="s">
        <v>529</v>
      </c>
    </row>
    <row r="76" spans="1:7" x14ac:dyDescent="0.35">
      <c r="A76" s="4" t="s">
        <v>940</v>
      </c>
      <c r="B76" s="4" t="s">
        <v>941</v>
      </c>
      <c r="C76" s="4">
        <v>3324</v>
      </c>
      <c r="D76" s="5" t="s">
        <v>942</v>
      </c>
      <c r="E76" s="4" t="s">
        <v>920</v>
      </c>
      <c r="F76" s="4" t="s">
        <v>472</v>
      </c>
      <c r="G76" s="4" t="s">
        <v>943</v>
      </c>
    </row>
    <row r="77" spans="1:7" x14ac:dyDescent="0.35">
      <c r="A77" s="4" t="s">
        <v>944</v>
      </c>
      <c r="B77" s="4" t="s">
        <v>945</v>
      </c>
      <c r="C77" s="4">
        <v>3261</v>
      </c>
      <c r="D77" s="5" t="s">
        <v>443</v>
      </c>
      <c r="E77" s="4" t="s">
        <v>444</v>
      </c>
      <c r="F77" s="4" t="s">
        <v>445</v>
      </c>
      <c r="G77" s="4" t="s">
        <v>446</v>
      </c>
    </row>
    <row r="78" spans="1:7" x14ac:dyDescent="0.35">
      <c r="A78" s="4" t="s">
        <v>946</v>
      </c>
      <c r="B78" s="4" t="s">
        <v>947</v>
      </c>
      <c r="C78" s="4">
        <v>3246</v>
      </c>
      <c r="D78" s="5" t="s">
        <v>948</v>
      </c>
      <c r="E78" s="4" t="s">
        <v>949</v>
      </c>
      <c r="F78" s="4" t="s">
        <v>950</v>
      </c>
      <c r="G78" s="4" t="s">
        <v>951</v>
      </c>
    </row>
    <row r="79" spans="1:7" x14ac:dyDescent="0.35">
      <c r="A79" s="4" t="s">
        <v>220</v>
      </c>
      <c r="B79" s="4" t="s">
        <v>952</v>
      </c>
      <c r="C79" s="4">
        <v>3136</v>
      </c>
      <c r="D79" s="5" t="s">
        <v>222</v>
      </c>
      <c r="E79" s="4" t="s">
        <v>223</v>
      </c>
      <c r="F79" s="4" t="s">
        <v>224</v>
      </c>
      <c r="G79" s="4" t="s">
        <v>225</v>
      </c>
    </row>
    <row r="80" spans="1:7" x14ac:dyDescent="0.35">
      <c r="A80" s="4" t="s">
        <v>953</v>
      </c>
      <c r="B80" s="4" t="s">
        <v>954</v>
      </c>
      <c r="C80" s="4">
        <v>2995</v>
      </c>
      <c r="D80" s="5" t="s">
        <v>955</v>
      </c>
      <c r="E80" s="4" t="s">
        <v>453</v>
      </c>
      <c r="F80" s="4" t="s">
        <v>956</v>
      </c>
      <c r="G80" s="4" t="s">
        <v>957</v>
      </c>
    </row>
    <row r="81" spans="1:7" x14ac:dyDescent="0.35">
      <c r="A81" s="4" t="s">
        <v>958</v>
      </c>
      <c r="B81" s="4" t="s">
        <v>959</v>
      </c>
      <c r="C81" s="4">
        <v>2937</v>
      </c>
      <c r="D81" s="5">
        <v>0</v>
      </c>
      <c r="E81" s="4" t="s">
        <v>960</v>
      </c>
      <c r="F81" s="4" t="s">
        <v>961</v>
      </c>
      <c r="G81" s="4" t="s">
        <v>962</v>
      </c>
    </row>
    <row r="82" spans="1:7" x14ac:dyDescent="0.35">
      <c r="A82" s="4" t="s">
        <v>963</v>
      </c>
      <c r="B82" s="4" t="s">
        <v>964</v>
      </c>
      <c r="C82" s="4">
        <v>2924</v>
      </c>
      <c r="D82" s="5" t="s">
        <v>965</v>
      </c>
      <c r="E82" s="4" t="s">
        <v>966</v>
      </c>
      <c r="F82" s="4" t="s">
        <v>875</v>
      </c>
      <c r="G82" s="4" t="s">
        <v>967</v>
      </c>
    </row>
    <row r="83" spans="1:7" x14ac:dyDescent="0.35">
      <c r="A83" s="4" t="s">
        <v>968</v>
      </c>
      <c r="B83" s="4" t="s">
        <v>969</v>
      </c>
      <c r="C83" s="4">
        <v>2891</v>
      </c>
      <c r="D83" s="5" t="s">
        <v>230</v>
      </c>
      <c r="E83" s="4" t="s">
        <v>231</v>
      </c>
      <c r="F83" s="4" t="s">
        <v>232</v>
      </c>
      <c r="G83" s="4" t="s">
        <v>233</v>
      </c>
    </row>
    <row r="84" spans="1:7" x14ac:dyDescent="0.35">
      <c r="A84" s="4" t="s">
        <v>970</v>
      </c>
      <c r="B84" s="4" t="s">
        <v>971</v>
      </c>
      <c r="C84" s="4">
        <v>2857</v>
      </c>
      <c r="D84" s="5" t="s">
        <v>972</v>
      </c>
      <c r="E84" s="4" t="s">
        <v>973</v>
      </c>
      <c r="F84" s="4" t="s">
        <v>974</v>
      </c>
      <c r="G84" s="4" t="s">
        <v>975</v>
      </c>
    </row>
    <row r="85" spans="1:7" x14ac:dyDescent="0.35">
      <c r="A85" s="4" t="s">
        <v>976</v>
      </c>
      <c r="B85" s="4" t="s">
        <v>977</v>
      </c>
      <c r="C85" s="4">
        <v>2718</v>
      </c>
      <c r="D85" s="5" t="s">
        <v>300</v>
      </c>
      <c r="E85" s="4" t="s">
        <v>978</v>
      </c>
      <c r="F85" s="4" t="s">
        <v>628</v>
      </c>
      <c r="G85" s="4" t="s">
        <v>957</v>
      </c>
    </row>
    <row r="86" spans="1:7" x14ac:dyDescent="0.35">
      <c r="A86" s="4" t="s">
        <v>979</v>
      </c>
      <c r="B86" s="4" t="s">
        <v>980</v>
      </c>
      <c r="C86" s="4">
        <v>2714</v>
      </c>
      <c r="D86" s="5" t="s">
        <v>981</v>
      </c>
      <c r="E86" s="4" t="s">
        <v>982</v>
      </c>
      <c r="F86" s="4" t="s">
        <v>983</v>
      </c>
      <c r="G86" s="4" t="s">
        <v>984</v>
      </c>
    </row>
    <row r="87" spans="1:7" x14ac:dyDescent="0.35">
      <c r="A87" s="4" t="s">
        <v>985</v>
      </c>
      <c r="B87" s="4" t="s">
        <v>986</v>
      </c>
      <c r="C87" s="4">
        <v>2329</v>
      </c>
      <c r="D87" s="5" t="s">
        <v>888</v>
      </c>
      <c r="E87" s="4" t="s">
        <v>987</v>
      </c>
      <c r="F87" s="4" t="s">
        <v>988</v>
      </c>
      <c r="G87" s="4" t="s">
        <v>989</v>
      </c>
    </row>
    <row r="88" spans="1:7" x14ac:dyDescent="0.35">
      <c r="A88" s="4" t="s">
        <v>990</v>
      </c>
      <c r="B88" s="4" t="s">
        <v>991</v>
      </c>
      <c r="C88" s="4">
        <v>2314</v>
      </c>
      <c r="D88" s="5" t="s">
        <v>480</v>
      </c>
      <c r="E88" s="4" t="s">
        <v>992</v>
      </c>
      <c r="F88" s="4" t="s">
        <v>993</v>
      </c>
      <c r="G88" s="4" t="s">
        <v>957</v>
      </c>
    </row>
    <row r="89" spans="1:7" x14ac:dyDescent="0.35">
      <c r="A89" s="4" t="s">
        <v>111</v>
      </c>
      <c r="B89" s="4" t="s">
        <v>994</v>
      </c>
      <c r="C89" s="4">
        <v>2275</v>
      </c>
      <c r="D89" s="5" t="s">
        <v>113</v>
      </c>
      <c r="E89" s="4" t="s">
        <v>114</v>
      </c>
      <c r="F89" s="4" t="s">
        <v>115</v>
      </c>
      <c r="G89" s="4" t="s">
        <v>116</v>
      </c>
    </row>
    <row r="90" spans="1:7" x14ac:dyDescent="0.35">
      <c r="A90" s="4" t="s">
        <v>995</v>
      </c>
      <c r="B90" s="4" t="s">
        <v>996</v>
      </c>
      <c r="C90" s="4">
        <v>2221</v>
      </c>
      <c r="D90" s="5" t="s">
        <v>997</v>
      </c>
      <c r="E90" s="4" t="s">
        <v>462</v>
      </c>
      <c r="F90" s="4" t="s">
        <v>242</v>
      </c>
      <c r="G90" s="4" t="s">
        <v>982</v>
      </c>
    </row>
    <row r="91" spans="1:7" x14ac:dyDescent="0.35">
      <c r="A91" s="4" t="s">
        <v>998</v>
      </c>
      <c r="B91" s="4" t="s">
        <v>999</v>
      </c>
      <c r="C91" s="4">
        <v>2147</v>
      </c>
      <c r="D91" s="5" t="s">
        <v>1000</v>
      </c>
      <c r="E91" s="4" t="s">
        <v>1001</v>
      </c>
      <c r="F91" s="4" t="s">
        <v>1002</v>
      </c>
      <c r="G91" s="4" t="s">
        <v>778</v>
      </c>
    </row>
    <row r="92" spans="1:7" x14ac:dyDescent="0.35">
      <c r="A92" s="4" t="s">
        <v>1003</v>
      </c>
      <c r="B92" s="4" t="s">
        <v>1004</v>
      </c>
      <c r="C92" s="4">
        <v>2143</v>
      </c>
      <c r="D92" s="5" t="s">
        <v>1005</v>
      </c>
      <c r="E92" s="4" t="s">
        <v>1006</v>
      </c>
      <c r="F92" s="4" t="s">
        <v>1007</v>
      </c>
      <c r="G92" s="4" t="s">
        <v>92</v>
      </c>
    </row>
    <row r="93" spans="1:7" x14ac:dyDescent="0.35">
      <c r="A93" s="4" t="s">
        <v>1008</v>
      </c>
      <c r="B93" s="4" t="s">
        <v>1009</v>
      </c>
      <c r="C93" s="4">
        <v>2064</v>
      </c>
      <c r="D93" s="5" t="s">
        <v>769</v>
      </c>
      <c r="E93" s="4" t="s">
        <v>1010</v>
      </c>
      <c r="F93" s="4" t="s">
        <v>473</v>
      </c>
      <c r="G93" s="4" t="s">
        <v>1011</v>
      </c>
    </row>
    <row r="94" spans="1:7" x14ac:dyDescent="0.35">
      <c r="A94" s="4" t="s">
        <v>1012</v>
      </c>
      <c r="B94" s="4" t="s">
        <v>1013</v>
      </c>
      <c r="C94" s="4">
        <v>1958</v>
      </c>
      <c r="D94" s="5" t="s">
        <v>1014</v>
      </c>
      <c r="E94" s="4" t="s">
        <v>1015</v>
      </c>
      <c r="F94" s="4" t="s">
        <v>1016</v>
      </c>
      <c r="G94" s="4" t="s">
        <v>949</v>
      </c>
    </row>
    <row r="95" spans="1:7" x14ac:dyDescent="0.35">
      <c r="A95" s="4" t="s">
        <v>1017</v>
      </c>
      <c r="B95" s="4" t="s">
        <v>1018</v>
      </c>
      <c r="C95" s="4">
        <v>1912</v>
      </c>
      <c r="D95" s="5" t="s">
        <v>1019</v>
      </c>
      <c r="E95" s="4" t="s">
        <v>1020</v>
      </c>
      <c r="F95" s="4" t="s">
        <v>1021</v>
      </c>
      <c r="G95" s="4" t="s">
        <v>1022</v>
      </c>
    </row>
    <row r="96" spans="1:7" x14ac:dyDescent="0.35">
      <c r="A96" s="4" t="s">
        <v>1023</v>
      </c>
      <c r="B96" s="4" t="s">
        <v>1024</v>
      </c>
      <c r="C96" s="4">
        <v>1840</v>
      </c>
      <c r="D96" s="5" t="s">
        <v>1025</v>
      </c>
      <c r="E96" s="4" t="s">
        <v>370</v>
      </c>
      <c r="F96" s="4" t="s">
        <v>1026</v>
      </c>
      <c r="G96" s="4" t="s">
        <v>1027</v>
      </c>
    </row>
    <row r="97" spans="1:7" x14ac:dyDescent="0.35">
      <c r="A97" s="4" t="s">
        <v>1028</v>
      </c>
      <c r="B97" s="4" t="s">
        <v>1029</v>
      </c>
      <c r="C97" s="4">
        <v>1834</v>
      </c>
      <c r="D97" s="5" t="s">
        <v>1030</v>
      </c>
      <c r="E97" s="4" t="s">
        <v>993</v>
      </c>
      <c r="F97" s="4" t="s">
        <v>370</v>
      </c>
      <c r="G97" s="4" t="s">
        <v>1031</v>
      </c>
    </row>
    <row r="98" spans="1:7" x14ac:dyDescent="0.35">
      <c r="A98" s="4" t="s">
        <v>1032</v>
      </c>
      <c r="B98" s="4" t="s">
        <v>1033</v>
      </c>
      <c r="C98" s="4">
        <v>1787</v>
      </c>
      <c r="D98" s="5" t="s">
        <v>440</v>
      </c>
      <c r="E98" s="4" t="s">
        <v>1034</v>
      </c>
      <c r="F98" s="4" t="s">
        <v>1035</v>
      </c>
      <c r="G98" s="4" t="s">
        <v>1036</v>
      </c>
    </row>
    <row r="99" spans="1:7" x14ac:dyDescent="0.35">
      <c r="A99" s="4" t="s">
        <v>1037</v>
      </c>
      <c r="B99" s="4" t="s">
        <v>1038</v>
      </c>
      <c r="C99" s="4">
        <v>1733</v>
      </c>
      <c r="D99" s="5" t="s">
        <v>1025</v>
      </c>
      <c r="E99" s="4" t="s">
        <v>224</v>
      </c>
      <c r="F99" s="4" t="s">
        <v>1039</v>
      </c>
      <c r="G99" s="4" t="s">
        <v>1040</v>
      </c>
    </row>
    <row r="100" spans="1:7" x14ac:dyDescent="0.35">
      <c r="A100" s="4" t="s">
        <v>1041</v>
      </c>
      <c r="B100" s="4" t="s">
        <v>1042</v>
      </c>
      <c r="C100" s="4">
        <v>1649</v>
      </c>
      <c r="D100" s="5" t="s">
        <v>1043</v>
      </c>
      <c r="E100" s="4" t="s">
        <v>1044</v>
      </c>
      <c r="F100" s="4" t="s">
        <v>481</v>
      </c>
      <c r="G100" s="4" t="s">
        <v>931</v>
      </c>
    </row>
    <row r="101" spans="1:7" x14ac:dyDescent="0.35">
      <c r="A101" s="4" t="s">
        <v>1045</v>
      </c>
      <c r="B101" s="4" t="s">
        <v>1046</v>
      </c>
      <c r="C101" s="4">
        <v>1646</v>
      </c>
      <c r="D101" s="5" t="s">
        <v>237</v>
      </c>
      <c r="E101" s="4" t="s">
        <v>238</v>
      </c>
      <c r="F101" s="4" t="s">
        <v>244</v>
      </c>
      <c r="G101" s="4" t="s">
        <v>103</v>
      </c>
    </row>
    <row r="102" spans="1:7" x14ac:dyDescent="0.35">
      <c r="A102" s="4" t="s">
        <v>1047</v>
      </c>
      <c r="B102" s="4" t="s">
        <v>1048</v>
      </c>
      <c r="C102" s="4">
        <v>1625</v>
      </c>
      <c r="D102" s="5" t="s">
        <v>1049</v>
      </c>
      <c r="E102" s="4" t="s">
        <v>16</v>
      </c>
      <c r="F102" s="4" t="s">
        <v>1034</v>
      </c>
      <c r="G102" s="4" t="s">
        <v>1050</v>
      </c>
    </row>
    <row r="103" spans="1:7" x14ac:dyDescent="0.35">
      <c r="A103" s="4" t="s">
        <v>1051</v>
      </c>
      <c r="B103" s="4" t="s">
        <v>1052</v>
      </c>
      <c r="C103" s="4">
        <v>1543</v>
      </c>
      <c r="D103" s="5" t="s">
        <v>1053</v>
      </c>
      <c r="E103" s="4" t="s">
        <v>1054</v>
      </c>
      <c r="F103" s="4" t="s">
        <v>1055</v>
      </c>
      <c r="G103" s="4" t="s">
        <v>1056</v>
      </c>
    </row>
    <row r="104" spans="1:7" x14ac:dyDescent="0.35">
      <c r="A104" s="4" t="s">
        <v>1057</v>
      </c>
      <c r="B104" s="4" t="s">
        <v>1058</v>
      </c>
      <c r="C104" s="4">
        <v>1368</v>
      </c>
      <c r="D104" s="5" t="s">
        <v>982</v>
      </c>
      <c r="E104" s="4" t="s">
        <v>1014</v>
      </c>
      <c r="F104" s="4" t="s">
        <v>1059</v>
      </c>
      <c r="G104" s="4" t="s">
        <v>1060</v>
      </c>
    </row>
    <row r="105" spans="1:7" x14ac:dyDescent="0.35">
      <c r="A105" s="4" t="s">
        <v>1061</v>
      </c>
      <c r="B105" s="4" t="s">
        <v>1062</v>
      </c>
      <c r="C105" s="4">
        <v>1315</v>
      </c>
      <c r="D105" s="5" t="s">
        <v>1031</v>
      </c>
      <c r="E105" s="4" t="s">
        <v>778</v>
      </c>
      <c r="F105" s="4" t="s">
        <v>1063</v>
      </c>
      <c r="G105" s="4" t="s">
        <v>1064</v>
      </c>
    </row>
    <row r="106" spans="1:7" x14ac:dyDescent="0.35">
      <c r="A106" s="4" t="s">
        <v>1065</v>
      </c>
      <c r="B106" s="4" t="s">
        <v>1066</v>
      </c>
      <c r="C106" s="4">
        <v>1313</v>
      </c>
      <c r="D106" s="5" t="s">
        <v>1067</v>
      </c>
      <c r="E106" s="4" t="s">
        <v>446</v>
      </c>
      <c r="F106" s="4" t="s">
        <v>1068</v>
      </c>
      <c r="G106" s="4" t="s">
        <v>1069</v>
      </c>
    </row>
    <row r="107" spans="1:7" x14ac:dyDescent="0.35">
      <c r="A107" s="4" t="s">
        <v>1070</v>
      </c>
      <c r="B107" s="4" t="s">
        <v>1071</v>
      </c>
      <c r="C107" s="4">
        <v>1297</v>
      </c>
      <c r="D107" s="5" t="s">
        <v>1072</v>
      </c>
      <c r="E107" s="4" t="s">
        <v>1073</v>
      </c>
      <c r="F107" s="4" t="s">
        <v>92</v>
      </c>
      <c r="G107" s="4" t="s">
        <v>1074</v>
      </c>
    </row>
    <row r="108" spans="1:7" x14ac:dyDescent="0.35">
      <c r="A108" s="4" t="s">
        <v>1075</v>
      </c>
      <c r="B108" s="4" t="s">
        <v>1076</v>
      </c>
      <c r="C108" s="4">
        <v>1265</v>
      </c>
      <c r="D108" s="5" t="s">
        <v>1077</v>
      </c>
      <c r="E108" s="4" t="s">
        <v>1078</v>
      </c>
      <c r="F108" s="4" t="s">
        <v>1079</v>
      </c>
      <c r="G108" s="4" t="s">
        <v>1080</v>
      </c>
    </row>
    <row r="109" spans="1:7" x14ac:dyDescent="0.35">
      <c r="A109" s="4" t="s">
        <v>1081</v>
      </c>
      <c r="B109" s="4" t="s">
        <v>1082</v>
      </c>
      <c r="C109" s="4">
        <v>1238</v>
      </c>
      <c r="D109" s="5" t="s">
        <v>1083</v>
      </c>
      <c r="E109" s="4" t="s">
        <v>1084</v>
      </c>
      <c r="F109" s="4" t="s">
        <v>1030</v>
      </c>
      <c r="G109" s="4" t="s">
        <v>437</v>
      </c>
    </row>
    <row r="110" spans="1:7" x14ac:dyDescent="0.35">
      <c r="A110" s="4" t="s">
        <v>1085</v>
      </c>
      <c r="B110" s="4" t="s">
        <v>1086</v>
      </c>
      <c r="C110" s="4">
        <v>1137</v>
      </c>
      <c r="D110" s="5" t="s">
        <v>1087</v>
      </c>
      <c r="E110" s="4" t="s">
        <v>1088</v>
      </c>
      <c r="F110" s="4" t="s">
        <v>1030</v>
      </c>
      <c r="G110" s="4" t="s">
        <v>1089</v>
      </c>
    </row>
    <row r="111" spans="1:7" x14ac:dyDescent="0.35">
      <c r="A111" s="4" t="s">
        <v>477</v>
      </c>
      <c r="B111" s="4" t="s">
        <v>1090</v>
      </c>
      <c r="C111" s="4">
        <v>1132</v>
      </c>
      <c r="D111" s="5" t="s">
        <v>479</v>
      </c>
      <c r="E111" s="4" t="s">
        <v>480</v>
      </c>
      <c r="F111" s="4" t="s">
        <v>481</v>
      </c>
      <c r="G111" s="4" t="s">
        <v>482</v>
      </c>
    </row>
    <row r="112" spans="1:7" x14ac:dyDescent="0.35">
      <c r="A112" s="4" t="s">
        <v>1091</v>
      </c>
      <c r="B112" s="4" t="s">
        <v>1092</v>
      </c>
      <c r="C112" s="4">
        <v>1116</v>
      </c>
      <c r="D112" s="5" t="s">
        <v>485</v>
      </c>
      <c r="E112" s="4" t="s">
        <v>486</v>
      </c>
      <c r="F112" s="4" t="s">
        <v>1093</v>
      </c>
      <c r="G112" s="4" t="s">
        <v>1011</v>
      </c>
    </row>
    <row r="113" spans="1:7" x14ac:dyDescent="0.35">
      <c r="A113" s="4" t="s">
        <v>1094</v>
      </c>
      <c r="B113" s="4" t="s">
        <v>1095</v>
      </c>
      <c r="C113" s="4">
        <v>1063</v>
      </c>
      <c r="D113" s="5" t="s">
        <v>1096</v>
      </c>
      <c r="E113" s="4" t="s">
        <v>1080</v>
      </c>
      <c r="F113" s="4" t="s">
        <v>462</v>
      </c>
      <c r="G113" s="4" t="s">
        <v>1097</v>
      </c>
    </row>
    <row r="114" spans="1:7" x14ac:dyDescent="0.35">
      <c r="A114" s="4" t="s">
        <v>1098</v>
      </c>
      <c r="B114" s="4" t="s">
        <v>1099</v>
      </c>
      <c r="C114" s="4">
        <v>1036</v>
      </c>
      <c r="D114" s="5" t="s">
        <v>1100</v>
      </c>
      <c r="E114" s="4" t="s">
        <v>1101</v>
      </c>
      <c r="F114" s="4" t="s">
        <v>956</v>
      </c>
      <c r="G114" s="4" t="s">
        <v>992</v>
      </c>
    </row>
    <row r="115" spans="1:7" x14ac:dyDescent="0.35">
      <c r="A115" s="4" t="s">
        <v>1102</v>
      </c>
      <c r="B115" s="4" t="s">
        <v>1103</v>
      </c>
      <c r="C115" s="4">
        <v>997</v>
      </c>
      <c r="D115" s="5" t="s">
        <v>300</v>
      </c>
      <c r="E115" s="4" t="s">
        <v>895</v>
      </c>
      <c r="F115" s="4" t="s">
        <v>1104</v>
      </c>
      <c r="G115" s="4" t="s">
        <v>1105</v>
      </c>
    </row>
    <row r="116" spans="1:7" x14ac:dyDescent="0.35">
      <c r="A116" s="4" t="s">
        <v>1106</v>
      </c>
      <c r="B116" s="4" t="s">
        <v>1107</v>
      </c>
      <c r="C116" s="4">
        <v>990</v>
      </c>
      <c r="D116" s="5" t="s">
        <v>1108</v>
      </c>
      <c r="E116" s="4" t="s">
        <v>1109</v>
      </c>
      <c r="F116" s="4" t="s">
        <v>1110</v>
      </c>
      <c r="G116" s="4" t="s">
        <v>1111</v>
      </c>
    </row>
    <row r="117" spans="1:7" x14ac:dyDescent="0.35">
      <c r="A117" s="4" t="s">
        <v>1112</v>
      </c>
      <c r="B117" s="4" t="s">
        <v>1113</v>
      </c>
      <c r="C117" s="4">
        <v>936</v>
      </c>
      <c r="D117" s="5" t="s">
        <v>804</v>
      </c>
      <c r="E117" s="4" t="s">
        <v>1114</v>
      </c>
      <c r="F117" s="4" t="s">
        <v>1115</v>
      </c>
      <c r="G117" s="4" t="s">
        <v>1116</v>
      </c>
    </row>
    <row r="118" spans="1:7" x14ac:dyDescent="0.35">
      <c r="A118" s="4" t="s">
        <v>1117</v>
      </c>
      <c r="B118" s="4" t="s">
        <v>1118</v>
      </c>
      <c r="C118" s="4">
        <v>880</v>
      </c>
      <c r="D118" s="5" t="s">
        <v>1119</v>
      </c>
      <c r="E118" s="4" t="s">
        <v>928</v>
      </c>
      <c r="F118" s="4" t="s">
        <v>451</v>
      </c>
      <c r="G118" s="4" t="s">
        <v>1120</v>
      </c>
    </row>
    <row r="119" spans="1:7" x14ac:dyDescent="0.35">
      <c r="A119" s="4" t="s">
        <v>1121</v>
      </c>
      <c r="B119" s="4" t="s">
        <v>1122</v>
      </c>
      <c r="C119" s="4">
        <v>859</v>
      </c>
      <c r="D119" s="5" t="s">
        <v>997</v>
      </c>
      <c r="E119" s="4" t="s">
        <v>1123</v>
      </c>
      <c r="F119" s="4" t="s">
        <v>666</v>
      </c>
      <c r="G119" s="4" t="s">
        <v>1124</v>
      </c>
    </row>
    <row r="120" spans="1:7" x14ac:dyDescent="0.35">
      <c r="A120" s="4" t="s">
        <v>494</v>
      </c>
      <c r="B120" s="4" t="s">
        <v>1125</v>
      </c>
      <c r="C120" s="4">
        <v>851</v>
      </c>
      <c r="D120" s="5" t="s">
        <v>242</v>
      </c>
      <c r="E120" s="4" t="s">
        <v>243</v>
      </c>
      <c r="F120" s="4" t="s">
        <v>244</v>
      </c>
      <c r="G120" s="4" t="s">
        <v>245</v>
      </c>
    </row>
    <row r="121" spans="1:7" x14ac:dyDescent="0.35">
      <c r="A121" s="4" t="s">
        <v>1126</v>
      </c>
      <c r="B121" s="4" t="s">
        <v>1127</v>
      </c>
      <c r="C121" s="4">
        <v>840</v>
      </c>
      <c r="D121" s="5" t="s">
        <v>1068</v>
      </c>
      <c r="E121" s="4" t="s">
        <v>223</v>
      </c>
      <c r="F121" s="4" t="s">
        <v>1128</v>
      </c>
      <c r="G121" s="4" t="s">
        <v>1129</v>
      </c>
    </row>
    <row r="122" spans="1:7" x14ac:dyDescent="0.35">
      <c r="A122" s="4" t="s">
        <v>1130</v>
      </c>
      <c r="B122" s="4" t="s">
        <v>1131</v>
      </c>
      <c r="C122" s="4">
        <v>835</v>
      </c>
      <c r="D122" s="5" t="s">
        <v>645</v>
      </c>
      <c r="E122" s="4" t="s">
        <v>65</v>
      </c>
      <c r="F122" s="4" t="s">
        <v>490</v>
      </c>
      <c r="G122" s="4" t="s">
        <v>1132</v>
      </c>
    </row>
    <row r="123" spans="1:7" x14ac:dyDescent="0.35">
      <c r="A123" s="4" t="s">
        <v>1133</v>
      </c>
      <c r="B123" s="4" t="s">
        <v>1134</v>
      </c>
      <c r="C123" s="4">
        <v>815</v>
      </c>
      <c r="D123" s="5" t="s">
        <v>491</v>
      </c>
      <c r="E123" s="4" t="s">
        <v>1135</v>
      </c>
      <c r="F123" s="4" t="s">
        <v>1136</v>
      </c>
      <c r="G123" s="4" t="s">
        <v>1137</v>
      </c>
    </row>
    <row r="124" spans="1:7" x14ac:dyDescent="0.35">
      <c r="A124" s="4" t="s">
        <v>1138</v>
      </c>
      <c r="B124" s="4" t="s">
        <v>1139</v>
      </c>
      <c r="C124" s="4">
        <v>778</v>
      </c>
      <c r="D124" s="5" t="s">
        <v>901</v>
      </c>
      <c r="E124" s="4">
        <v>0</v>
      </c>
      <c r="F124" s="4">
        <v>0</v>
      </c>
      <c r="G124" s="4">
        <v>0</v>
      </c>
    </row>
    <row r="125" spans="1:7" x14ac:dyDescent="0.35">
      <c r="A125" s="4" t="s">
        <v>255</v>
      </c>
      <c r="B125" s="4" t="s">
        <v>1140</v>
      </c>
      <c r="C125" s="4">
        <v>759</v>
      </c>
      <c r="D125" s="5" t="s">
        <v>257</v>
      </c>
      <c r="E125" s="4" t="s">
        <v>258</v>
      </c>
      <c r="F125" s="4">
        <v>0</v>
      </c>
      <c r="G125" s="4" t="s">
        <v>259</v>
      </c>
    </row>
    <row r="126" spans="1:7" x14ac:dyDescent="0.35">
      <c r="A126" s="4" t="s">
        <v>1143</v>
      </c>
      <c r="B126" s="4" t="s">
        <v>1144</v>
      </c>
      <c r="C126" s="4">
        <v>739</v>
      </c>
      <c r="D126" s="5" t="s">
        <v>507</v>
      </c>
      <c r="E126" s="4" t="s">
        <v>508</v>
      </c>
      <c r="F126" s="4" t="s">
        <v>244</v>
      </c>
      <c r="G126" s="4" t="s">
        <v>509</v>
      </c>
    </row>
    <row r="127" spans="1:7" x14ac:dyDescent="0.35">
      <c r="A127" s="4" t="s">
        <v>1141</v>
      </c>
      <c r="B127" s="4" t="s">
        <v>1142</v>
      </c>
      <c r="C127" s="4">
        <v>739</v>
      </c>
      <c r="D127" s="5">
        <v>0</v>
      </c>
      <c r="E127" s="4">
        <v>0</v>
      </c>
      <c r="F127" s="4">
        <v>0</v>
      </c>
      <c r="G127" s="4" t="s">
        <v>440</v>
      </c>
    </row>
    <row r="128" spans="1:7" x14ac:dyDescent="0.35">
      <c r="A128" s="4" t="s">
        <v>1145</v>
      </c>
      <c r="B128" s="4" t="s">
        <v>1146</v>
      </c>
      <c r="C128" s="4">
        <v>725</v>
      </c>
      <c r="D128" s="5" t="s">
        <v>1147</v>
      </c>
      <c r="E128" s="4" t="s">
        <v>1073</v>
      </c>
      <c r="F128" s="4" t="s">
        <v>1148</v>
      </c>
      <c r="G128" s="4" t="s">
        <v>1149</v>
      </c>
    </row>
    <row r="129" spans="1:7" x14ac:dyDescent="0.35">
      <c r="A129" s="4" t="s">
        <v>1150</v>
      </c>
      <c r="B129" s="4" t="s">
        <v>1151</v>
      </c>
      <c r="C129" s="4">
        <v>705</v>
      </c>
      <c r="D129" s="5" t="s">
        <v>1152</v>
      </c>
      <c r="E129" s="4" t="s">
        <v>1153</v>
      </c>
      <c r="F129" s="4" t="s">
        <v>928</v>
      </c>
      <c r="G129" s="4" t="s">
        <v>1154</v>
      </c>
    </row>
    <row r="130" spans="1:7" x14ac:dyDescent="0.35">
      <c r="A130" s="4" t="s">
        <v>1155</v>
      </c>
      <c r="B130" s="4" t="s">
        <v>1156</v>
      </c>
      <c r="C130" s="4">
        <v>703</v>
      </c>
      <c r="D130" s="5" t="s">
        <v>1157</v>
      </c>
      <c r="E130" s="4" t="s">
        <v>589</v>
      </c>
      <c r="F130" s="4" t="s">
        <v>1128</v>
      </c>
      <c r="G130" s="4" t="s">
        <v>1158</v>
      </c>
    </row>
    <row r="131" spans="1:7" x14ac:dyDescent="0.35">
      <c r="A131" s="4" t="s">
        <v>1159</v>
      </c>
      <c r="B131" s="4" t="s">
        <v>1160</v>
      </c>
      <c r="C131" s="4">
        <v>660</v>
      </c>
      <c r="D131" s="5" t="s">
        <v>507</v>
      </c>
      <c r="E131" s="4" t="s">
        <v>1079</v>
      </c>
      <c r="F131" s="4" t="s">
        <v>1161</v>
      </c>
      <c r="G131" s="4" t="s">
        <v>1162</v>
      </c>
    </row>
    <row r="132" spans="1:7" x14ac:dyDescent="0.35">
      <c r="A132" s="4" t="s">
        <v>1165</v>
      </c>
      <c r="B132" s="4" t="s">
        <v>1166</v>
      </c>
      <c r="C132" s="4">
        <v>643</v>
      </c>
      <c r="D132" s="5" t="s">
        <v>1087</v>
      </c>
      <c r="E132" s="4" t="s">
        <v>223</v>
      </c>
      <c r="F132" s="4" t="s">
        <v>1167</v>
      </c>
      <c r="G132" s="4" t="s">
        <v>1168</v>
      </c>
    </row>
    <row r="133" spans="1:7" x14ac:dyDescent="0.35">
      <c r="A133" s="4" t="s">
        <v>1163</v>
      </c>
      <c r="B133" s="4" t="s">
        <v>1164</v>
      </c>
      <c r="C133" s="4">
        <v>643</v>
      </c>
      <c r="D133" s="5" t="s">
        <v>440</v>
      </c>
      <c r="E133" s="4" t="s">
        <v>322</v>
      </c>
      <c r="F133" s="4" t="s">
        <v>244</v>
      </c>
      <c r="G133" s="4" t="s">
        <v>646</v>
      </c>
    </row>
    <row r="134" spans="1:7" x14ac:dyDescent="0.35">
      <c r="A134" s="4" t="s">
        <v>1169</v>
      </c>
      <c r="B134" s="4" t="s">
        <v>1170</v>
      </c>
      <c r="C134" s="4">
        <v>623</v>
      </c>
      <c r="D134" s="5" t="s">
        <v>1171</v>
      </c>
      <c r="E134" s="4" t="s">
        <v>52</v>
      </c>
      <c r="F134" s="4" t="s">
        <v>290</v>
      </c>
      <c r="G134" s="4" t="s">
        <v>992</v>
      </c>
    </row>
    <row r="135" spans="1:7" x14ac:dyDescent="0.35">
      <c r="A135" s="4" t="s">
        <v>1172</v>
      </c>
      <c r="B135" s="4" t="s">
        <v>1173</v>
      </c>
      <c r="C135" s="4">
        <v>605</v>
      </c>
      <c r="D135" s="5" t="s">
        <v>1174</v>
      </c>
      <c r="E135" s="4" t="s">
        <v>1175</v>
      </c>
      <c r="F135" s="4" t="s">
        <v>1176</v>
      </c>
      <c r="G135" s="4" t="s">
        <v>1177</v>
      </c>
    </row>
    <row r="136" spans="1:7" x14ac:dyDescent="0.35">
      <c r="A136" s="4" t="s">
        <v>1178</v>
      </c>
      <c r="B136" s="4" t="s">
        <v>1179</v>
      </c>
      <c r="C136" s="4">
        <v>578</v>
      </c>
      <c r="D136" s="5" t="s">
        <v>1180</v>
      </c>
      <c r="E136" s="4" t="s">
        <v>1181</v>
      </c>
      <c r="F136" s="4" t="s">
        <v>1182</v>
      </c>
      <c r="G136" s="4" t="s">
        <v>911</v>
      </c>
    </row>
    <row r="137" spans="1:7" x14ac:dyDescent="0.35">
      <c r="A137" s="4" t="s">
        <v>1183</v>
      </c>
      <c r="B137" s="4" t="s">
        <v>1184</v>
      </c>
      <c r="C137" s="4">
        <v>572</v>
      </c>
      <c r="D137" s="5" t="s">
        <v>514</v>
      </c>
      <c r="E137" s="4" t="s">
        <v>238</v>
      </c>
      <c r="F137" s="4" t="s">
        <v>515</v>
      </c>
      <c r="G137" s="4" t="s">
        <v>516</v>
      </c>
    </row>
    <row r="138" spans="1:7" x14ac:dyDescent="0.35">
      <c r="A138" s="4" t="s">
        <v>1185</v>
      </c>
      <c r="B138" s="4" t="s">
        <v>1186</v>
      </c>
      <c r="C138" s="4">
        <v>569</v>
      </c>
      <c r="D138" s="5" t="s">
        <v>793</v>
      </c>
      <c r="E138" s="4" t="s">
        <v>1187</v>
      </c>
      <c r="F138" s="4" t="s">
        <v>290</v>
      </c>
      <c r="G138" s="4" t="s">
        <v>1188</v>
      </c>
    </row>
    <row r="139" spans="1:7" x14ac:dyDescent="0.35">
      <c r="A139" s="4" t="s">
        <v>1189</v>
      </c>
      <c r="B139" s="4" t="s">
        <v>1190</v>
      </c>
      <c r="C139" s="4">
        <v>560</v>
      </c>
      <c r="D139" s="5" t="s">
        <v>1124</v>
      </c>
      <c r="E139" s="4" t="s">
        <v>1191</v>
      </c>
      <c r="F139" s="4" t="s">
        <v>1192</v>
      </c>
      <c r="G139" s="4" t="s">
        <v>1193</v>
      </c>
    </row>
    <row r="140" spans="1:7" x14ac:dyDescent="0.35">
      <c r="A140" s="4" t="s">
        <v>1194</v>
      </c>
      <c r="B140" s="4" t="s">
        <v>1195</v>
      </c>
      <c r="C140" s="4">
        <v>560</v>
      </c>
      <c r="D140" s="5" t="s">
        <v>1196</v>
      </c>
      <c r="E140" s="4" t="s">
        <v>52</v>
      </c>
      <c r="F140" s="4">
        <v>0</v>
      </c>
      <c r="G140" s="4" t="s">
        <v>1197</v>
      </c>
    </row>
    <row r="141" spans="1:7" x14ac:dyDescent="0.35">
      <c r="A141" s="4" t="s">
        <v>1198</v>
      </c>
      <c r="B141" s="4" t="s">
        <v>1199</v>
      </c>
      <c r="C141" s="4">
        <v>555</v>
      </c>
      <c r="D141" s="5" t="s">
        <v>285</v>
      </c>
      <c r="E141" s="4" t="s">
        <v>1200</v>
      </c>
      <c r="F141" s="4" t="s">
        <v>1201</v>
      </c>
      <c r="G141" s="4" t="s">
        <v>1202</v>
      </c>
    </row>
    <row r="142" spans="1:7" x14ac:dyDescent="0.35">
      <c r="A142" s="4" t="s">
        <v>1203</v>
      </c>
      <c r="B142" s="4" t="s">
        <v>1204</v>
      </c>
      <c r="C142" s="4">
        <v>515</v>
      </c>
      <c r="D142" s="5" t="s">
        <v>1205</v>
      </c>
      <c r="E142" s="4" t="s">
        <v>1206</v>
      </c>
      <c r="F142" s="4" t="s">
        <v>521</v>
      </c>
      <c r="G142" s="4" t="s">
        <v>1207</v>
      </c>
    </row>
    <row r="143" spans="1:7" x14ac:dyDescent="0.35">
      <c r="A143" s="4" t="s">
        <v>1208</v>
      </c>
      <c r="B143" s="4" t="s">
        <v>1209</v>
      </c>
      <c r="C143" s="4">
        <v>513</v>
      </c>
      <c r="D143" s="5" t="s">
        <v>1210</v>
      </c>
      <c r="E143" s="4" t="s">
        <v>1211</v>
      </c>
      <c r="F143" s="4" t="s">
        <v>1136</v>
      </c>
      <c r="G143" s="4" t="s">
        <v>1064</v>
      </c>
    </row>
    <row r="144" spans="1:7" x14ac:dyDescent="0.35">
      <c r="A144" s="4" t="s">
        <v>1212</v>
      </c>
      <c r="B144" s="4" t="s">
        <v>1213</v>
      </c>
      <c r="C144" s="4">
        <v>510</v>
      </c>
      <c r="D144" s="5" t="s">
        <v>1214</v>
      </c>
      <c r="E144" s="4" t="s">
        <v>212</v>
      </c>
      <c r="F144" s="4" t="s">
        <v>1215</v>
      </c>
      <c r="G144" s="4" t="s">
        <v>1216</v>
      </c>
    </row>
    <row r="145" spans="1:7" x14ac:dyDescent="0.35">
      <c r="A145" s="4" t="s">
        <v>1217</v>
      </c>
      <c r="B145" s="4" t="s">
        <v>1218</v>
      </c>
      <c r="C145" s="4">
        <v>508</v>
      </c>
      <c r="D145" s="5" t="s">
        <v>53</v>
      </c>
      <c r="E145" s="4">
        <v>0</v>
      </c>
      <c r="F145" s="4">
        <v>0</v>
      </c>
      <c r="G145" s="4">
        <v>0</v>
      </c>
    </row>
    <row r="146" spans="1:7" x14ac:dyDescent="0.35">
      <c r="A146" s="4" t="s">
        <v>1219</v>
      </c>
      <c r="B146" s="4" t="s">
        <v>1220</v>
      </c>
      <c r="C146" s="4">
        <v>502</v>
      </c>
      <c r="D146" s="5" t="s">
        <v>278</v>
      </c>
      <c r="E146" s="4" t="s">
        <v>1221</v>
      </c>
      <c r="F146" s="4" t="s">
        <v>1222</v>
      </c>
      <c r="G146" s="4" t="s">
        <v>577</v>
      </c>
    </row>
    <row r="147" spans="1:7" x14ac:dyDescent="0.35">
      <c r="A147" s="4" t="s">
        <v>1223</v>
      </c>
      <c r="B147" s="4" t="s">
        <v>1224</v>
      </c>
      <c r="C147" s="4">
        <v>500</v>
      </c>
      <c r="D147" s="5" t="s">
        <v>304</v>
      </c>
      <c r="E147" s="4" t="s">
        <v>1225</v>
      </c>
      <c r="F147" s="4" t="s">
        <v>1226</v>
      </c>
      <c r="G147" s="4" t="s">
        <v>1227</v>
      </c>
    </row>
    <row r="148" spans="1:7" x14ac:dyDescent="0.35">
      <c r="A148" s="4" t="s">
        <v>1228</v>
      </c>
      <c r="B148" s="4" t="s">
        <v>1229</v>
      </c>
      <c r="C148" s="4">
        <v>482</v>
      </c>
      <c r="D148" s="5" t="s">
        <v>1230</v>
      </c>
      <c r="E148" s="4" t="s">
        <v>1231</v>
      </c>
      <c r="F148" s="4" t="s">
        <v>1232</v>
      </c>
      <c r="G148" s="4" t="s">
        <v>1233</v>
      </c>
    </row>
    <row r="149" spans="1:7" x14ac:dyDescent="0.35">
      <c r="A149" s="4" t="s">
        <v>1234</v>
      </c>
      <c r="B149" s="4" t="s">
        <v>1235</v>
      </c>
      <c r="C149" s="4">
        <v>467</v>
      </c>
      <c r="D149" s="5" t="s">
        <v>1236</v>
      </c>
      <c r="E149" s="4" t="s">
        <v>541</v>
      </c>
      <c r="F149" s="4" t="s">
        <v>1237</v>
      </c>
      <c r="G149" s="4" t="s">
        <v>492</v>
      </c>
    </row>
    <row r="150" spans="1:7" x14ac:dyDescent="0.35">
      <c r="A150" s="4" t="s">
        <v>1238</v>
      </c>
      <c r="B150" s="4" t="s">
        <v>1239</v>
      </c>
      <c r="C150" s="4">
        <v>463</v>
      </c>
      <c r="D150" s="5" t="s">
        <v>527</v>
      </c>
      <c r="E150" s="4" t="s">
        <v>528</v>
      </c>
      <c r="F150" s="4" t="s">
        <v>521</v>
      </c>
      <c r="G150" s="4" t="s">
        <v>529</v>
      </c>
    </row>
    <row r="151" spans="1:7" x14ac:dyDescent="0.35">
      <c r="A151" s="4" t="s">
        <v>1240</v>
      </c>
      <c r="B151" s="4" t="s">
        <v>1241</v>
      </c>
      <c r="C151" s="4">
        <v>445</v>
      </c>
      <c r="D151" s="5" t="s">
        <v>1242</v>
      </c>
      <c r="E151" s="4" t="s">
        <v>1225</v>
      </c>
      <c r="F151" s="4" t="s">
        <v>1243</v>
      </c>
      <c r="G151" s="4" t="s">
        <v>1244</v>
      </c>
    </row>
    <row r="152" spans="1:7" x14ac:dyDescent="0.35">
      <c r="A152" s="4" t="s">
        <v>1245</v>
      </c>
      <c r="B152" s="4" t="s">
        <v>1246</v>
      </c>
      <c r="C152" s="4">
        <v>441</v>
      </c>
      <c r="D152" s="5" t="s">
        <v>268</v>
      </c>
      <c r="E152" s="4" t="s">
        <v>1247</v>
      </c>
      <c r="F152" s="4" t="s">
        <v>244</v>
      </c>
      <c r="G152" s="4" t="s">
        <v>270</v>
      </c>
    </row>
    <row r="153" spans="1:7" x14ac:dyDescent="0.35">
      <c r="A153" s="4" t="s">
        <v>1248</v>
      </c>
      <c r="B153" s="4" t="s">
        <v>1249</v>
      </c>
      <c r="C153" s="4">
        <v>432</v>
      </c>
      <c r="D153" s="5" t="s">
        <v>1250</v>
      </c>
      <c r="E153" s="4" t="s">
        <v>1251</v>
      </c>
      <c r="F153" s="4" t="s">
        <v>1214</v>
      </c>
      <c r="G153" s="4" t="s">
        <v>1252</v>
      </c>
    </row>
    <row r="154" spans="1:7" x14ac:dyDescent="0.35">
      <c r="A154" s="4" t="s">
        <v>1253</v>
      </c>
      <c r="B154" s="4" t="s">
        <v>1254</v>
      </c>
      <c r="C154" s="4">
        <v>428</v>
      </c>
      <c r="D154" s="5" t="s">
        <v>1255</v>
      </c>
      <c r="E154" s="4" t="s">
        <v>1256</v>
      </c>
      <c r="F154" s="4" t="s">
        <v>69</v>
      </c>
      <c r="G154" s="4" t="s">
        <v>653</v>
      </c>
    </row>
    <row r="155" spans="1:7" x14ac:dyDescent="0.35">
      <c r="A155" s="4" t="s">
        <v>1257</v>
      </c>
      <c r="B155" s="4" t="s">
        <v>1258</v>
      </c>
      <c r="C155" s="4">
        <v>426</v>
      </c>
      <c r="D155" s="5" t="s">
        <v>1259</v>
      </c>
      <c r="E155" s="4" t="s">
        <v>144</v>
      </c>
      <c r="F155" s="4" t="s">
        <v>1260</v>
      </c>
      <c r="G155" s="4" t="s">
        <v>1261</v>
      </c>
    </row>
    <row r="156" spans="1:7" x14ac:dyDescent="0.35">
      <c r="A156" s="4" t="s">
        <v>1262</v>
      </c>
      <c r="B156" s="4" t="s">
        <v>1263</v>
      </c>
      <c r="C156" s="4">
        <v>416</v>
      </c>
      <c r="D156" s="5" t="s">
        <v>1264</v>
      </c>
      <c r="E156" s="4" t="s">
        <v>1265</v>
      </c>
      <c r="F156" s="4" t="s">
        <v>515</v>
      </c>
      <c r="G156" s="4" t="s">
        <v>1266</v>
      </c>
    </row>
    <row r="157" spans="1:7" x14ac:dyDescent="0.35">
      <c r="A157" s="4" t="s">
        <v>1267</v>
      </c>
      <c r="B157" s="4" t="s">
        <v>1268</v>
      </c>
      <c r="C157" s="4">
        <v>408</v>
      </c>
      <c r="D157" s="5" t="s">
        <v>1269</v>
      </c>
      <c r="E157" s="4" t="s">
        <v>1096</v>
      </c>
      <c r="F157" s="4" t="s">
        <v>412</v>
      </c>
      <c r="G157" s="4" t="s">
        <v>1270</v>
      </c>
    </row>
    <row r="158" spans="1:7" x14ac:dyDescent="0.35">
      <c r="A158" s="4" t="s">
        <v>1271</v>
      </c>
      <c r="B158" s="4" t="s">
        <v>1272</v>
      </c>
      <c r="C158" s="4">
        <v>396</v>
      </c>
      <c r="D158" s="5" t="s">
        <v>532</v>
      </c>
      <c r="E158" s="4" t="s">
        <v>533</v>
      </c>
      <c r="F158" s="4" t="s">
        <v>264</v>
      </c>
      <c r="G158" s="4" t="s">
        <v>534</v>
      </c>
    </row>
    <row r="159" spans="1:7" x14ac:dyDescent="0.35">
      <c r="A159" s="4" t="s">
        <v>1273</v>
      </c>
      <c r="B159" s="4" t="s">
        <v>1274</v>
      </c>
      <c r="C159" s="4">
        <v>368</v>
      </c>
      <c r="D159" s="5" t="s">
        <v>1275</v>
      </c>
      <c r="E159" s="4" t="s">
        <v>1276</v>
      </c>
      <c r="F159" s="4" t="s">
        <v>473</v>
      </c>
      <c r="G159" s="4" t="s">
        <v>586</v>
      </c>
    </row>
    <row r="160" spans="1:7" x14ac:dyDescent="0.35">
      <c r="A160" s="4" t="s">
        <v>1277</v>
      </c>
      <c r="B160" s="4" t="s">
        <v>1278</v>
      </c>
      <c r="C160" s="4">
        <v>363</v>
      </c>
      <c r="D160" s="5" t="s">
        <v>1005</v>
      </c>
      <c r="E160" s="4" t="s">
        <v>144</v>
      </c>
      <c r="F160" s="4" t="s">
        <v>1279</v>
      </c>
      <c r="G160" s="4" t="s">
        <v>1154</v>
      </c>
    </row>
    <row r="161" spans="1:7" x14ac:dyDescent="0.35">
      <c r="A161" s="4" t="s">
        <v>1280</v>
      </c>
      <c r="B161" s="4" t="s">
        <v>1281</v>
      </c>
      <c r="C161" s="4">
        <v>353</v>
      </c>
      <c r="D161" s="5" t="s">
        <v>645</v>
      </c>
      <c r="E161" s="4">
        <v>0</v>
      </c>
      <c r="F161" s="4" t="s">
        <v>619</v>
      </c>
      <c r="G161" s="4" t="s">
        <v>1282</v>
      </c>
    </row>
    <row r="162" spans="1:7" x14ac:dyDescent="0.35">
      <c r="A162" s="4" t="s">
        <v>1283</v>
      </c>
      <c r="B162" s="4" t="s">
        <v>1284</v>
      </c>
      <c r="C162" s="4">
        <v>351</v>
      </c>
      <c r="D162" s="5" t="s">
        <v>793</v>
      </c>
      <c r="E162" s="4" t="s">
        <v>492</v>
      </c>
      <c r="F162" s="4" t="s">
        <v>515</v>
      </c>
      <c r="G162" s="4" t="s">
        <v>1285</v>
      </c>
    </row>
    <row r="163" spans="1:7" x14ac:dyDescent="0.35">
      <c r="A163" s="4" t="s">
        <v>1286</v>
      </c>
      <c r="B163" s="4" t="s">
        <v>1287</v>
      </c>
      <c r="C163" s="4">
        <v>334</v>
      </c>
      <c r="D163" s="5" t="s">
        <v>479</v>
      </c>
      <c r="E163" s="4" t="s">
        <v>1288</v>
      </c>
      <c r="F163" s="4" t="s">
        <v>133</v>
      </c>
      <c r="G163" s="4" t="s">
        <v>1289</v>
      </c>
    </row>
    <row r="164" spans="1:7" x14ac:dyDescent="0.35">
      <c r="A164" s="4" t="s">
        <v>1290</v>
      </c>
      <c r="B164" s="4" t="s">
        <v>1291</v>
      </c>
      <c r="C164" s="4">
        <v>329</v>
      </c>
      <c r="D164" s="5" t="s">
        <v>1292</v>
      </c>
      <c r="E164" s="4" t="s">
        <v>1293</v>
      </c>
      <c r="F164" s="4" t="s">
        <v>1294</v>
      </c>
      <c r="G164" s="4" t="s">
        <v>1295</v>
      </c>
    </row>
    <row r="165" spans="1:7" x14ac:dyDescent="0.35">
      <c r="A165" s="4" t="s">
        <v>1296</v>
      </c>
      <c r="B165" s="4" t="s">
        <v>1297</v>
      </c>
      <c r="C165" s="4">
        <v>322</v>
      </c>
      <c r="D165" s="5" t="s">
        <v>323</v>
      </c>
      <c r="E165" s="4" t="s">
        <v>499</v>
      </c>
      <c r="F165" s="4" t="s">
        <v>1210</v>
      </c>
      <c r="G165" s="4" t="s">
        <v>1298</v>
      </c>
    </row>
    <row r="166" spans="1:7" x14ac:dyDescent="0.35">
      <c r="A166" s="4" t="s">
        <v>1299</v>
      </c>
      <c r="B166" s="4" t="s">
        <v>1300</v>
      </c>
      <c r="C166" s="4">
        <v>315</v>
      </c>
      <c r="D166" s="5" t="s">
        <v>1301</v>
      </c>
      <c r="E166" s="4" t="s">
        <v>140</v>
      </c>
      <c r="F166" s="4" t="s">
        <v>1192</v>
      </c>
      <c r="G166" s="4" t="s">
        <v>1302</v>
      </c>
    </row>
    <row r="167" spans="1:7" x14ac:dyDescent="0.35">
      <c r="A167" s="4" t="s">
        <v>538</v>
      </c>
      <c r="B167" s="4" t="s">
        <v>1303</v>
      </c>
      <c r="C167" s="4">
        <v>307</v>
      </c>
      <c r="D167" s="5" t="s">
        <v>540</v>
      </c>
      <c r="E167" s="4" t="s">
        <v>541</v>
      </c>
      <c r="F167" s="4" t="s">
        <v>264</v>
      </c>
      <c r="G167" s="4" t="s">
        <v>542</v>
      </c>
    </row>
    <row r="168" spans="1:7" x14ac:dyDescent="0.35">
      <c r="A168" s="4" t="s">
        <v>1304</v>
      </c>
      <c r="B168" s="4" t="s">
        <v>1305</v>
      </c>
      <c r="C168" s="4">
        <v>306</v>
      </c>
      <c r="D168" s="5" t="s">
        <v>1306</v>
      </c>
      <c r="E168" s="4" t="s">
        <v>212</v>
      </c>
      <c r="F168" s="4" t="s">
        <v>244</v>
      </c>
      <c r="G168" s="4" t="s">
        <v>16</v>
      </c>
    </row>
    <row r="169" spans="1:7" x14ac:dyDescent="0.35">
      <c r="A169" s="4" t="s">
        <v>1307</v>
      </c>
      <c r="B169" s="4" t="s">
        <v>1308</v>
      </c>
      <c r="C169" s="4">
        <v>295</v>
      </c>
      <c r="D169" s="5" t="s">
        <v>1309</v>
      </c>
      <c r="E169" s="4" t="s">
        <v>1310</v>
      </c>
      <c r="F169" s="4" t="s">
        <v>11</v>
      </c>
      <c r="G169" s="4" t="s">
        <v>1311</v>
      </c>
    </row>
    <row r="170" spans="1:7" x14ac:dyDescent="0.35">
      <c r="A170" s="4" t="s">
        <v>1312</v>
      </c>
      <c r="B170" s="4" t="s">
        <v>1313</v>
      </c>
      <c r="C170" s="4">
        <v>294</v>
      </c>
      <c r="D170" s="5" t="s">
        <v>139</v>
      </c>
      <c r="E170" s="4" t="s">
        <v>273</v>
      </c>
      <c r="F170" s="4" t="s">
        <v>274</v>
      </c>
      <c r="G170" s="4" t="s">
        <v>275</v>
      </c>
    </row>
    <row r="171" spans="1:7" x14ac:dyDescent="0.35">
      <c r="A171" s="4" t="s">
        <v>1314</v>
      </c>
      <c r="B171" s="4" t="s">
        <v>1315</v>
      </c>
      <c r="C171" s="4">
        <v>291</v>
      </c>
      <c r="D171" s="5" t="s">
        <v>547</v>
      </c>
      <c r="E171" s="4" t="s">
        <v>316</v>
      </c>
      <c r="F171" s="4" t="s">
        <v>548</v>
      </c>
      <c r="G171" s="4" t="s">
        <v>549</v>
      </c>
    </row>
    <row r="172" spans="1:7" x14ac:dyDescent="0.35">
      <c r="A172" s="4" t="s">
        <v>1316</v>
      </c>
      <c r="B172" s="4" t="s">
        <v>1317</v>
      </c>
      <c r="C172" s="4">
        <v>274</v>
      </c>
      <c r="D172" s="5" t="s">
        <v>1301</v>
      </c>
      <c r="E172" s="4" t="s">
        <v>1318</v>
      </c>
      <c r="F172" s="4" t="s">
        <v>1319</v>
      </c>
      <c r="G172" s="4" t="s">
        <v>602</v>
      </c>
    </row>
    <row r="173" spans="1:7" x14ac:dyDescent="0.35">
      <c r="A173" s="4" t="s">
        <v>1320</v>
      </c>
      <c r="B173" s="4" t="s">
        <v>1321</v>
      </c>
      <c r="C173" s="4">
        <v>273</v>
      </c>
      <c r="D173" s="5" t="s">
        <v>793</v>
      </c>
      <c r="E173" s="4" t="s">
        <v>577</v>
      </c>
      <c r="F173" s="4" t="s">
        <v>244</v>
      </c>
      <c r="G173" s="4" t="s">
        <v>1322</v>
      </c>
    </row>
    <row r="174" spans="1:7" x14ac:dyDescent="0.35">
      <c r="A174" s="4" t="s">
        <v>1323</v>
      </c>
      <c r="B174" s="4" t="s">
        <v>1324</v>
      </c>
      <c r="C174" s="4">
        <v>270</v>
      </c>
      <c r="D174" s="5" t="s">
        <v>552</v>
      </c>
      <c r="E174" s="4" t="s">
        <v>553</v>
      </c>
      <c r="F174" s="4" t="s">
        <v>294</v>
      </c>
      <c r="G174" s="4" t="s">
        <v>554</v>
      </c>
    </row>
    <row r="175" spans="1:7" x14ac:dyDescent="0.35">
      <c r="A175" s="4" t="s">
        <v>1325</v>
      </c>
      <c r="B175" s="4" t="s">
        <v>1326</v>
      </c>
      <c r="C175" s="4">
        <v>255</v>
      </c>
      <c r="D175" s="5" t="s">
        <v>582</v>
      </c>
      <c r="E175" s="4" t="s">
        <v>1327</v>
      </c>
      <c r="F175" s="4" t="s">
        <v>1192</v>
      </c>
      <c r="G175" s="4" t="s">
        <v>1328</v>
      </c>
    </row>
    <row r="176" spans="1:7" x14ac:dyDescent="0.35">
      <c r="A176" s="4" t="s">
        <v>1329</v>
      </c>
      <c r="B176" s="4" t="s">
        <v>1330</v>
      </c>
      <c r="C176" s="4">
        <v>236</v>
      </c>
      <c r="D176" s="5" t="s">
        <v>1096</v>
      </c>
      <c r="E176" s="4" t="s">
        <v>1331</v>
      </c>
      <c r="F176" s="4" t="s">
        <v>1332</v>
      </c>
      <c r="G176" s="4" t="s">
        <v>1333</v>
      </c>
    </row>
    <row r="177" spans="1:7" x14ac:dyDescent="0.35">
      <c r="A177" s="4" t="s">
        <v>1334</v>
      </c>
      <c r="B177" s="4" t="s">
        <v>1335</v>
      </c>
      <c r="C177" s="4">
        <v>234</v>
      </c>
      <c r="D177" s="5" t="s">
        <v>1309</v>
      </c>
      <c r="E177" s="4" t="s">
        <v>1336</v>
      </c>
      <c r="F177" s="4" t="s">
        <v>109</v>
      </c>
      <c r="G177" s="4" t="s">
        <v>1333</v>
      </c>
    </row>
    <row r="178" spans="1:7" x14ac:dyDescent="0.35">
      <c r="A178" s="4" t="s">
        <v>555</v>
      </c>
      <c r="B178" s="4" t="s">
        <v>1337</v>
      </c>
      <c r="C178" s="4">
        <v>228</v>
      </c>
      <c r="D178" s="5" t="s">
        <v>557</v>
      </c>
      <c r="E178" s="4" t="s">
        <v>140</v>
      </c>
      <c r="F178" s="4" t="s">
        <v>558</v>
      </c>
      <c r="G178" s="4" t="s">
        <v>520</v>
      </c>
    </row>
    <row r="179" spans="1:7" x14ac:dyDescent="0.35">
      <c r="A179" s="4" t="s">
        <v>1338</v>
      </c>
      <c r="B179" s="4" t="s">
        <v>1339</v>
      </c>
      <c r="C179" s="4">
        <v>214</v>
      </c>
      <c r="D179" s="5" t="s">
        <v>1340</v>
      </c>
      <c r="E179" s="4" t="s">
        <v>1243</v>
      </c>
      <c r="F179" s="4" t="s">
        <v>69</v>
      </c>
      <c r="G179" s="4" t="s">
        <v>1341</v>
      </c>
    </row>
    <row r="180" spans="1:7" x14ac:dyDescent="0.35">
      <c r="A180" s="4" t="s">
        <v>1342</v>
      </c>
      <c r="B180" s="4" t="s">
        <v>1343</v>
      </c>
      <c r="C180" s="4">
        <v>210</v>
      </c>
      <c r="D180" s="5" t="s">
        <v>285</v>
      </c>
      <c r="E180" s="4" t="s">
        <v>1344</v>
      </c>
      <c r="F180" s="4" t="s">
        <v>1332</v>
      </c>
      <c r="G180" s="4" t="s">
        <v>1105</v>
      </c>
    </row>
    <row r="181" spans="1:7" x14ac:dyDescent="0.35">
      <c r="A181" s="4" t="s">
        <v>1345</v>
      </c>
      <c r="B181" s="4" t="s">
        <v>1346</v>
      </c>
      <c r="C181" s="4">
        <v>207</v>
      </c>
      <c r="D181" s="5" t="s">
        <v>117</v>
      </c>
      <c r="E181" s="4" t="s">
        <v>1225</v>
      </c>
      <c r="F181" s="4" t="s">
        <v>11</v>
      </c>
      <c r="G181" s="4" t="s">
        <v>666</v>
      </c>
    </row>
    <row r="182" spans="1:7" x14ac:dyDescent="0.35">
      <c r="A182" s="4" t="s">
        <v>1347</v>
      </c>
      <c r="B182" s="4" t="s">
        <v>1348</v>
      </c>
      <c r="C182" s="4">
        <v>202</v>
      </c>
      <c r="D182" s="5" t="s">
        <v>1349</v>
      </c>
      <c r="E182" s="4">
        <v>0</v>
      </c>
      <c r="F182" s="4">
        <v>0</v>
      </c>
      <c r="G182" s="4">
        <v>0</v>
      </c>
    </row>
    <row r="183" spans="1:7" x14ac:dyDescent="0.35">
      <c r="A183" s="4" t="s">
        <v>1350</v>
      </c>
      <c r="B183" s="4" t="s">
        <v>1351</v>
      </c>
      <c r="C183" s="4">
        <v>200</v>
      </c>
      <c r="D183" s="5">
        <v>0</v>
      </c>
      <c r="E183" s="4" t="s">
        <v>1352</v>
      </c>
      <c r="F183" s="4" t="s">
        <v>244</v>
      </c>
      <c r="G183" s="4" t="s">
        <v>1285</v>
      </c>
    </row>
    <row r="184" spans="1:7" x14ac:dyDescent="0.35">
      <c r="A184" s="4" t="s">
        <v>1356</v>
      </c>
      <c r="B184" s="4" t="s">
        <v>1357</v>
      </c>
      <c r="C184" s="4">
        <v>199</v>
      </c>
      <c r="D184" s="5" t="s">
        <v>589</v>
      </c>
      <c r="E184" s="4" t="s">
        <v>295</v>
      </c>
      <c r="F184" s="4">
        <v>0</v>
      </c>
      <c r="G184" s="4" t="s">
        <v>270</v>
      </c>
    </row>
    <row r="185" spans="1:7" x14ac:dyDescent="0.35">
      <c r="A185" s="4" t="s">
        <v>1353</v>
      </c>
      <c r="B185" s="4" t="s">
        <v>1354</v>
      </c>
      <c r="C185" s="4">
        <v>199</v>
      </c>
      <c r="D185" s="5" t="s">
        <v>304</v>
      </c>
      <c r="E185" s="4" t="s">
        <v>1355</v>
      </c>
      <c r="F185" s="4" t="s">
        <v>558</v>
      </c>
      <c r="G185" s="4" t="s">
        <v>319</v>
      </c>
    </row>
    <row r="186" spans="1:7" x14ac:dyDescent="0.35">
      <c r="A186" s="4" t="s">
        <v>1358</v>
      </c>
      <c r="B186" s="4" t="s">
        <v>1359</v>
      </c>
      <c r="C186" s="4">
        <v>197</v>
      </c>
      <c r="D186" s="5" t="s">
        <v>1233</v>
      </c>
      <c r="E186" s="4" t="s">
        <v>1360</v>
      </c>
      <c r="F186" s="4" t="s">
        <v>69</v>
      </c>
      <c r="G186" s="4" t="s">
        <v>1322</v>
      </c>
    </row>
    <row r="187" spans="1:7" x14ac:dyDescent="0.35">
      <c r="A187" s="4" t="s">
        <v>1361</v>
      </c>
      <c r="B187" s="4" t="s">
        <v>1362</v>
      </c>
      <c r="C187" s="4">
        <v>195</v>
      </c>
      <c r="D187" s="5" t="s">
        <v>572</v>
      </c>
      <c r="E187" s="4" t="s">
        <v>960</v>
      </c>
      <c r="F187" s="4" t="s">
        <v>1363</v>
      </c>
      <c r="G187" s="4" t="s">
        <v>212</v>
      </c>
    </row>
    <row r="188" spans="1:7" x14ac:dyDescent="0.35">
      <c r="A188" s="4" t="s">
        <v>1364</v>
      </c>
      <c r="B188" s="4" t="s">
        <v>1365</v>
      </c>
      <c r="C188" s="4">
        <v>192</v>
      </c>
      <c r="D188" s="5" t="s">
        <v>9</v>
      </c>
      <c r="E188" s="4" t="s">
        <v>528</v>
      </c>
      <c r="F188" s="4" t="s">
        <v>1104</v>
      </c>
      <c r="G188" s="4" t="s">
        <v>1328</v>
      </c>
    </row>
    <row r="189" spans="1:7" x14ac:dyDescent="0.35">
      <c r="A189" s="4" t="s">
        <v>1366</v>
      </c>
      <c r="B189" s="4" t="s">
        <v>1367</v>
      </c>
      <c r="C189" s="4">
        <v>191</v>
      </c>
      <c r="D189" s="5" t="s">
        <v>1368</v>
      </c>
      <c r="E189" s="4" t="s">
        <v>919</v>
      </c>
      <c r="F189" s="4" t="s">
        <v>1369</v>
      </c>
      <c r="G189" s="4" t="s">
        <v>1370</v>
      </c>
    </row>
    <row r="190" spans="1:7" x14ac:dyDescent="0.35">
      <c r="A190" s="4" t="s">
        <v>1371</v>
      </c>
      <c r="B190" s="4" t="s">
        <v>1372</v>
      </c>
      <c r="C190" s="4">
        <v>188</v>
      </c>
      <c r="D190" s="5" t="s">
        <v>479</v>
      </c>
      <c r="E190" s="4" t="s">
        <v>561</v>
      </c>
      <c r="F190" s="4" t="s">
        <v>562</v>
      </c>
      <c r="G190" s="4" t="s">
        <v>250</v>
      </c>
    </row>
    <row r="191" spans="1:7" x14ac:dyDescent="0.35">
      <c r="A191" s="4" t="s">
        <v>1373</v>
      </c>
      <c r="B191" s="4" t="s">
        <v>1374</v>
      </c>
      <c r="C191" s="4">
        <v>187</v>
      </c>
      <c r="D191" s="5" t="s">
        <v>1375</v>
      </c>
      <c r="E191" s="4" t="s">
        <v>295</v>
      </c>
      <c r="F191" s="4" t="s">
        <v>1332</v>
      </c>
      <c r="G191" s="4" t="s">
        <v>1376</v>
      </c>
    </row>
    <row r="192" spans="1:7" x14ac:dyDescent="0.35">
      <c r="A192" s="4" t="s">
        <v>1377</v>
      </c>
      <c r="B192" s="4" t="s">
        <v>1378</v>
      </c>
      <c r="C192" s="4">
        <v>185</v>
      </c>
      <c r="D192" s="5" t="s">
        <v>278</v>
      </c>
      <c r="E192" s="4">
        <v>0</v>
      </c>
      <c r="F192" s="4" t="s">
        <v>244</v>
      </c>
      <c r="G192" s="4" t="s">
        <v>134</v>
      </c>
    </row>
    <row r="193" spans="1:7" x14ac:dyDescent="0.35">
      <c r="A193" s="4" t="s">
        <v>1379</v>
      </c>
      <c r="B193" s="4" t="s">
        <v>1380</v>
      </c>
      <c r="C193" s="4">
        <v>183</v>
      </c>
      <c r="D193" s="5" t="s">
        <v>278</v>
      </c>
      <c r="E193" s="4">
        <v>0</v>
      </c>
      <c r="F193" s="4">
        <v>0</v>
      </c>
      <c r="G193" s="4">
        <v>0</v>
      </c>
    </row>
    <row r="194" spans="1:7" x14ac:dyDescent="0.35">
      <c r="A194" s="4" t="s">
        <v>1381</v>
      </c>
      <c r="B194" s="4" t="s">
        <v>1382</v>
      </c>
      <c r="C194" s="4">
        <v>170</v>
      </c>
      <c r="D194" s="5" t="s">
        <v>1383</v>
      </c>
      <c r="E194" s="4" t="s">
        <v>1384</v>
      </c>
      <c r="F194" s="4" t="s">
        <v>284</v>
      </c>
      <c r="G194" s="4" t="s">
        <v>542</v>
      </c>
    </row>
    <row r="195" spans="1:7" x14ac:dyDescent="0.35">
      <c r="A195" s="4" t="s">
        <v>1387</v>
      </c>
      <c r="B195" s="4" t="s">
        <v>1388</v>
      </c>
      <c r="C195" s="4">
        <v>168</v>
      </c>
      <c r="D195" s="5">
        <v>0</v>
      </c>
      <c r="E195" s="4">
        <v>0</v>
      </c>
      <c r="F195" s="4" t="s">
        <v>1389</v>
      </c>
      <c r="G195" s="4" t="s">
        <v>1331</v>
      </c>
    </row>
    <row r="196" spans="1:7" x14ac:dyDescent="0.35">
      <c r="A196" s="4" t="s">
        <v>1385</v>
      </c>
      <c r="B196" s="4" t="s">
        <v>1386</v>
      </c>
      <c r="C196" s="4">
        <v>168</v>
      </c>
      <c r="D196" s="5" t="s">
        <v>567</v>
      </c>
      <c r="E196" s="4" t="s">
        <v>568</v>
      </c>
      <c r="F196" s="4" t="s">
        <v>69</v>
      </c>
      <c r="G196" s="4" t="s">
        <v>569</v>
      </c>
    </row>
    <row r="197" spans="1:7" x14ac:dyDescent="0.35">
      <c r="A197" s="4" t="s">
        <v>1390</v>
      </c>
      <c r="B197" s="4" t="s">
        <v>1391</v>
      </c>
      <c r="C197" s="4">
        <v>156</v>
      </c>
      <c r="D197" s="5">
        <v>0</v>
      </c>
      <c r="E197" s="4">
        <v>0</v>
      </c>
      <c r="F197" s="4" t="s">
        <v>572</v>
      </c>
      <c r="G197" s="4" t="s">
        <v>573</v>
      </c>
    </row>
    <row r="198" spans="1:7" x14ac:dyDescent="0.35">
      <c r="A198" s="4" t="s">
        <v>1392</v>
      </c>
      <c r="B198" s="4" t="s">
        <v>1393</v>
      </c>
      <c r="C198" s="4">
        <v>153</v>
      </c>
      <c r="D198" s="5" t="s">
        <v>117</v>
      </c>
      <c r="E198" s="4" t="s">
        <v>1394</v>
      </c>
      <c r="F198" s="4" t="s">
        <v>12</v>
      </c>
      <c r="G198" s="4" t="s">
        <v>250</v>
      </c>
    </row>
    <row r="199" spans="1:7" x14ac:dyDescent="0.35">
      <c r="A199" s="4" t="s">
        <v>1395</v>
      </c>
      <c r="B199" s="4" t="s">
        <v>1396</v>
      </c>
      <c r="C199" s="4">
        <v>140</v>
      </c>
      <c r="D199" s="5" t="s">
        <v>15</v>
      </c>
      <c r="E199" s="4" t="s">
        <v>411</v>
      </c>
      <c r="F199" s="4" t="s">
        <v>62</v>
      </c>
      <c r="G199" s="4" t="s">
        <v>1397</v>
      </c>
    </row>
    <row r="200" spans="1:7" x14ac:dyDescent="0.35">
      <c r="A200" s="4" t="s">
        <v>1398</v>
      </c>
      <c r="B200" s="4" t="s">
        <v>1399</v>
      </c>
      <c r="C200" s="4">
        <v>135</v>
      </c>
      <c r="D200" s="5" t="s">
        <v>582</v>
      </c>
      <c r="E200" s="4" t="s">
        <v>10</v>
      </c>
      <c r="F200" s="4" t="s">
        <v>291</v>
      </c>
      <c r="G200" s="4" t="s">
        <v>319</v>
      </c>
    </row>
    <row r="201" spans="1:7" x14ac:dyDescent="0.35">
      <c r="A201" s="4" t="s">
        <v>1403</v>
      </c>
      <c r="B201" s="4" t="s">
        <v>1404</v>
      </c>
      <c r="C201" s="4">
        <v>123</v>
      </c>
      <c r="D201" s="5" t="s">
        <v>585</v>
      </c>
      <c r="E201" s="4" t="s">
        <v>528</v>
      </c>
      <c r="F201" s="4" t="s">
        <v>264</v>
      </c>
      <c r="G201" s="4" t="s">
        <v>586</v>
      </c>
    </row>
    <row r="202" spans="1:7" x14ac:dyDescent="0.35">
      <c r="A202" s="4" t="s">
        <v>1400</v>
      </c>
      <c r="B202" s="4" t="s">
        <v>1401</v>
      </c>
      <c r="C202" s="4">
        <v>123</v>
      </c>
      <c r="D202" s="5" t="s">
        <v>9</v>
      </c>
      <c r="E202" s="4" t="s">
        <v>1402</v>
      </c>
      <c r="F202" s="4" t="s">
        <v>572</v>
      </c>
      <c r="G202" s="4" t="s">
        <v>1376</v>
      </c>
    </row>
    <row r="203" spans="1:7" x14ac:dyDescent="0.35">
      <c r="A203" s="4" t="s">
        <v>1405</v>
      </c>
      <c r="B203" s="4" t="s">
        <v>1406</v>
      </c>
      <c r="C203" s="4">
        <v>120</v>
      </c>
      <c r="D203" s="5" t="s">
        <v>589</v>
      </c>
      <c r="E203" s="4" t="s">
        <v>57</v>
      </c>
      <c r="F203" s="4">
        <v>0</v>
      </c>
      <c r="G203" s="4" t="s">
        <v>58</v>
      </c>
    </row>
    <row r="204" spans="1:7" x14ac:dyDescent="0.35">
      <c r="A204" s="4" t="s">
        <v>1411</v>
      </c>
      <c r="B204" s="4" t="s">
        <v>1412</v>
      </c>
      <c r="C204" s="4">
        <v>118</v>
      </c>
      <c r="D204" s="5" t="s">
        <v>139</v>
      </c>
      <c r="E204" s="4" t="s">
        <v>1413</v>
      </c>
      <c r="F204" s="4" t="s">
        <v>69</v>
      </c>
      <c r="G204" s="4" t="s">
        <v>1233</v>
      </c>
    </row>
    <row r="205" spans="1:7" x14ac:dyDescent="0.35">
      <c r="A205" s="4" t="s">
        <v>1407</v>
      </c>
      <c r="B205" s="4" t="s">
        <v>1408</v>
      </c>
      <c r="C205" s="4">
        <v>118</v>
      </c>
      <c r="D205" s="5" t="s">
        <v>300</v>
      </c>
      <c r="E205" s="4" t="s">
        <v>1409</v>
      </c>
      <c r="F205" s="4" t="s">
        <v>1410</v>
      </c>
      <c r="G205" s="4" t="s">
        <v>58</v>
      </c>
    </row>
    <row r="206" spans="1:7" x14ac:dyDescent="0.35">
      <c r="A206" s="4" t="s">
        <v>1414</v>
      </c>
      <c r="B206" s="4" t="s">
        <v>1415</v>
      </c>
      <c r="C206" s="4">
        <v>117</v>
      </c>
      <c r="D206" s="5" t="s">
        <v>1087</v>
      </c>
      <c r="E206" s="4" t="s">
        <v>1416</v>
      </c>
      <c r="F206" s="4" t="s">
        <v>294</v>
      </c>
      <c r="G206" s="4" t="s">
        <v>542</v>
      </c>
    </row>
    <row r="207" spans="1:7" x14ac:dyDescent="0.35">
      <c r="A207" s="4" t="s">
        <v>594</v>
      </c>
      <c r="B207" s="4" t="s">
        <v>1419</v>
      </c>
      <c r="C207" s="4">
        <v>116</v>
      </c>
      <c r="D207" s="5" t="s">
        <v>192</v>
      </c>
      <c r="E207" s="4" t="s">
        <v>290</v>
      </c>
      <c r="F207" s="4" t="s">
        <v>291</v>
      </c>
      <c r="G207" s="4" t="s">
        <v>145</v>
      </c>
    </row>
    <row r="208" spans="1:7" x14ac:dyDescent="0.35">
      <c r="A208" s="4" t="s">
        <v>1417</v>
      </c>
      <c r="B208" s="4" t="s">
        <v>1418</v>
      </c>
      <c r="C208" s="4">
        <v>116</v>
      </c>
      <c r="D208" s="5" t="s">
        <v>131</v>
      </c>
      <c r="E208" s="4" t="s">
        <v>288</v>
      </c>
      <c r="F208" s="4" t="s">
        <v>244</v>
      </c>
      <c r="G208" s="4">
        <v>0</v>
      </c>
    </row>
    <row r="209" spans="1:7" x14ac:dyDescent="0.35">
      <c r="A209" s="4" t="s">
        <v>1420</v>
      </c>
      <c r="B209" s="4" t="s">
        <v>1421</v>
      </c>
      <c r="C209" s="4">
        <v>114</v>
      </c>
      <c r="D209" s="5" t="s">
        <v>1301</v>
      </c>
      <c r="E209" s="4" t="s">
        <v>304</v>
      </c>
      <c r="F209" s="4" t="s">
        <v>1192</v>
      </c>
      <c r="G209" s="4" t="s">
        <v>586</v>
      </c>
    </row>
    <row r="210" spans="1:7" x14ac:dyDescent="0.35">
      <c r="A210" s="4" t="s">
        <v>1422</v>
      </c>
      <c r="B210" s="4" t="s">
        <v>1423</v>
      </c>
      <c r="C210" s="4">
        <v>109</v>
      </c>
      <c r="D210" s="5" t="s">
        <v>283</v>
      </c>
      <c r="E210" s="4" t="s">
        <v>10</v>
      </c>
      <c r="F210" s="4" t="s">
        <v>284</v>
      </c>
      <c r="G210" s="4" t="s">
        <v>549</v>
      </c>
    </row>
    <row r="211" spans="1:7" x14ac:dyDescent="0.35">
      <c r="A211" s="4" t="s">
        <v>1424</v>
      </c>
      <c r="B211" s="4" t="s">
        <v>1425</v>
      </c>
      <c r="C211" s="4">
        <v>109</v>
      </c>
      <c r="D211" s="5">
        <v>0</v>
      </c>
      <c r="E211" s="4">
        <v>0</v>
      </c>
      <c r="F211" s="4" t="s">
        <v>549</v>
      </c>
      <c r="G211" s="4" t="s">
        <v>1341</v>
      </c>
    </row>
    <row r="212" spans="1:7" x14ac:dyDescent="0.35">
      <c r="A212" s="4" t="s">
        <v>1426</v>
      </c>
      <c r="B212" s="4" t="s">
        <v>1427</v>
      </c>
      <c r="C212" s="4">
        <v>107</v>
      </c>
      <c r="D212" s="5" t="s">
        <v>92</v>
      </c>
      <c r="E212" s="4" t="s">
        <v>316</v>
      </c>
      <c r="F212" s="4" t="s">
        <v>628</v>
      </c>
      <c r="G212" s="4" t="s">
        <v>68</v>
      </c>
    </row>
    <row r="213" spans="1:7" x14ac:dyDescent="0.35">
      <c r="A213" s="4" t="s">
        <v>1428</v>
      </c>
      <c r="B213" s="4" t="s">
        <v>1429</v>
      </c>
      <c r="C213" s="4">
        <v>102</v>
      </c>
      <c r="D213" s="5">
        <v>0</v>
      </c>
      <c r="E213" s="4" t="s">
        <v>16</v>
      </c>
      <c r="F213" s="4" t="s">
        <v>1192</v>
      </c>
      <c r="G213" s="4" t="s">
        <v>145</v>
      </c>
    </row>
    <row r="214" spans="1:7" x14ac:dyDescent="0.35">
      <c r="A214" s="4" t="s">
        <v>1430</v>
      </c>
      <c r="B214" s="4" t="s">
        <v>1431</v>
      </c>
      <c r="C214" s="4">
        <v>101</v>
      </c>
      <c r="D214" s="5" t="s">
        <v>1119</v>
      </c>
      <c r="E214" s="4" t="s">
        <v>1384</v>
      </c>
      <c r="F214" s="4" t="s">
        <v>11</v>
      </c>
      <c r="G214" s="4" t="s">
        <v>1432</v>
      </c>
    </row>
    <row r="215" spans="1:7" x14ac:dyDescent="0.35">
      <c r="A215" s="4" t="s">
        <v>1433</v>
      </c>
      <c r="B215" s="4" t="s">
        <v>1434</v>
      </c>
      <c r="C215" s="4">
        <v>99</v>
      </c>
      <c r="D215" s="5">
        <v>0</v>
      </c>
      <c r="E215" s="4">
        <v>0</v>
      </c>
      <c r="F215" s="4">
        <v>0</v>
      </c>
      <c r="G215" s="4" t="s">
        <v>589</v>
      </c>
    </row>
    <row r="216" spans="1:7" x14ac:dyDescent="0.35">
      <c r="A216" s="4" t="s">
        <v>1438</v>
      </c>
      <c r="B216" s="4" t="s">
        <v>1439</v>
      </c>
      <c r="C216" s="4">
        <v>93</v>
      </c>
      <c r="D216" s="5" t="s">
        <v>323</v>
      </c>
      <c r="E216" s="4" t="s">
        <v>568</v>
      </c>
      <c r="F216" s="4" t="s">
        <v>133</v>
      </c>
      <c r="G216" s="4" t="s">
        <v>598</v>
      </c>
    </row>
    <row r="217" spans="1:7" x14ac:dyDescent="0.35">
      <c r="A217" s="4" t="s">
        <v>1435</v>
      </c>
      <c r="B217" s="4" t="s">
        <v>1436</v>
      </c>
      <c r="C217" s="4">
        <v>93</v>
      </c>
      <c r="D217" s="5" t="s">
        <v>131</v>
      </c>
      <c r="E217" s="4" t="s">
        <v>1437</v>
      </c>
      <c r="F217" s="4" t="s">
        <v>1332</v>
      </c>
      <c r="G217" s="4" t="s">
        <v>1432</v>
      </c>
    </row>
    <row r="218" spans="1:7" x14ac:dyDescent="0.35">
      <c r="A218" s="4" t="s">
        <v>1440</v>
      </c>
      <c r="B218" s="4" t="s">
        <v>1441</v>
      </c>
      <c r="C218" s="4">
        <v>92</v>
      </c>
      <c r="D218" s="5" t="s">
        <v>15</v>
      </c>
      <c r="E218" s="4" t="s">
        <v>16</v>
      </c>
      <c r="F218" s="4">
        <v>0</v>
      </c>
      <c r="G218" s="4">
        <v>0</v>
      </c>
    </row>
    <row r="219" spans="1:7" x14ac:dyDescent="0.35">
      <c r="A219" s="4" t="s">
        <v>1442</v>
      </c>
      <c r="B219" s="4" t="s">
        <v>1443</v>
      </c>
      <c r="C219" s="4">
        <v>90</v>
      </c>
      <c r="D219" s="5" t="s">
        <v>323</v>
      </c>
      <c r="E219" s="4" t="s">
        <v>987</v>
      </c>
      <c r="F219" s="4" t="s">
        <v>1260</v>
      </c>
      <c r="G219" s="4" t="s">
        <v>620</v>
      </c>
    </row>
    <row r="220" spans="1:7" x14ac:dyDescent="0.35">
      <c r="A220" s="4" t="s">
        <v>1444</v>
      </c>
      <c r="B220" s="4" t="s">
        <v>1445</v>
      </c>
      <c r="C220" s="4">
        <v>87</v>
      </c>
      <c r="D220" s="5" t="s">
        <v>645</v>
      </c>
      <c r="E220" s="4" t="s">
        <v>656</v>
      </c>
      <c r="F220" s="4" t="s">
        <v>133</v>
      </c>
      <c r="G220" s="4" t="s">
        <v>285</v>
      </c>
    </row>
    <row r="221" spans="1:7" x14ac:dyDescent="0.35">
      <c r="A221" s="4" t="s">
        <v>1446</v>
      </c>
      <c r="B221" s="4" t="s">
        <v>1447</v>
      </c>
      <c r="C221" s="4">
        <v>87</v>
      </c>
      <c r="D221" s="5">
        <v>0</v>
      </c>
      <c r="E221" s="4" t="s">
        <v>52</v>
      </c>
      <c r="F221" s="4">
        <v>0</v>
      </c>
      <c r="G221" s="4" t="s">
        <v>92</v>
      </c>
    </row>
    <row r="222" spans="1:7" x14ac:dyDescent="0.35">
      <c r="A222" s="4" t="s">
        <v>1448</v>
      </c>
      <c r="B222" s="4" t="s">
        <v>1449</v>
      </c>
      <c r="C222" s="4">
        <v>84</v>
      </c>
      <c r="D222" s="5" t="s">
        <v>1450</v>
      </c>
      <c r="E222" s="4" t="s">
        <v>606</v>
      </c>
      <c r="F222" s="4" t="s">
        <v>109</v>
      </c>
      <c r="G222" s="4" t="s">
        <v>1120</v>
      </c>
    </row>
    <row r="223" spans="1:7" x14ac:dyDescent="0.35">
      <c r="A223" s="4" t="s">
        <v>1451</v>
      </c>
      <c r="B223" s="4" t="s">
        <v>1452</v>
      </c>
      <c r="C223" s="4">
        <v>81</v>
      </c>
      <c r="D223" s="5" t="s">
        <v>1453</v>
      </c>
      <c r="E223" s="4" t="s">
        <v>656</v>
      </c>
      <c r="F223" s="4">
        <v>0</v>
      </c>
      <c r="G223" s="4">
        <v>0</v>
      </c>
    </row>
    <row r="224" spans="1:7" x14ac:dyDescent="0.35">
      <c r="A224" s="4" t="s">
        <v>1454</v>
      </c>
      <c r="B224" s="4" t="s">
        <v>1455</v>
      </c>
      <c r="C224" s="4">
        <v>80</v>
      </c>
      <c r="D224" s="5" t="s">
        <v>1171</v>
      </c>
      <c r="E224" s="4" t="s">
        <v>390</v>
      </c>
      <c r="F224" s="4" t="s">
        <v>666</v>
      </c>
      <c r="G224" s="4" t="s">
        <v>1456</v>
      </c>
    </row>
    <row r="225" spans="1:7" x14ac:dyDescent="0.35">
      <c r="A225" s="4" t="s">
        <v>1457</v>
      </c>
      <c r="B225" s="4" t="s">
        <v>1458</v>
      </c>
      <c r="C225" s="4">
        <v>79</v>
      </c>
      <c r="D225" s="5" t="s">
        <v>605</v>
      </c>
      <c r="E225" s="4" t="s">
        <v>606</v>
      </c>
      <c r="F225" s="4" t="s">
        <v>607</v>
      </c>
      <c r="G225" s="4" t="s">
        <v>69</v>
      </c>
    </row>
    <row r="226" spans="1:7" x14ac:dyDescent="0.35">
      <c r="A226" s="4" t="s">
        <v>1459</v>
      </c>
      <c r="B226" s="4" t="s">
        <v>1460</v>
      </c>
      <c r="C226" s="4">
        <v>78</v>
      </c>
      <c r="D226" s="5" t="s">
        <v>631</v>
      </c>
      <c r="E226" s="4" t="s">
        <v>238</v>
      </c>
      <c r="F226" s="4" t="s">
        <v>244</v>
      </c>
      <c r="G226" s="4" t="s">
        <v>1461</v>
      </c>
    </row>
    <row r="227" spans="1:7" x14ac:dyDescent="0.35">
      <c r="A227" s="4" t="s">
        <v>1462</v>
      </c>
      <c r="B227" s="4" t="s">
        <v>1463</v>
      </c>
      <c r="C227" s="4">
        <v>77</v>
      </c>
      <c r="D227" s="5" t="s">
        <v>68</v>
      </c>
      <c r="E227" s="4" t="s">
        <v>322</v>
      </c>
      <c r="F227" s="4" t="s">
        <v>133</v>
      </c>
      <c r="G227" s="4" t="s">
        <v>62</v>
      </c>
    </row>
    <row r="228" spans="1:7" x14ac:dyDescent="0.35">
      <c r="A228" s="4" t="s">
        <v>1464</v>
      </c>
      <c r="B228" s="4" t="s">
        <v>1465</v>
      </c>
      <c r="C228" s="4">
        <v>75</v>
      </c>
      <c r="D228" s="5" t="s">
        <v>143</v>
      </c>
      <c r="E228" s="4" t="s">
        <v>52</v>
      </c>
      <c r="F228" s="4" t="s">
        <v>294</v>
      </c>
      <c r="G228" s="4" t="s">
        <v>295</v>
      </c>
    </row>
    <row r="229" spans="1:7" x14ac:dyDescent="0.35">
      <c r="A229" s="4" t="s">
        <v>1466</v>
      </c>
      <c r="B229" s="4" t="s">
        <v>1467</v>
      </c>
      <c r="C229" s="4">
        <v>69</v>
      </c>
      <c r="D229" s="5" t="s">
        <v>9</v>
      </c>
      <c r="E229" s="4" t="s">
        <v>1123</v>
      </c>
      <c r="F229" s="4" t="s">
        <v>1128</v>
      </c>
      <c r="G229" s="4" t="s">
        <v>68</v>
      </c>
    </row>
    <row r="230" spans="1:7" x14ac:dyDescent="0.35">
      <c r="A230" s="4" t="s">
        <v>612</v>
      </c>
      <c r="B230" s="4" t="s">
        <v>1468</v>
      </c>
      <c r="C230" s="4">
        <v>67</v>
      </c>
      <c r="D230" s="5">
        <v>0</v>
      </c>
      <c r="E230" s="4" t="s">
        <v>62</v>
      </c>
      <c r="F230" s="4">
        <v>0</v>
      </c>
      <c r="G230" s="4">
        <v>0</v>
      </c>
    </row>
    <row r="231" spans="1:7" x14ac:dyDescent="0.35">
      <c r="A231" s="4" t="s">
        <v>1469</v>
      </c>
      <c r="B231" s="4" t="s">
        <v>1470</v>
      </c>
      <c r="C231" s="4">
        <v>66</v>
      </c>
      <c r="D231" s="5" t="s">
        <v>323</v>
      </c>
      <c r="E231" s="4" t="s">
        <v>1288</v>
      </c>
      <c r="F231" s="4" t="s">
        <v>109</v>
      </c>
      <c r="G231" s="4" t="s">
        <v>58</v>
      </c>
    </row>
    <row r="232" spans="1:7" x14ac:dyDescent="0.35">
      <c r="A232" s="4" t="s">
        <v>1471</v>
      </c>
      <c r="B232" s="4" t="s">
        <v>1472</v>
      </c>
      <c r="C232" s="4">
        <v>65</v>
      </c>
      <c r="D232" s="5" t="s">
        <v>1473</v>
      </c>
      <c r="E232" s="4" t="s">
        <v>656</v>
      </c>
      <c r="F232" s="4" t="s">
        <v>244</v>
      </c>
      <c r="G232" s="4" t="s">
        <v>58</v>
      </c>
    </row>
    <row r="233" spans="1:7" x14ac:dyDescent="0.35">
      <c r="A233" s="4" t="s">
        <v>1474</v>
      </c>
      <c r="B233" s="4" t="s">
        <v>1475</v>
      </c>
      <c r="C233" s="4">
        <v>65</v>
      </c>
      <c r="D233" s="5">
        <v>0</v>
      </c>
      <c r="E233" s="4">
        <v>0</v>
      </c>
      <c r="F233" s="4">
        <v>0</v>
      </c>
      <c r="G233" s="4" t="s">
        <v>295</v>
      </c>
    </row>
    <row r="234" spans="1:7" x14ac:dyDescent="0.35">
      <c r="A234" s="4" t="s">
        <v>1476</v>
      </c>
      <c r="B234" s="4" t="s">
        <v>1477</v>
      </c>
      <c r="C234" s="4">
        <v>63</v>
      </c>
      <c r="D234" s="5" t="s">
        <v>15</v>
      </c>
      <c r="E234" s="4" t="s">
        <v>656</v>
      </c>
      <c r="F234" s="4">
        <v>0</v>
      </c>
      <c r="G234" s="4" t="s">
        <v>250</v>
      </c>
    </row>
    <row r="235" spans="1:7" x14ac:dyDescent="0.35">
      <c r="A235" s="4" t="s">
        <v>1478</v>
      </c>
      <c r="B235" s="4" t="s">
        <v>1479</v>
      </c>
      <c r="C235" s="4">
        <v>62</v>
      </c>
      <c r="D235" s="5">
        <v>0</v>
      </c>
      <c r="E235" s="4" t="s">
        <v>1331</v>
      </c>
      <c r="F235" s="4">
        <v>0</v>
      </c>
      <c r="G235" s="4" t="s">
        <v>1480</v>
      </c>
    </row>
    <row r="236" spans="1:7" x14ac:dyDescent="0.35">
      <c r="A236" s="4" t="s">
        <v>1481</v>
      </c>
      <c r="B236" s="4" t="s">
        <v>1482</v>
      </c>
      <c r="C236" s="4">
        <v>62</v>
      </c>
      <c r="D236" s="5" t="s">
        <v>577</v>
      </c>
      <c r="E236" s="4">
        <v>0</v>
      </c>
      <c r="F236" s="4">
        <v>0</v>
      </c>
      <c r="G236" s="4" t="s">
        <v>1483</v>
      </c>
    </row>
    <row r="237" spans="1:7" x14ac:dyDescent="0.35">
      <c r="A237" s="4" t="s">
        <v>1484</v>
      </c>
      <c r="B237" s="4" t="s">
        <v>1485</v>
      </c>
      <c r="C237" s="4">
        <v>59</v>
      </c>
      <c r="D237" s="5">
        <v>0</v>
      </c>
      <c r="E237" s="4">
        <v>0</v>
      </c>
      <c r="F237" s="4" t="s">
        <v>290</v>
      </c>
      <c r="G237" s="4" t="s">
        <v>646</v>
      </c>
    </row>
    <row r="238" spans="1:7" x14ac:dyDescent="0.35">
      <c r="A238" s="4" t="s">
        <v>1489</v>
      </c>
      <c r="B238" s="4" t="s">
        <v>1490</v>
      </c>
      <c r="C238" s="4">
        <v>58</v>
      </c>
      <c r="D238" s="5" t="s">
        <v>1491</v>
      </c>
      <c r="E238" s="4" t="s">
        <v>140</v>
      </c>
      <c r="F238" s="4" t="s">
        <v>244</v>
      </c>
      <c r="G238" s="4" t="s">
        <v>586</v>
      </c>
    </row>
    <row r="239" spans="1:7" x14ac:dyDescent="0.35">
      <c r="A239" s="4" t="s">
        <v>1486</v>
      </c>
      <c r="B239" s="4" t="s">
        <v>1487</v>
      </c>
      <c r="C239" s="4">
        <v>58</v>
      </c>
      <c r="D239" s="5">
        <v>0</v>
      </c>
      <c r="E239" s="4" t="s">
        <v>656</v>
      </c>
      <c r="F239" s="4" t="s">
        <v>1488</v>
      </c>
      <c r="G239" s="4" t="s">
        <v>620</v>
      </c>
    </row>
    <row r="240" spans="1:7" x14ac:dyDescent="0.35">
      <c r="A240" s="4" t="s">
        <v>1494</v>
      </c>
      <c r="B240" s="4" t="s">
        <v>1495</v>
      </c>
      <c r="C240" s="4">
        <v>57</v>
      </c>
      <c r="D240" s="5">
        <v>0</v>
      </c>
      <c r="E240" s="4">
        <v>0</v>
      </c>
      <c r="F240" s="4" t="s">
        <v>1192</v>
      </c>
      <c r="G240" s="4" t="s">
        <v>542</v>
      </c>
    </row>
    <row r="241" spans="1:7" x14ac:dyDescent="0.35">
      <c r="A241" s="4" t="s">
        <v>1492</v>
      </c>
      <c r="B241" s="4" t="s">
        <v>1493</v>
      </c>
      <c r="C241" s="4">
        <v>57</v>
      </c>
      <c r="D241" s="5">
        <v>0</v>
      </c>
      <c r="E241" s="4" t="s">
        <v>528</v>
      </c>
      <c r="F241" s="4" t="s">
        <v>628</v>
      </c>
      <c r="G241" s="4">
        <v>0</v>
      </c>
    </row>
    <row r="242" spans="1:7" x14ac:dyDescent="0.35">
      <c r="A242" s="4" t="s">
        <v>1496</v>
      </c>
      <c r="B242" s="4" t="s">
        <v>1497</v>
      </c>
      <c r="C242" s="4">
        <v>57</v>
      </c>
      <c r="D242" s="5" t="s">
        <v>618</v>
      </c>
      <c r="E242" s="4" t="s">
        <v>52</v>
      </c>
      <c r="F242" s="4" t="s">
        <v>619</v>
      </c>
      <c r="G242" s="4" t="s">
        <v>620</v>
      </c>
    </row>
    <row r="243" spans="1:7" x14ac:dyDescent="0.35">
      <c r="A243" s="4" t="s">
        <v>1498</v>
      </c>
      <c r="B243" s="4" t="s">
        <v>1499</v>
      </c>
      <c r="C243" s="4">
        <v>54</v>
      </c>
      <c r="D243" s="5">
        <v>0</v>
      </c>
      <c r="E243" s="4">
        <v>0</v>
      </c>
      <c r="F243" s="4" t="s">
        <v>1500</v>
      </c>
      <c r="G243" s="4">
        <v>0</v>
      </c>
    </row>
    <row r="244" spans="1:7" x14ac:dyDescent="0.35">
      <c r="A244" s="4" t="s">
        <v>1501</v>
      </c>
      <c r="B244" s="4" t="s">
        <v>1502</v>
      </c>
      <c r="C244" s="4">
        <v>53</v>
      </c>
      <c r="D244" s="5" t="s">
        <v>300</v>
      </c>
      <c r="E244" s="4">
        <v>0</v>
      </c>
      <c r="F244" s="4" t="s">
        <v>133</v>
      </c>
      <c r="G244" s="4" t="s">
        <v>1233</v>
      </c>
    </row>
    <row r="245" spans="1:7" x14ac:dyDescent="0.35">
      <c r="A245" s="4" t="s">
        <v>1505</v>
      </c>
      <c r="B245" s="4" t="s">
        <v>1506</v>
      </c>
      <c r="C245" s="4">
        <v>50</v>
      </c>
      <c r="D245" s="5" t="s">
        <v>15</v>
      </c>
      <c r="E245" s="4" t="s">
        <v>411</v>
      </c>
      <c r="F245" s="4">
        <v>0</v>
      </c>
      <c r="G245" s="4" t="s">
        <v>1483</v>
      </c>
    </row>
    <row r="246" spans="1:7" x14ac:dyDescent="0.35">
      <c r="A246" s="4" t="s">
        <v>1503</v>
      </c>
      <c r="B246" s="4" t="s">
        <v>1504</v>
      </c>
      <c r="C246" s="4">
        <v>50</v>
      </c>
      <c r="D246" s="5">
        <v>0</v>
      </c>
      <c r="E246" s="4">
        <v>0</v>
      </c>
      <c r="F246" s="4" t="s">
        <v>65</v>
      </c>
      <c r="G246" s="4">
        <v>0</v>
      </c>
    </row>
    <row r="247" spans="1:7" x14ac:dyDescent="0.35">
      <c r="A247" s="4" t="s">
        <v>1510</v>
      </c>
      <c r="B247" s="4" t="s">
        <v>1511</v>
      </c>
      <c r="C247" s="4">
        <v>47</v>
      </c>
      <c r="D247" s="5" t="s">
        <v>1512</v>
      </c>
      <c r="E247" s="4" t="s">
        <v>1416</v>
      </c>
      <c r="F247" s="4" t="s">
        <v>1260</v>
      </c>
      <c r="G247" s="4" t="s">
        <v>1480</v>
      </c>
    </row>
    <row r="248" spans="1:7" x14ac:dyDescent="0.35">
      <c r="A248" s="4" t="s">
        <v>1507</v>
      </c>
      <c r="B248" s="4" t="s">
        <v>1508</v>
      </c>
      <c r="C248" s="4">
        <v>47</v>
      </c>
      <c r="D248" s="5">
        <v>0</v>
      </c>
      <c r="E248" s="4">
        <v>0</v>
      </c>
      <c r="F248" s="4">
        <v>0</v>
      </c>
      <c r="G248" s="4" t="s">
        <v>1509</v>
      </c>
    </row>
    <row r="249" spans="1:7" x14ac:dyDescent="0.35">
      <c r="A249" s="4" t="s">
        <v>1515</v>
      </c>
      <c r="B249" s="4" t="s">
        <v>1516</v>
      </c>
      <c r="C249" s="4">
        <v>45</v>
      </c>
      <c r="D249" s="5" t="s">
        <v>9</v>
      </c>
      <c r="E249" s="4" t="s">
        <v>17</v>
      </c>
      <c r="F249" s="4" t="s">
        <v>666</v>
      </c>
      <c r="G249" s="4" t="s">
        <v>319</v>
      </c>
    </row>
    <row r="250" spans="1:7" x14ac:dyDescent="0.35">
      <c r="A250" s="4" t="s">
        <v>1513</v>
      </c>
      <c r="B250" s="4" t="s">
        <v>1514</v>
      </c>
      <c r="C250" s="4">
        <v>45</v>
      </c>
      <c r="D250" s="5" t="s">
        <v>15</v>
      </c>
      <c r="E250" s="4" t="s">
        <v>656</v>
      </c>
      <c r="F250" s="4" t="s">
        <v>628</v>
      </c>
      <c r="G250" s="4" t="s">
        <v>620</v>
      </c>
    </row>
    <row r="251" spans="1:7" x14ac:dyDescent="0.35">
      <c r="A251" s="4" t="s">
        <v>1517</v>
      </c>
      <c r="B251" s="4" t="s">
        <v>1518</v>
      </c>
      <c r="C251" s="4">
        <v>42</v>
      </c>
      <c r="D251" s="5" t="s">
        <v>1005</v>
      </c>
      <c r="E251" s="4" t="s">
        <v>1519</v>
      </c>
      <c r="F251" s="4" t="s">
        <v>1260</v>
      </c>
      <c r="G251" s="4" t="s">
        <v>68</v>
      </c>
    </row>
    <row r="252" spans="1:7" x14ac:dyDescent="0.35">
      <c r="A252" s="4" t="s">
        <v>1520</v>
      </c>
      <c r="B252" s="4" t="s">
        <v>1521</v>
      </c>
      <c r="C252" s="4">
        <v>42</v>
      </c>
      <c r="D252" s="5">
        <v>0</v>
      </c>
      <c r="E252" s="4" t="s">
        <v>1522</v>
      </c>
      <c r="F252" s="4">
        <v>0</v>
      </c>
      <c r="G252" s="4">
        <v>0</v>
      </c>
    </row>
    <row r="253" spans="1:7" x14ac:dyDescent="0.35">
      <c r="A253" s="4" t="s">
        <v>1523</v>
      </c>
      <c r="B253" s="4" t="s">
        <v>1524</v>
      </c>
      <c r="C253" s="4">
        <v>40</v>
      </c>
      <c r="D253" s="5" t="s">
        <v>1525</v>
      </c>
      <c r="E253" s="4" t="s">
        <v>537</v>
      </c>
      <c r="F253" s="4" t="s">
        <v>133</v>
      </c>
      <c r="G253" s="4" t="s">
        <v>134</v>
      </c>
    </row>
    <row r="254" spans="1:7" x14ac:dyDescent="0.35">
      <c r="A254" s="4" t="s">
        <v>1526</v>
      </c>
      <c r="B254" s="4" t="s">
        <v>1527</v>
      </c>
      <c r="C254" s="4">
        <v>39</v>
      </c>
      <c r="D254" s="5" t="s">
        <v>237</v>
      </c>
      <c r="E254" s="4">
        <v>0</v>
      </c>
      <c r="F254" s="4">
        <v>0</v>
      </c>
      <c r="G254" s="4" t="s">
        <v>625</v>
      </c>
    </row>
    <row r="255" spans="1:7" x14ac:dyDescent="0.35">
      <c r="A255" s="4" t="s">
        <v>1530</v>
      </c>
      <c r="B255" s="4" t="s">
        <v>1531</v>
      </c>
      <c r="C255" s="4">
        <v>39</v>
      </c>
      <c r="D255" s="5" t="s">
        <v>1196</v>
      </c>
      <c r="E255" s="4">
        <v>0</v>
      </c>
      <c r="F255" s="4">
        <v>0</v>
      </c>
      <c r="G255" s="4">
        <v>0</v>
      </c>
    </row>
    <row r="256" spans="1:7" x14ac:dyDescent="0.35">
      <c r="A256" s="4" t="s">
        <v>1528</v>
      </c>
      <c r="B256" s="4" t="s">
        <v>1529</v>
      </c>
      <c r="C256" s="4">
        <v>39</v>
      </c>
      <c r="D256" s="5" t="s">
        <v>1491</v>
      </c>
      <c r="E256" s="4" t="s">
        <v>1519</v>
      </c>
      <c r="F256" s="4" t="s">
        <v>244</v>
      </c>
      <c r="G256" s="4" t="s">
        <v>245</v>
      </c>
    </row>
    <row r="257" spans="1:7" x14ac:dyDescent="0.35">
      <c r="A257" s="4" t="s">
        <v>1532</v>
      </c>
      <c r="B257" s="4" t="s">
        <v>1533</v>
      </c>
      <c r="C257" s="4">
        <v>37</v>
      </c>
      <c r="D257" s="5" t="s">
        <v>631</v>
      </c>
      <c r="E257" s="4">
        <v>0</v>
      </c>
      <c r="F257" s="4">
        <v>0</v>
      </c>
      <c r="G257" s="4">
        <v>0</v>
      </c>
    </row>
    <row r="258" spans="1:7" x14ac:dyDescent="0.35">
      <c r="A258" s="4" t="s">
        <v>1534</v>
      </c>
      <c r="B258" s="4" t="s">
        <v>1535</v>
      </c>
      <c r="C258" s="4">
        <v>36</v>
      </c>
      <c r="D258" s="5" t="s">
        <v>117</v>
      </c>
      <c r="E258" s="4" t="s">
        <v>553</v>
      </c>
      <c r="F258" s="4" t="s">
        <v>291</v>
      </c>
      <c r="G258" s="4" t="s">
        <v>666</v>
      </c>
    </row>
    <row r="259" spans="1:7" x14ac:dyDescent="0.35">
      <c r="A259" s="4" t="s">
        <v>1536</v>
      </c>
      <c r="B259" s="4" t="s">
        <v>1537</v>
      </c>
      <c r="C259" s="4">
        <v>36</v>
      </c>
      <c r="D259" s="5">
        <v>0</v>
      </c>
      <c r="E259" s="4" t="s">
        <v>1402</v>
      </c>
      <c r="F259" s="4">
        <v>0</v>
      </c>
      <c r="G259" s="4">
        <v>0</v>
      </c>
    </row>
    <row r="260" spans="1:7" x14ac:dyDescent="0.35">
      <c r="A260" s="4" t="s">
        <v>632</v>
      </c>
      <c r="B260" s="4" t="s">
        <v>1540</v>
      </c>
      <c r="C260" s="4">
        <v>34</v>
      </c>
      <c r="D260" s="5" t="s">
        <v>131</v>
      </c>
      <c r="E260" s="4" t="s">
        <v>132</v>
      </c>
      <c r="F260" s="4" t="s">
        <v>133</v>
      </c>
      <c r="G260" s="4" t="s">
        <v>134</v>
      </c>
    </row>
    <row r="261" spans="1:7" x14ac:dyDescent="0.35">
      <c r="A261" s="4" t="s">
        <v>1543</v>
      </c>
      <c r="B261" s="4" t="s">
        <v>1544</v>
      </c>
      <c r="C261" s="4">
        <v>34</v>
      </c>
      <c r="D261" s="5">
        <v>0</v>
      </c>
      <c r="E261" s="4">
        <v>0</v>
      </c>
      <c r="F261" s="4">
        <v>0</v>
      </c>
      <c r="G261" s="4" t="s">
        <v>602</v>
      </c>
    </row>
    <row r="262" spans="1:7" x14ac:dyDescent="0.35">
      <c r="A262" s="4" t="s">
        <v>1538</v>
      </c>
      <c r="B262" s="4" t="s">
        <v>1539</v>
      </c>
      <c r="C262" s="4">
        <v>34</v>
      </c>
      <c r="D262" s="5" t="s">
        <v>1259</v>
      </c>
      <c r="E262" s="4" t="s">
        <v>1519</v>
      </c>
      <c r="F262" s="4" t="s">
        <v>133</v>
      </c>
      <c r="G262" s="4" t="s">
        <v>145</v>
      </c>
    </row>
    <row r="263" spans="1:7" x14ac:dyDescent="0.35">
      <c r="A263" s="4" t="s">
        <v>1541</v>
      </c>
      <c r="B263" s="4" t="s">
        <v>1542</v>
      </c>
      <c r="C263" s="4">
        <v>34</v>
      </c>
      <c r="D263" s="5">
        <v>0</v>
      </c>
      <c r="E263" s="4">
        <v>0</v>
      </c>
      <c r="F263" s="4">
        <v>0</v>
      </c>
      <c r="G263" s="4" t="s">
        <v>602</v>
      </c>
    </row>
    <row r="264" spans="1:7" x14ac:dyDescent="0.35">
      <c r="A264" s="4" t="s">
        <v>1545</v>
      </c>
      <c r="B264" s="4" t="s">
        <v>1546</v>
      </c>
      <c r="C264" s="4">
        <v>32</v>
      </c>
      <c r="D264" s="5" t="s">
        <v>568</v>
      </c>
      <c r="E264" s="4">
        <v>0</v>
      </c>
      <c r="F264" s="4" t="s">
        <v>628</v>
      </c>
      <c r="G264" s="4">
        <v>0</v>
      </c>
    </row>
    <row r="265" spans="1:7" x14ac:dyDescent="0.35">
      <c r="A265" s="4" t="s">
        <v>311</v>
      </c>
      <c r="B265" s="4" t="s">
        <v>1549</v>
      </c>
      <c r="C265" s="4">
        <v>31</v>
      </c>
      <c r="D265" s="5">
        <v>0</v>
      </c>
      <c r="E265" s="4">
        <v>0</v>
      </c>
      <c r="F265" s="4" t="s">
        <v>244</v>
      </c>
      <c r="G265" s="4" t="s">
        <v>313</v>
      </c>
    </row>
    <row r="266" spans="1:7" x14ac:dyDescent="0.35">
      <c r="A266" s="4" t="s">
        <v>1550</v>
      </c>
      <c r="B266" s="4" t="s">
        <v>1551</v>
      </c>
      <c r="C266" s="4">
        <v>31</v>
      </c>
      <c r="D266" s="5" t="s">
        <v>1119</v>
      </c>
      <c r="E266" s="4" t="s">
        <v>656</v>
      </c>
      <c r="F266" s="4" t="s">
        <v>244</v>
      </c>
      <c r="G266" s="4" t="s">
        <v>68</v>
      </c>
    </row>
    <row r="267" spans="1:7" x14ac:dyDescent="0.35">
      <c r="A267" s="4" t="s">
        <v>1552</v>
      </c>
      <c r="B267" s="4" t="s">
        <v>1553</v>
      </c>
      <c r="C267" s="4">
        <v>31</v>
      </c>
      <c r="D267" s="5" t="s">
        <v>1554</v>
      </c>
      <c r="E267" s="4">
        <v>0</v>
      </c>
      <c r="F267" s="4">
        <v>0</v>
      </c>
      <c r="G267" s="4">
        <v>0</v>
      </c>
    </row>
    <row r="268" spans="1:7" x14ac:dyDescent="0.35">
      <c r="A268" s="4" t="s">
        <v>1547</v>
      </c>
      <c r="B268" s="4" t="s">
        <v>1548</v>
      </c>
      <c r="C268" s="4">
        <v>31</v>
      </c>
      <c r="D268" s="5" t="s">
        <v>283</v>
      </c>
      <c r="E268" s="4" t="s">
        <v>960</v>
      </c>
      <c r="F268" s="4" t="s">
        <v>133</v>
      </c>
      <c r="G268" s="4" t="s">
        <v>68</v>
      </c>
    </row>
    <row r="269" spans="1:7" x14ac:dyDescent="0.35">
      <c r="A269" s="4" t="s">
        <v>1559</v>
      </c>
      <c r="B269" s="4" t="s">
        <v>1560</v>
      </c>
      <c r="C269" s="4">
        <v>30</v>
      </c>
      <c r="D269" s="5" t="s">
        <v>1561</v>
      </c>
      <c r="E269" s="4">
        <v>0</v>
      </c>
      <c r="F269" s="4">
        <v>0</v>
      </c>
      <c r="G269" s="4" t="s">
        <v>323</v>
      </c>
    </row>
    <row r="270" spans="1:7" x14ac:dyDescent="0.35">
      <c r="A270" s="4" t="s">
        <v>1555</v>
      </c>
      <c r="B270" s="4" t="s">
        <v>1556</v>
      </c>
      <c r="C270" s="4">
        <v>30</v>
      </c>
      <c r="D270" s="5" t="s">
        <v>15</v>
      </c>
      <c r="E270" s="4" t="s">
        <v>316</v>
      </c>
      <c r="F270" s="4" t="s">
        <v>244</v>
      </c>
      <c r="G270" s="4" t="s">
        <v>145</v>
      </c>
    </row>
    <row r="271" spans="1:7" x14ac:dyDescent="0.35">
      <c r="A271" s="4" t="s">
        <v>1557</v>
      </c>
      <c r="B271" s="4" t="s">
        <v>1558</v>
      </c>
      <c r="C271" s="4">
        <v>30</v>
      </c>
      <c r="D271" s="5" t="s">
        <v>300</v>
      </c>
      <c r="E271" s="4" t="s">
        <v>17</v>
      </c>
      <c r="F271" s="4" t="s">
        <v>244</v>
      </c>
      <c r="G271" s="4" t="s">
        <v>319</v>
      </c>
    </row>
    <row r="272" spans="1:7" x14ac:dyDescent="0.35">
      <c r="A272" s="4" t="s">
        <v>1562</v>
      </c>
      <c r="B272" s="4" t="s">
        <v>1563</v>
      </c>
      <c r="C272" s="4">
        <v>30</v>
      </c>
      <c r="D272" s="5" t="s">
        <v>143</v>
      </c>
      <c r="E272" s="4" t="s">
        <v>322</v>
      </c>
      <c r="F272" s="4" t="s">
        <v>607</v>
      </c>
      <c r="G272" s="4" t="s">
        <v>1252</v>
      </c>
    </row>
    <row r="273" spans="1:7" x14ac:dyDescent="0.35">
      <c r="A273" s="4" t="s">
        <v>1564</v>
      </c>
      <c r="B273" s="4" t="s">
        <v>1565</v>
      </c>
      <c r="C273" s="4">
        <v>30</v>
      </c>
      <c r="D273" s="5">
        <v>0</v>
      </c>
      <c r="E273" s="4" t="s">
        <v>148</v>
      </c>
      <c r="F273" s="4" t="s">
        <v>548</v>
      </c>
      <c r="G273" s="4" t="s">
        <v>134</v>
      </c>
    </row>
    <row r="274" spans="1:7" x14ac:dyDescent="0.35">
      <c r="A274" s="4" t="s">
        <v>1566</v>
      </c>
      <c r="B274" s="4" t="s">
        <v>1567</v>
      </c>
      <c r="C274" s="4">
        <v>28</v>
      </c>
      <c r="D274" s="5" t="s">
        <v>237</v>
      </c>
      <c r="E274" s="4" t="s">
        <v>499</v>
      </c>
      <c r="F274" s="4" t="s">
        <v>1128</v>
      </c>
      <c r="G274" s="4" t="s">
        <v>1480</v>
      </c>
    </row>
    <row r="275" spans="1:7" x14ac:dyDescent="0.35">
      <c r="A275" s="4" t="s">
        <v>1568</v>
      </c>
      <c r="B275" s="4" t="s">
        <v>1569</v>
      </c>
      <c r="C275" s="4">
        <v>27</v>
      </c>
      <c r="D275" s="5" t="s">
        <v>68</v>
      </c>
      <c r="E275" s="4" t="s">
        <v>17</v>
      </c>
      <c r="F275" s="4" t="s">
        <v>607</v>
      </c>
      <c r="G275" s="4" t="s">
        <v>69</v>
      </c>
    </row>
    <row r="276" spans="1:7" x14ac:dyDescent="0.35">
      <c r="A276" s="4" t="s">
        <v>1570</v>
      </c>
      <c r="B276" s="4" t="s">
        <v>1571</v>
      </c>
      <c r="C276" s="4">
        <v>27</v>
      </c>
      <c r="D276" s="5" t="s">
        <v>645</v>
      </c>
      <c r="E276" s="4" t="s">
        <v>656</v>
      </c>
      <c r="F276" s="4" t="s">
        <v>244</v>
      </c>
      <c r="G276" s="4" t="s">
        <v>275</v>
      </c>
    </row>
    <row r="277" spans="1:7" x14ac:dyDescent="0.35">
      <c r="A277" s="4" t="s">
        <v>1572</v>
      </c>
      <c r="B277" s="4" t="s">
        <v>1573</v>
      </c>
      <c r="C277" s="4">
        <v>26</v>
      </c>
      <c r="D277" s="5" t="s">
        <v>68</v>
      </c>
      <c r="E277" s="4" t="s">
        <v>57</v>
      </c>
      <c r="F277" s="4" t="s">
        <v>1260</v>
      </c>
      <c r="G277" s="4" t="s">
        <v>1480</v>
      </c>
    </row>
    <row r="278" spans="1:7" x14ac:dyDescent="0.35">
      <c r="A278" s="4" t="s">
        <v>641</v>
      </c>
      <c r="B278" s="4" t="s">
        <v>1576</v>
      </c>
      <c r="C278" s="4">
        <v>25</v>
      </c>
      <c r="D278" s="5" t="s">
        <v>139</v>
      </c>
      <c r="E278" s="4" t="s">
        <v>140</v>
      </c>
      <c r="F278" s="4" t="s">
        <v>133</v>
      </c>
      <c r="G278" s="4" t="s">
        <v>134</v>
      </c>
    </row>
    <row r="279" spans="1:7" x14ac:dyDescent="0.35">
      <c r="A279" s="4" t="s">
        <v>1574</v>
      </c>
      <c r="B279" s="4" t="s">
        <v>1575</v>
      </c>
      <c r="C279" s="4">
        <v>25</v>
      </c>
      <c r="D279" s="5" t="s">
        <v>15</v>
      </c>
      <c r="E279" s="4" t="s">
        <v>322</v>
      </c>
      <c r="F279" s="4" t="s">
        <v>1260</v>
      </c>
      <c r="G279" s="4" t="s">
        <v>1120</v>
      </c>
    </row>
    <row r="280" spans="1:7" x14ac:dyDescent="0.35">
      <c r="A280" s="4" t="s">
        <v>1577</v>
      </c>
      <c r="B280" s="4" t="s">
        <v>1578</v>
      </c>
      <c r="C280" s="4">
        <v>23</v>
      </c>
      <c r="D280" s="5">
        <v>0</v>
      </c>
      <c r="E280" s="4">
        <v>0</v>
      </c>
      <c r="F280" s="4">
        <v>0</v>
      </c>
      <c r="G280" s="4" t="s">
        <v>58</v>
      </c>
    </row>
    <row r="281" spans="1:7" x14ac:dyDescent="0.35">
      <c r="A281" s="4" t="s">
        <v>1583</v>
      </c>
      <c r="B281" s="4" t="s">
        <v>1584</v>
      </c>
      <c r="C281" s="4">
        <v>22</v>
      </c>
      <c r="D281" s="5" t="s">
        <v>645</v>
      </c>
      <c r="E281" s="4" t="s">
        <v>499</v>
      </c>
      <c r="F281" s="4" t="s">
        <v>69</v>
      </c>
      <c r="G281" s="4" t="s">
        <v>646</v>
      </c>
    </row>
    <row r="282" spans="1:7" x14ac:dyDescent="0.35">
      <c r="A282" s="4" t="s">
        <v>1581</v>
      </c>
      <c r="B282" s="4" t="s">
        <v>1582</v>
      </c>
      <c r="C282" s="4">
        <v>22</v>
      </c>
      <c r="D282" s="5" t="s">
        <v>283</v>
      </c>
      <c r="E282" s="4" t="s">
        <v>656</v>
      </c>
      <c r="F282" s="4" t="s">
        <v>1260</v>
      </c>
      <c r="G282" s="4" t="s">
        <v>328</v>
      </c>
    </row>
    <row r="283" spans="1:7" x14ac:dyDescent="0.35">
      <c r="A283" s="4" t="s">
        <v>1579</v>
      </c>
      <c r="B283" s="4" t="s">
        <v>1580</v>
      </c>
      <c r="C283" s="4">
        <v>22</v>
      </c>
      <c r="D283" s="5" t="s">
        <v>1512</v>
      </c>
      <c r="E283" s="4">
        <v>0</v>
      </c>
      <c r="F283" s="4">
        <v>0</v>
      </c>
      <c r="G283" s="4" t="s">
        <v>1370</v>
      </c>
    </row>
    <row r="284" spans="1:7" x14ac:dyDescent="0.35">
      <c r="A284" s="4" t="s">
        <v>1587</v>
      </c>
      <c r="B284" s="4" t="s">
        <v>1588</v>
      </c>
      <c r="C284" s="4">
        <v>21</v>
      </c>
      <c r="D284" s="5" t="s">
        <v>143</v>
      </c>
      <c r="E284" s="4" t="s">
        <v>52</v>
      </c>
      <c r="F284" s="4" t="s">
        <v>69</v>
      </c>
      <c r="G284" s="4" t="s">
        <v>653</v>
      </c>
    </row>
    <row r="285" spans="1:7" x14ac:dyDescent="0.35">
      <c r="A285" s="4" t="s">
        <v>1585</v>
      </c>
      <c r="B285" s="4" t="s">
        <v>1586</v>
      </c>
      <c r="C285" s="4">
        <v>21</v>
      </c>
      <c r="D285" s="5">
        <v>0</v>
      </c>
      <c r="E285" s="4">
        <v>0</v>
      </c>
      <c r="F285" s="4">
        <v>0</v>
      </c>
      <c r="G285" s="4" t="s">
        <v>323</v>
      </c>
    </row>
    <row r="286" spans="1:7" x14ac:dyDescent="0.35">
      <c r="A286" s="4" t="s">
        <v>1591</v>
      </c>
      <c r="B286" s="4" t="s">
        <v>1592</v>
      </c>
      <c r="C286" s="4">
        <v>20</v>
      </c>
      <c r="D286" s="5">
        <v>0</v>
      </c>
      <c r="E286" s="4">
        <v>0</v>
      </c>
      <c r="F286" s="4">
        <v>0</v>
      </c>
      <c r="G286" s="4" t="s">
        <v>1593</v>
      </c>
    </row>
    <row r="287" spans="1:7" x14ac:dyDescent="0.35">
      <c r="A287" s="4" t="s">
        <v>1589</v>
      </c>
      <c r="B287" s="4" t="s">
        <v>1590</v>
      </c>
      <c r="C287" s="4">
        <v>20</v>
      </c>
      <c r="D287" s="5">
        <v>0</v>
      </c>
      <c r="E287" s="4" t="s">
        <v>1519</v>
      </c>
      <c r="F287" s="4" t="s">
        <v>294</v>
      </c>
      <c r="G287" s="4">
        <v>0</v>
      </c>
    </row>
    <row r="288" spans="1:7" x14ac:dyDescent="0.35">
      <c r="A288" s="4" t="s">
        <v>1596</v>
      </c>
      <c r="B288" s="4" t="s">
        <v>1597</v>
      </c>
      <c r="C288" s="4">
        <v>20</v>
      </c>
      <c r="D288" s="5" t="s">
        <v>143</v>
      </c>
      <c r="E288" s="4">
        <v>0</v>
      </c>
      <c r="F288" s="4" t="s">
        <v>291</v>
      </c>
      <c r="G288" s="4" t="s">
        <v>259</v>
      </c>
    </row>
    <row r="289" spans="1:7" x14ac:dyDescent="0.35">
      <c r="A289" s="4" t="s">
        <v>1594</v>
      </c>
      <c r="B289" s="4" t="s">
        <v>1595</v>
      </c>
      <c r="C289" s="4">
        <v>20</v>
      </c>
      <c r="D289" s="5">
        <v>0</v>
      </c>
      <c r="E289" s="4" t="s">
        <v>322</v>
      </c>
      <c r="F289" s="4" t="s">
        <v>109</v>
      </c>
      <c r="G289" s="4" t="s">
        <v>245</v>
      </c>
    </row>
    <row r="290" spans="1:7" x14ac:dyDescent="0.35">
      <c r="A290" s="4" t="s">
        <v>1600</v>
      </c>
      <c r="B290" s="4" t="s">
        <v>1601</v>
      </c>
      <c r="C290" s="4">
        <v>19</v>
      </c>
      <c r="D290" s="5" t="s">
        <v>1005</v>
      </c>
      <c r="E290" s="4">
        <v>0</v>
      </c>
      <c r="F290" s="4">
        <v>0</v>
      </c>
      <c r="G290" s="4">
        <v>0</v>
      </c>
    </row>
    <row r="291" spans="1:7" x14ac:dyDescent="0.35">
      <c r="A291" s="4" t="s">
        <v>1598</v>
      </c>
      <c r="B291" s="4" t="s">
        <v>1599</v>
      </c>
      <c r="C291" s="4">
        <v>19</v>
      </c>
      <c r="D291" s="5">
        <v>0</v>
      </c>
      <c r="E291" s="4">
        <v>0</v>
      </c>
      <c r="F291" s="4">
        <v>0</v>
      </c>
      <c r="G291" s="4" t="s">
        <v>579</v>
      </c>
    </row>
    <row r="292" spans="1:7" x14ac:dyDescent="0.35">
      <c r="A292" s="4" t="s">
        <v>1602</v>
      </c>
      <c r="B292" s="4" t="s">
        <v>1603</v>
      </c>
      <c r="C292" s="4">
        <v>19</v>
      </c>
      <c r="D292" s="5" t="s">
        <v>139</v>
      </c>
      <c r="E292" s="4" t="s">
        <v>322</v>
      </c>
      <c r="F292" s="4" t="s">
        <v>1260</v>
      </c>
      <c r="G292" s="4" t="s">
        <v>1483</v>
      </c>
    </row>
    <row r="293" spans="1:7" x14ac:dyDescent="0.35">
      <c r="A293" s="4" t="s">
        <v>1608</v>
      </c>
      <c r="B293" s="4" t="s">
        <v>1609</v>
      </c>
      <c r="C293" s="4">
        <v>17</v>
      </c>
      <c r="D293" s="5" t="s">
        <v>9</v>
      </c>
      <c r="E293" s="4" t="s">
        <v>52</v>
      </c>
      <c r="F293" s="4" t="s">
        <v>133</v>
      </c>
      <c r="G293" s="4" t="s">
        <v>145</v>
      </c>
    </row>
    <row r="294" spans="1:7" x14ac:dyDescent="0.35">
      <c r="A294" s="4" t="s">
        <v>1610</v>
      </c>
      <c r="B294" s="4" t="s">
        <v>1611</v>
      </c>
      <c r="C294" s="4">
        <v>17</v>
      </c>
      <c r="D294" s="5">
        <v>0</v>
      </c>
      <c r="E294" s="4" t="s">
        <v>656</v>
      </c>
      <c r="F294" s="4">
        <v>0</v>
      </c>
      <c r="G294" s="4" t="s">
        <v>1252</v>
      </c>
    </row>
    <row r="295" spans="1:7" x14ac:dyDescent="0.35">
      <c r="A295" s="4" t="s">
        <v>1604</v>
      </c>
      <c r="B295" s="4" t="s">
        <v>1605</v>
      </c>
      <c r="C295" s="4">
        <v>17</v>
      </c>
      <c r="D295" s="5" t="s">
        <v>1259</v>
      </c>
      <c r="E295" s="4">
        <v>0</v>
      </c>
      <c r="F295" s="4" t="s">
        <v>244</v>
      </c>
      <c r="G295" s="4">
        <v>0</v>
      </c>
    </row>
    <row r="296" spans="1:7" x14ac:dyDescent="0.35">
      <c r="A296" s="4" t="s">
        <v>1614</v>
      </c>
      <c r="B296" s="4" t="s">
        <v>1615</v>
      </c>
      <c r="C296" s="4">
        <v>17</v>
      </c>
      <c r="D296" s="5" t="s">
        <v>300</v>
      </c>
      <c r="E296" s="4" t="s">
        <v>322</v>
      </c>
      <c r="F296" s="4">
        <v>0</v>
      </c>
      <c r="G296" s="4" t="s">
        <v>666</v>
      </c>
    </row>
    <row r="297" spans="1:7" x14ac:dyDescent="0.35">
      <c r="A297" s="4" t="s">
        <v>1606</v>
      </c>
      <c r="B297" s="4" t="s">
        <v>1607</v>
      </c>
      <c r="C297" s="4">
        <v>17</v>
      </c>
      <c r="D297" s="5">
        <v>0</v>
      </c>
      <c r="E297" s="4" t="s">
        <v>148</v>
      </c>
      <c r="F297" s="4" t="s">
        <v>294</v>
      </c>
      <c r="G297" s="4" t="s">
        <v>134</v>
      </c>
    </row>
    <row r="298" spans="1:7" x14ac:dyDescent="0.35">
      <c r="A298" s="4" t="s">
        <v>1612</v>
      </c>
      <c r="B298" s="4" t="s">
        <v>1613</v>
      </c>
      <c r="C298" s="4">
        <v>17</v>
      </c>
      <c r="D298" s="5" t="s">
        <v>143</v>
      </c>
      <c r="E298" s="4" t="s">
        <v>57</v>
      </c>
      <c r="F298" s="4" t="s">
        <v>244</v>
      </c>
      <c r="G298" s="4" t="s">
        <v>145</v>
      </c>
    </row>
    <row r="299" spans="1:7" x14ac:dyDescent="0.35">
      <c r="A299" s="4" t="s">
        <v>1616</v>
      </c>
      <c r="B299" s="4" t="s">
        <v>1617</v>
      </c>
      <c r="C299" s="4">
        <v>16</v>
      </c>
      <c r="D299" s="5" t="s">
        <v>143</v>
      </c>
      <c r="E299" s="4" t="s">
        <v>656</v>
      </c>
      <c r="F299" s="4">
        <v>0</v>
      </c>
      <c r="G299" s="4" t="s">
        <v>653</v>
      </c>
    </row>
    <row r="300" spans="1:7" x14ac:dyDescent="0.35">
      <c r="A300" s="4" t="s">
        <v>1618</v>
      </c>
      <c r="B300" s="4" t="s">
        <v>1619</v>
      </c>
      <c r="C300" s="4">
        <v>15</v>
      </c>
      <c r="D300" s="5">
        <v>0</v>
      </c>
      <c r="E300" s="4" t="s">
        <v>322</v>
      </c>
      <c r="F300" s="4" t="s">
        <v>133</v>
      </c>
      <c r="G300" s="4" t="s">
        <v>328</v>
      </c>
    </row>
    <row r="301" spans="1:7" x14ac:dyDescent="0.35">
      <c r="A301" s="4" t="s">
        <v>1622</v>
      </c>
      <c r="B301" s="4" t="s">
        <v>1623</v>
      </c>
      <c r="C301" s="4">
        <v>15</v>
      </c>
      <c r="D301" s="5" t="s">
        <v>15</v>
      </c>
      <c r="E301" s="4" t="s">
        <v>148</v>
      </c>
      <c r="F301" s="4" t="s">
        <v>244</v>
      </c>
      <c r="G301" s="4" t="s">
        <v>134</v>
      </c>
    </row>
    <row r="302" spans="1:7" x14ac:dyDescent="0.35">
      <c r="A302" s="4" t="s">
        <v>1626</v>
      </c>
      <c r="B302" s="4" t="s">
        <v>1627</v>
      </c>
      <c r="C302" s="4">
        <v>15</v>
      </c>
      <c r="D302" s="5" t="s">
        <v>300</v>
      </c>
      <c r="E302" s="4">
        <v>0</v>
      </c>
      <c r="F302" s="4" t="s">
        <v>1128</v>
      </c>
      <c r="G302" s="4">
        <v>0</v>
      </c>
    </row>
    <row r="303" spans="1:7" x14ac:dyDescent="0.35">
      <c r="A303" s="4" t="s">
        <v>1624</v>
      </c>
      <c r="B303" s="4" t="s">
        <v>1625</v>
      </c>
      <c r="C303" s="4">
        <v>15</v>
      </c>
      <c r="D303" s="5" t="s">
        <v>15</v>
      </c>
      <c r="E303" s="4" t="s">
        <v>144</v>
      </c>
      <c r="F303" s="4" t="s">
        <v>133</v>
      </c>
      <c r="G303" s="4" t="s">
        <v>145</v>
      </c>
    </row>
    <row r="304" spans="1:7" x14ac:dyDescent="0.35">
      <c r="A304" s="4" t="s">
        <v>1620</v>
      </c>
      <c r="B304" s="4" t="s">
        <v>1621</v>
      </c>
      <c r="C304" s="4">
        <v>15</v>
      </c>
      <c r="D304" s="5">
        <v>0</v>
      </c>
      <c r="E304" s="4">
        <v>0</v>
      </c>
      <c r="F304" s="4" t="s">
        <v>133</v>
      </c>
      <c r="G304" s="4" t="s">
        <v>259</v>
      </c>
    </row>
    <row r="305" spans="1:7" x14ac:dyDescent="0.35">
      <c r="A305" s="4" t="s">
        <v>1636</v>
      </c>
      <c r="B305" s="4" t="s">
        <v>1637</v>
      </c>
      <c r="C305" s="4">
        <v>13</v>
      </c>
      <c r="D305" s="5" t="s">
        <v>68</v>
      </c>
      <c r="E305" s="4" t="s">
        <v>52</v>
      </c>
      <c r="F305" s="4" t="s">
        <v>244</v>
      </c>
      <c r="G305" s="4" t="s">
        <v>646</v>
      </c>
    </row>
    <row r="306" spans="1:7" x14ac:dyDescent="0.35">
      <c r="A306" s="4" t="s">
        <v>1638</v>
      </c>
      <c r="B306" s="4" t="s">
        <v>1639</v>
      </c>
      <c r="C306" s="4">
        <v>13</v>
      </c>
      <c r="D306" s="5">
        <v>0</v>
      </c>
      <c r="E306" s="4">
        <v>0</v>
      </c>
      <c r="F306" s="4">
        <v>0</v>
      </c>
      <c r="G306" s="4" t="s">
        <v>259</v>
      </c>
    </row>
    <row r="307" spans="1:7" x14ac:dyDescent="0.35">
      <c r="A307" s="4" t="s">
        <v>1630</v>
      </c>
      <c r="B307" s="4" t="s">
        <v>1631</v>
      </c>
      <c r="C307" s="4">
        <v>13</v>
      </c>
      <c r="D307" s="5" t="s">
        <v>1512</v>
      </c>
      <c r="E307" s="4">
        <v>0</v>
      </c>
      <c r="F307" s="4">
        <v>0</v>
      </c>
      <c r="G307" s="4">
        <v>0</v>
      </c>
    </row>
    <row r="308" spans="1:7" x14ac:dyDescent="0.35">
      <c r="A308" s="4" t="s">
        <v>1632</v>
      </c>
      <c r="B308" s="4" t="s">
        <v>1633</v>
      </c>
      <c r="C308" s="4">
        <v>13</v>
      </c>
      <c r="D308" s="5" t="s">
        <v>1512</v>
      </c>
      <c r="E308" s="4">
        <v>0</v>
      </c>
      <c r="F308" s="4">
        <v>0</v>
      </c>
      <c r="G308" s="4">
        <v>0</v>
      </c>
    </row>
    <row r="309" spans="1:7" x14ac:dyDescent="0.35">
      <c r="A309" s="4" t="s">
        <v>1634</v>
      </c>
      <c r="B309" s="4" t="s">
        <v>1635</v>
      </c>
      <c r="C309" s="4">
        <v>13</v>
      </c>
      <c r="D309" s="5" t="s">
        <v>143</v>
      </c>
      <c r="E309" s="4" t="s">
        <v>148</v>
      </c>
      <c r="F309" s="4">
        <v>0</v>
      </c>
      <c r="G309" s="4" t="s">
        <v>145</v>
      </c>
    </row>
    <row r="310" spans="1:7" x14ac:dyDescent="0.35">
      <c r="A310" s="4" t="s">
        <v>1628</v>
      </c>
      <c r="B310" s="4" t="s">
        <v>1629</v>
      </c>
      <c r="C310" s="4">
        <v>13</v>
      </c>
      <c r="D310" s="5" t="s">
        <v>645</v>
      </c>
      <c r="E310" s="4" t="s">
        <v>656</v>
      </c>
      <c r="F310" s="4" t="s">
        <v>244</v>
      </c>
      <c r="G310" s="4" t="s">
        <v>646</v>
      </c>
    </row>
    <row r="311" spans="1:7" x14ac:dyDescent="0.35">
      <c r="A311" s="4" t="s">
        <v>1640</v>
      </c>
      <c r="B311" s="4" t="s">
        <v>1641</v>
      </c>
      <c r="C311" s="4">
        <v>12</v>
      </c>
      <c r="D311" s="5" t="s">
        <v>68</v>
      </c>
      <c r="E311" s="4" t="s">
        <v>322</v>
      </c>
      <c r="F311" s="4" t="s">
        <v>1260</v>
      </c>
      <c r="G311" s="4">
        <v>0</v>
      </c>
    </row>
    <row r="312" spans="1:7" x14ac:dyDescent="0.35">
      <c r="A312" s="4" t="s">
        <v>1642</v>
      </c>
      <c r="B312" s="4" t="s">
        <v>1643</v>
      </c>
      <c r="C312" s="4">
        <v>12</v>
      </c>
      <c r="D312" s="5" t="s">
        <v>68</v>
      </c>
      <c r="E312" s="4" t="s">
        <v>553</v>
      </c>
      <c r="F312" s="4" t="s">
        <v>244</v>
      </c>
      <c r="G312" s="4" t="s">
        <v>134</v>
      </c>
    </row>
    <row r="313" spans="1:7" x14ac:dyDescent="0.35">
      <c r="A313" s="4" t="s">
        <v>1644</v>
      </c>
      <c r="B313" s="4" t="s">
        <v>1645</v>
      </c>
      <c r="C313" s="4">
        <v>11</v>
      </c>
      <c r="D313" s="5" t="s">
        <v>139</v>
      </c>
      <c r="E313" s="4" t="s">
        <v>656</v>
      </c>
      <c r="F313" s="4">
        <v>0</v>
      </c>
      <c r="G313" s="4" t="s">
        <v>1480</v>
      </c>
    </row>
    <row r="314" spans="1:7" x14ac:dyDescent="0.35">
      <c r="A314" s="4" t="s">
        <v>1648</v>
      </c>
      <c r="B314" s="4" t="s">
        <v>1649</v>
      </c>
      <c r="C314" s="4">
        <v>11</v>
      </c>
      <c r="D314" s="5" t="s">
        <v>15</v>
      </c>
      <c r="E314" s="4" t="s">
        <v>656</v>
      </c>
      <c r="F314" s="4" t="s">
        <v>1260</v>
      </c>
      <c r="G314" s="4" t="s">
        <v>145</v>
      </c>
    </row>
    <row r="315" spans="1:7" x14ac:dyDescent="0.35">
      <c r="A315" s="4" t="s">
        <v>1646</v>
      </c>
      <c r="B315" s="4" t="s">
        <v>1647</v>
      </c>
      <c r="C315" s="4">
        <v>11</v>
      </c>
      <c r="D315" s="5">
        <v>0</v>
      </c>
      <c r="E315" s="4">
        <v>0</v>
      </c>
      <c r="F315" s="4">
        <v>0</v>
      </c>
      <c r="G315" s="4" t="s">
        <v>569</v>
      </c>
    </row>
    <row r="316" spans="1:7" x14ac:dyDescent="0.35">
      <c r="A316" s="4" t="s">
        <v>329</v>
      </c>
      <c r="B316" s="4" t="s">
        <v>1652</v>
      </c>
      <c r="C316" s="4">
        <v>10</v>
      </c>
      <c r="D316" s="5" t="s">
        <v>143</v>
      </c>
      <c r="E316" s="4" t="s">
        <v>144</v>
      </c>
      <c r="F316" s="4">
        <v>0</v>
      </c>
      <c r="G316" s="4" t="s">
        <v>145</v>
      </c>
    </row>
    <row r="317" spans="1:7" x14ac:dyDescent="0.35">
      <c r="A317" s="4" t="s">
        <v>1653</v>
      </c>
      <c r="B317" s="4" t="s">
        <v>1654</v>
      </c>
      <c r="C317" s="4">
        <v>10</v>
      </c>
      <c r="D317" s="5" t="s">
        <v>143</v>
      </c>
      <c r="E317" s="4">
        <v>0</v>
      </c>
      <c r="F317" s="4" t="s">
        <v>244</v>
      </c>
      <c r="G317" s="4" t="s">
        <v>1483</v>
      </c>
    </row>
    <row r="318" spans="1:7" x14ac:dyDescent="0.35">
      <c r="A318" s="4" t="s">
        <v>1650</v>
      </c>
      <c r="B318" s="4" t="s">
        <v>1651</v>
      </c>
      <c r="C318" s="4">
        <v>10</v>
      </c>
      <c r="D318" s="5" t="s">
        <v>68</v>
      </c>
      <c r="E318" s="4" t="s">
        <v>52</v>
      </c>
      <c r="F318" s="4">
        <v>0</v>
      </c>
      <c r="G318" s="4" t="s">
        <v>245</v>
      </c>
    </row>
    <row r="319" spans="1:7" x14ac:dyDescent="0.35">
      <c r="A319" s="4" t="s">
        <v>1655</v>
      </c>
      <c r="B319" s="4" t="s">
        <v>1656</v>
      </c>
      <c r="C319" s="4">
        <v>9</v>
      </c>
      <c r="D319" s="5">
        <v>0</v>
      </c>
      <c r="E319" s="4" t="s">
        <v>148</v>
      </c>
      <c r="F319" s="4">
        <v>0</v>
      </c>
      <c r="G319" s="4">
        <v>0</v>
      </c>
    </row>
    <row r="320" spans="1:7" x14ac:dyDescent="0.35">
      <c r="A320" s="4" t="s">
        <v>1665</v>
      </c>
      <c r="B320" s="4" t="s">
        <v>1666</v>
      </c>
      <c r="C320" s="4">
        <v>8</v>
      </c>
      <c r="D320" s="5">
        <v>0</v>
      </c>
      <c r="E320" s="4" t="s">
        <v>10</v>
      </c>
      <c r="F320" s="4">
        <v>0</v>
      </c>
      <c r="G320" s="4">
        <v>0</v>
      </c>
    </row>
    <row r="321" spans="1:7" x14ac:dyDescent="0.35">
      <c r="A321" s="4" t="s">
        <v>1659</v>
      </c>
      <c r="B321" s="4" t="s">
        <v>1660</v>
      </c>
      <c r="C321" s="4">
        <v>8</v>
      </c>
      <c r="D321" s="5">
        <v>0</v>
      </c>
      <c r="E321" s="4">
        <v>0</v>
      </c>
      <c r="F321" s="4" t="s">
        <v>666</v>
      </c>
      <c r="G321" s="4">
        <v>0</v>
      </c>
    </row>
    <row r="322" spans="1:7" x14ac:dyDescent="0.35">
      <c r="A322" s="4" t="s">
        <v>1661</v>
      </c>
      <c r="B322" s="4" t="s">
        <v>1662</v>
      </c>
      <c r="C322" s="4">
        <v>8</v>
      </c>
      <c r="D322" s="5">
        <v>0</v>
      </c>
      <c r="E322" s="4">
        <v>0</v>
      </c>
      <c r="F322" s="4">
        <v>0</v>
      </c>
      <c r="G322" s="4" t="s">
        <v>1483</v>
      </c>
    </row>
    <row r="323" spans="1:7" x14ac:dyDescent="0.35">
      <c r="A323" s="4" t="s">
        <v>1663</v>
      </c>
      <c r="B323" s="4" t="s">
        <v>1664</v>
      </c>
      <c r="C323" s="4">
        <v>8</v>
      </c>
      <c r="D323" s="5" t="s">
        <v>143</v>
      </c>
      <c r="E323" s="4" t="s">
        <v>144</v>
      </c>
      <c r="F323" s="4">
        <v>0</v>
      </c>
      <c r="G323" s="4" t="s">
        <v>134</v>
      </c>
    </row>
    <row r="324" spans="1:7" x14ac:dyDescent="0.35">
      <c r="A324" s="4" t="s">
        <v>1657</v>
      </c>
      <c r="B324" s="4" t="s">
        <v>1658</v>
      </c>
      <c r="C324" s="4">
        <v>8</v>
      </c>
      <c r="D324" s="5">
        <v>0</v>
      </c>
      <c r="E324" s="4">
        <v>0</v>
      </c>
      <c r="F324" s="4" t="s">
        <v>666</v>
      </c>
      <c r="G324" s="4">
        <v>0</v>
      </c>
    </row>
    <row r="325" spans="1:7" x14ac:dyDescent="0.35">
      <c r="A325" s="4" t="s">
        <v>1677</v>
      </c>
      <c r="B325" s="4" t="s">
        <v>1678</v>
      </c>
      <c r="C325" s="4">
        <v>7</v>
      </c>
      <c r="D325" s="5" t="s">
        <v>300</v>
      </c>
      <c r="E325" s="4" t="s">
        <v>322</v>
      </c>
      <c r="F325" s="4" t="s">
        <v>133</v>
      </c>
      <c r="G325" s="4">
        <v>0</v>
      </c>
    </row>
    <row r="326" spans="1:7" x14ac:dyDescent="0.35">
      <c r="A326" s="4" t="s">
        <v>1671</v>
      </c>
      <c r="B326" s="4" t="s">
        <v>1672</v>
      </c>
      <c r="C326" s="4">
        <v>7</v>
      </c>
      <c r="D326" s="5">
        <v>0</v>
      </c>
      <c r="E326" s="4" t="s">
        <v>52</v>
      </c>
      <c r="F326" s="4" t="s">
        <v>133</v>
      </c>
      <c r="G326" s="4" t="s">
        <v>145</v>
      </c>
    </row>
    <row r="327" spans="1:7" x14ac:dyDescent="0.35">
      <c r="A327" s="4" t="s">
        <v>1673</v>
      </c>
      <c r="B327" s="4" t="s">
        <v>1674</v>
      </c>
      <c r="C327" s="4">
        <v>7</v>
      </c>
      <c r="D327" s="5" t="s">
        <v>139</v>
      </c>
      <c r="E327" s="4" t="s">
        <v>656</v>
      </c>
      <c r="F327" s="4">
        <v>0</v>
      </c>
      <c r="G327" s="4" t="s">
        <v>134</v>
      </c>
    </row>
    <row r="328" spans="1:7" x14ac:dyDescent="0.35">
      <c r="A328" s="4" t="s">
        <v>1669</v>
      </c>
      <c r="B328" s="4" t="s">
        <v>1670</v>
      </c>
      <c r="C328" s="4">
        <v>7</v>
      </c>
      <c r="D328" s="5">
        <v>0</v>
      </c>
      <c r="E328" s="4">
        <v>0</v>
      </c>
      <c r="F328" s="4">
        <v>0</v>
      </c>
      <c r="G328" s="4" t="s">
        <v>68</v>
      </c>
    </row>
    <row r="329" spans="1:7" x14ac:dyDescent="0.35">
      <c r="A329" s="4" t="s">
        <v>1683</v>
      </c>
      <c r="B329" s="4" t="s">
        <v>1684</v>
      </c>
      <c r="C329" s="4">
        <v>7</v>
      </c>
      <c r="D329" s="5" t="s">
        <v>645</v>
      </c>
      <c r="E329" s="4">
        <v>0</v>
      </c>
      <c r="F329" s="4">
        <v>0</v>
      </c>
      <c r="G329" s="4">
        <v>0</v>
      </c>
    </row>
    <row r="330" spans="1:7" x14ac:dyDescent="0.35">
      <c r="A330" s="4" t="s">
        <v>1681</v>
      </c>
      <c r="B330" s="4" t="s">
        <v>1682</v>
      </c>
      <c r="C330" s="4">
        <v>7</v>
      </c>
      <c r="D330" s="5">
        <v>0</v>
      </c>
      <c r="E330" s="4">
        <v>0</v>
      </c>
      <c r="F330" s="4">
        <v>0</v>
      </c>
      <c r="G330" s="4" t="s">
        <v>68</v>
      </c>
    </row>
    <row r="331" spans="1:7" x14ac:dyDescent="0.35">
      <c r="A331" s="4" t="s">
        <v>1679</v>
      </c>
      <c r="B331" s="4" t="s">
        <v>1680</v>
      </c>
      <c r="C331" s="4">
        <v>7</v>
      </c>
      <c r="D331" s="5">
        <v>0</v>
      </c>
      <c r="E331" s="4">
        <v>0</v>
      </c>
      <c r="F331" s="4">
        <v>0</v>
      </c>
      <c r="G331" s="4" t="s">
        <v>68</v>
      </c>
    </row>
    <row r="332" spans="1:7" x14ac:dyDescent="0.35">
      <c r="A332" s="4" t="s">
        <v>1675</v>
      </c>
      <c r="B332" s="4" t="s">
        <v>1676</v>
      </c>
      <c r="C332" s="4">
        <v>7</v>
      </c>
      <c r="D332" s="5" t="s">
        <v>300</v>
      </c>
      <c r="E332" s="4" t="s">
        <v>17</v>
      </c>
      <c r="F332" s="4">
        <v>0</v>
      </c>
      <c r="G332" s="4">
        <v>0</v>
      </c>
    </row>
    <row r="333" spans="1:7" x14ac:dyDescent="0.35">
      <c r="A333" s="4" t="s">
        <v>1667</v>
      </c>
      <c r="B333" s="4" t="s">
        <v>1668</v>
      </c>
      <c r="C333" s="4">
        <v>7</v>
      </c>
      <c r="D333" s="5">
        <v>0</v>
      </c>
      <c r="E333" s="4">
        <v>0</v>
      </c>
      <c r="F333" s="4">
        <v>0</v>
      </c>
      <c r="G333" s="4" t="s">
        <v>68</v>
      </c>
    </row>
    <row r="334" spans="1:7" x14ac:dyDescent="0.35">
      <c r="A334" s="4" t="s">
        <v>1693</v>
      </c>
      <c r="B334" s="4" t="s">
        <v>1694</v>
      </c>
      <c r="C334" s="4">
        <v>6</v>
      </c>
      <c r="D334" s="5">
        <v>0</v>
      </c>
      <c r="E334" s="4">
        <v>0</v>
      </c>
      <c r="F334" s="4">
        <v>0</v>
      </c>
      <c r="G334" s="4" t="s">
        <v>69</v>
      </c>
    </row>
    <row r="335" spans="1:7" x14ac:dyDescent="0.35">
      <c r="A335" s="4" t="s">
        <v>1687</v>
      </c>
      <c r="B335" s="4" t="s">
        <v>1688</v>
      </c>
      <c r="C335" s="4">
        <v>6</v>
      </c>
      <c r="D335" s="5">
        <v>0</v>
      </c>
      <c r="E335" s="4">
        <v>0</v>
      </c>
      <c r="F335" s="4">
        <v>0</v>
      </c>
      <c r="G335" s="4" t="s">
        <v>69</v>
      </c>
    </row>
    <row r="336" spans="1:7" x14ac:dyDescent="0.35">
      <c r="A336" s="4" t="s">
        <v>1695</v>
      </c>
      <c r="B336" s="4" t="s">
        <v>1696</v>
      </c>
      <c r="C336" s="4">
        <v>6</v>
      </c>
      <c r="D336" s="5" t="s">
        <v>300</v>
      </c>
      <c r="E336" s="4">
        <v>0</v>
      </c>
      <c r="F336" s="4" t="s">
        <v>244</v>
      </c>
      <c r="G336" s="4" t="s">
        <v>145</v>
      </c>
    </row>
    <row r="337" spans="1:7" x14ac:dyDescent="0.35">
      <c r="A337" s="4" t="s">
        <v>1689</v>
      </c>
      <c r="B337" s="4" t="s">
        <v>1690</v>
      </c>
      <c r="C337" s="4">
        <v>6</v>
      </c>
      <c r="D337" s="5" t="s">
        <v>300</v>
      </c>
      <c r="E337" s="4">
        <v>0</v>
      </c>
      <c r="F337" s="4">
        <v>0</v>
      </c>
      <c r="G337" s="4" t="s">
        <v>646</v>
      </c>
    </row>
    <row r="338" spans="1:7" x14ac:dyDescent="0.35">
      <c r="A338" s="4" t="s">
        <v>1691</v>
      </c>
      <c r="B338" s="4" t="s">
        <v>1692</v>
      </c>
      <c r="C338" s="4">
        <v>6</v>
      </c>
      <c r="D338" s="5">
        <v>0</v>
      </c>
      <c r="E338" s="4" t="s">
        <v>144</v>
      </c>
      <c r="F338" s="4">
        <v>0</v>
      </c>
      <c r="G338" s="4">
        <v>0</v>
      </c>
    </row>
    <row r="339" spans="1:7" x14ac:dyDescent="0.35">
      <c r="A339" s="4" t="s">
        <v>1685</v>
      </c>
      <c r="B339" s="4" t="s">
        <v>1686</v>
      </c>
      <c r="C339" s="4">
        <v>6</v>
      </c>
      <c r="D339" s="5" t="s">
        <v>300</v>
      </c>
      <c r="E339" s="4">
        <v>0</v>
      </c>
      <c r="F339" s="4" t="s">
        <v>244</v>
      </c>
      <c r="G339" s="4" t="s">
        <v>145</v>
      </c>
    </row>
    <row r="340" spans="1:7" x14ac:dyDescent="0.35">
      <c r="A340" s="4" t="s">
        <v>1699</v>
      </c>
      <c r="B340" s="4" t="s">
        <v>1700</v>
      </c>
      <c r="C340" s="4">
        <v>5</v>
      </c>
      <c r="D340" s="5" t="s">
        <v>300</v>
      </c>
      <c r="E340" s="4" t="s">
        <v>322</v>
      </c>
      <c r="F340" s="4">
        <v>0</v>
      </c>
      <c r="G340" s="4">
        <v>0</v>
      </c>
    </row>
    <row r="341" spans="1:7" x14ac:dyDescent="0.35">
      <c r="A341" s="4" t="s">
        <v>1697</v>
      </c>
      <c r="B341" s="4" t="s">
        <v>1698</v>
      </c>
      <c r="C341" s="4">
        <v>5</v>
      </c>
      <c r="D341" s="5">
        <v>0</v>
      </c>
      <c r="E341" s="4" t="s">
        <v>322</v>
      </c>
      <c r="F341" s="4" t="s">
        <v>133</v>
      </c>
      <c r="G341" s="4">
        <v>0</v>
      </c>
    </row>
    <row r="342" spans="1:7" x14ac:dyDescent="0.35">
      <c r="A342" s="4" t="s">
        <v>2</v>
      </c>
      <c r="B342" s="4" t="s">
        <v>2</v>
      </c>
      <c r="C342" s="4">
        <v>5</v>
      </c>
      <c r="D342" s="5">
        <v>0</v>
      </c>
      <c r="E342" s="4" t="s">
        <v>17</v>
      </c>
      <c r="F342" s="4">
        <v>0</v>
      </c>
      <c r="G342" s="4">
        <v>0</v>
      </c>
    </row>
    <row r="343" spans="1:7" x14ac:dyDescent="0.35">
      <c r="A343" s="4" t="s">
        <v>1713</v>
      </c>
      <c r="B343" s="4" t="s">
        <v>1714</v>
      </c>
      <c r="C343" s="4">
        <v>4</v>
      </c>
      <c r="D343" s="5" t="s">
        <v>143</v>
      </c>
      <c r="E343" s="4" t="s">
        <v>656</v>
      </c>
      <c r="F343" s="4" t="s">
        <v>133</v>
      </c>
      <c r="G343" s="4">
        <v>0</v>
      </c>
    </row>
    <row r="344" spans="1:7" x14ac:dyDescent="0.35">
      <c r="A344" s="4" t="s">
        <v>1707</v>
      </c>
      <c r="B344" s="4" t="s">
        <v>1708</v>
      </c>
      <c r="C344" s="4">
        <v>4</v>
      </c>
      <c r="D344" s="5">
        <v>0</v>
      </c>
      <c r="E344" s="4">
        <v>0</v>
      </c>
      <c r="F344" s="4" t="s">
        <v>244</v>
      </c>
      <c r="G344" s="4" t="s">
        <v>145</v>
      </c>
    </row>
    <row r="345" spans="1:7" x14ac:dyDescent="0.35">
      <c r="A345" s="4" t="s">
        <v>1701</v>
      </c>
      <c r="B345" s="4" t="s">
        <v>1702</v>
      </c>
      <c r="C345" s="4">
        <v>4</v>
      </c>
      <c r="D345" s="5" t="s">
        <v>15</v>
      </c>
      <c r="E345" s="4">
        <v>0</v>
      </c>
      <c r="F345" s="4">
        <v>0</v>
      </c>
      <c r="G345" s="4">
        <v>0</v>
      </c>
    </row>
    <row r="346" spans="1:7" x14ac:dyDescent="0.35">
      <c r="A346" s="4" t="s">
        <v>1715</v>
      </c>
      <c r="B346" s="4" t="s">
        <v>1716</v>
      </c>
      <c r="C346" s="4">
        <v>4</v>
      </c>
      <c r="D346" s="5">
        <v>0</v>
      </c>
      <c r="E346" s="4">
        <v>0</v>
      </c>
      <c r="F346" s="4">
        <v>0</v>
      </c>
      <c r="G346" s="4" t="s">
        <v>646</v>
      </c>
    </row>
    <row r="347" spans="1:7" x14ac:dyDescent="0.35">
      <c r="A347" s="4" t="s">
        <v>1705</v>
      </c>
      <c r="B347" s="4" t="s">
        <v>1706</v>
      </c>
      <c r="C347" s="4">
        <v>4</v>
      </c>
      <c r="D347" s="5">
        <v>0</v>
      </c>
      <c r="E347" s="4" t="s">
        <v>553</v>
      </c>
      <c r="F347" s="4">
        <v>0</v>
      </c>
      <c r="G347" s="4">
        <v>0</v>
      </c>
    </row>
    <row r="348" spans="1:7" x14ac:dyDescent="0.35">
      <c r="A348" s="4" t="s">
        <v>1703</v>
      </c>
      <c r="B348" s="4" t="s">
        <v>1704</v>
      </c>
      <c r="C348" s="4">
        <v>4</v>
      </c>
      <c r="D348" s="5" t="s">
        <v>300</v>
      </c>
      <c r="E348" s="4" t="s">
        <v>52</v>
      </c>
      <c r="F348" s="4">
        <v>0</v>
      </c>
      <c r="G348" s="4">
        <v>0</v>
      </c>
    </row>
    <row r="349" spans="1:7" x14ac:dyDescent="0.35">
      <c r="A349" s="4" t="s">
        <v>1709</v>
      </c>
      <c r="B349" s="4" t="s">
        <v>1710</v>
      </c>
      <c r="C349" s="4">
        <v>4</v>
      </c>
      <c r="D349" s="5">
        <v>0</v>
      </c>
      <c r="E349" s="4" t="s">
        <v>322</v>
      </c>
      <c r="F349" s="4">
        <v>0</v>
      </c>
      <c r="G349" s="4" t="s">
        <v>134</v>
      </c>
    </row>
    <row r="350" spans="1:7" x14ac:dyDescent="0.35">
      <c r="A350" s="4" t="s">
        <v>1711</v>
      </c>
      <c r="B350" s="4" t="s">
        <v>1712</v>
      </c>
      <c r="C350" s="4">
        <v>4</v>
      </c>
      <c r="D350" s="5" t="s">
        <v>143</v>
      </c>
      <c r="E350" s="4" t="s">
        <v>322</v>
      </c>
      <c r="F350" s="4">
        <v>0</v>
      </c>
      <c r="G350" s="4">
        <v>0</v>
      </c>
    </row>
    <row r="353" spans="3:3" x14ac:dyDescent="0.35">
      <c r="C353" s="6">
        <f>SUM(C2:C350)</f>
        <v>1909603</v>
      </c>
    </row>
  </sheetData>
  <sortState xmlns:xlrd2="http://schemas.microsoft.com/office/spreadsheetml/2017/richdata2" ref="A2:H350">
    <sortCondition descending="1" ref="C35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Kingdom Relative Abundance</vt:lpstr>
      <vt:lpstr>Phylum Relative Abundance (15)</vt:lpstr>
      <vt:lpstr>Class Relative Abundance (26)</vt:lpstr>
      <vt:lpstr>Order Relative Abundance (58)</vt:lpstr>
      <vt:lpstr>Family Relative Abundance (110)</vt:lpstr>
      <vt:lpstr>Genus Rel. Abundance (348)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Heidelinde</dc:creator>
  <cp:keywords/>
  <dc:description/>
  <cp:lastModifiedBy>Heidelinde</cp:lastModifiedBy>
  <cp:revision/>
  <dcterms:created xsi:type="dcterms:W3CDTF">2024-02-28T09:15:14Z</dcterms:created>
  <dcterms:modified xsi:type="dcterms:W3CDTF">2025-03-06T11:22:57Z</dcterms:modified>
  <cp:category/>
  <cp:contentStatus/>
</cp:coreProperties>
</file>