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showInkAnnotation="0" defaultThemeVersion="124226"/>
  <bookViews>
    <workbookView xWindow="240" yWindow="465" windowWidth="14805" windowHeight="7650" activeTab="7"/>
  </bookViews>
  <sheets>
    <sheet name="Table S1" sheetId="11" r:id="rId1"/>
    <sheet name="Table S2" sheetId="12" r:id="rId2"/>
    <sheet name="Table S3" sheetId="1" r:id="rId3"/>
    <sheet name="Table S4" sheetId="9" r:id="rId4"/>
    <sheet name="TableS5" sheetId="5" r:id="rId5"/>
    <sheet name="Table S6" sheetId="4" r:id="rId6"/>
    <sheet name="Table S7" sheetId="7" r:id="rId7"/>
    <sheet name="Table S8" sheetId="10" r:id="rId8"/>
  </sheets>
  <calcPr calcId="144525"/>
</workbook>
</file>

<file path=xl/calcChain.xml><?xml version="1.0" encoding="utf-8"?>
<calcChain xmlns="http://schemas.openxmlformats.org/spreadsheetml/2006/main">
  <c r="F824" i="4" l="1"/>
  <c r="E824" i="4"/>
  <c r="F823" i="4"/>
  <c r="E823" i="4"/>
  <c r="F822" i="4"/>
  <c r="E822" i="4"/>
  <c r="F821" i="4"/>
  <c r="E821" i="4"/>
  <c r="F820" i="4"/>
  <c r="E820" i="4"/>
  <c r="F819" i="4"/>
  <c r="E819" i="4"/>
  <c r="F818" i="4"/>
  <c r="E818" i="4"/>
  <c r="F817" i="4"/>
  <c r="E817" i="4"/>
  <c r="F816" i="4"/>
  <c r="E816" i="4"/>
  <c r="F815" i="4"/>
  <c r="E815" i="4"/>
  <c r="F814" i="4"/>
  <c r="E814" i="4"/>
  <c r="F813" i="4"/>
  <c r="E813" i="4"/>
  <c r="F812" i="4"/>
  <c r="E812" i="4"/>
  <c r="F811" i="4"/>
  <c r="E811" i="4"/>
  <c r="F810" i="4"/>
  <c r="E810" i="4"/>
  <c r="F809" i="4"/>
  <c r="E809" i="4"/>
  <c r="F808" i="4"/>
  <c r="E808" i="4"/>
  <c r="F807" i="4"/>
  <c r="E807" i="4"/>
  <c r="F806" i="4"/>
  <c r="E806" i="4"/>
  <c r="F805" i="4"/>
  <c r="E805" i="4"/>
  <c r="F804" i="4"/>
  <c r="E804" i="4"/>
  <c r="F803" i="4"/>
  <c r="E803" i="4"/>
  <c r="F802" i="4"/>
  <c r="E802" i="4"/>
  <c r="F801" i="4"/>
  <c r="E801" i="4"/>
  <c r="F800" i="4"/>
  <c r="E800" i="4"/>
  <c r="F799" i="4"/>
  <c r="E799" i="4"/>
  <c r="F798" i="4"/>
  <c r="E798" i="4"/>
  <c r="F797" i="4"/>
  <c r="E797" i="4"/>
  <c r="F796" i="4"/>
  <c r="E796" i="4"/>
  <c r="F795" i="4"/>
  <c r="E795" i="4"/>
  <c r="F794" i="4"/>
  <c r="E794" i="4"/>
  <c r="F793" i="4"/>
  <c r="E793" i="4"/>
  <c r="F792" i="4"/>
  <c r="E792" i="4"/>
  <c r="F791" i="4"/>
  <c r="E791" i="4"/>
  <c r="F790" i="4"/>
  <c r="E790" i="4"/>
  <c r="F789" i="4"/>
  <c r="E789" i="4"/>
  <c r="F788" i="4"/>
  <c r="E788" i="4"/>
  <c r="F787" i="4"/>
  <c r="E787" i="4"/>
  <c r="F786" i="4"/>
  <c r="E786" i="4"/>
  <c r="F785" i="4"/>
  <c r="E785" i="4"/>
  <c r="F784" i="4"/>
  <c r="E784" i="4"/>
  <c r="F783" i="4"/>
  <c r="E783" i="4"/>
  <c r="F782" i="4"/>
  <c r="E782" i="4"/>
  <c r="F781" i="4"/>
  <c r="E781" i="4"/>
  <c r="F780" i="4"/>
  <c r="E780" i="4"/>
  <c r="F779" i="4"/>
  <c r="E779" i="4"/>
  <c r="F778" i="4"/>
  <c r="E778" i="4"/>
  <c r="F777" i="4"/>
  <c r="E777" i="4"/>
  <c r="F776" i="4"/>
  <c r="E776" i="4"/>
  <c r="F775" i="4"/>
  <c r="E775" i="4"/>
  <c r="F774" i="4"/>
  <c r="E774" i="4"/>
  <c r="F773" i="4"/>
  <c r="E773" i="4"/>
  <c r="F772" i="4"/>
  <c r="E772" i="4"/>
  <c r="F771" i="4"/>
  <c r="E771" i="4"/>
  <c r="F770" i="4"/>
  <c r="E770" i="4"/>
  <c r="F769" i="4"/>
  <c r="E769" i="4"/>
  <c r="F768" i="4"/>
  <c r="E768" i="4"/>
  <c r="F767" i="4"/>
  <c r="E767" i="4"/>
  <c r="F766" i="4"/>
  <c r="E766" i="4"/>
  <c r="F765" i="4"/>
  <c r="E765" i="4"/>
  <c r="F764" i="4"/>
  <c r="E764" i="4"/>
  <c r="F763" i="4"/>
  <c r="E763" i="4"/>
  <c r="F762" i="4"/>
  <c r="E762" i="4"/>
  <c r="F761" i="4"/>
  <c r="E761" i="4"/>
  <c r="F760" i="4"/>
  <c r="E760" i="4"/>
  <c r="F759" i="4"/>
  <c r="E759" i="4"/>
  <c r="F758" i="4"/>
  <c r="E758" i="4"/>
  <c r="F757" i="4"/>
  <c r="E757" i="4"/>
  <c r="F756" i="4"/>
  <c r="E756" i="4"/>
  <c r="F755" i="4"/>
  <c r="E755" i="4"/>
  <c r="F754" i="4"/>
  <c r="E754" i="4"/>
  <c r="F753" i="4"/>
  <c r="E753" i="4"/>
  <c r="F752" i="4"/>
  <c r="E752" i="4"/>
  <c r="F751" i="4"/>
  <c r="E751" i="4"/>
  <c r="F750" i="4"/>
  <c r="E750" i="4"/>
  <c r="F749" i="4"/>
  <c r="E749" i="4"/>
  <c r="F748" i="4"/>
  <c r="E748" i="4"/>
  <c r="F747" i="4"/>
  <c r="E747" i="4"/>
  <c r="F746" i="4"/>
  <c r="E746" i="4"/>
  <c r="F745" i="4"/>
  <c r="E745" i="4"/>
  <c r="F744" i="4"/>
  <c r="E744" i="4"/>
  <c r="F743" i="4"/>
  <c r="E743" i="4"/>
  <c r="F742" i="4"/>
  <c r="E742" i="4"/>
  <c r="F741" i="4"/>
  <c r="E741" i="4"/>
  <c r="F740" i="4"/>
  <c r="E740" i="4"/>
  <c r="F739" i="4"/>
  <c r="E739" i="4"/>
  <c r="F738" i="4"/>
  <c r="E738" i="4"/>
  <c r="F737" i="4"/>
  <c r="E737" i="4"/>
  <c r="F736" i="4"/>
  <c r="E736" i="4"/>
  <c r="F735" i="4"/>
  <c r="E735" i="4"/>
  <c r="F734" i="4"/>
  <c r="E734" i="4"/>
  <c r="F733" i="4"/>
  <c r="E733" i="4"/>
  <c r="F732" i="4"/>
  <c r="E732" i="4"/>
  <c r="F731" i="4"/>
  <c r="E731" i="4"/>
  <c r="F730" i="4"/>
  <c r="E730" i="4"/>
  <c r="F729" i="4"/>
  <c r="E729" i="4"/>
  <c r="F728" i="4"/>
  <c r="E728" i="4"/>
  <c r="F727" i="4"/>
  <c r="E727" i="4"/>
  <c r="F726" i="4"/>
  <c r="E726" i="4"/>
  <c r="F725" i="4"/>
  <c r="E725" i="4"/>
  <c r="F724" i="4"/>
  <c r="E724" i="4"/>
  <c r="F723" i="4"/>
  <c r="E723" i="4"/>
  <c r="F722" i="4"/>
  <c r="E722" i="4"/>
  <c r="F721" i="4"/>
  <c r="E721" i="4"/>
  <c r="F720" i="4"/>
  <c r="E720" i="4"/>
  <c r="F719" i="4"/>
  <c r="E719" i="4"/>
  <c r="F718" i="4"/>
  <c r="E718" i="4"/>
  <c r="F717" i="4"/>
  <c r="E717" i="4"/>
  <c r="F716" i="4"/>
  <c r="E716" i="4"/>
  <c r="F715" i="4"/>
  <c r="E715" i="4"/>
  <c r="F714" i="4"/>
  <c r="E714" i="4"/>
  <c r="F713" i="4"/>
  <c r="E713" i="4"/>
  <c r="F712" i="4"/>
  <c r="E712" i="4"/>
  <c r="F711" i="4"/>
  <c r="E711" i="4"/>
  <c r="F710" i="4"/>
  <c r="E710" i="4"/>
  <c r="F709" i="4"/>
  <c r="E709" i="4"/>
  <c r="F708" i="4"/>
  <c r="E708" i="4"/>
  <c r="F707" i="4"/>
  <c r="E707" i="4"/>
  <c r="F706" i="4"/>
  <c r="E706" i="4"/>
  <c r="F705" i="4"/>
  <c r="E705" i="4"/>
  <c r="F704" i="4"/>
  <c r="E704" i="4"/>
  <c r="F703" i="4"/>
  <c r="E703" i="4"/>
  <c r="F702" i="4"/>
  <c r="E702" i="4"/>
  <c r="F701" i="4"/>
  <c r="E701" i="4"/>
  <c r="F700" i="4"/>
  <c r="E700" i="4"/>
  <c r="F699" i="4"/>
  <c r="E699" i="4"/>
  <c r="F698" i="4"/>
  <c r="E698" i="4"/>
  <c r="F697" i="4"/>
  <c r="E697" i="4"/>
  <c r="F696" i="4"/>
  <c r="E696" i="4"/>
  <c r="F695" i="4"/>
  <c r="E695" i="4"/>
  <c r="F694" i="4"/>
  <c r="E694" i="4"/>
  <c r="F693" i="4"/>
  <c r="E693" i="4"/>
  <c r="F692" i="4"/>
  <c r="E692" i="4"/>
  <c r="F691" i="4"/>
  <c r="E691" i="4"/>
  <c r="F690" i="4"/>
  <c r="E690" i="4"/>
  <c r="F689" i="4"/>
  <c r="E689" i="4"/>
  <c r="F688" i="4"/>
  <c r="E688" i="4"/>
  <c r="F687" i="4"/>
  <c r="E687" i="4"/>
  <c r="F686" i="4"/>
  <c r="E686" i="4"/>
  <c r="F685" i="4"/>
  <c r="E685" i="4"/>
  <c r="F684" i="4"/>
  <c r="E684" i="4"/>
  <c r="F683" i="4"/>
  <c r="E683" i="4"/>
  <c r="F682" i="4"/>
  <c r="E682" i="4"/>
  <c r="F681" i="4"/>
  <c r="E681" i="4"/>
  <c r="F680" i="4"/>
  <c r="E680" i="4"/>
  <c r="F679" i="4"/>
  <c r="E679" i="4"/>
  <c r="F678" i="4"/>
  <c r="E678" i="4"/>
  <c r="F677" i="4"/>
  <c r="E677" i="4"/>
  <c r="F676" i="4"/>
  <c r="E676" i="4"/>
  <c r="F675" i="4"/>
  <c r="E675" i="4"/>
  <c r="F674" i="4"/>
  <c r="E674" i="4"/>
  <c r="F673" i="4"/>
  <c r="E673" i="4"/>
  <c r="F672" i="4"/>
  <c r="E672" i="4"/>
  <c r="F671" i="4"/>
  <c r="E671" i="4"/>
  <c r="F670" i="4"/>
  <c r="E670" i="4"/>
  <c r="F669" i="4"/>
  <c r="E669" i="4"/>
  <c r="F668" i="4"/>
  <c r="E668" i="4"/>
  <c r="F667" i="4"/>
  <c r="E667" i="4"/>
  <c r="F666" i="4"/>
  <c r="E666" i="4"/>
  <c r="F665" i="4"/>
  <c r="E665" i="4"/>
  <c r="F664" i="4"/>
  <c r="E664" i="4"/>
  <c r="F663" i="4"/>
  <c r="E663" i="4"/>
  <c r="F662" i="4"/>
  <c r="E662" i="4"/>
  <c r="F661" i="4"/>
  <c r="E661" i="4"/>
  <c r="F660" i="4"/>
  <c r="E660" i="4"/>
  <c r="F659" i="4"/>
  <c r="E659" i="4"/>
  <c r="F658" i="4"/>
  <c r="E658" i="4"/>
  <c r="F657" i="4"/>
  <c r="E657" i="4"/>
  <c r="F656" i="4"/>
  <c r="E656" i="4"/>
  <c r="F655" i="4"/>
  <c r="E655" i="4"/>
  <c r="F654" i="4"/>
  <c r="E654" i="4"/>
  <c r="F653" i="4"/>
  <c r="E653" i="4"/>
  <c r="F652" i="4"/>
  <c r="E652" i="4"/>
  <c r="F651" i="4"/>
  <c r="E651" i="4"/>
  <c r="F650" i="4"/>
  <c r="E650" i="4"/>
  <c r="F649" i="4"/>
  <c r="E649" i="4"/>
  <c r="F648" i="4"/>
  <c r="E648" i="4"/>
  <c r="F647" i="4"/>
  <c r="E647" i="4"/>
  <c r="F646" i="4"/>
  <c r="E646" i="4"/>
  <c r="F645" i="4"/>
  <c r="E645" i="4"/>
  <c r="F644" i="4"/>
  <c r="E644" i="4"/>
  <c r="F643" i="4"/>
  <c r="E643" i="4"/>
  <c r="F642" i="4"/>
  <c r="E642" i="4"/>
  <c r="F641" i="4"/>
  <c r="E641" i="4"/>
  <c r="F640" i="4"/>
  <c r="E640" i="4"/>
  <c r="F639" i="4"/>
  <c r="E639" i="4"/>
  <c r="F638" i="4"/>
  <c r="E638" i="4"/>
  <c r="F637" i="4"/>
  <c r="E637" i="4"/>
  <c r="F636" i="4"/>
  <c r="E636" i="4"/>
  <c r="F635" i="4"/>
  <c r="E635" i="4"/>
  <c r="F634" i="4"/>
  <c r="E634" i="4"/>
  <c r="F633" i="4"/>
  <c r="E633" i="4"/>
  <c r="F632" i="4"/>
  <c r="E632" i="4"/>
  <c r="F631" i="4"/>
  <c r="E631" i="4"/>
  <c r="F630" i="4"/>
  <c r="E630" i="4"/>
  <c r="F629" i="4"/>
  <c r="E629" i="4"/>
  <c r="F628" i="4"/>
  <c r="E628" i="4"/>
  <c r="F627" i="4"/>
  <c r="E627" i="4"/>
  <c r="F626" i="4"/>
  <c r="E626" i="4"/>
  <c r="F625" i="4"/>
  <c r="E625" i="4"/>
  <c r="F624" i="4"/>
  <c r="E624" i="4"/>
  <c r="F623" i="4"/>
  <c r="E623" i="4"/>
  <c r="F622" i="4"/>
  <c r="E622" i="4"/>
  <c r="F621" i="4"/>
  <c r="E621" i="4"/>
  <c r="F620" i="4"/>
  <c r="E620" i="4"/>
  <c r="F619" i="4"/>
  <c r="E619" i="4"/>
  <c r="F618" i="4"/>
  <c r="E618" i="4"/>
  <c r="F617" i="4"/>
  <c r="E617" i="4"/>
  <c r="F616" i="4"/>
  <c r="E616" i="4"/>
  <c r="F615" i="4"/>
  <c r="E615" i="4"/>
  <c r="F614" i="4"/>
  <c r="E614" i="4"/>
  <c r="F613" i="4"/>
  <c r="E613" i="4"/>
  <c r="F612" i="4"/>
  <c r="E612" i="4"/>
  <c r="F611" i="4"/>
  <c r="E611" i="4"/>
  <c r="F610" i="4"/>
  <c r="E610" i="4"/>
  <c r="F609" i="4"/>
  <c r="E609" i="4"/>
  <c r="F608" i="4"/>
  <c r="E608" i="4"/>
  <c r="F607" i="4"/>
  <c r="E607" i="4"/>
  <c r="F606" i="4"/>
  <c r="E606" i="4"/>
  <c r="F605" i="4"/>
  <c r="E605" i="4"/>
  <c r="F604" i="4"/>
  <c r="E604" i="4"/>
  <c r="F603" i="4"/>
  <c r="E603" i="4"/>
  <c r="F602" i="4"/>
  <c r="E602" i="4"/>
  <c r="F601" i="4"/>
  <c r="E601" i="4"/>
  <c r="F600" i="4"/>
  <c r="E600" i="4"/>
  <c r="F599" i="4"/>
  <c r="E599" i="4"/>
  <c r="F598" i="4"/>
  <c r="E598" i="4"/>
  <c r="F597" i="4"/>
  <c r="E597" i="4"/>
  <c r="F596" i="4"/>
  <c r="E596" i="4"/>
  <c r="F595" i="4"/>
  <c r="E595" i="4"/>
  <c r="F594" i="4"/>
  <c r="E594" i="4"/>
  <c r="F593" i="4"/>
  <c r="E593" i="4"/>
  <c r="F592" i="4"/>
  <c r="E592" i="4"/>
  <c r="F591" i="4"/>
  <c r="E591" i="4"/>
  <c r="F590" i="4"/>
  <c r="E590" i="4"/>
  <c r="F589" i="4"/>
  <c r="E589" i="4"/>
  <c r="F588" i="4"/>
  <c r="E588" i="4"/>
  <c r="F587" i="4"/>
  <c r="E587" i="4"/>
  <c r="F586" i="4"/>
  <c r="E586" i="4"/>
  <c r="F585" i="4"/>
  <c r="E585" i="4"/>
  <c r="F584" i="4"/>
  <c r="E584" i="4"/>
  <c r="F583" i="4"/>
  <c r="E583" i="4"/>
  <c r="F582" i="4"/>
  <c r="E582" i="4"/>
  <c r="F581" i="4"/>
  <c r="E581" i="4"/>
  <c r="F580" i="4"/>
  <c r="E580" i="4"/>
  <c r="F579" i="4"/>
  <c r="E579" i="4"/>
  <c r="F578" i="4"/>
  <c r="E578" i="4"/>
  <c r="F577" i="4"/>
  <c r="E577" i="4"/>
  <c r="F576" i="4"/>
  <c r="E576" i="4"/>
  <c r="F575" i="4"/>
  <c r="E575" i="4"/>
  <c r="F574" i="4"/>
  <c r="E574" i="4"/>
  <c r="F573" i="4"/>
  <c r="E573" i="4"/>
  <c r="F572" i="4"/>
  <c r="E572" i="4"/>
  <c r="F571" i="4"/>
  <c r="E571" i="4"/>
  <c r="F570" i="4"/>
  <c r="E570" i="4"/>
  <c r="F569" i="4"/>
  <c r="E569" i="4"/>
  <c r="F568" i="4"/>
  <c r="E568" i="4"/>
  <c r="F567" i="4"/>
  <c r="E567" i="4"/>
  <c r="F566" i="4"/>
  <c r="E566" i="4"/>
  <c r="F565" i="4"/>
  <c r="E565" i="4"/>
  <c r="F564" i="4"/>
  <c r="E564" i="4"/>
  <c r="F563" i="4"/>
  <c r="E563" i="4"/>
  <c r="F562" i="4"/>
  <c r="E562" i="4"/>
  <c r="F561" i="4"/>
  <c r="E561" i="4"/>
  <c r="F560" i="4"/>
  <c r="E560" i="4"/>
  <c r="F559" i="4"/>
  <c r="E559" i="4"/>
  <c r="F558" i="4"/>
  <c r="E558" i="4"/>
  <c r="F557" i="4"/>
  <c r="E557" i="4"/>
  <c r="F556" i="4"/>
  <c r="E556" i="4"/>
  <c r="F555" i="4"/>
  <c r="E555" i="4"/>
  <c r="F554" i="4"/>
  <c r="E554" i="4"/>
  <c r="F553" i="4"/>
  <c r="E553" i="4"/>
  <c r="F552" i="4"/>
  <c r="E552" i="4"/>
  <c r="F551" i="4"/>
  <c r="E551" i="4"/>
  <c r="F550" i="4"/>
  <c r="E550" i="4"/>
  <c r="F549" i="4"/>
  <c r="E549" i="4"/>
  <c r="F548" i="4"/>
  <c r="E548" i="4"/>
  <c r="F547" i="4"/>
  <c r="E547" i="4"/>
  <c r="F546" i="4"/>
  <c r="E546" i="4"/>
  <c r="F545" i="4"/>
  <c r="E545" i="4"/>
  <c r="F544" i="4"/>
  <c r="E544" i="4"/>
  <c r="F543" i="4"/>
  <c r="E543" i="4"/>
  <c r="F542" i="4"/>
  <c r="E542" i="4"/>
  <c r="F541" i="4"/>
  <c r="E541" i="4"/>
  <c r="F540" i="4"/>
  <c r="E540" i="4"/>
  <c r="F539" i="4"/>
  <c r="E539" i="4"/>
  <c r="F538" i="4"/>
  <c r="E538" i="4"/>
  <c r="F537" i="4"/>
  <c r="E537" i="4"/>
  <c r="F536" i="4"/>
  <c r="E536" i="4"/>
  <c r="F535" i="4"/>
  <c r="E535" i="4"/>
  <c r="F534" i="4"/>
  <c r="E534" i="4"/>
  <c r="F533" i="4"/>
  <c r="E533" i="4"/>
  <c r="F532" i="4"/>
  <c r="E532" i="4"/>
  <c r="F531" i="4"/>
  <c r="E531" i="4"/>
  <c r="F530" i="4"/>
  <c r="E530" i="4"/>
  <c r="F529" i="4"/>
  <c r="E529" i="4"/>
  <c r="F528" i="4"/>
  <c r="E528" i="4"/>
  <c r="F527" i="4"/>
  <c r="E527" i="4"/>
  <c r="F526" i="4"/>
  <c r="E526" i="4"/>
  <c r="F525" i="4"/>
  <c r="E525" i="4"/>
  <c r="F524" i="4"/>
  <c r="E524" i="4"/>
  <c r="F523" i="4"/>
  <c r="E523" i="4"/>
  <c r="F522" i="4"/>
  <c r="E522" i="4"/>
  <c r="F521" i="4"/>
  <c r="E521" i="4"/>
  <c r="F520" i="4"/>
  <c r="E520" i="4"/>
  <c r="F519" i="4"/>
  <c r="E519" i="4"/>
  <c r="F518" i="4"/>
  <c r="E518" i="4"/>
  <c r="F517" i="4"/>
  <c r="E517" i="4"/>
  <c r="F516" i="4"/>
  <c r="E516" i="4"/>
  <c r="F515" i="4"/>
  <c r="E515" i="4"/>
  <c r="F514" i="4"/>
  <c r="E514" i="4"/>
  <c r="F513" i="4"/>
  <c r="E513" i="4"/>
  <c r="F512" i="4"/>
  <c r="E512" i="4"/>
  <c r="F511" i="4"/>
  <c r="E511" i="4"/>
  <c r="F510" i="4"/>
  <c r="E510" i="4"/>
  <c r="F509" i="4"/>
  <c r="E509" i="4"/>
  <c r="F508" i="4"/>
  <c r="E508" i="4"/>
  <c r="F507" i="4"/>
  <c r="E507" i="4"/>
  <c r="F506" i="4"/>
  <c r="E506" i="4"/>
  <c r="F505" i="4"/>
  <c r="E505" i="4"/>
  <c r="F504" i="4"/>
  <c r="E504" i="4"/>
  <c r="F503" i="4"/>
  <c r="E503" i="4"/>
  <c r="F502" i="4"/>
  <c r="E502" i="4"/>
  <c r="F501" i="4"/>
  <c r="E501" i="4"/>
  <c r="F500" i="4"/>
  <c r="E500" i="4"/>
  <c r="F499" i="4"/>
  <c r="E499" i="4"/>
  <c r="F498" i="4"/>
  <c r="E498" i="4"/>
  <c r="F497" i="4"/>
  <c r="E497" i="4"/>
  <c r="F496" i="4"/>
  <c r="E496" i="4"/>
  <c r="F495" i="4"/>
  <c r="E495" i="4"/>
  <c r="F494" i="4"/>
  <c r="E494" i="4"/>
  <c r="F493" i="4"/>
  <c r="E493" i="4"/>
  <c r="F492" i="4"/>
  <c r="E492" i="4"/>
  <c r="F491" i="4"/>
  <c r="E491" i="4"/>
  <c r="F490" i="4"/>
  <c r="E490" i="4"/>
  <c r="F489" i="4"/>
  <c r="E489" i="4"/>
  <c r="F488" i="4"/>
  <c r="E488" i="4"/>
  <c r="F487" i="4"/>
  <c r="E487" i="4"/>
  <c r="F486" i="4"/>
  <c r="E486" i="4"/>
  <c r="F485" i="4"/>
  <c r="E485" i="4"/>
  <c r="F484" i="4"/>
  <c r="E484" i="4"/>
  <c r="F483" i="4"/>
  <c r="E483" i="4"/>
  <c r="F482" i="4"/>
  <c r="E482" i="4"/>
  <c r="F481" i="4"/>
  <c r="E481" i="4"/>
  <c r="F480" i="4"/>
  <c r="E480" i="4"/>
  <c r="F479" i="4"/>
  <c r="E479" i="4"/>
  <c r="F478" i="4"/>
  <c r="E478" i="4"/>
  <c r="F477" i="4"/>
  <c r="E477" i="4"/>
  <c r="F476" i="4"/>
  <c r="E476" i="4"/>
  <c r="F475" i="4"/>
  <c r="E475" i="4"/>
  <c r="F474" i="4"/>
  <c r="E474" i="4"/>
  <c r="F473" i="4"/>
  <c r="E473" i="4"/>
  <c r="F472" i="4"/>
  <c r="E472" i="4"/>
  <c r="F471" i="4"/>
  <c r="E471" i="4"/>
  <c r="F470" i="4"/>
  <c r="E470" i="4"/>
  <c r="F469" i="4"/>
  <c r="E469" i="4"/>
  <c r="F468" i="4"/>
  <c r="E468" i="4"/>
  <c r="F467" i="4"/>
  <c r="E467" i="4"/>
  <c r="F466" i="4"/>
  <c r="E466" i="4"/>
  <c r="F465" i="4"/>
  <c r="E465" i="4"/>
  <c r="F464" i="4"/>
  <c r="E464" i="4"/>
  <c r="F463" i="4"/>
  <c r="E463" i="4"/>
  <c r="F462" i="4"/>
  <c r="E462" i="4"/>
  <c r="F461" i="4"/>
  <c r="E461" i="4"/>
  <c r="F460" i="4"/>
  <c r="E460" i="4"/>
  <c r="F459" i="4"/>
  <c r="E459" i="4"/>
  <c r="F458" i="4"/>
  <c r="E458" i="4"/>
  <c r="F457" i="4"/>
  <c r="E457" i="4"/>
  <c r="F456" i="4"/>
  <c r="E456" i="4"/>
  <c r="F455" i="4"/>
  <c r="E455" i="4"/>
  <c r="F454" i="4"/>
  <c r="E454" i="4"/>
  <c r="F453" i="4"/>
  <c r="E453" i="4"/>
  <c r="F452" i="4"/>
  <c r="E452" i="4"/>
  <c r="F451" i="4"/>
  <c r="E451" i="4"/>
  <c r="F450" i="4"/>
  <c r="E450" i="4"/>
  <c r="F449" i="4"/>
  <c r="E449" i="4"/>
  <c r="F448" i="4"/>
  <c r="E448" i="4"/>
  <c r="F447" i="4"/>
  <c r="E447" i="4"/>
  <c r="F446" i="4"/>
  <c r="E446" i="4"/>
  <c r="F445" i="4"/>
  <c r="E445" i="4"/>
  <c r="F444" i="4"/>
  <c r="E444" i="4"/>
  <c r="F443" i="4"/>
  <c r="E443" i="4"/>
  <c r="F442" i="4"/>
  <c r="E442" i="4"/>
  <c r="F441" i="4"/>
  <c r="E441" i="4"/>
  <c r="F440" i="4"/>
  <c r="E440" i="4"/>
  <c r="F439" i="4"/>
  <c r="E439" i="4"/>
  <c r="F438" i="4"/>
  <c r="E438" i="4"/>
  <c r="F437" i="4"/>
  <c r="E437" i="4"/>
  <c r="F436" i="4"/>
  <c r="E436" i="4"/>
  <c r="F435" i="4"/>
  <c r="E435" i="4"/>
  <c r="F434" i="4"/>
  <c r="E434" i="4"/>
  <c r="F433" i="4"/>
  <c r="E433" i="4"/>
  <c r="F432" i="4"/>
  <c r="E432" i="4"/>
  <c r="F431" i="4"/>
  <c r="E431" i="4"/>
  <c r="F430" i="4"/>
  <c r="E430" i="4"/>
  <c r="F429" i="4"/>
  <c r="E429" i="4"/>
  <c r="F428" i="4"/>
  <c r="E428" i="4"/>
  <c r="F427" i="4"/>
  <c r="E427" i="4"/>
  <c r="F426" i="4"/>
  <c r="E426" i="4"/>
  <c r="F425" i="4"/>
  <c r="E425" i="4"/>
  <c r="F424" i="4"/>
  <c r="E424" i="4"/>
  <c r="F423" i="4"/>
  <c r="E423" i="4"/>
  <c r="F422" i="4"/>
  <c r="E422" i="4"/>
  <c r="F421" i="4"/>
  <c r="E421" i="4"/>
  <c r="F420" i="4"/>
  <c r="E420" i="4"/>
  <c r="F419" i="4"/>
  <c r="E419" i="4"/>
  <c r="F418" i="4"/>
  <c r="E418" i="4"/>
  <c r="F417" i="4"/>
  <c r="E417" i="4"/>
  <c r="F416" i="4"/>
  <c r="E416" i="4"/>
  <c r="F415" i="4"/>
  <c r="E415" i="4"/>
  <c r="F414" i="4"/>
  <c r="E414" i="4"/>
  <c r="F413" i="4"/>
  <c r="E413" i="4"/>
  <c r="F412" i="4"/>
  <c r="E412" i="4"/>
  <c r="F411" i="4"/>
  <c r="E411" i="4"/>
  <c r="F410" i="4"/>
  <c r="E410" i="4"/>
  <c r="F409" i="4"/>
  <c r="E409" i="4"/>
  <c r="F408" i="4"/>
  <c r="E408" i="4"/>
  <c r="F407" i="4"/>
  <c r="E407" i="4"/>
  <c r="F406" i="4"/>
  <c r="E406" i="4"/>
  <c r="F405" i="4"/>
  <c r="E405" i="4"/>
  <c r="F404" i="4"/>
  <c r="E404" i="4"/>
  <c r="F403" i="4"/>
  <c r="E403" i="4"/>
  <c r="F402" i="4"/>
  <c r="E402" i="4"/>
  <c r="F401" i="4"/>
  <c r="E401" i="4"/>
  <c r="F400" i="4"/>
  <c r="E400" i="4"/>
  <c r="F399" i="4"/>
  <c r="E399" i="4"/>
  <c r="F398" i="4"/>
  <c r="E398" i="4"/>
  <c r="F397" i="4"/>
  <c r="E397" i="4"/>
  <c r="F396" i="4"/>
  <c r="E396" i="4"/>
  <c r="F395" i="4"/>
  <c r="E395" i="4"/>
  <c r="F394" i="4"/>
  <c r="E394" i="4"/>
  <c r="F393" i="4"/>
  <c r="E393" i="4"/>
  <c r="F392" i="4"/>
  <c r="E392" i="4"/>
  <c r="F391" i="4"/>
  <c r="E391" i="4"/>
  <c r="F390" i="4"/>
  <c r="E390" i="4"/>
  <c r="F389" i="4"/>
  <c r="E389" i="4"/>
  <c r="F388" i="4"/>
  <c r="E388" i="4"/>
  <c r="F387" i="4"/>
  <c r="E387" i="4"/>
  <c r="F386" i="4"/>
  <c r="E386" i="4"/>
  <c r="F385" i="4"/>
  <c r="E385" i="4"/>
  <c r="F384" i="4"/>
  <c r="E384" i="4"/>
  <c r="F383" i="4"/>
  <c r="E383" i="4"/>
  <c r="F382" i="4"/>
  <c r="E382" i="4"/>
  <c r="F381" i="4"/>
  <c r="E381" i="4"/>
  <c r="F380" i="4"/>
  <c r="E380" i="4"/>
  <c r="F379" i="4"/>
  <c r="E379" i="4"/>
  <c r="F378" i="4"/>
  <c r="E378" i="4"/>
  <c r="F377" i="4"/>
  <c r="E377" i="4"/>
  <c r="F376" i="4"/>
  <c r="E376" i="4"/>
  <c r="F375" i="4"/>
  <c r="E375" i="4"/>
  <c r="F374" i="4"/>
  <c r="E374" i="4"/>
  <c r="F373" i="4"/>
  <c r="E373" i="4"/>
  <c r="F372" i="4"/>
  <c r="E372" i="4"/>
  <c r="F371" i="4"/>
  <c r="E371" i="4"/>
  <c r="F370" i="4"/>
  <c r="E370" i="4"/>
  <c r="F369" i="4"/>
  <c r="E369" i="4"/>
  <c r="F368" i="4"/>
  <c r="E368" i="4"/>
  <c r="F367" i="4"/>
  <c r="E367" i="4"/>
  <c r="F366" i="4"/>
  <c r="E366" i="4"/>
  <c r="F365" i="4"/>
  <c r="E365" i="4"/>
  <c r="F364" i="4"/>
  <c r="E364" i="4"/>
  <c r="F363" i="4"/>
  <c r="E363" i="4"/>
  <c r="F362" i="4"/>
  <c r="E362" i="4"/>
  <c r="F361" i="4"/>
  <c r="E361" i="4"/>
  <c r="F360" i="4"/>
  <c r="E360" i="4"/>
  <c r="F359" i="4"/>
  <c r="E359" i="4"/>
  <c r="F358" i="4"/>
  <c r="E358" i="4"/>
  <c r="F357" i="4"/>
  <c r="E357" i="4"/>
  <c r="F356" i="4"/>
  <c r="E356" i="4"/>
  <c r="F355" i="4"/>
  <c r="E355" i="4"/>
  <c r="F354" i="4"/>
  <c r="E354" i="4"/>
  <c r="F353" i="4"/>
  <c r="E353" i="4"/>
  <c r="F352" i="4"/>
  <c r="E352" i="4"/>
  <c r="F351" i="4"/>
  <c r="E351" i="4"/>
  <c r="F350" i="4"/>
  <c r="E350" i="4"/>
  <c r="F349" i="4"/>
  <c r="E349" i="4"/>
  <c r="F348" i="4"/>
  <c r="E348" i="4"/>
  <c r="F347" i="4"/>
  <c r="E347" i="4"/>
  <c r="F346" i="4"/>
  <c r="E346" i="4"/>
  <c r="F345" i="4"/>
  <c r="E345" i="4"/>
  <c r="F344" i="4"/>
  <c r="E344" i="4"/>
  <c r="F343" i="4"/>
  <c r="E343" i="4"/>
  <c r="F342" i="4"/>
  <c r="E342" i="4"/>
  <c r="F341" i="4"/>
  <c r="E341" i="4"/>
  <c r="F340" i="4"/>
  <c r="E340" i="4"/>
  <c r="F339" i="4"/>
  <c r="E339" i="4"/>
  <c r="F338" i="4"/>
  <c r="E338" i="4"/>
  <c r="F337" i="4"/>
  <c r="E337" i="4"/>
  <c r="F336" i="4"/>
  <c r="E336" i="4"/>
  <c r="F335" i="4"/>
  <c r="E335" i="4"/>
  <c r="F334" i="4"/>
  <c r="E334" i="4"/>
  <c r="F333" i="4"/>
  <c r="E333" i="4"/>
  <c r="F332" i="4"/>
  <c r="E332" i="4"/>
  <c r="F331" i="4"/>
  <c r="E331" i="4"/>
  <c r="F330" i="4"/>
  <c r="E330" i="4"/>
  <c r="F329" i="4"/>
  <c r="E329" i="4"/>
  <c r="F328" i="4"/>
  <c r="E328" i="4"/>
  <c r="F327" i="4"/>
  <c r="E327" i="4"/>
  <c r="F326" i="4"/>
  <c r="E326" i="4"/>
  <c r="F325" i="4"/>
  <c r="E325" i="4"/>
  <c r="F324" i="4"/>
  <c r="E324" i="4"/>
  <c r="F323" i="4"/>
  <c r="E323" i="4"/>
  <c r="F322" i="4"/>
  <c r="E322" i="4"/>
  <c r="F321" i="4"/>
  <c r="E321" i="4"/>
  <c r="F320" i="4"/>
  <c r="E320" i="4"/>
  <c r="F319" i="4"/>
  <c r="E319" i="4"/>
  <c r="F318" i="4"/>
  <c r="E318" i="4"/>
  <c r="F317" i="4"/>
  <c r="E317" i="4"/>
  <c r="F316" i="4"/>
  <c r="E316" i="4"/>
  <c r="F315" i="4"/>
  <c r="E315" i="4"/>
  <c r="F314" i="4"/>
  <c r="E314" i="4"/>
  <c r="F313" i="4"/>
  <c r="E313" i="4"/>
  <c r="F312" i="4"/>
  <c r="E312" i="4"/>
  <c r="F311" i="4"/>
  <c r="E311" i="4"/>
  <c r="F310" i="4"/>
  <c r="E310" i="4"/>
  <c r="F309" i="4"/>
  <c r="E309" i="4"/>
  <c r="F308" i="4"/>
  <c r="E308" i="4"/>
  <c r="F307" i="4"/>
  <c r="E307" i="4"/>
  <c r="F306" i="4"/>
  <c r="E306" i="4"/>
  <c r="F305" i="4"/>
  <c r="E305" i="4"/>
  <c r="F304" i="4"/>
  <c r="E304" i="4"/>
  <c r="F303" i="4"/>
  <c r="E303" i="4"/>
  <c r="F302" i="4"/>
  <c r="E302" i="4"/>
  <c r="F301" i="4"/>
  <c r="E301" i="4"/>
  <c r="F300" i="4"/>
  <c r="E300" i="4"/>
  <c r="F299" i="4"/>
  <c r="E299" i="4"/>
  <c r="F298" i="4"/>
  <c r="E298" i="4"/>
  <c r="F297" i="4"/>
  <c r="E297" i="4"/>
  <c r="F296" i="4"/>
  <c r="E296" i="4"/>
  <c r="F295" i="4"/>
  <c r="E295" i="4"/>
  <c r="F294" i="4"/>
  <c r="E294" i="4"/>
  <c r="F293" i="4"/>
  <c r="E293" i="4"/>
  <c r="F292" i="4"/>
  <c r="E292" i="4"/>
  <c r="F291" i="4"/>
  <c r="E291" i="4"/>
  <c r="F290" i="4"/>
  <c r="E290" i="4"/>
  <c r="F289" i="4"/>
  <c r="E289" i="4"/>
  <c r="F288" i="4"/>
  <c r="E288" i="4"/>
  <c r="F287" i="4"/>
  <c r="E287" i="4"/>
  <c r="F286" i="4"/>
  <c r="E286" i="4"/>
  <c r="F285" i="4"/>
  <c r="E285" i="4"/>
  <c r="F284" i="4"/>
  <c r="E284" i="4"/>
  <c r="F283" i="4"/>
  <c r="E283" i="4"/>
  <c r="F282" i="4"/>
  <c r="E282" i="4"/>
  <c r="F281" i="4"/>
  <c r="E281" i="4"/>
  <c r="F280" i="4"/>
  <c r="E280" i="4"/>
  <c r="F279" i="4"/>
  <c r="E279" i="4"/>
  <c r="F278" i="4"/>
  <c r="E278" i="4"/>
  <c r="F277" i="4"/>
  <c r="E277" i="4"/>
  <c r="F276" i="4"/>
  <c r="E276" i="4"/>
  <c r="F275" i="4"/>
  <c r="E275" i="4"/>
  <c r="F274" i="4"/>
  <c r="E274" i="4"/>
  <c r="F273" i="4"/>
  <c r="E273" i="4"/>
  <c r="F272" i="4"/>
  <c r="E272" i="4"/>
  <c r="F271" i="4"/>
  <c r="E271" i="4"/>
  <c r="F270" i="4"/>
  <c r="E270" i="4"/>
  <c r="F269" i="4"/>
  <c r="E269" i="4"/>
  <c r="F268" i="4"/>
  <c r="E268" i="4"/>
  <c r="F267" i="4"/>
  <c r="E267" i="4"/>
  <c r="F266" i="4"/>
  <c r="E266" i="4"/>
  <c r="F265" i="4"/>
  <c r="E265" i="4"/>
  <c r="F264" i="4"/>
  <c r="E264" i="4"/>
  <c r="F263" i="4"/>
  <c r="E263" i="4"/>
  <c r="F262" i="4"/>
  <c r="E262" i="4"/>
  <c r="F261" i="4"/>
  <c r="E261" i="4"/>
  <c r="F260" i="4"/>
  <c r="E260" i="4"/>
  <c r="F259" i="4"/>
  <c r="E259" i="4"/>
  <c r="F258" i="4"/>
  <c r="E258" i="4"/>
  <c r="F257" i="4"/>
  <c r="E257" i="4"/>
  <c r="F256" i="4"/>
  <c r="E256" i="4"/>
  <c r="F255" i="4"/>
  <c r="E255" i="4"/>
  <c r="F254" i="4"/>
  <c r="E254" i="4"/>
  <c r="F253" i="4"/>
  <c r="E253" i="4"/>
  <c r="F252" i="4"/>
  <c r="E252" i="4"/>
  <c r="F251" i="4"/>
  <c r="E251" i="4"/>
  <c r="F250" i="4"/>
  <c r="E250" i="4"/>
  <c r="F249" i="4"/>
  <c r="E249" i="4"/>
  <c r="F248" i="4"/>
  <c r="E248" i="4"/>
  <c r="F247" i="4"/>
  <c r="E247" i="4"/>
  <c r="F246" i="4"/>
  <c r="E246" i="4"/>
  <c r="F245" i="4"/>
  <c r="E245" i="4"/>
  <c r="F244" i="4"/>
  <c r="E244" i="4"/>
  <c r="F243" i="4"/>
  <c r="E243" i="4"/>
  <c r="F242" i="4"/>
  <c r="E242" i="4"/>
  <c r="F241" i="4"/>
  <c r="E241" i="4"/>
  <c r="F240" i="4"/>
  <c r="E240" i="4"/>
  <c r="F239" i="4"/>
  <c r="E239" i="4"/>
  <c r="F238" i="4"/>
  <c r="E238" i="4"/>
  <c r="F237" i="4"/>
  <c r="E237" i="4"/>
  <c r="F236" i="4"/>
  <c r="E236" i="4"/>
  <c r="F235" i="4"/>
  <c r="E235" i="4"/>
  <c r="F234" i="4"/>
  <c r="E234" i="4"/>
  <c r="F233" i="4"/>
  <c r="E233" i="4"/>
  <c r="F232" i="4"/>
  <c r="E232" i="4"/>
  <c r="F231" i="4"/>
  <c r="E231" i="4"/>
  <c r="F230" i="4"/>
  <c r="E230" i="4"/>
  <c r="F229" i="4"/>
  <c r="E229" i="4"/>
  <c r="F228" i="4"/>
  <c r="E228" i="4"/>
  <c r="F227" i="4"/>
  <c r="E227" i="4"/>
  <c r="F226" i="4"/>
  <c r="E226" i="4"/>
  <c r="F225" i="4"/>
  <c r="E225" i="4"/>
  <c r="F224" i="4"/>
  <c r="E224" i="4"/>
  <c r="F223" i="4"/>
  <c r="E223" i="4"/>
  <c r="F222" i="4"/>
  <c r="E222" i="4"/>
  <c r="F221" i="4"/>
  <c r="E221" i="4"/>
  <c r="F220" i="4"/>
  <c r="E220" i="4"/>
  <c r="F219" i="4"/>
  <c r="E219" i="4"/>
  <c r="F218" i="4"/>
  <c r="E218" i="4"/>
  <c r="F217" i="4"/>
  <c r="E217" i="4"/>
  <c r="F216" i="4"/>
  <c r="E216" i="4"/>
  <c r="F215" i="4"/>
  <c r="E215" i="4"/>
  <c r="F214" i="4"/>
  <c r="E214" i="4"/>
  <c r="F213" i="4"/>
  <c r="E213" i="4"/>
  <c r="F212" i="4"/>
  <c r="E212" i="4"/>
  <c r="F211" i="4"/>
  <c r="E211" i="4"/>
  <c r="F210" i="4"/>
  <c r="E210" i="4"/>
  <c r="F209" i="4"/>
  <c r="E209" i="4"/>
  <c r="F208" i="4"/>
  <c r="E208" i="4"/>
  <c r="F207" i="4"/>
  <c r="E207" i="4"/>
  <c r="F206" i="4"/>
  <c r="E206" i="4"/>
  <c r="F205" i="4"/>
  <c r="E205" i="4"/>
  <c r="F204" i="4"/>
  <c r="E204" i="4"/>
  <c r="F203" i="4"/>
  <c r="E203" i="4"/>
  <c r="F202" i="4"/>
  <c r="E202" i="4"/>
  <c r="F201" i="4"/>
  <c r="E201" i="4"/>
  <c r="F200" i="4"/>
  <c r="E200" i="4"/>
  <c r="F199" i="4"/>
  <c r="E199" i="4"/>
  <c r="F198" i="4"/>
  <c r="E198" i="4"/>
  <c r="F197" i="4"/>
  <c r="E197" i="4"/>
  <c r="F196" i="4"/>
  <c r="E196" i="4"/>
  <c r="F195" i="4"/>
  <c r="E195" i="4"/>
  <c r="F194" i="4"/>
  <c r="E194" i="4"/>
  <c r="F193" i="4"/>
  <c r="E193" i="4"/>
  <c r="F192" i="4"/>
  <c r="E192" i="4"/>
  <c r="F191" i="4"/>
  <c r="E191" i="4"/>
  <c r="F190" i="4"/>
  <c r="E190" i="4"/>
  <c r="F189" i="4"/>
  <c r="E189" i="4"/>
  <c r="F188" i="4"/>
  <c r="E188" i="4"/>
  <c r="F187" i="4"/>
  <c r="E187" i="4"/>
  <c r="F186" i="4"/>
  <c r="E186" i="4"/>
  <c r="F185" i="4"/>
  <c r="E185" i="4"/>
  <c r="F184" i="4"/>
  <c r="E184" i="4"/>
  <c r="F183" i="4"/>
  <c r="E183" i="4"/>
  <c r="F182" i="4"/>
  <c r="E182" i="4"/>
  <c r="F181" i="4"/>
  <c r="E181" i="4"/>
  <c r="F180" i="4"/>
  <c r="E180" i="4"/>
  <c r="F179" i="4"/>
  <c r="E179" i="4"/>
  <c r="F178" i="4"/>
  <c r="E178" i="4"/>
  <c r="F177" i="4"/>
  <c r="E177" i="4"/>
  <c r="F176" i="4"/>
  <c r="E176" i="4"/>
  <c r="F175" i="4"/>
  <c r="E175" i="4"/>
  <c r="F174" i="4"/>
  <c r="E174" i="4"/>
  <c r="F173" i="4"/>
  <c r="E173" i="4"/>
  <c r="F172" i="4"/>
  <c r="E172" i="4"/>
  <c r="F171" i="4"/>
  <c r="E171" i="4"/>
  <c r="F170" i="4"/>
  <c r="E170" i="4"/>
  <c r="F169" i="4"/>
  <c r="E169" i="4"/>
  <c r="F168" i="4"/>
  <c r="E168" i="4"/>
  <c r="F167" i="4"/>
  <c r="E167" i="4"/>
  <c r="F166" i="4"/>
  <c r="E166" i="4"/>
  <c r="F165" i="4"/>
  <c r="E165" i="4"/>
  <c r="F164" i="4"/>
  <c r="E164" i="4"/>
  <c r="F163" i="4"/>
  <c r="E163" i="4"/>
  <c r="F162" i="4"/>
  <c r="E162" i="4"/>
  <c r="F161" i="4"/>
  <c r="E161" i="4"/>
  <c r="F160" i="4"/>
  <c r="E160" i="4"/>
  <c r="F159" i="4"/>
  <c r="E159" i="4"/>
  <c r="F158" i="4"/>
  <c r="E158" i="4"/>
  <c r="F157" i="4"/>
  <c r="E157" i="4"/>
  <c r="F156" i="4"/>
  <c r="E156" i="4"/>
  <c r="F155" i="4"/>
  <c r="E155" i="4"/>
  <c r="F154" i="4"/>
  <c r="E154" i="4"/>
  <c r="F153" i="4"/>
  <c r="E153" i="4"/>
  <c r="F152" i="4"/>
  <c r="E152" i="4"/>
  <c r="F151" i="4"/>
  <c r="E151" i="4"/>
  <c r="F150" i="4"/>
  <c r="E150" i="4"/>
  <c r="F149" i="4"/>
  <c r="E149" i="4"/>
  <c r="F148" i="4"/>
  <c r="E148" i="4"/>
  <c r="F147" i="4"/>
  <c r="E147" i="4"/>
  <c r="F146" i="4"/>
  <c r="E146" i="4"/>
  <c r="F145" i="4"/>
  <c r="E145" i="4"/>
  <c r="F144" i="4"/>
  <c r="E144" i="4"/>
  <c r="F143" i="4"/>
  <c r="E143" i="4"/>
  <c r="F142" i="4"/>
  <c r="E142" i="4"/>
  <c r="F141" i="4"/>
  <c r="E141" i="4"/>
  <c r="F140" i="4"/>
  <c r="E140" i="4"/>
  <c r="F139" i="4"/>
  <c r="E139" i="4"/>
  <c r="F138" i="4"/>
  <c r="E138" i="4"/>
  <c r="F137" i="4"/>
  <c r="E137" i="4"/>
  <c r="F136" i="4"/>
  <c r="E136" i="4"/>
  <c r="F135" i="4"/>
  <c r="E135" i="4"/>
  <c r="F134" i="4"/>
  <c r="E134" i="4"/>
  <c r="F133" i="4"/>
  <c r="E133" i="4"/>
  <c r="F132" i="4"/>
  <c r="E132" i="4"/>
  <c r="F131" i="4"/>
  <c r="E131" i="4"/>
  <c r="F130" i="4"/>
  <c r="E130" i="4"/>
  <c r="F129" i="4"/>
  <c r="E129" i="4"/>
  <c r="F128" i="4"/>
  <c r="E128" i="4"/>
  <c r="F127" i="4"/>
  <c r="E127" i="4"/>
  <c r="F126" i="4"/>
  <c r="E126" i="4"/>
  <c r="F125" i="4"/>
  <c r="E125" i="4"/>
  <c r="F124" i="4"/>
  <c r="E124" i="4"/>
  <c r="F123" i="4"/>
  <c r="E123" i="4"/>
  <c r="F122" i="4"/>
  <c r="E122" i="4"/>
  <c r="F121" i="4"/>
  <c r="E121" i="4"/>
  <c r="F120" i="4"/>
  <c r="E120" i="4"/>
  <c r="F119" i="4"/>
  <c r="E119" i="4"/>
  <c r="F118" i="4"/>
  <c r="E118" i="4"/>
  <c r="F117" i="4"/>
  <c r="E117" i="4"/>
  <c r="F116" i="4"/>
  <c r="E116" i="4"/>
  <c r="F115" i="4"/>
  <c r="E115" i="4"/>
  <c r="F114" i="4"/>
  <c r="E114" i="4"/>
  <c r="F113" i="4"/>
  <c r="E113" i="4"/>
  <c r="F112" i="4"/>
  <c r="E112" i="4"/>
  <c r="F111" i="4"/>
  <c r="E111" i="4"/>
  <c r="F110" i="4"/>
  <c r="E110" i="4"/>
  <c r="F109" i="4"/>
  <c r="E109" i="4"/>
  <c r="F108" i="4"/>
  <c r="E108" i="4"/>
  <c r="F107" i="4"/>
  <c r="E107" i="4"/>
  <c r="F106" i="4"/>
  <c r="E106" i="4"/>
  <c r="F105" i="4"/>
  <c r="E105" i="4"/>
  <c r="F104" i="4"/>
  <c r="E104" i="4"/>
  <c r="F103" i="4"/>
  <c r="E103" i="4"/>
  <c r="F102" i="4"/>
  <c r="E102" i="4"/>
  <c r="F101" i="4"/>
  <c r="E101" i="4"/>
  <c r="F100" i="4"/>
  <c r="E100" i="4"/>
  <c r="F99" i="4"/>
  <c r="E99" i="4"/>
  <c r="F98" i="4"/>
  <c r="E98" i="4"/>
  <c r="F97" i="4"/>
  <c r="E97" i="4"/>
  <c r="F96" i="4"/>
  <c r="E96" i="4"/>
  <c r="F95" i="4"/>
  <c r="E95" i="4"/>
  <c r="F94" i="4"/>
  <c r="E94" i="4"/>
  <c r="F93" i="4"/>
  <c r="E93" i="4"/>
  <c r="F92" i="4"/>
  <c r="E92" i="4"/>
  <c r="F91" i="4"/>
  <c r="E91" i="4"/>
  <c r="F90" i="4"/>
  <c r="E90" i="4"/>
  <c r="F89" i="4"/>
  <c r="E89" i="4"/>
  <c r="F88" i="4"/>
  <c r="E88" i="4"/>
  <c r="F87" i="4"/>
  <c r="E87" i="4"/>
  <c r="F86" i="4"/>
  <c r="E86" i="4"/>
  <c r="F85" i="4"/>
  <c r="E85" i="4"/>
  <c r="F84" i="4"/>
  <c r="E84" i="4"/>
  <c r="F83" i="4"/>
  <c r="E83" i="4"/>
  <c r="F82" i="4"/>
  <c r="E82" i="4"/>
  <c r="F81" i="4"/>
  <c r="E81" i="4"/>
  <c r="F80" i="4"/>
  <c r="E80" i="4"/>
  <c r="F79" i="4"/>
  <c r="E79" i="4"/>
  <c r="F78" i="4"/>
  <c r="E78" i="4"/>
  <c r="F77" i="4"/>
  <c r="E77" i="4"/>
  <c r="F76" i="4"/>
  <c r="E76" i="4"/>
  <c r="F75" i="4"/>
  <c r="E75" i="4"/>
  <c r="F74" i="4"/>
  <c r="E74" i="4"/>
  <c r="F73" i="4"/>
  <c r="E73" i="4"/>
  <c r="F72" i="4"/>
  <c r="E72" i="4"/>
  <c r="F71" i="4"/>
  <c r="E71" i="4"/>
  <c r="F70" i="4"/>
  <c r="E70" i="4"/>
  <c r="F69" i="4"/>
  <c r="E69" i="4"/>
  <c r="F68" i="4"/>
  <c r="E68" i="4"/>
  <c r="F67" i="4"/>
  <c r="E67" i="4"/>
  <c r="F66" i="4"/>
  <c r="E66" i="4"/>
  <c r="F65" i="4"/>
  <c r="E65" i="4"/>
  <c r="F64" i="4"/>
  <c r="E64" i="4"/>
  <c r="F63" i="4"/>
  <c r="E63" i="4"/>
  <c r="F62" i="4"/>
  <c r="E62" i="4"/>
  <c r="F61" i="4"/>
  <c r="E61" i="4"/>
  <c r="F60" i="4"/>
  <c r="E60" i="4"/>
  <c r="F59" i="4"/>
  <c r="E59" i="4"/>
  <c r="F58" i="4"/>
  <c r="E58" i="4"/>
  <c r="F57" i="4"/>
  <c r="E57" i="4"/>
  <c r="F56" i="4"/>
  <c r="E56" i="4"/>
  <c r="F55" i="4"/>
  <c r="E55" i="4"/>
  <c r="F54" i="4"/>
  <c r="E54" i="4"/>
  <c r="F53" i="4"/>
  <c r="E53" i="4"/>
  <c r="F52" i="4"/>
  <c r="E52" i="4"/>
  <c r="F51" i="4"/>
  <c r="E51" i="4"/>
  <c r="F50" i="4"/>
  <c r="E50" i="4"/>
  <c r="F49" i="4"/>
  <c r="E49" i="4"/>
  <c r="F48" i="4"/>
  <c r="E48" i="4"/>
  <c r="F47" i="4"/>
  <c r="E47" i="4"/>
  <c r="F46" i="4"/>
  <c r="E46" i="4"/>
  <c r="F45" i="4"/>
  <c r="E45" i="4"/>
  <c r="F44" i="4"/>
  <c r="E44" i="4"/>
  <c r="F43" i="4"/>
  <c r="E43" i="4"/>
  <c r="F42" i="4"/>
  <c r="E42" i="4"/>
  <c r="F41" i="4"/>
  <c r="E41" i="4"/>
  <c r="F40" i="4"/>
  <c r="E40" i="4"/>
  <c r="F39" i="4"/>
  <c r="E39" i="4"/>
  <c r="F38" i="4"/>
  <c r="E38" i="4"/>
  <c r="F37" i="4"/>
  <c r="E37" i="4"/>
  <c r="F36" i="4"/>
  <c r="E36" i="4"/>
  <c r="F35" i="4"/>
  <c r="E35" i="4"/>
  <c r="F34" i="4"/>
  <c r="E34" i="4"/>
  <c r="F33" i="4"/>
  <c r="E33" i="4"/>
  <c r="F32" i="4"/>
  <c r="E32" i="4"/>
  <c r="F31" i="4"/>
  <c r="E31" i="4"/>
  <c r="F30" i="4"/>
  <c r="E30" i="4"/>
  <c r="F29" i="4"/>
  <c r="E29" i="4"/>
  <c r="F28" i="4"/>
  <c r="E28" i="4"/>
  <c r="F27" i="4"/>
  <c r="E27" i="4"/>
  <c r="F26" i="4"/>
  <c r="E26" i="4"/>
  <c r="F25" i="4"/>
  <c r="E25" i="4"/>
  <c r="F24" i="4"/>
  <c r="E24" i="4"/>
  <c r="F23" i="4"/>
  <c r="E23" i="4"/>
  <c r="F22" i="4"/>
  <c r="E22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F12" i="4"/>
  <c r="E12" i="4"/>
  <c r="F11" i="4"/>
  <c r="E11" i="4"/>
  <c r="F10" i="4"/>
  <c r="E10" i="4"/>
  <c r="F9" i="4"/>
  <c r="E9" i="4"/>
  <c r="F8" i="4"/>
  <c r="E8" i="4"/>
  <c r="F7" i="4"/>
  <c r="E7" i="4"/>
  <c r="F6" i="4"/>
  <c r="E6" i="4"/>
  <c r="F5" i="4"/>
  <c r="E5" i="4"/>
  <c r="F4" i="4"/>
  <c r="E4" i="4"/>
  <c r="F3" i="4"/>
  <c r="E3" i="4"/>
</calcChain>
</file>

<file path=xl/sharedStrings.xml><?xml version="1.0" encoding="utf-8"?>
<sst xmlns="http://schemas.openxmlformats.org/spreadsheetml/2006/main" count="4471" uniqueCount="2180">
  <si>
    <t>Location of elements</t>
    <phoneticPr fontId="2" type="noConversion"/>
  </si>
  <si>
    <t>Element_ID</t>
    <phoneticPr fontId="2" type="noConversion"/>
  </si>
  <si>
    <t>Structure</t>
    <phoneticPr fontId="2" type="noConversion"/>
  </si>
  <si>
    <t>Start (bp)</t>
    <phoneticPr fontId="2" type="noConversion"/>
  </si>
  <si>
    <t>End (bp)</t>
    <phoneticPr fontId="2" type="noConversion"/>
  </si>
  <si>
    <t>TSDs</t>
    <phoneticPr fontId="2" type="noConversion"/>
  </si>
  <si>
    <t>Age (mya)</t>
    <phoneticPr fontId="2" type="noConversion"/>
  </si>
  <si>
    <t>Chr/scaffold</t>
    <phoneticPr fontId="1" type="noConversion"/>
  </si>
  <si>
    <t>scaffold1436.0</t>
  </si>
  <si>
    <t>TG</t>
  </si>
  <si>
    <t>TT</t>
  </si>
  <si>
    <t>GAAAC</t>
  </si>
  <si>
    <t>TSDs</t>
  </si>
  <si>
    <t>scaffold809.0</t>
  </si>
  <si>
    <t>ATAAT</t>
  </si>
  <si>
    <t>TTGTC</t>
  </si>
  <si>
    <t>GGACG</t>
  </si>
  <si>
    <t>GGAGG</t>
  </si>
  <si>
    <t>AA</t>
  </si>
  <si>
    <t>TA</t>
  </si>
  <si>
    <t>GTAAT</t>
  </si>
  <si>
    <t>GTAGT</t>
  </si>
  <si>
    <t>CCTAG</t>
  </si>
  <si>
    <t>Start_as</t>
    <phoneticPr fontId="1" type="noConversion"/>
  </si>
  <si>
    <t>End_as</t>
    <phoneticPr fontId="1" type="noConversion"/>
  </si>
  <si>
    <t>Plus/Minus</t>
    <phoneticPr fontId="2" type="noConversion"/>
  </si>
  <si>
    <t>Plus</t>
    <phoneticPr fontId="2" type="noConversion"/>
  </si>
  <si>
    <t>Minus</t>
    <phoneticPr fontId="1" type="noConversion"/>
  </si>
  <si>
    <t>Intact with TSD</t>
    <phoneticPr fontId="2" type="noConversion"/>
  </si>
  <si>
    <t>Chr1</t>
    <phoneticPr fontId="1" type="noConversion"/>
  </si>
  <si>
    <t>CA</t>
  </si>
  <si>
    <t>AAAAG</t>
  </si>
  <si>
    <t>Chr5</t>
    <phoneticPr fontId="1" type="noConversion"/>
  </si>
  <si>
    <t>ATTAC</t>
  </si>
  <si>
    <t>CAACC</t>
  </si>
  <si>
    <t>Chr9</t>
    <phoneticPr fontId="1" type="noConversion"/>
  </si>
  <si>
    <t>GTAAA</t>
  </si>
  <si>
    <t>Chr13</t>
    <phoneticPr fontId="1" type="noConversion"/>
  </si>
  <si>
    <t>TGCAT</t>
  </si>
  <si>
    <t>Chr3</t>
    <phoneticPr fontId="1" type="noConversion"/>
  </si>
  <si>
    <t>Chr4</t>
    <phoneticPr fontId="1" type="noConversion"/>
  </si>
  <si>
    <t>Chr8</t>
    <phoneticPr fontId="1" type="noConversion"/>
  </si>
  <si>
    <t>Chr10</t>
    <phoneticPr fontId="1" type="noConversion"/>
  </si>
  <si>
    <t>Chr12</t>
    <phoneticPr fontId="1" type="noConversion"/>
  </si>
  <si>
    <t>scaffold_1</t>
  </si>
  <si>
    <t>AA</t>
    <phoneticPr fontId="1" type="noConversion"/>
  </si>
  <si>
    <t>CA</t>
    <phoneticPr fontId="1" type="noConversion"/>
  </si>
  <si>
    <t>AGAAT</t>
  </si>
  <si>
    <t>scaffold_2</t>
  </si>
  <si>
    <t>AA</t>
    <phoneticPr fontId="1" type="noConversion"/>
  </si>
  <si>
    <t>CA</t>
    <phoneticPr fontId="1" type="noConversion"/>
  </si>
  <si>
    <t>GAAAA</t>
  </si>
  <si>
    <t>scaffold_6</t>
  </si>
  <si>
    <t>TG</t>
    <phoneticPr fontId="1" type="noConversion"/>
  </si>
  <si>
    <t>TT</t>
    <phoneticPr fontId="1" type="noConversion"/>
  </si>
  <si>
    <t>TTTCC</t>
  </si>
  <si>
    <t>scaffold_8</t>
  </si>
  <si>
    <t>TCACA</t>
  </si>
  <si>
    <t>Pm3</t>
    <phoneticPr fontId="1" type="noConversion"/>
  </si>
  <si>
    <t>GTTTT</t>
  </si>
  <si>
    <t xml:space="preserve">Pm6 </t>
    <phoneticPr fontId="1" type="noConversion"/>
  </si>
  <si>
    <t>ATCAT</t>
  </si>
  <si>
    <t>GTATA</t>
  </si>
  <si>
    <t>AAATC</t>
  </si>
  <si>
    <t>CTTCC</t>
  </si>
  <si>
    <t>AATCA</t>
  </si>
  <si>
    <t>GAGAA</t>
  </si>
  <si>
    <t>TAAAT</t>
  </si>
  <si>
    <t>ATTTA</t>
  </si>
  <si>
    <t>GATAA</t>
  </si>
  <si>
    <t>TATAA</t>
  </si>
  <si>
    <t>TGTAT</t>
  </si>
  <si>
    <t>CAATC</t>
  </si>
  <si>
    <t>TATGA</t>
  </si>
  <si>
    <t>TCAAT</t>
  </si>
  <si>
    <t>GAATG</t>
  </si>
  <si>
    <t>AGATT</t>
  </si>
  <si>
    <t>ATTAT</t>
  </si>
  <si>
    <t>TAGCC</t>
  </si>
  <si>
    <t>TAATA</t>
  </si>
  <si>
    <t>TTTTC</t>
  </si>
  <si>
    <t>TA</t>
    <phoneticPr fontId="4" type="noConversion"/>
  </si>
  <si>
    <t>GATCC</t>
  </si>
  <si>
    <t>GTGTG</t>
  </si>
  <si>
    <t>TAATT</t>
  </si>
  <si>
    <t>Chr12</t>
    <phoneticPr fontId="1" type="noConversion"/>
  </si>
  <si>
    <t>AATGG</t>
  </si>
  <si>
    <t>TGAAC</t>
  </si>
  <si>
    <t>Chr6</t>
    <phoneticPr fontId="1" type="noConversion"/>
  </si>
  <si>
    <t>Chr2</t>
    <phoneticPr fontId="1" type="noConversion"/>
  </si>
  <si>
    <t>Chr2</t>
    <phoneticPr fontId="1" type="noConversion"/>
  </si>
  <si>
    <t>Chr4</t>
    <phoneticPr fontId="1" type="noConversion"/>
  </si>
  <si>
    <t>Chr5</t>
    <phoneticPr fontId="1" type="noConversion"/>
  </si>
  <si>
    <t>Chr6</t>
    <phoneticPr fontId="1" type="noConversion"/>
  </si>
  <si>
    <t>Chr10</t>
    <phoneticPr fontId="1" type="noConversion"/>
  </si>
  <si>
    <t>Chr11</t>
    <phoneticPr fontId="1" type="noConversion"/>
  </si>
  <si>
    <t>Chr14</t>
    <phoneticPr fontId="1" type="noConversion"/>
  </si>
  <si>
    <t>Chr14</t>
    <phoneticPr fontId="1" type="noConversion"/>
  </si>
  <si>
    <t>Chr16</t>
    <phoneticPr fontId="1" type="noConversion"/>
  </si>
  <si>
    <t>Chr17</t>
    <phoneticPr fontId="1" type="noConversion"/>
  </si>
  <si>
    <t>TSDs</t>
    <phoneticPr fontId="4" type="noConversion"/>
  </si>
  <si>
    <t>TSDs</t>
    <phoneticPr fontId="4" type="noConversion"/>
  </si>
  <si>
    <t>AATATA</t>
    <phoneticPr fontId="4" type="noConversion"/>
  </si>
  <si>
    <t>ATGTAG</t>
    <phoneticPr fontId="4" type="noConversion"/>
  </si>
  <si>
    <t>ATATCT</t>
    <phoneticPr fontId="4" type="noConversion"/>
  </si>
  <si>
    <t>ATTTAT</t>
    <phoneticPr fontId="4" type="noConversion"/>
  </si>
  <si>
    <t>ATACCC</t>
    <phoneticPr fontId="4" type="noConversion"/>
  </si>
  <si>
    <t>Pm3</t>
    <phoneticPr fontId="1" type="noConversion"/>
  </si>
  <si>
    <t>GTTTTT</t>
    <phoneticPr fontId="1" type="noConversion"/>
  </si>
  <si>
    <t>GTTTTT</t>
    <phoneticPr fontId="4" type="noConversion"/>
  </si>
  <si>
    <t>Pm8</t>
    <phoneticPr fontId="1" type="noConversion"/>
  </si>
  <si>
    <t>Chr9</t>
    <phoneticPr fontId="1" type="noConversion"/>
  </si>
  <si>
    <t>Chr14</t>
    <phoneticPr fontId="1" type="noConversion"/>
  </si>
  <si>
    <t>CTAC</t>
    <phoneticPr fontId="4" type="noConversion"/>
  </si>
  <si>
    <t>AGAT</t>
    <phoneticPr fontId="4" type="noConversion"/>
  </si>
  <si>
    <t>Chr13</t>
    <phoneticPr fontId="1" type="noConversion"/>
  </si>
  <si>
    <t>Chr7</t>
    <phoneticPr fontId="1" type="noConversion"/>
  </si>
  <si>
    <t>AGTTCA</t>
    <phoneticPr fontId="4" type="noConversion"/>
  </si>
  <si>
    <t>TSDs</t>
    <phoneticPr fontId="4" type="noConversion"/>
  </si>
  <si>
    <t>CCACCT</t>
    <phoneticPr fontId="4" type="noConversion"/>
  </si>
  <si>
    <t>ACACCT</t>
    <phoneticPr fontId="4" type="noConversion"/>
  </si>
  <si>
    <t>AGGTGT</t>
    <phoneticPr fontId="4" type="noConversion"/>
  </si>
  <si>
    <t>AGGTGG</t>
    <phoneticPr fontId="4" type="noConversion"/>
  </si>
  <si>
    <t>Chr7</t>
    <phoneticPr fontId="1" type="noConversion"/>
  </si>
  <si>
    <t>Chr3</t>
    <phoneticPr fontId="1" type="noConversion"/>
  </si>
  <si>
    <t>Chr3</t>
    <phoneticPr fontId="1" type="noConversion"/>
  </si>
  <si>
    <t>ACATAC</t>
    <phoneticPr fontId="4" type="noConversion"/>
  </si>
  <si>
    <t>ACATTC</t>
    <phoneticPr fontId="4" type="noConversion"/>
  </si>
  <si>
    <t>ATGCAT</t>
    <phoneticPr fontId="4" type="noConversion"/>
  </si>
  <si>
    <t>Chr15</t>
    <phoneticPr fontId="1" type="noConversion"/>
  </si>
  <si>
    <t>Chr8</t>
    <phoneticPr fontId="1" type="noConversion"/>
  </si>
  <si>
    <t>CGAGAC</t>
    <phoneticPr fontId="4" type="noConversion"/>
  </si>
  <si>
    <t>CATTTC</t>
    <phoneticPr fontId="4" type="noConversion"/>
  </si>
  <si>
    <t>AAAAAT</t>
    <phoneticPr fontId="4" type="noConversion"/>
  </si>
  <si>
    <t>TTCTTT</t>
    <phoneticPr fontId="4" type="noConversion"/>
  </si>
  <si>
    <t>CCATAT</t>
    <phoneticPr fontId="4" type="noConversion"/>
  </si>
  <si>
    <t>ATATGG</t>
    <phoneticPr fontId="4" type="noConversion"/>
  </si>
  <si>
    <t>TCCCTT</t>
    <phoneticPr fontId="4" type="noConversion"/>
  </si>
  <si>
    <t>GATCCC</t>
    <phoneticPr fontId="4" type="noConversion"/>
  </si>
  <si>
    <t>GTTTTA</t>
    <phoneticPr fontId="4" type="noConversion"/>
  </si>
  <si>
    <t>ATATTC</t>
    <phoneticPr fontId="4" type="noConversion"/>
  </si>
  <si>
    <t>TTCATT</t>
    <phoneticPr fontId="4" type="noConversion"/>
  </si>
  <si>
    <t>TA</t>
    <phoneticPr fontId="4" type="noConversion"/>
  </si>
  <si>
    <t>TATCTG</t>
    <phoneticPr fontId="4" type="noConversion"/>
  </si>
  <si>
    <t>AGTATT</t>
    <phoneticPr fontId="4" type="noConversion"/>
  </si>
  <si>
    <t>AGCATC</t>
    <phoneticPr fontId="4" type="noConversion"/>
  </si>
  <si>
    <t>TAGAGA</t>
    <phoneticPr fontId="4" type="noConversion"/>
  </si>
  <si>
    <t>Chr7</t>
    <phoneticPr fontId="1" type="noConversion"/>
  </si>
  <si>
    <t>Chr11</t>
    <phoneticPr fontId="1" type="noConversion"/>
  </si>
  <si>
    <t>AGTACC</t>
    <phoneticPr fontId="1" type="noConversion"/>
  </si>
  <si>
    <t>TSDs</t>
    <phoneticPr fontId="1" type="noConversion"/>
  </si>
  <si>
    <t>GAACTA</t>
    <phoneticPr fontId="1" type="noConversion"/>
  </si>
  <si>
    <t>ACCCTG</t>
    <phoneticPr fontId="1" type="noConversion"/>
  </si>
  <si>
    <t>Chr11</t>
    <phoneticPr fontId="1" type="noConversion"/>
  </si>
  <si>
    <t>TGCACC</t>
    <phoneticPr fontId="1" type="noConversion"/>
  </si>
  <si>
    <t>CTTATC</t>
    <phoneticPr fontId="1" type="noConversion"/>
  </si>
  <si>
    <t>AATTAT</t>
    <phoneticPr fontId="1" type="noConversion"/>
  </si>
  <si>
    <t>AATTGT</t>
    <phoneticPr fontId="1" type="noConversion"/>
  </si>
  <si>
    <t>ACTTTT</t>
    <phoneticPr fontId="4" type="noConversion"/>
  </si>
  <si>
    <t>ACTTTA</t>
    <phoneticPr fontId="4" type="noConversion"/>
  </si>
  <si>
    <t>GTTTCT</t>
    <phoneticPr fontId="4" type="noConversion"/>
  </si>
  <si>
    <t>ATTTCT</t>
    <phoneticPr fontId="4" type="noConversion"/>
  </si>
  <si>
    <t>TCTCTT</t>
    <phoneticPr fontId="4" type="noConversion"/>
  </si>
  <si>
    <t>TGTATT</t>
    <phoneticPr fontId="4" type="noConversion"/>
  </si>
  <si>
    <t>CAGAAA</t>
    <phoneticPr fontId="1" type="noConversion"/>
  </si>
  <si>
    <t>TCTGTC</t>
    <phoneticPr fontId="1" type="noConversion"/>
  </si>
  <si>
    <t>TT</t>
    <phoneticPr fontId="1" type="noConversion"/>
  </si>
  <si>
    <t>Chr12</t>
    <phoneticPr fontId="1" type="noConversion"/>
  </si>
  <si>
    <t>Chr16</t>
    <phoneticPr fontId="1" type="noConversion"/>
  </si>
  <si>
    <t>scaffold1210.0</t>
    <phoneticPr fontId="1" type="noConversion"/>
  </si>
  <si>
    <t>scaffold327.0.1</t>
  </si>
  <si>
    <t>scaffold701.0</t>
  </si>
  <si>
    <t xml:space="preserve">scaffold1033.0 </t>
    <phoneticPr fontId="1" type="noConversion"/>
  </si>
  <si>
    <t>scaffold1082.0</t>
  </si>
  <si>
    <t>scaffold341.0</t>
  </si>
  <si>
    <t>scaffold490.0</t>
  </si>
  <si>
    <t xml:space="preserve">scaffold793.0 </t>
  </si>
  <si>
    <t>ATAAT</t>
    <phoneticPr fontId="1" type="noConversion"/>
  </si>
  <si>
    <t>TA</t>
    <phoneticPr fontId="1" type="noConversion"/>
  </si>
  <si>
    <t>AAGAGT</t>
    <phoneticPr fontId="1" type="noConversion"/>
  </si>
  <si>
    <t>AAGAGA</t>
    <phoneticPr fontId="1" type="noConversion"/>
  </si>
  <si>
    <t>Intact with TSD</t>
    <phoneticPr fontId="2" type="noConversion"/>
  </si>
  <si>
    <t>Intact with TSD</t>
    <phoneticPr fontId="2" type="noConversion"/>
  </si>
  <si>
    <t>Minus</t>
    <phoneticPr fontId="2" type="noConversion"/>
  </si>
  <si>
    <t>TCTTAGGTATGATGTTCGCAAAGGT</t>
  </si>
  <si>
    <t>CCTTCGCAGATGCCATTCTACT</t>
  </si>
  <si>
    <t>TCCAATGCAGCATGATAGAACG</t>
  </si>
  <si>
    <t>CTCCGGGATACTTAGCGGAGTT</t>
  </si>
  <si>
    <t>CTTATTTGCTGCCCATTGTGAG</t>
  </si>
  <si>
    <t>TCGCAGACGCCATTCTACTTTAC</t>
  </si>
  <si>
    <t>GATAGAACGAAGCATGTGGAGGT</t>
  </si>
  <si>
    <t>GGGTTGAATTTGGTTAAGAAACG</t>
  </si>
  <si>
    <t>GGTCGACTCGTCCAAGTTAGAAA</t>
  </si>
  <si>
    <t>CACAAAGCCGACACTGATGACC</t>
  </si>
  <si>
    <t>CCGAAGGAGACCATGAAGTTGTA</t>
  </si>
  <si>
    <t>CCCTTCAGAACCCATAGAATCAG</t>
  </si>
  <si>
    <t>TGTGGCCTTAGCCAACTCAATAT</t>
  </si>
  <si>
    <t>CCCTGACGTTCTGTAAGGGAATT</t>
  </si>
  <si>
    <t>CCGAAAGATGCCATGAAGTTGTT</t>
  </si>
  <si>
    <t>GAGCAATGGCAACTAAATCTTCCA</t>
  </si>
  <si>
    <t>GACAGGTGGTCAATGTGGTCATA</t>
  </si>
  <si>
    <t>GAGGCCATCCTATCTTACGGTG</t>
  </si>
  <si>
    <t>ACCGTTTGTGGAGTCAGAGGGAC</t>
  </si>
  <si>
    <t>CTTGTGGCTTTCACTTTGTTGGT</t>
  </si>
  <si>
    <t>CCAGTTCACGCTAAACAGGAGTC</t>
  </si>
  <si>
    <t>CCTGACGTTCTGCAAGGGAAT</t>
  </si>
  <si>
    <t>GGTACAGCACGATAGAACGAAGC</t>
  </si>
  <si>
    <t>CTCTGTTAGGCTGCTGTTCTTCC</t>
  </si>
  <si>
    <t>ATTGGGCAGGAAGTGTAGGTG</t>
  </si>
  <si>
    <t>CTAAAGGACATGGAAGTTTATGATTG</t>
  </si>
  <si>
    <t>AGGAGAAACTCAAAAGGAAAATGG</t>
  </si>
  <si>
    <t>CAAAGATGCGAAGCCATAAAAC</t>
  </si>
  <si>
    <t>TAACCATCCTCAGCCAGCAA</t>
  </si>
  <si>
    <t>GAGTGCCAAGAAACAATCAACAG</t>
  </si>
  <si>
    <t>TATACAAACAACTAGCAGCAGTAGCA</t>
  </si>
  <si>
    <t>TTTTCTGATATTCATCTTGCTCTGTC</t>
  </si>
  <si>
    <t>CAGTAGCAGGCTCAACAACCA</t>
  </si>
  <si>
    <t>GTGATGATAATGGGGTGAGCAG</t>
  </si>
  <si>
    <t>GCGGTGAAAGAAGAGGAAAGG</t>
  </si>
  <si>
    <t>TGAGCGGCAGAGGAGTGTT</t>
  </si>
  <si>
    <t>CAACTAAATCGCTACCAAATAAAGAA</t>
  </si>
  <si>
    <t>TCAGTCACAAAGCCCTTCCTAC</t>
  </si>
  <si>
    <t>TGCCACCAACAAACATCTGC</t>
  </si>
  <si>
    <t>Element</t>
    <phoneticPr fontId="2" type="noConversion"/>
  </si>
  <si>
    <t>F (5'-3')</t>
    <phoneticPr fontId="2" type="noConversion"/>
  </si>
  <si>
    <t>R (5'-3')</t>
    <phoneticPr fontId="2" type="noConversion"/>
  </si>
  <si>
    <t>Predict size</t>
    <phoneticPr fontId="1" type="noConversion"/>
  </si>
  <si>
    <t>Validation</t>
    <phoneticPr fontId="1" type="noConversion"/>
  </si>
  <si>
    <t>+</t>
    <phoneticPr fontId="1" type="noConversion"/>
  </si>
  <si>
    <t>CGGAAAGGGTAACGTGAGATAGT</t>
    <phoneticPr fontId="1" type="noConversion"/>
  </si>
  <si>
    <t>ACAGCCTGACGTTCTGCAAGG</t>
    <phoneticPr fontId="1" type="noConversion"/>
  </si>
  <si>
    <t>CAACGCACAGCGGAAAAGA</t>
    <phoneticPr fontId="1" type="noConversion"/>
  </si>
  <si>
    <t>GAAGTTTGACCCATTACAGACACC</t>
    <phoneticPr fontId="1" type="noConversion"/>
  </si>
  <si>
    <t>n.a.</t>
    <phoneticPr fontId="1" type="noConversion"/>
  </si>
  <si>
    <t>GCAGGAACCAGTCAACCGA</t>
    <phoneticPr fontId="1" type="noConversion"/>
  </si>
  <si>
    <t>AATGAGGAAAGTGGAAAAGGAG</t>
    <phoneticPr fontId="1" type="noConversion"/>
  </si>
  <si>
    <t>TGTGGTCAATGGTATTTGTGGG</t>
    <phoneticPr fontId="1" type="noConversion"/>
  </si>
  <si>
    <t>CGTGAAACCGTTGAGATGTGAG</t>
    <phoneticPr fontId="1" type="noConversion"/>
  </si>
  <si>
    <t>GAAGTTTGTAGCGTCGGAGAAT</t>
    <phoneticPr fontId="1" type="noConversion"/>
  </si>
  <si>
    <t>GGGACTAATAATGAGGTAAAGCAGA</t>
    <phoneticPr fontId="1" type="noConversion"/>
  </si>
  <si>
    <t>GACGGAGAATGGGAGCAAAGAG</t>
    <phoneticPr fontId="1" type="noConversion"/>
  </si>
  <si>
    <t>AGCGGATTGCCAAGAAGTTAC</t>
    <phoneticPr fontId="1" type="noConversion"/>
  </si>
  <si>
    <t>CTTCCCTCTTCCTCCCATCA</t>
    <phoneticPr fontId="1" type="noConversion"/>
  </si>
  <si>
    <t>TGAAGGTGAAGAAGATGAGGTGG</t>
    <phoneticPr fontId="1" type="noConversion"/>
  </si>
  <si>
    <t>CTCCTGGTTGATGTGGGATAGA</t>
    <phoneticPr fontId="1" type="noConversion"/>
  </si>
  <si>
    <t>GACTCACTTGTCAAATTGGGCAT</t>
    <phoneticPr fontId="1" type="noConversion"/>
  </si>
  <si>
    <t>GAAGTATTGAGCCACAAAATCCAAC</t>
    <phoneticPr fontId="1" type="noConversion"/>
  </si>
  <si>
    <t>GAGCGAGACTTTAGATGATTTTGG</t>
    <phoneticPr fontId="1" type="noConversion"/>
  </si>
  <si>
    <t>TCGGTCTACAACTGCTTGCTCT</t>
    <phoneticPr fontId="1" type="noConversion"/>
  </si>
  <si>
    <t>ACCTTC</t>
    <phoneticPr fontId="4" type="noConversion"/>
  </si>
  <si>
    <t>GTTTCG</t>
    <phoneticPr fontId="4" type="noConversion"/>
  </si>
  <si>
    <t xml:space="preserve"> </t>
    <phoneticPr fontId="1" type="noConversion"/>
  </si>
  <si>
    <t>TSD_5'</t>
    <phoneticPr fontId="1" type="noConversion"/>
  </si>
  <si>
    <t>TSD_3'</t>
    <phoneticPr fontId="1" type="noConversion"/>
  </si>
  <si>
    <t>ACCTTT</t>
    <phoneticPr fontId="4" type="noConversion"/>
  </si>
  <si>
    <t>GTTTCG</t>
    <phoneticPr fontId="4" type="noConversion"/>
  </si>
  <si>
    <t>AATATT</t>
    <phoneticPr fontId="4" type="noConversion"/>
  </si>
  <si>
    <t>ATGTAG</t>
    <phoneticPr fontId="4" type="noConversion"/>
  </si>
  <si>
    <t>AGCTGT</t>
    <phoneticPr fontId="4" type="noConversion"/>
  </si>
  <si>
    <t>AGCTGA</t>
    <phoneticPr fontId="4" type="noConversion"/>
  </si>
  <si>
    <t>CGAGAC</t>
    <phoneticPr fontId="4" type="noConversion"/>
  </si>
  <si>
    <t>CACTTC</t>
    <phoneticPr fontId="4" type="noConversion"/>
  </si>
  <si>
    <t>CCATAT</t>
    <phoneticPr fontId="4" type="noConversion"/>
  </si>
  <si>
    <t>ATATGG</t>
    <phoneticPr fontId="4" type="noConversion"/>
  </si>
  <si>
    <t>GATCCC</t>
    <phoneticPr fontId="4" type="noConversion"/>
  </si>
  <si>
    <t>GTTTTA</t>
    <phoneticPr fontId="4" type="noConversion"/>
  </si>
  <si>
    <t>ATATTC</t>
    <phoneticPr fontId="4" type="noConversion"/>
  </si>
  <si>
    <t>TTCATT</t>
    <phoneticPr fontId="4" type="noConversion"/>
  </si>
  <si>
    <t>TATCTG</t>
    <phoneticPr fontId="4" type="noConversion"/>
  </si>
  <si>
    <t>AGCATC</t>
    <phoneticPr fontId="4" type="noConversion"/>
  </si>
  <si>
    <t>TAGAGA</t>
    <phoneticPr fontId="4" type="noConversion"/>
  </si>
  <si>
    <t>AGTACC</t>
    <phoneticPr fontId="1" type="noConversion"/>
  </si>
  <si>
    <t>GAACTA</t>
    <phoneticPr fontId="1" type="noConversion"/>
  </si>
  <si>
    <t>ACCCTG</t>
    <phoneticPr fontId="1" type="noConversion"/>
  </si>
  <si>
    <t>TGCACC</t>
    <phoneticPr fontId="1" type="noConversion"/>
  </si>
  <si>
    <t>CTTATC</t>
    <phoneticPr fontId="1" type="noConversion"/>
  </si>
  <si>
    <t>TCTCTT</t>
    <phoneticPr fontId="4" type="noConversion"/>
  </si>
  <si>
    <t>CAGAAA</t>
    <phoneticPr fontId="1" type="noConversion"/>
  </si>
  <si>
    <t>Ka/Ks</t>
    <phoneticPr fontId="1" type="noConversion"/>
  </si>
  <si>
    <t>1-Ks</t>
    <phoneticPr fontId="1" type="noConversion"/>
  </si>
  <si>
    <t>MDP0000409454</t>
  </si>
  <si>
    <t>ppa017211m</t>
  </si>
  <si>
    <t>MDP0000205660</t>
  </si>
  <si>
    <t>ppa011872m</t>
  </si>
  <si>
    <t>MDP0000196182</t>
  </si>
  <si>
    <t>ppa012674m</t>
  </si>
  <si>
    <t>MDP0000685185</t>
  </si>
  <si>
    <t>ppa013771m</t>
  </si>
  <si>
    <t>MDP0000292914</t>
  </si>
  <si>
    <t>ppa025408m</t>
  </si>
  <si>
    <t>MDP0000224949</t>
  </si>
  <si>
    <t>ppa010386m</t>
  </si>
  <si>
    <t>MDP0000293910</t>
  </si>
  <si>
    <t>ppa004084m</t>
  </si>
  <si>
    <t>MDP0000271607</t>
  </si>
  <si>
    <t>ppa014302m</t>
  </si>
  <si>
    <t>MDP0000770985</t>
  </si>
  <si>
    <t>ppa021649m</t>
  </si>
  <si>
    <t>MDP0000270244</t>
  </si>
  <si>
    <t>ppa025274m</t>
  </si>
  <si>
    <t>MDP0000171453</t>
  </si>
  <si>
    <t>ppa002593m</t>
  </si>
  <si>
    <t>MDP0000942272</t>
  </si>
  <si>
    <t>ppa008427m</t>
  </si>
  <si>
    <t>MDP0000321007</t>
  </si>
  <si>
    <t>ppa003321m</t>
  </si>
  <si>
    <t>MDP0000217236</t>
  </si>
  <si>
    <t>ppa007160m</t>
  </si>
  <si>
    <t>MDP0000150985</t>
  </si>
  <si>
    <t>ppa007133m</t>
  </si>
  <si>
    <t>MDP0000154407</t>
  </si>
  <si>
    <t>ppa000980m</t>
  </si>
  <si>
    <t>MDP0000872133</t>
  </si>
  <si>
    <t>ppb009396m</t>
  </si>
  <si>
    <t>MDP0000933852</t>
  </si>
  <si>
    <t>ppa014258m</t>
  </si>
  <si>
    <t>MDP0000321595</t>
  </si>
  <si>
    <t>ppa010438m</t>
  </si>
  <si>
    <t>MDP0000376446</t>
  </si>
  <si>
    <t>ppa020143m</t>
  </si>
  <si>
    <t>MDP0000389902</t>
  </si>
  <si>
    <t>ppa011541m</t>
  </si>
  <si>
    <t>MDP0000868854</t>
  </si>
  <si>
    <t>ppa023298m</t>
  </si>
  <si>
    <t>MDP0000142541</t>
  </si>
  <si>
    <t>ppa020238m</t>
  </si>
  <si>
    <t>MDP0000296002</t>
  </si>
  <si>
    <t>ppa011440m</t>
  </si>
  <si>
    <t>MDP0000846147</t>
  </si>
  <si>
    <t>ppa022571m</t>
  </si>
  <si>
    <t>MDP0000167655</t>
  </si>
  <si>
    <t>ppa013824m</t>
  </si>
  <si>
    <t>MDP0000130786</t>
  </si>
  <si>
    <t>ppa006896m</t>
  </si>
  <si>
    <t>MDP0000297622</t>
  </si>
  <si>
    <t>ppa004047m</t>
  </si>
  <si>
    <t>MDP0000231385</t>
  </si>
  <si>
    <t>ppa000100m</t>
  </si>
  <si>
    <t>MDP0000849292</t>
  </si>
  <si>
    <t>ppa002305m</t>
  </si>
  <si>
    <t>MDP0000271902</t>
  </si>
  <si>
    <t>ppa000907m</t>
  </si>
  <si>
    <t>MDP0000302212</t>
  </si>
  <si>
    <t>ppa000003m</t>
  </si>
  <si>
    <t>MDP0000230475</t>
  </si>
  <si>
    <t>ppa000133m</t>
  </si>
  <si>
    <t>MDP0000442900</t>
  </si>
  <si>
    <t>ppa020762m</t>
  </si>
  <si>
    <t>MDP0000667723</t>
  </si>
  <si>
    <t>ppa011449m</t>
  </si>
  <si>
    <t>MDP0000841489</t>
  </si>
  <si>
    <t>ppa010467m</t>
  </si>
  <si>
    <t>MDP0000171539</t>
  </si>
  <si>
    <t>ppa006670m</t>
  </si>
  <si>
    <t>MDP0000193905</t>
  </si>
  <si>
    <t>ppa014380m</t>
  </si>
  <si>
    <t>MDP0000273948</t>
  </si>
  <si>
    <t>ppa013287m</t>
  </si>
  <si>
    <t>MDP0000139654</t>
  </si>
  <si>
    <t>ppa002484m</t>
  </si>
  <si>
    <t>MDP0000276262</t>
  </si>
  <si>
    <t>ppa012830m</t>
  </si>
  <si>
    <t>MDP0000311762</t>
  </si>
  <si>
    <t>ppa012661m</t>
  </si>
  <si>
    <t>MDP0000231567</t>
  </si>
  <si>
    <t>ppa016978m</t>
  </si>
  <si>
    <t>MDP0000151630</t>
  </si>
  <si>
    <t>ppa025448m</t>
  </si>
  <si>
    <t>MDP0000177788</t>
  </si>
  <si>
    <t>ppa001540m</t>
  </si>
  <si>
    <t>MDP0000282527</t>
  </si>
  <si>
    <t>ppa006456m</t>
  </si>
  <si>
    <t>MDP0000312982</t>
  </si>
  <si>
    <t>ppa013508m</t>
  </si>
  <si>
    <t>MDP0000230463</t>
  </si>
  <si>
    <t>ppa000082m</t>
  </si>
  <si>
    <t>MDP0000127313</t>
  </si>
  <si>
    <t>ppa009736m</t>
  </si>
  <si>
    <t>MDP0000195554</t>
  </si>
  <si>
    <t>ppa002344m</t>
  </si>
  <si>
    <t>MDP0000250821</t>
  </si>
  <si>
    <t>ppa004137m</t>
  </si>
  <si>
    <t>MDP0000197329</t>
  </si>
  <si>
    <t>ppa008794m</t>
  </si>
  <si>
    <t>MDP0000201316</t>
  </si>
  <si>
    <t>ppa000092m</t>
  </si>
  <si>
    <t>MDP0000218627</t>
  </si>
  <si>
    <t>ppa004180m</t>
  </si>
  <si>
    <t>MDP0000275880</t>
  </si>
  <si>
    <t>ppa011316m</t>
  </si>
  <si>
    <t>MDP0000937157</t>
  </si>
  <si>
    <t>ppa011247m</t>
  </si>
  <si>
    <t>MDP0000144617</t>
  </si>
  <si>
    <t>ppa003721m</t>
  </si>
  <si>
    <t>MDP0000277348</t>
  </si>
  <si>
    <t>ppa001510m</t>
  </si>
  <si>
    <t>MDP0000176530</t>
  </si>
  <si>
    <t>ppa008866m</t>
  </si>
  <si>
    <t>MDP0000119480</t>
  </si>
  <si>
    <t>ppa000475m</t>
  </si>
  <si>
    <t>MDP0000949412</t>
  </si>
  <si>
    <t>ppa004519m</t>
  </si>
  <si>
    <t>MDP0000156156</t>
  </si>
  <si>
    <t>ppa000333m</t>
  </si>
  <si>
    <t>MDP0000263279</t>
  </si>
  <si>
    <t>ppa001837m</t>
  </si>
  <si>
    <t>MDP0000142076</t>
  </si>
  <si>
    <t>ppa005336m</t>
  </si>
  <si>
    <t>MDP0000396787</t>
  </si>
  <si>
    <t>ppa001055m</t>
  </si>
  <si>
    <t>MDP0000306488</t>
  </si>
  <si>
    <t>ppa007146m</t>
  </si>
  <si>
    <t>MDP0000292319</t>
  </si>
  <si>
    <t>ppa007326m</t>
  </si>
  <si>
    <t>MDP0000874928</t>
  </si>
  <si>
    <t>ppa019989m</t>
  </si>
  <si>
    <t>MDP0000282492</t>
  </si>
  <si>
    <t>ppa010581m</t>
  </si>
  <si>
    <t>MDP0000186398</t>
  </si>
  <si>
    <t>ppa012974m</t>
  </si>
  <si>
    <t>MDP0000319493</t>
  </si>
  <si>
    <t>ppa013548m</t>
  </si>
  <si>
    <t>MDP0000208044</t>
  </si>
  <si>
    <t>ppa016117m</t>
  </si>
  <si>
    <t>MDP0000307973</t>
  </si>
  <si>
    <t>ppa020181m</t>
  </si>
  <si>
    <t>MDP0000288072</t>
  </si>
  <si>
    <t>ppa013883m</t>
  </si>
  <si>
    <t>MDP0000534782</t>
  </si>
  <si>
    <t>ppa024606m</t>
  </si>
  <si>
    <t>MDP0000256027</t>
  </si>
  <si>
    <t>ppa006049m</t>
  </si>
  <si>
    <t>MDP0000154113</t>
  </si>
  <si>
    <t>ppa001696m</t>
  </si>
  <si>
    <t>MDP0000228872</t>
  </si>
  <si>
    <t>ppa010765m</t>
  </si>
  <si>
    <t>MDP0000403030</t>
  </si>
  <si>
    <t>ppa005283m</t>
  </si>
  <si>
    <t>MDP0000128263</t>
  </si>
  <si>
    <t>ppa002990m</t>
  </si>
  <si>
    <t>MDP0000734607</t>
  </si>
  <si>
    <t>ppa009532m</t>
  </si>
  <si>
    <t>MDP0000218935</t>
  </si>
  <si>
    <t>ppa013059m</t>
  </si>
  <si>
    <t>MDP0000231528</t>
  </si>
  <si>
    <t>ppa022080m</t>
  </si>
  <si>
    <t>MDP0000303340</t>
  </si>
  <si>
    <t>ppa017607m</t>
  </si>
  <si>
    <t>MDP0000313439</t>
  </si>
  <si>
    <t>ppa022895m</t>
  </si>
  <si>
    <t>MDP0000153655</t>
  </si>
  <si>
    <t>ppa000544m</t>
  </si>
  <si>
    <t>MDP0000136554</t>
  </si>
  <si>
    <t>ppa010437m</t>
  </si>
  <si>
    <t>MDP0000232990</t>
  </si>
  <si>
    <t>ppa001426m</t>
  </si>
  <si>
    <t>MDP0000166029</t>
  </si>
  <si>
    <t>ppa008139m</t>
  </si>
  <si>
    <t>MDP0000900893</t>
  </si>
  <si>
    <t>ppa009173m</t>
  </si>
  <si>
    <t>MDP0000314814</t>
  </si>
  <si>
    <t>ppa000776m</t>
  </si>
  <si>
    <t>MDP0000785794</t>
  </si>
  <si>
    <t>ppa007778m</t>
  </si>
  <si>
    <t>MDP0000138487</t>
  </si>
  <si>
    <t>ppa000465m</t>
  </si>
  <si>
    <t>MDP0000714834</t>
  </si>
  <si>
    <t>ppa009123m</t>
  </si>
  <si>
    <t>MDP0000149371</t>
  </si>
  <si>
    <t>ppa000671m</t>
  </si>
  <si>
    <t>MDP0000267339</t>
  </si>
  <si>
    <t>ppa006793m</t>
  </si>
  <si>
    <t>MDP0000485534</t>
  </si>
  <si>
    <t>ppa003533m</t>
  </si>
  <si>
    <t>MDP0000222195</t>
  </si>
  <si>
    <t>ppa013919m</t>
  </si>
  <si>
    <t>MDP0000866509</t>
  </si>
  <si>
    <t>ppa001043m</t>
  </si>
  <si>
    <t>MDP0000138862</t>
  </si>
  <si>
    <t>ppa015066m</t>
  </si>
  <si>
    <t>MDP0000146310</t>
  </si>
  <si>
    <t>ppa005109m</t>
  </si>
  <si>
    <t>MDP0000273496</t>
  </si>
  <si>
    <t>ppa003311m</t>
  </si>
  <si>
    <t>MDP0000664113</t>
  </si>
  <si>
    <t>ppa001067m</t>
  </si>
  <si>
    <t>MDP0000155839</t>
  </si>
  <si>
    <t>ppa010708m</t>
  </si>
  <si>
    <t>MDP0000140806</t>
  </si>
  <si>
    <t>ppa003568m</t>
  </si>
  <si>
    <t>MDP0000270108</t>
  </si>
  <si>
    <t>ppa011534m</t>
  </si>
  <si>
    <t>MDP0000233131</t>
  </si>
  <si>
    <t>ppa000255m</t>
  </si>
  <si>
    <t>MDP0000163291</t>
  </si>
  <si>
    <t>ppa010956m</t>
  </si>
  <si>
    <t>MDP0000131307</t>
  </si>
  <si>
    <t>ppa026631m</t>
  </si>
  <si>
    <t>MDP0000026761</t>
  </si>
  <si>
    <t>ppa021697m</t>
  </si>
  <si>
    <t>MDP0000163777</t>
  </si>
  <si>
    <t>ppa010793m</t>
  </si>
  <si>
    <t>MDP0000167063</t>
  </si>
  <si>
    <t>ppa007694m</t>
  </si>
  <si>
    <t>MDP0000208072</t>
  </si>
  <si>
    <t>ppa000379m</t>
  </si>
  <si>
    <t>MDP0000549807</t>
  </si>
  <si>
    <t>ppa016934m</t>
  </si>
  <si>
    <t>MDP0000284475</t>
  </si>
  <si>
    <t>ppa010139m</t>
  </si>
  <si>
    <t>MDP0000125469</t>
  </si>
  <si>
    <t>ppa023343m</t>
  </si>
  <si>
    <t>MDP0000382079</t>
  </si>
  <si>
    <t>ppa012169m</t>
  </si>
  <si>
    <t>MDP0000304061</t>
  </si>
  <si>
    <t>ppa000436m</t>
  </si>
  <si>
    <t>MDP0000171750</t>
  </si>
  <si>
    <t>ppa002907m</t>
  </si>
  <si>
    <t>MDP0000134944</t>
  </si>
  <si>
    <t>ppa001364m</t>
  </si>
  <si>
    <t>MDP0000120956</t>
  </si>
  <si>
    <t>ppa007509m</t>
  </si>
  <si>
    <t>MDP0000863789</t>
  </si>
  <si>
    <t>ppa025102m</t>
  </si>
  <si>
    <t>MDP0000158457</t>
  </si>
  <si>
    <t>ppa000464m</t>
  </si>
  <si>
    <t>MDP0000195076</t>
  </si>
  <si>
    <t>ppa002975m</t>
  </si>
  <si>
    <t>MDP0000291802</t>
  </si>
  <si>
    <t>ppa000046m</t>
  </si>
  <si>
    <t>MDP0000176078</t>
  </si>
  <si>
    <t>ppa025392m</t>
  </si>
  <si>
    <t>MDP0000297534</t>
  </si>
  <si>
    <t>ppa002449m</t>
  </si>
  <si>
    <t>MDP0000290675</t>
  </si>
  <si>
    <t>ppa006709m</t>
  </si>
  <si>
    <t>MDP0000143472</t>
  </si>
  <si>
    <t>ppa003957m</t>
  </si>
  <si>
    <t>MDP0000249521</t>
  </si>
  <si>
    <t>ppa000252m</t>
  </si>
  <si>
    <t>MDP0000179768</t>
  </si>
  <si>
    <t>ppa011813m</t>
  </si>
  <si>
    <t>MDP0000185720</t>
  </si>
  <si>
    <t>ppa007871m</t>
  </si>
  <si>
    <t>MDP0000123958</t>
  </si>
  <si>
    <t>ppa000176m</t>
  </si>
  <si>
    <t>MDP0000240646</t>
  </si>
  <si>
    <t>ppa004729m</t>
  </si>
  <si>
    <t>MDP0000145604</t>
  </si>
  <si>
    <t>ppa000205m</t>
  </si>
  <si>
    <t>MDP0000202750</t>
  </si>
  <si>
    <t>ppa001034m</t>
  </si>
  <si>
    <t>MDP0000297920</t>
  </si>
  <si>
    <t>ppa001258m</t>
  </si>
  <si>
    <t>MDP0000923036</t>
  </si>
  <si>
    <t>ppa013397m</t>
  </si>
  <si>
    <t>MDP0000534460</t>
  </si>
  <si>
    <t>ppa010330m</t>
  </si>
  <si>
    <t>MDP0000898700</t>
  </si>
  <si>
    <t>ppa002321m</t>
  </si>
  <si>
    <t>MDP0000753159</t>
  </si>
  <si>
    <t>ppa004891m</t>
  </si>
  <si>
    <t>MDP0000123328</t>
  </si>
  <si>
    <t>ppa017153m</t>
  </si>
  <si>
    <t>MDP0000255102</t>
  </si>
  <si>
    <t>ppa021122m</t>
  </si>
  <si>
    <t>MDP0000231657</t>
  </si>
  <si>
    <t>ppa000539m</t>
  </si>
  <si>
    <t>MDP0000781136</t>
  </si>
  <si>
    <t>ppa006558m</t>
  </si>
  <si>
    <t>MDP0000252833</t>
  </si>
  <si>
    <t>ppa008538m</t>
  </si>
  <si>
    <t>MDP0000229862</t>
  </si>
  <si>
    <t>ppa014643m</t>
  </si>
  <si>
    <t>MDP0000144618</t>
  </si>
  <si>
    <t>ppa008153m</t>
  </si>
  <si>
    <t>MDP0000088036</t>
  </si>
  <si>
    <t>ppa004126m</t>
  </si>
  <si>
    <t>MDP0000762517</t>
  </si>
  <si>
    <t>ppa023449m</t>
  </si>
  <si>
    <t>MDP0000310968</t>
  </si>
  <si>
    <t>ppa024203m</t>
  </si>
  <si>
    <t>MDP0000929061</t>
  </si>
  <si>
    <t>ppa001708m</t>
  </si>
  <si>
    <t>MDP0000312998</t>
  </si>
  <si>
    <t>ppa000194m</t>
  </si>
  <si>
    <t>MDP0000204132</t>
  </si>
  <si>
    <t>ppa007956m</t>
  </si>
  <si>
    <t>MDP0000808464</t>
  </si>
  <si>
    <t>ppa023773m</t>
  </si>
  <si>
    <t>MDP0000146033</t>
  </si>
  <si>
    <t>ppa003067m</t>
  </si>
  <si>
    <t>MDP0000290884</t>
  </si>
  <si>
    <t>ppa007159m</t>
  </si>
  <si>
    <t>MDP0000250583</t>
  </si>
  <si>
    <t>ppa003934m</t>
  </si>
  <si>
    <t>MDP0000899075</t>
  </si>
  <si>
    <t>ppa026612m</t>
  </si>
  <si>
    <t>MDP0000158720</t>
  </si>
  <si>
    <t>ppa025325m</t>
  </si>
  <si>
    <t>MDP0000290971</t>
  </si>
  <si>
    <t>ppa003938m</t>
  </si>
  <si>
    <t>MDP0000321984</t>
  </si>
  <si>
    <t>ppa008534m</t>
  </si>
  <si>
    <t>MDP0000319569</t>
  </si>
  <si>
    <t>ppa003616m</t>
  </si>
  <si>
    <t>MDP0000268869</t>
  </si>
  <si>
    <t>ppa001320m</t>
  </si>
  <si>
    <t>MDP0000164883</t>
  </si>
  <si>
    <t>ppa014924m</t>
  </si>
  <si>
    <t>MDP0000880624</t>
  </si>
  <si>
    <t>ppa013991m</t>
  </si>
  <si>
    <t>MDP0000150995</t>
  </si>
  <si>
    <t>ppa009781m</t>
  </si>
  <si>
    <t>MDP0000265983</t>
  </si>
  <si>
    <t>ppa009135m</t>
  </si>
  <si>
    <t>MDP0000276109</t>
  </si>
  <si>
    <t>ppa007351m</t>
  </si>
  <si>
    <t>MDP0000138109</t>
  </si>
  <si>
    <t>ppa004494m</t>
  </si>
  <si>
    <t>MDP0000163558</t>
  </si>
  <si>
    <t>ppa014053m</t>
  </si>
  <si>
    <t>MDP0000127897</t>
  </si>
  <si>
    <t>ppa003246m</t>
  </si>
  <si>
    <t>MDP0000299824</t>
  </si>
  <si>
    <t>ppa006638m</t>
  </si>
  <si>
    <t>MDP0000256063</t>
  </si>
  <si>
    <t>ppa011547m</t>
  </si>
  <si>
    <t>MDP0000443139</t>
  </si>
  <si>
    <t>ppa009981m</t>
  </si>
  <si>
    <t>MDP0000238469</t>
  </si>
  <si>
    <t>ppa015365m</t>
  </si>
  <si>
    <t>MDP0000229306</t>
  </si>
  <si>
    <t>ppa022694m</t>
  </si>
  <si>
    <t>MDP0000218374</t>
  </si>
  <si>
    <t>ppa010536m</t>
  </si>
  <si>
    <t>MDP0000840325</t>
  </si>
  <si>
    <t>ppa000412m</t>
  </si>
  <si>
    <t>MDP0000140826</t>
  </si>
  <si>
    <t>ppa000276m</t>
  </si>
  <si>
    <t>MDP0000123604</t>
  </si>
  <si>
    <t>ppa004227m</t>
  </si>
  <si>
    <t>MDP0000750612</t>
  </si>
  <si>
    <t>ppa012048m</t>
  </si>
  <si>
    <t>MDP0000305380</t>
  </si>
  <si>
    <t>ppa003075m</t>
  </si>
  <si>
    <t>MDP0000199671</t>
  </si>
  <si>
    <t>ppa004802m</t>
  </si>
  <si>
    <t>MDP0000930948</t>
  </si>
  <si>
    <t>ppa009640m</t>
  </si>
  <si>
    <t>MDP0000197625</t>
  </si>
  <si>
    <t>ppa002783m</t>
  </si>
  <si>
    <t>MDP0000256671</t>
  </si>
  <si>
    <t>ppa010726m</t>
  </si>
  <si>
    <t>MDP0000225037</t>
  </si>
  <si>
    <t>ppa011270m</t>
  </si>
  <si>
    <t>MDP0000729863</t>
  </si>
  <si>
    <t>ppa013568m</t>
  </si>
  <si>
    <t>MDP0000297057</t>
  </si>
  <si>
    <t>ppa001083m</t>
  </si>
  <si>
    <t>MDP0000179065</t>
  </si>
  <si>
    <t>ppa009224m</t>
  </si>
  <si>
    <t>MDP0000150776</t>
  </si>
  <si>
    <t>ppa019647m</t>
  </si>
  <si>
    <t>MDP0000225751</t>
  </si>
  <si>
    <t>ppa021633m</t>
  </si>
  <si>
    <t>MDP0000174358</t>
  </si>
  <si>
    <t>ppa009097m</t>
  </si>
  <si>
    <t>MDP0000288685</t>
  </si>
  <si>
    <t>ppa003013m</t>
  </si>
  <si>
    <t>MDP0000257937</t>
  </si>
  <si>
    <t>ppa010867m</t>
  </si>
  <si>
    <t>MDP0000379106</t>
  </si>
  <si>
    <t>ppa012819m</t>
  </si>
  <si>
    <t>MDP0000923954</t>
  </si>
  <si>
    <t>ppa018657m</t>
  </si>
  <si>
    <t>MDP0000181352</t>
  </si>
  <si>
    <t>ppa025582m</t>
  </si>
  <si>
    <t>MDP0000293980</t>
  </si>
  <si>
    <t>ppa009235m</t>
  </si>
  <si>
    <t>MDP0000282921</t>
  </si>
  <si>
    <t>ppa017992m</t>
  </si>
  <si>
    <t>MDP0000274921</t>
  </si>
  <si>
    <t>ppa026336m</t>
  </si>
  <si>
    <t>MDP0000252316</t>
  </si>
  <si>
    <t>ppa010446m</t>
  </si>
  <si>
    <t>MDP0000142597</t>
  </si>
  <si>
    <t>ppa005518m</t>
  </si>
  <si>
    <t>MDP0000462110</t>
  </si>
  <si>
    <t>ppa015217m</t>
  </si>
  <si>
    <t>MDP0000286198</t>
  </si>
  <si>
    <t>ppa011479m</t>
  </si>
  <si>
    <t>MDP0000128951</t>
  </si>
  <si>
    <t>ppa020237m</t>
  </si>
  <si>
    <t>MDP0000230918</t>
  </si>
  <si>
    <t>ppa015023m</t>
  </si>
  <si>
    <t>MDP0000233778</t>
  </si>
  <si>
    <t>ppa011178m</t>
  </si>
  <si>
    <t>MDP0000287922</t>
  </si>
  <si>
    <t>ppa010917m</t>
  </si>
  <si>
    <t>MDP0000177217</t>
  </si>
  <si>
    <t>ppa024270m</t>
  </si>
  <si>
    <t>MDP0000133743</t>
  </si>
  <si>
    <t>ppa024254m</t>
  </si>
  <si>
    <t>MDP0000211947</t>
  </si>
  <si>
    <t>ppa000620m</t>
  </si>
  <si>
    <t>MDP0000413382</t>
  </si>
  <si>
    <t>ppa010098m</t>
  </si>
  <si>
    <t>MDP0000194132</t>
  </si>
  <si>
    <t>ppa016470m</t>
  </si>
  <si>
    <t>MDP0000133066</t>
  </si>
  <si>
    <t>ppa025343m</t>
  </si>
  <si>
    <t>MDP0000846861</t>
  </si>
  <si>
    <t>ppa002010m</t>
  </si>
  <si>
    <t>MDP0000921005</t>
  </si>
  <si>
    <t>ppa012293m</t>
  </si>
  <si>
    <t>MDP0000318854</t>
  </si>
  <si>
    <t>ppa002468m</t>
  </si>
  <si>
    <t>MDP0000438056</t>
  </si>
  <si>
    <t>ppa003083m</t>
  </si>
  <si>
    <t>MDP0000158370</t>
  </si>
  <si>
    <t>ppa020735m</t>
  </si>
  <si>
    <t>MDP0000245541</t>
  </si>
  <si>
    <t>ppa000917m</t>
  </si>
  <si>
    <t>MDP0000711591</t>
  </si>
  <si>
    <t>ppa024929m</t>
  </si>
  <si>
    <t>MDP0000282244</t>
  </si>
  <si>
    <t>ppa025389m</t>
  </si>
  <si>
    <t>MDP0000224114</t>
  </si>
  <si>
    <t>ppa001332m</t>
  </si>
  <si>
    <t>MDP0000782093</t>
  </si>
  <si>
    <t>ppa005472m</t>
  </si>
  <si>
    <t>MDP0000153212</t>
  </si>
  <si>
    <t>ppa010436m</t>
  </si>
  <si>
    <t>MDP0000321688</t>
  </si>
  <si>
    <t>ppa009413m</t>
  </si>
  <si>
    <t>MDP0000233616</t>
  </si>
  <si>
    <t>ppa001273m</t>
  </si>
  <si>
    <t>MDP0000195935</t>
  </si>
  <si>
    <t>ppa004975m</t>
  </si>
  <si>
    <t>MDP0000164576</t>
  </si>
  <si>
    <t>ppa011066m</t>
  </si>
  <si>
    <t>MDP0000204069</t>
  </si>
  <si>
    <t>ppa001457m</t>
  </si>
  <si>
    <t>MDP0000301166</t>
  </si>
  <si>
    <t>ppa010744m</t>
  </si>
  <si>
    <t>MDP0000907499</t>
  </si>
  <si>
    <t>ppa000738m</t>
  </si>
  <si>
    <t>MDP0000478657</t>
  </si>
  <si>
    <t>ppa018760m</t>
  </si>
  <si>
    <t>MDP0000310651</t>
  </si>
  <si>
    <t>ppa010414m</t>
  </si>
  <si>
    <t>MDP0000444739</t>
  </si>
  <si>
    <t>ppa010995m</t>
  </si>
  <si>
    <t>MDP0000252210</t>
  </si>
  <si>
    <t>ppa001484m</t>
  </si>
  <si>
    <t>MDP0000083035</t>
  </si>
  <si>
    <t>ppa001481m</t>
  </si>
  <si>
    <t>MDP0000298548</t>
  </si>
  <si>
    <t>ppa003840m</t>
  </si>
  <si>
    <t>MDP0000137411</t>
  </si>
  <si>
    <t>ppa021394m</t>
  </si>
  <si>
    <t>MDP0000388228</t>
  </si>
  <si>
    <t>ppa007072m</t>
  </si>
  <si>
    <t>MDP0000169375</t>
  </si>
  <si>
    <t>ppa005317m</t>
  </si>
  <si>
    <t>MDP0000833543</t>
  </si>
  <si>
    <t>ppa009074m</t>
  </si>
  <si>
    <t>MDP0000213697</t>
  </si>
  <si>
    <t>ppa025823m</t>
  </si>
  <si>
    <t>MDP0000192433</t>
  </si>
  <si>
    <t>ppa000936m</t>
  </si>
  <si>
    <t>MDP0000298141</t>
  </si>
  <si>
    <t>ppa015746m</t>
  </si>
  <si>
    <t>MDP0000787991</t>
  </si>
  <si>
    <t>ppa023236m</t>
  </si>
  <si>
    <t>MDP0000270412</t>
  </si>
  <si>
    <t>ppa002423m</t>
  </si>
  <si>
    <t>MDP0000174356</t>
  </si>
  <si>
    <t>ppa013878m</t>
  </si>
  <si>
    <t>MDP0000314471</t>
  </si>
  <si>
    <t>ppa006656m</t>
  </si>
  <si>
    <t>MDP0000243419</t>
  </si>
  <si>
    <t>ppa008614m</t>
  </si>
  <si>
    <t>MDP0000135138</t>
  </si>
  <si>
    <t>ppa020315m</t>
  </si>
  <si>
    <t>MDP0000640130</t>
  </si>
  <si>
    <t>ppa003228m</t>
  </si>
  <si>
    <t>MDP0000193420</t>
  </si>
  <si>
    <t>ppa005954m</t>
  </si>
  <si>
    <t>MDP0000209089</t>
  </si>
  <si>
    <t>ppa011323m</t>
  </si>
  <si>
    <t>MDP0000232422</t>
  </si>
  <si>
    <t>ppa009015m</t>
  </si>
  <si>
    <t>MDP0000125575</t>
  </si>
  <si>
    <t>ppa024100m</t>
  </si>
  <si>
    <t>MDP0000232978</t>
  </si>
  <si>
    <t>ppa021151m</t>
  </si>
  <si>
    <t>MDP0000229812</t>
  </si>
  <si>
    <t>ppa015718m</t>
  </si>
  <si>
    <t>MDP0000276753</t>
  </si>
  <si>
    <t>ppa020917m</t>
  </si>
  <si>
    <t>MDP0000170777</t>
  </si>
  <si>
    <t>ppa013862m</t>
  </si>
  <si>
    <t>MDP0000247149</t>
  </si>
  <si>
    <t>ppa007385m</t>
  </si>
  <si>
    <t>MDP0000212527</t>
  </si>
  <si>
    <t>ppa013291m</t>
  </si>
  <si>
    <t>MDP0000316819</t>
  </si>
  <si>
    <t>ppa014089m</t>
  </si>
  <si>
    <t>MDP0000213302</t>
  </si>
  <si>
    <t>ppa008260m</t>
  </si>
  <si>
    <t>MDP0000623276</t>
  </si>
  <si>
    <t>ppa018549m</t>
  </si>
  <si>
    <t>MDP0000223161</t>
  </si>
  <si>
    <t>ppa010422m</t>
  </si>
  <si>
    <t>MDP0000213489</t>
  </si>
  <si>
    <t>ppa003596m</t>
  </si>
  <si>
    <t>MDP0000209470</t>
  </si>
  <si>
    <t>ppa004792m</t>
  </si>
  <si>
    <t>MDP0000280299</t>
  </si>
  <si>
    <t>ppa025835m</t>
  </si>
  <si>
    <t>MDP0000273495</t>
  </si>
  <si>
    <t>ppa004784m</t>
  </si>
  <si>
    <t>MDP0000123201</t>
  </si>
  <si>
    <t>ppa003930m</t>
  </si>
  <si>
    <t>MDP0000262667</t>
  </si>
  <si>
    <t>ppa006632m</t>
  </si>
  <si>
    <t>MDP0000200990</t>
  </si>
  <si>
    <t>ppa011785m</t>
  </si>
  <si>
    <t>MDP0000220200</t>
  </si>
  <si>
    <t>ppa011686m</t>
  </si>
  <si>
    <t>MDP0000320533</t>
  </si>
  <si>
    <t>ppa013486m</t>
  </si>
  <si>
    <t>MDP0000865060</t>
  </si>
  <si>
    <t>ppa011796m</t>
  </si>
  <si>
    <t>MDP0000533069</t>
  </si>
  <si>
    <t>ppa023633m</t>
  </si>
  <si>
    <t>MDP0000726526</t>
  </si>
  <si>
    <t>ppa025906m</t>
  </si>
  <si>
    <t>MDP0000149290</t>
  </si>
  <si>
    <t>ppa000782m</t>
  </si>
  <si>
    <t>MDP0000143706</t>
  </si>
  <si>
    <t>ppa007655m</t>
  </si>
  <si>
    <t>MDP0000132849</t>
  </si>
  <si>
    <t>ppa000299m</t>
  </si>
  <si>
    <t>MDP0000737308</t>
  </si>
  <si>
    <t>ppa004264m</t>
  </si>
  <si>
    <t>MDP0000173686</t>
  </si>
  <si>
    <t>ppa004333m</t>
  </si>
  <si>
    <t>MDP0000158246</t>
  </si>
  <si>
    <t>ppa006895m</t>
  </si>
  <si>
    <t>MDP0000911003</t>
  </si>
  <si>
    <t>ppa003318m</t>
  </si>
  <si>
    <t>MDP0000253785</t>
  </si>
  <si>
    <t>ppa009375m</t>
  </si>
  <si>
    <t>MDP0000232179</t>
  </si>
  <si>
    <t>ppa018748m</t>
  </si>
  <si>
    <t>MDP0000197761</t>
  </si>
  <si>
    <t>ppa003526m</t>
  </si>
  <si>
    <t>MDP0000292604</t>
  </si>
  <si>
    <t>ppa012095m</t>
  </si>
  <si>
    <t>MDP0000866499</t>
  </si>
  <si>
    <t>ppa006603m</t>
  </si>
  <si>
    <t>MDP0000320755</t>
  </si>
  <si>
    <t>ppa000608m</t>
  </si>
  <si>
    <t>MDP0000188072</t>
  </si>
  <si>
    <t>ppa004892m</t>
  </si>
  <si>
    <t>MDP0000137568</t>
  </si>
  <si>
    <t>ppa010842m</t>
  </si>
  <si>
    <t>MDP0000238670</t>
  </si>
  <si>
    <t>ppa010638m</t>
  </si>
  <si>
    <t>MDP0000295115</t>
  </si>
  <si>
    <t>ppa026250m</t>
  </si>
  <si>
    <t>MDP0000879596</t>
  </si>
  <si>
    <t>ppa003085m</t>
  </si>
  <si>
    <t>MDP0000211023</t>
  </si>
  <si>
    <t>ppa005374m</t>
  </si>
  <si>
    <t>MDP0000230906</t>
  </si>
  <si>
    <t>ppa008588m</t>
  </si>
  <si>
    <t>MDP0000255411</t>
  </si>
  <si>
    <t>ppa017697m</t>
  </si>
  <si>
    <t>MDP0000298523</t>
  </si>
  <si>
    <t>ppa006196m</t>
  </si>
  <si>
    <t>MDP0000226339</t>
  </si>
  <si>
    <t>ppa006280m</t>
  </si>
  <si>
    <t>MDP0000140157</t>
  </si>
  <si>
    <t>ppa001807m</t>
  </si>
  <si>
    <t>MDP0000897836</t>
  </si>
  <si>
    <t>ppa017090m</t>
  </si>
  <si>
    <t>MDP0000301246</t>
  </si>
  <si>
    <t>ppa002564m</t>
  </si>
  <si>
    <t>MDP0000196408</t>
  </si>
  <si>
    <t>ppa009696m</t>
  </si>
  <si>
    <t>MDP0000179040</t>
  </si>
  <si>
    <t>ppa010282m</t>
  </si>
  <si>
    <t>MDP0000245145</t>
  </si>
  <si>
    <t>ppa020028m</t>
  </si>
  <si>
    <t>MDP0000161216</t>
  </si>
  <si>
    <t>ppa026025m</t>
  </si>
  <si>
    <t>MDP0000197580</t>
  </si>
  <si>
    <t>ppa018067m</t>
  </si>
  <si>
    <t>MDP0000838190</t>
  </si>
  <si>
    <t>ppa013850m</t>
  </si>
  <si>
    <t>MDP0000864633</t>
  </si>
  <si>
    <t>ppa001401m</t>
  </si>
  <si>
    <t>MDP0000190359</t>
  </si>
  <si>
    <t>ppa018952m</t>
  </si>
  <si>
    <t>MDP0000237672</t>
  </si>
  <si>
    <t>ppa015295m</t>
  </si>
  <si>
    <t>MDP0000118949</t>
  </si>
  <si>
    <t>ppa003302m</t>
  </si>
  <si>
    <t>MDP0000157642</t>
  </si>
  <si>
    <t>ppa015650m</t>
  </si>
  <si>
    <t>MDP0000921349</t>
  </si>
  <si>
    <t>ppa009807m</t>
  </si>
  <si>
    <t>MDP0000196256</t>
  </si>
  <si>
    <t>ppa004801m</t>
  </si>
  <si>
    <t>MDP0000311184</t>
  </si>
  <si>
    <t>ppa004185m</t>
  </si>
  <si>
    <t>MDP0000177291</t>
  </si>
  <si>
    <t>ppa008110m</t>
  </si>
  <si>
    <t>MDP0000251957</t>
  </si>
  <si>
    <t>ppa010168m</t>
  </si>
  <si>
    <t>MDP0000723824</t>
  </si>
  <si>
    <t>ppa011916m</t>
  </si>
  <si>
    <t>MDP0000183993</t>
  </si>
  <si>
    <t>ppa021880m</t>
  </si>
  <si>
    <t>MDP0000320511</t>
  </si>
  <si>
    <t>ppa001445m</t>
  </si>
  <si>
    <t>MDP0000137341</t>
  </si>
  <si>
    <t>ppa002785m</t>
  </si>
  <si>
    <t>MDP0000205158</t>
  </si>
  <si>
    <t>ppa005300m</t>
  </si>
  <si>
    <t>MDP0000264457</t>
  </si>
  <si>
    <t>ppa023998m</t>
  </si>
  <si>
    <t>MDP0000140404</t>
  </si>
  <si>
    <t>ppa003445m</t>
  </si>
  <si>
    <t>MDP0000155100</t>
  </si>
  <si>
    <t>ppa011509m</t>
  </si>
  <si>
    <t>MDP0000504126</t>
  </si>
  <si>
    <t>ppa013818m</t>
  </si>
  <si>
    <t>MDP0000468851</t>
  </si>
  <si>
    <t>ppa019873m</t>
  </si>
  <si>
    <t>MDP0000952113</t>
  </si>
  <si>
    <t>ppa005258m</t>
  </si>
  <si>
    <t>MDP0000517914</t>
  </si>
  <si>
    <t>ppa010719m</t>
  </si>
  <si>
    <t>MDP0000144927</t>
  </si>
  <si>
    <t>ppa004598m</t>
  </si>
  <si>
    <t>MDP0000133633</t>
  </si>
  <si>
    <t>ppa012924m</t>
  </si>
  <si>
    <t>MDP0000806945</t>
  </si>
  <si>
    <t>ppa008987m</t>
  </si>
  <si>
    <t>MDP0000119066</t>
  </si>
  <si>
    <t>ppa009488m</t>
  </si>
  <si>
    <t>MDP0000225264</t>
  </si>
  <si>
    <t>ppa025436m</t>
  </si>
  <si>
    <t>MDP0000162785</t>
  </si>
  <si>
    <t>ppa008836m</t>
  </si>
  <si>
    <t>MDP0000129854</t>
  </si>
  <si>
    <t>ppa013511m</t>
  </si>
  <si>
    <t>MDP0000913740</t>
  </si>
  <si>
    <t>ppa012456m</t>
  </si>
  <si>
    <t>MDP0000172289</t>
  </si>
  <si>
    <t>ppa008475m</t>
  </si>
  <si>
    <t>MDP0000231411</t>
  </si>
  <si>
    <t>ppa011356m</t>
  </si>
  <si>
    <t>MDP0000184571</t>
  </si>
  <si>
    <t>ppa009278m</t>
  </si>
  <si>
    <t>MDP0000212806</t>
  </si>
  <si>
    <t>ppa013345m</t>
  </si>
  <si>
    <t>MDP0000267759</t>
  </si>
  <si>
    <t>ppa009484m</t>
  </si>
  <si>
    <t>MDP0000230258</t>
  </si>
  <si>
    <t>ppa010156m</t>
  </si>
  <si>
    <t>MDP0000903089</t>
  </si>
  <si>
    <t>ppa012006m</t>
  </si>
  <si>
    <t>MDP0000838149</t>
  </si>
  <si>
    <t>ppa020770m</t>
  </si>
  <si>
    <t>MDP0000435249</t>
  </si>
  <si>
    <t>ppa010783m</t>
  </si>
  <si>
    <t>MDP0000180950</t>
  </si>
  <si>
    <t>ppa022010m</t>
  </si>
  <si>
    <t>MDP0000155009</t>
  </si>
  <si>
    <t>ppa020159m</t>
  </si>
  <si>
    <t>MDP0000320163</t>
  </si>
  <si>
    <t>ppa022207m</t>
  </si>
  <si>
    <t>MDP0000136777</t>
  </si>
  <si>
    <t>ppa009036m</t>
  </si>
  <si>
    <t>MDP0000197340</t>
  </si>
  <si>
    <t>ppa007886m</t>
  </si>
  <si>
    <t>MDP0000833745</t>
  </si>
  <si>
    <t>ppa013071m</t>
  </si>
  <si>
    <t>MDP0000316085</t>
  </si>
  <si>
    <t>ppa010119m</t>
  </si>
  <si>
    <t>MDP0000857799</t>
  </si>
  <si>
    <t>ppa013759m</t>
  </si>
  <si>
    <t>MDP0000251137</t>
  </si>
  <si>
    <t>ppa026349m</t>
  </si>
  <si>
    <t>MDP0000193819</t>
  </si>
  <si>
    <t>ppa001678m</t>
  </si>
  <si>
    <t>MDP0000217786</t>
  </si>
  <si>
    <t>ppa011901m</t>
  </si>
  <si>
    <t>MDP0000220754</t>
  </si>
  <si>
    <t>ppa005288m</t>
  </si>
  <si>
    <t>MDP0000562580</t>
  </si>
  <si>
    <t>ppa008148m</t>
  </si>
  <si>
    <t>MDP0000418846</t>
  </si>
  <si>
    <t>ppa002977m</t>
  </si>
  <si>
    <t>MDP0000934741</t>
  </si>
  <si>
    <t>ppa000284m</t>
  </si>
  <si>
    <t>MDP0000193704</t>
  </si>
  <si>
    <t>ppa017973m</t>
  </si>
  <si>
    <t>MDP0000572846</t>
  </si>
  <si>
    <t>ppa014129m</t>
  </si>
  <si>
    <t>MDP0000813267</t>
  </si>
  <si>
    <t>ppa003931m</t>
  </si>
  <si>
    <t>MDP0000143111</t>
  </si>
  <si>
    <t>ppa012492m</t>
  </si>
  <si>
    <t>MDP0000197366</t>
  </si>
  <si>
    <t>ppa000878m</t>
  </si>
  <si>
    <t>MDP0000169985</t>
  </si>
  <si>
    <t>ppa007510m</t>
  </si>
  <si>
    <t>MDP0000233319</t>
  </si>
  <si>
    <t>ppa012034m</t>
  </si>
  <si>
    <t>MDP0000181027</t>
  </si>
  <si>
    <t>ppa005657m</t>
  </si>
  <si>
    <t>MDP0000165836</t>
  </si>
  <si>
    <t>ppa024431m</t>
  </si>
  <si>
    <t>MDP0000277059</t>
  </si>
  <si>
    <t>ppa007770m</t>
  </si>
  <si>
    <t>MDP0000246184</t>
  </si>
  <si>
    <t>ppa010345m</t>
  </si>
  <si>
    <t>MDP0000255694</t>
  </si>
  <si>
    <t>ppa002004m</t>
  </si>
  <si>
    <t>MDP0000156682</t>
  </si>
  <si>
    <t>ppa011771m</t>
  </si>
  <si>
    <t>MDP0000530865</t>
  </si>
  <si>
    <t>ppa012232m</t>
  </si>
  <si>
    <t>MDP0000244366</t>
  </si>
  <si>
    <t>ppa001361m</t>
  </si>
  <si>
    <t>MDP0000232800</t>
  </si>
  <si>
    <t>ppa012872m</t>
  </si>
  <si>
    <t>MDP0000167283</t>
  </si>
  <si>
    <t>ppa003614m</t>
  </si>
  <si>
    <t>MDP0000216281</t>
  </si>
  <si>
    <t>ppa004371m</t>
  </si>
  <si>
    <t>MDP0000204777</t>
  </si>
  <si>
    <t>ppa010962m</t>
  </si>
  <si>
    <t>MDP0000687154</t>
  </si>
  <si>
    <t>ppa010056m</t>
  </si>
  <si>
    <t>MDP0000194905</t>
  </si>
  <si>
    <t>ppa012445m</t>
  </si>
  <si>
    <t>MDP0000142022</t>
  </si>
  <si>
    <t>ppa007412m</t>
  </si>
  <si>
    <t>MDP0000405179</t>
  </si>
  <si>
    <t>ppa004302m</t>
  </si>
  <si>
    <t>MDP0000307465</t>
  </si>
  <si>
    <t>ppa015679m</t>
  </si>
  <si>
    <t>MDP0000161957</t>
  </si>
  <si>
    <t>ppa026309m</t>
  </si>
  <si>
    <t>MDP0000886456</t>
  </si>
  <si>
    <t>ppa024356m</t>
  </si>
  <si>
    <t>MDP0000194397</t>
  </si>
  <si>
    <t>ppa001302m</t>
  </si>
  <si>
    <t>MDP0000241814</t>
  </si>
  <si>
    <t>ppa001794m</t>
  </si>
  <si>
    <t>MDP0000463041</t>
  </si>
  <si>
    <t>ppa004686m</t>
  </si>
  <si>
    <t>MDP0000264955</t>
  </si>
  <si>
    <t>ppa022613m</t>
  </si>
  <si>
    <t>MDP0000225820</t>
  </si>
  <si>
    <t>ppa012946m</t>
  </si>
  <si>
    <t>MDP0000821000</t>
  </si>
  <si>
    <t>ppa005362m</t>
  </si>
  <si>
    <t>MDP0000164082</t>
  </si>
  <si>
    <t>ppa007320m</t>
  </si>
  <si>
    <t>MDP0000801999</t>
  </si>
  <si>
    <t>ppa012917m</t>
  </si>
  <si>
    <t>MDP0000498703</t>
  </si>
  <si>
    <t>ppa023919m</t>
  </si>
  <si>
    <t>MDP0000254012</t>
  </si>
  <si>
    <t>ppa004497m</t>
  </si>
  <si>
    <t>MDP0000771727</t>
  </si>
  <si>
    <t>ppa009175m</t>
  </si>
  <si>
    <t>MDP0000148828</t>
  </si>
  <si>
    <t>ppa021212m</t>
  </si>
  <si>
    <t>MDP0000872903</t>
  </si>
  <si>
    <t>ppa025857m</t>
  </si>
  <si>
    <t>MDP0000261748</t>
  </si>
  <si>
    <t>ppa009713m</t>
  </si>
  <si>
    <t>MDP0000912405</t>
  </si>
  <si>
    <t>ppa022741m</t>
  </si>
  <si>
    <t>MDP0000282711</t>
  </si>
  <si>
    <t>ppa016549m</t>
  </si>
  <si>
    <t>MDP0000288596</t>
  </si>
  <si>
    <t>ppa016079m</t>
  </si>
  <si>
    <t>MDP0000244379</t>
  </si>
  <si>
    <t>ppa007908m</t>
  </si>
  <si>
    <t>MDP0000246295</t>
  </si>
  <si>
    <t>ppa000354m</t>
  </si>
  <si>
    <t>MDP0000156477</t>
  </si>
  <si>
    <t>ppa000963m</t>
  </si>
  <si>
    <t>MDP0000252227</t>
  </si>
  <si>
    <t>ppa017567m</t>
  </si>
  <si>
    <t>MDP0000303605</t>
  </si>
  <si>
    <t>ppa005685m</t>
  </si>
  <si>
    <t>MDP0000163822</t>
  </si>
  <si>
    <t>ppa008086m</t>
  </si>
  <si>
    <t>MDP0000200809</t>
  </si>
  <si>
    <t>ppa005053m</t>
  </si>
  <si>
    <t>MDP0000295300</t>
  </si>
  <si>
    <t>ppa009982m</t>
  </si>
  <si>
    <t>MDP0000191184</t>
  </si>
  <si>
    <t>ppa023231m</t>
  </si>
  <si>
    <t>MDP0000232790</t>
  </si>
  <si>
    <t>ppa012893m</t>
  </si>
  <si>
    <t>MDP0000608975</t>
  </si>
  <si>
    <t>ppb024794m</t>
  </si>
  <si>
    <t>MDP0000392283</t>
  </si>
  <si>
    <t>ppa012203m</t>
  </si>
  <si>
    <t>MDP0000319446</t>
  </si>
  <si>
    <t>ppa013205m</t>
  </si>
  <si>
    <t>MDP0000647568</t>
  </si>
  <si>
    <t>ppa017370m</t>
  </si>
  <si>
    <t>MDP0000247014</t>
  </si>
  <si>
    <t>ppa010167m</t>
  </si>
  <si>
    <t>MDP0000320547</t>
  </si>
  <si>
    <t>ppa005400m</t>
  </si>
  <si>
    <t>MDP0000838643</t>
  </si>
  <si>
    <t>ppa008629m</t>
  </si>
  <si>
    <t>MDP0000292315</t>
  </si>
  <si>
    <t>ppa001679m</t>
  </si>
  <si>
    <t>MDP0000787916</t>
  </si>
  <si>
    <t>ppa007475m</t>
  </si>
  <si>
    <t>MDP0000579201</t>
  </si>
  <si>
    <t>ppa013057m</t>
  </si>
  <si>
    <t>MDP0000239523</t>
  </si>
  <si>
    <t>ppa001277m</t>
  </si>
  <si>
    <t>MDP0000133444</t>
  </si>
  <si>
    <t>ppa010209m</t>
  </si>
  <si>
    <t>MDP0000136626</t>
  </si>
  <si>
    <t>ppa016318m</t>
  </si>
  <si>
    <t>MDP0000120381</t>
  </si>
  <si>
    <t>ppa000509m</t>
  </si>
  <si>
    <t>MDP0000221409</t>
  </si>
  <si>
    <t>ppa005082m</t>
  </si>
  <si>
    <t>MDP0000152827</t>
  </si>
  <si>
    <t>ppa016761m</t>
  </si>
  <si>
    <t>MDP0000294429</t>
  </si>
  <si>
    <t>ppa002434m</t>
  </si>
  <si>
    <t>MDP0000226817</t>
  </si>
  <si>
    <t>ppa006621m</t>
  </si>
  <si>
    <t>MDP0000321032</t>
  </si>
  <si>
    <t>ppa012718m</t>
  </si>
  <si>
    <t>MDP0000156263</t>
  </si>
  <si>
    <t>ppa016004m</t>
  </si>
  <si>
    <t>MDP0000907489</t>
  </si>
  <si>
    <t>ppa007076m</t>
  </si>
  <si>
    <t>MDP0000154199</t>
  </si>
  <si>
    <t>ppa008708m</t>
  </si>
  <si>
    <t>MDP0000285037</t>
  </si>
  <si>
    <t>ppa007522m</t>
  </si>
  <si>
    <t>MDP0000130219</t>
  </si>
  <si>
    <t>ppa012197m</t>
  </si>
  <si>
    <t>MDP0000826832</t>
  </si>
  <si>
    <t>ppa009203m</t>
  </si>
  <si>
    <t>MDP0000895618</t>
  </si>
  <si>
    <t>ppa023224m</t>
  </si>
  <si>
    <t>MDP0000278323</t>
  </si>
  <si>
    <t>ppa007177m</t>
  </si>
  <si>
    <t>MDP0000262145</t>
  </si>
  <si>
    <t>ppa002578m</t>
  </si>
  <si>
    <t>MDP0000137031</t>
  </si>
  <si>
    <t>ppa009381m</t>
  </si>
  <si>
    <t>MDP0000928674</t>
  </si>
  <si>
    <t>ppa004295m</t>
  </si>
  <si>
    <t>MDP0000692753</t>
  </si>
  <si>
    <t>ppa005530m</t>
  </si>
  <si>
    <t>MDP0000208401</t>
  </si>
  <si>
    <t>ppa012135m</t>
  </si>
  <si>
    <t>MDP0000261512</t>
  </si>
  <si>
    <t>ppa002843m</t>
  </si>
  <si>
    <t>MDP0000859828</t>
  </si>
  <si>
    <t>ppb005161m</t>
  </si>
  <si>
    <t>MDP0000212216</t>
  </si>
  <si>
    <t>ppa022321m</t>
  </si>
  <si>
    <t>MDP0000826923</t>
  </si>
  <si>
    <t>ppa026311m</t>
  </si>
  <si>
    <t>MDP0000828015</t>
  </si>
  <si>
    <t>ppa005544m</t>
  </si>
  <si>
    <t>MDP0000206285</t>
  </si>
  <si>
    <t>ppa018723m</t>
  </si>
  <si>
    <t>MDP0000136501</t>
  </si>
  <si>
    <t>ppa005072m</t>
  </si>
  <si>
    <t>MDP0000149622</t>
  </si>
  <si>
    <t>ppa005166m</t>
  </si>
  <si>
    <t>MDP0000144823</t>
  </si>
  <si>
    <t>ppa013384m</t>
  </si>
  <si>
    <t>MDP0000201947</t>
  </si>
  <si>
    <t>ppa006478m</t>
  </si>
  <si>
    <t>MDP0000184566</t>
  </si>
  <si>
    <t>ppa008983m</t>
  </si>
  <si>
    <t>MDP0000561059</t>
  </si>
  <si>
    <t>ppa008528m</t>
  </si>
  <si>
    <t>MDP0000122724</t>
  </si>
  <si>
    <t>ppa008870m</t>
  </si>
  <si>
    <t>MDP0000232955</t>
  </si>
  <si>
    <t>ppa012396m</t>
  </si>
  <si>
    <t>MDP0000265036</t>
  </si>
  <si>
    <t>ppa009394m</t>
  </si>
  <si>
    <t>MDP0000170285</t>
  </si>
  <si>
    <t>ppa014538m</t>
  </si>
  <si>
    <t>MDP0000205762</t>
  </si>
  <si>
    <t>ppa008363m</t>
  </si>
  <si>
    <t>MDP0000313741</t>
  </si>
  <si>
    <t>ppa021795m</t>
  </si>
  <si>
    <t>MDP0000184262</t>
  </si>
  <si>
    <t>ppa003570m</t>
  </si>
  <si>
    <t>MDP0000618484</t>
  </si>
  <si>
    <t>ppa013916m</t>
  </si>
  <si>
    <t>MDP0000230727</t>
  </si>
  <si>
    <t>ppa026054m</t>
  </si>
  <si>
    <t>MDP0000282535</t>
  </si>
  <si>
    <t>ppa015664m</t>
  </si>
  <si>
    <t>MDP0000285600</t>
  </si>
  <si>
    <t>ppa022429m</t>
  </si>
  <si>
    <t>MDP0000153381</t>
  </si>
  <si>
    <t>ppa020144m</t>
  </si>
  <si>
    <t>MDP0000138655</t>
  </si>
  <si>
    <t>ppa013100m</t>
  </si>
  <si>
    <t>MDP0000164384</t>
  </si>
  <si>
    <t>ppa016750m</t>
  </si>
  <si>
    <t>MDP0000194587</t>
  </si>
  <si>
    <t>ppa005594m</t>
  </si>
  <si>
    <t>MDP0000263194</t>
  </si>
  <si>
    <t>ppa016782m</t>
  </si>
  <si>
    <t>MDP0000143280</t>
  </si>
  <si>
    <t>ppa006578m</t>
  </si>
  <si>
    <t>MDP0000233439</t>
  </si>
  <si>
    <t>ppa026732m</t>
  </si>
  <si>
    <t>MDP0000222770</t>
  </si>
  <si>
    <t>ppa010532m</t>
  </si>
  <si>
    <t>MDP0000622600</t>
  </si>
  <si>
    <t>ppb011482m</t>
  </si>
  <si>
    <t>MDP0000125781</t>
  </si>
  <si>
    <t>ppa008246m</t>
  </si>
  <si>
    <t>MDP0000188209</t>
  </si>
  <si>
    <t>ppa012876m</t>
  </si>
  <si>
    <t>MDP0000911104</t>
  </si>
  <si>
    <t>ppa010424m</t>
  </si>
  <si>
    <t>MDP0000928826</t>
  </si>
  <si>
    <t>ppa022994m</t>
  </si>
  <si>
    <t>MDP0000204791</t>
  </si>
  <si>
    <t>ppa020152m</t>
  </si>
  <si>
    <t>MDP0000179478</t>
  </si>
  <si>
    <t>ppa025907m</t>
  </si>
  <si>
    <t>MDP0000320415</t>
  </si>
  <si>
    <t>ppa010033m</t>
  </si>
  <si>
    <t>MDP0000559909</t>
  </si>
  <si>
    <t>ppa007139m</t>
  </si>
  <si>
    <t>MDP0000161380</t>
  </si>
  <si>
    <t>ppa005429m</t>
  </si>
  <si>
    <t>MDP0000233092</t>
  </si>
  <si>
    <t>ppa010245m</t>
  </si>
  <si>
    <t>MDP0000276878</t>
  </si>
  <si>
    <t>ppa001275m</t>
  </si>
  <si>
    <t>MDP0000145426</t>
  </si>
  <si>
    <t>ppa007074m</t>
  </si>
  <si>
    <t>MDP0000914155</t>
  </si>
  <si>
    <t>ppa012078m</t>
  </si>
  <si>
    <t>MDP0000445218</t>
  </si>
  <si>
    <t>ppa012882m</t>
  </si>
  <si>
    <t>MDP0000146848</t>
  </si>
  <si>
    <t>ppa018956m</t>
  </si>
  <si>
    <t>MDP0000121984</t>
  </si>
  <si>
    <t>ppa003839m</t>
  </si>
  <si>
    <t>MDP0000242464</t>
  </si>
  <si>
    <t>ppa008325m</t>
  </si>
  <si>
    <t>MDP0000232988</t>
  </si>
  <si>
    <t>ppa007504m</t>
  </si>
  <si>
    <t>MDP0000259440</t>
  </si>
  <si>
    <t>ppa001578m</t>
  </si>
  <si>
    <t>MDP0000268386</t>
  </si>
  <si>
    <t>ppa026236m</t>
  </si>
  <si>
    <t>MDP0000178402</t>
  </si>
  <si>
    <t>ppa003056m</t>
  </si>
  <si>
    <t>MDP0000278787</t>
  </si>
  <si>
    <t>ppa013996m</t>
  </si>
  <si>
    <t>MDP0000153787</t>
  </si>
  <si>
    <t>ppa009444m</t>
  </si>
  <si>
    <t>MDP0000212810</t>
  </si>
  <si>
    <t>ppa007672m</t>
  </si>
  <si>
    <t>MDP0000203469</t>
  </si>
  <si>
    <t>ppa019917m</t>
  </si>
  <si>
    <t>MDP0000712248</t>
  </si>
  <si>
    <t>ppa006291m</t>
  </si>
  <si>
    <t>MDP0000303736</t>
  </si>
  <si>
    <t>ppa005600m</t>
  </si>
  <si>
    <t>MDP0000863593</t>
  </si>
  <si>
    <t>ppa016487m</t>
  </si>
  <si>
    <t>MDP0000293312</t>
  </si>
  <si>
    <t>ppa006115m</t>
  </si>
  <si>
    <t>MDP0000252183</t>
  </si>
  <si>
    <t>ppa006112m</t>
  </si>
  <si>
    <t>MDP0000159869</t>
  </si>
  <si>
    <t>ppa011021m</t>
  </si>
  <si>
    <t>MDP0000142240</t>
  </si>
  <si>
    <t>ppa003687m</t>
  </si>
  <si>
    <t>MDP0000321163</t>
  </si>
  <si>
    <t>ppa013894m</t>
  </si>
  <si>
    <t>MDP0000135570</t>
  </si>
  <si>
    <t>ppa019590m</t>
  </si>
  <si>
    <t>MDP0000319563</t>
  </si>
  <si>
    <t>ppa005340m</t>
  </si>
  <si>
    <t>MDP0000126450</t>
  </si>
  <si>
    <t>ppa012522m</t>
  </si>
  <si>
    <t>MDP0000439540</t>
  </si>
  <si>
    <t>ppa005629m</t>
  </si>
  <si>
    <t>MDP0000259323</t>
  </si>
  <si>
    <t>ppa007739m</t>
  </si>
  <si>
    <t>MDP0000675528</t>
  </si>
  <si>
    <t>ppa023123m</t>
  </si>
  <si>
    <t>MDP0000296599</t>
  </si>
  <si>
    <t>ppa006298m</t>
  </si>
  <si>
    <t>MDP0000722117</t>
  </si>
  <si>
    <t>ppa003315m</t>
  </si>
  <si>
    <t>MDP0000182973</t>
  </si>
  <si>
    <t>ppa005980m</t>
  </si>
  <si>
    <t>MDP0000568497</t>
  </si>
  <si>
    <t>ppa021146m</t>
  </si>
  <si>
    <t>MDP0000242707</t>
  </si>
  <si>
    <t>ppa003084m</t>
  </si>
  <si>
    <t>MDP0000948924</t>
  </si>
  <si>
    <t>ppa016998m</t>
  </si>
  <si>
    <t>MDP0000264587</t>
  </si>
  <si>
    <t>ppa006480m</t>
  </si>
  <si>
    <t>MDP0000122821</t>
  </si>
  <si>
    <t>ppa024182m</t>
  </si>
  <si>
    <t>MDP0000142664</t>
  </si>
  <si>
    <t>ppa005734m</t>
  </si>
  <si>
    <t>MDP0000143894</t>
  </si>
  <si>
    <t>ppa008785m</t>
  </si>
  <si>
    <t>MDP0000572633</t>
  </si>
  <si>
    <t>ppa023572m</t>
  </si>
  <si>
    <t>MDP0000130874</t>
  </si>
  <si>
    <t>ppa022453m</t>
  </si>
  <si>
    <t>MDP0000854311</t>
  </si>
  <si>
    <t>ppa013822m</t>
  </si>
  <si>
    <t>MDP0000314632</t>
  </si>
  <si>
    <t>ppa025736m</t>
  </si>
  <si>
    <t>MDP0000217142</t>
  </si>
  <si>
    <t>ppa010606m</t>
  </si>
  <si>
    <t>MDP0000186702</t>
  </si>
  <si>
    <t>ppa016871m</t>
  </si>
  <si>
    <t>MDP0000894933</t>
  </si>
  <si>
    <t>ppa006238m</t>
  </si>
  <si>
    <t>MDP0000710378</t>
  </si>
  <si>
    <t>ppa011992m</t>
  </si>
  <si>
    <t>MDP0000251422</t>
  </si>
  <si>
    <t>ppa020424m</t>
  </si>
  <si>
    <t>MDP0000130090</t>
  </si>
  <si>
    <t>ppa006819m</t>
  </si>
  <si>
    <t>MDP0000151976</t>
  </si>
  <si>
    <t>ppa010503m</t>
  </si>
  <si>
    <t>MDP0000151267</t>
  </si>
  <si>
    <t>ppa011122m</t>
  </si>
  <si>
    <t>MDP0000792264</t>
  </si>
  <si>
    <t>ppa026548m</t>
  </si>
  <si>
    <t>MDP0000273410</t>
  </si>
  <si>
    <t>ppa014066m</t>
  </si>
  <si>
    <t>MDP0000208850</t>
  </si>
  <si>
    <t>ppa010487m</t>
  </si>
  <si>
    <t>MDP0000129665</t>
  </si>
  <si>
    <t>ppa001636m</t>
  </si>
  <si>
    <t>MDP0000129026</t>
  </si>
  <si>
    <t>ppa018528m</t>
  </si>
  <si>
    <t>MDP0000297307</t>
  </si>
  <si>
    <t>ppa1027203m</t>
  </si>
  <si>
    <t>MDP0000129618</t>
  </si>
  <si>
    <t>ppa007984m</t>
  </si>
  <si>
    <t>MDP0000158751</t>
  </si>
  <si>
    <t>ppa015240m</t>
  </si>
  <si>
    <t>MDP0000302894</t>
  </si>
  <si>
    <t>ppa009710m</t>
  </si>
  <si>
    <t>MDP0000166899</t>
  </si>
  <si>
    <t>ppa012334m</t>
  </si>
  <si>
    <t>MDP0000191231</t>
  </si>
  <si>
    <t>ppa007559m</t>
  </si>
  <si>
    <t>MDP0000405576</t>
  </si>
  <si>
    <t>ppa010786m</t>
  </si>
  <si>
    <t>MDP0000125238</t>
  </si>
  <si>
    <t>ppa006882m</t>
  </si>
  <si>
    <t>MDP0000514389</t>
  </si>
  <si>
    <t>ppa012623m</t>
  </si>
  <si>
    <t>MDP0000811790</t>
  </si>
  <si>
    <t>ppa020829m</t>
  </si>
  <si>
    <t>MDP0000351497</t>
  </si>
  <si>
    <t>ppa017459m</t>
  </si>
  <si>
    <t>MDP0000572034</t>
  </si>
  <si>
    <t>ppa001558m</t>
  </si>
  <si>
    <t>MDP0000295212</t>
  </si>
  <si>
    <t>ppa001961m</t>
  </si>
  <si>
    <t>MDP0000933141</t>
  </si>
  <si>
    <t>ppa026034m</t>
  </si>
  <si>
    <t>MDP0000192203</t>
  </si>
  <si>
    <t>ppa026691m</t>
  </si>
  <si>
    <t>MDP0000239006</t>
  </si>
  <si>
    <t>ppa008574m</t>
  </si>
  <si>
    <t>MDP0000191853</t>
  </si>
  <si>
    <t>ppa004272m</t>
  </si>
  <si>
    <t>MDP0000187256</t>
  </si>
  <si>
    <t>ppa010504m</t>
  </si>
  <si>
    <t>MDP0000246970</t>
  </si>
  <si>
    <t>ppa025168m</t>
  </si>
  <si>
    <t>MDP0000435717</t>
  </si>
  <si>
    <t>ppa010836m</t>
  </si>
  <si>
    <t>MDP0000222900</t>
  </si>
  <si>
    <t>ppa015744m</t>
  </si>
  <si>
    <t>MDP0000158877</t>
  </si>
  <si>
    <t>ppa011455m</t>
  </si>
  <si>
    <t>MDP0000264409</t>
  </si>
  <si>
    <t>ppa026352m</t>
  </si>
  <si>
    <t>MDP0000203298</t>
  </si>
  <si>
    <t>ppa012704m</t>
  </si>
  <si>
    <t>MDP0000304202</t>
  </si>
  <si>
    <t>ppa020007m</t>
  </si>
  <si>
    <t>MDP0000672487</t>
  </si>
  <si>
    <t>ppa012831m</t>
  </si>
  <si>
    <t>MDP0000130521</t>
  </si>
  <si>
    <t>ppa011041m</t>
  </si>
  <si>
    <t>MDP0000451184</t>
  </si>
  <si>
    <t>ppa010887m</t>
  </si>
  <si>
    <t>MDP0000269413</t>
  </si>
  <si>
    <t>ppa011338m</t>
  </si>
  <si>
    <t>MDP0000732600</t>
  </si>
  <si>
    <t>ppa011613m</t>
  </si>
  <si>
    <t>MDP0000426284</t>
  </si>
  <si>
    <t>ppa025515m</t>
  </si>
  <si>
    <t>MDP0000128456</t>
  </si>
  <si>
    <t>ppa006394m</t>
  </si>
  <si>
    <t>MDP0000893382</t>
  </si>
  <si>
    <t>ppa013092m</t>
  </si>
  <si>
    <t>MDP0000233162</t>
  </si>
  <si>
    <t>ppa009990m</t>
  </si>
  <si>
    <t>MDP0000225141</t>
  </si>
  <si>
    <t>ppb021634m</t>
  </si>
  <si>
    <t>MDP0000858559</t>
  </si>
  <si>
    <t>ppa016167m</t>
  </si>
  <si>
    <t>MDP0000178440</t>
  </si>
  <si>
    <t>ppa020715m</t>
  </si>
  <si>
    <t>MDP0000131309</t>
  </si>
  <si>
    <t>ppa009249m</t>
  </si>
  <si>
    <t>MDP0000172158</t>
  </si>
  <si>
    <t>ppa019110m</t>
  </si>
  <si>
    <t>MDP0000128183</t>
  </si>
  <si>
    <t>ppa021248m</t>
  </si>
  <si>
    <t>MDP0000912059</t>
  </si>
  <si>
    <t>ppa011517m</t>
  </si>
  <si>
    <t>MDP0000212434</t>
  </si>
  <si>
    <t>ppa021063m</t>
  </si>
  <si>
    <t>MDP0000902638</t>
  </si>
  <si>
    <t>ppa015772m</t>
  </si>
  <si>
    <t>MDP0000523831</t>
  </si>
  <si>
    <t>ppa003948m</t>
  </si>
  <si>
    <t>MDP0000151008</t>
  </si>
  <si>
    <t>ppa009507m</t>
  </si>
  <si>
    <t>MDP0000281900</t>
  </si>
  <si>
    <t>ppa011317m</t>
  </si>
  <si>
    <t>MDP0000722827</t>
  </si>
  <si>
    <t>ppa011172m</t>
  </si>
  <si>
    <t>MDP0000255453</t>
  </si>
  <si>
    <t>ppa013096m</t>
  </si>
  <si>
    <t>MDP0000203318</t>
  </si>
  <si>
    <t>ppa006171m</t>
  </si>
  <si>
    <t>MDP0000156178</t>
  </si>
  <si>
    <t>ppa026337m</t>
  </si>
  <si>
    <t>MDP0000122078</t>
  </si>
  <si>
    <t>ppa018823m</t>
  </si>
  <si>
    <t>MDP0000766591</t>
  </si>
  <si>
    <t>ppa012277m</t>
  </si>
  <si>
    <t>MDP0000206093</t>
  </si>
  <si>
    <t>ppa012409m</t>
  </si>
  <si>
    <t>MDP0000482092</t>
  </si>
  <si>
    <t>ppa005409m</t>
  </si>
  <si>
    <t>MDP0000233098</t>
  </si>
  <si>
    <t>ppa018747m</t>
  </si>
  <si>
    <t>MDP0000133159</t>
  </si>
  <si>
    <t>ppa012502m</t>
  </si>
  <si>
    <t>MDP0000280945</t>
  </si>
  <si>
    <t>ppa008049m</t>
  </si>
  <si>
    <t>MDP0000617417</t>
  </si>
  <si>
    <t>ppa011823m</t>
  </si>
  <si>
    <t>MDP0000232380</t>
  </si>
  <si>
    <t>ppa003737m</t>
  </si>
  <si>
    <t>MDP0000270745</t>
  </si>
  <si>
    <t>ppa024522m</t>
  </si>
  <si>
    <t>MDP0000257799</t>
  </si>
  <si>
    <t>ppa008127m</t>
  </si>
  <si>
    <t>MDP0000200718</t>
  </si>
  <si>
    <t>ppa013329m</t>
  </si>
  <si>
    <t>MDP0000188531</t>
  </si>
  <si>
    <t>ppa024571m</t>
  </si>
  <si>
    <t>MDP0000391472</t>
  </si>
  <si>
    <t>ppa020834m</t>
  </si>
  <si>
    <t>MDP0000309541</t>
  </si>
  <si>
    <t>ppa017001m</t>
  </si>
  <si>
    <t>MDP0000218628</t>
  </si>
  <si>
    <t>ppa022323m</t>
  </si>
  <si>
    <t>MDP0000613143</t>
  </si>
  <si>
    <t>ppa013167m</t>
  </si>
  <si>
    <t>MDP0000205657</t>
  </si>
  <si>
    <t>ppa012891m</t>
  </si>
  <si>
    <t>MDP0000473309</t>
  </si>
  <si>
    <t>ppa017786m</t>
  </si>
  <si>
    <t>MDP0000243462</t>
  </si>
  <si>
    <t>ppa021432m</t>
  </si>
  <si>
    <t>MDP0000139303</t>
  </si>
  <si>
    <t>ppa024201m</t>
  </si>
  <si>
    <t>MDP0000208847</t>
  </si>
  <si>
    <t>ppa019259m</t>
  </si>
  <si>
    <t>MDP0000251947</t>
  </si>
  <si>
    <t>ppa012286m</t>
  </si>
  <si>
    <t>MDP0000180709</t>
  </si>
  <si>
    <t>ppa009927m</t>
  </si>
  <si>
    <t>MDP0000270336</t>
  </si>
  <si>
    <t>ppa024791m</t>
  </si>
  <si>
    <t>MDP0000246923</t>
  </si>
  <si>
    <t>ppa009185m</t>
  </si>
  <si>
    <t>MDP0000168023</t>
  </si>
  <si>
    <t>ppa009551m</t>
  </si>
  <si>
    <t>MDP0000262534</t>
  </si>
  <si>
    <t>ppa005939m</t>
  </si>
  <si>
    <t>MDP0000143502</t>
  </si>
  <si>
    <t>ppa013262m</t>
  </si>
  <si>
    <t>MDP0000155332</t>
  </si>
  <si>
    <t>ppa024582m</t>
  </si>
  <si>
    <t>MDP0000928616</t>
  </si>
  <si>
    <t>ppa020281m</t>
  </si>
  <si>
    <t>MDP0000128949</t>
  </si>
  <si>
    <t>ppa010670m</t>
  </si>
  <si>
    <t>MDP0000311023</t>
  </si>
  <si>
    <t>ppa020539m</t>
  </si>
  <si>
    <t>MDP0000262614</t>
  </si>
  <si>
    <t>ppa019610m</t>
  </si>
  <si>
    <t>MDP0000141293</t>
  </si>
  <si>
    <t>ppa011099m</t>
  </si>
  <si>
    <t>MDP0000142827</t>
  </si>
  <si>
    <t>ppa019701m</t>
  </si>
  <si>
    <t>MDP0000248109</t>
  </si>
  <si>
    <t>ppa013763m</t>
  </si>
  <si>
    <t>MDP0000174273</t>
  </si>
  <si>
    <t>ppa019898m</t>
  </si>
  <si>
    <t>MDP0000132329</t>
  </si>
  <si>
    <t>ppa014594m</t>
  </si>
  <si>
    <t>MDP0000676812</t>
  </si>
  <si>
    <t>ppa017894m</t>
  </si>
  <si>
    <t>MDP0000135890</t>
  </si>
  <si>
    <t>ppa011798m</t>
  </si>
  <si>
    <t>MDP0000243608</t>
  </si>
  <si>
    <t>ppa015477m</t>
  </si>
  <si>
    <t>MDP0000139605</t>
  </si>
  <si>
    <t>ppa020175m</t>
  </si>
  <si>
    <t>MDP0000220614</t>
  </si>
  <si>
    <t>ppa020963m</t>
  </si>
  <si>
    <t>MDP0000280901</t>
  </si>
  <si>
    <t>ppa013218m</t>
  </si>
  <si>
    <t>MDP0000153436</t>
  </si>
  <si>
    <t>ppa010340m</t>
  </si>
  <si>
    <t>MDP0000285175</t>
  </si>
  <si>
    <t>ppa007989m</t>
  </si>
  <si>
    <t>MDP0000265425</t>
  </si>
  <si>
    <t>ppa023807m</t>
  </si>
  <si>
    <t>MDP0000679839</t>
  </si>
  <si>
    <t>ppa006113m</t>
  </si>
  <si>
    <t>MDP0000281696</t>
  </si>
  <si>
    <t>ppa011676m</t>
  </si>
  <si>
    <t>MDP0000711212</t>
  </si>
  <si>
    <t>ppa023456m</t>
  </si>
  <si>
    <t>MDP0000236618</t>
  </si>
  <si>
    <t>ppa011919m</t>
  </si>
  <si>
    <t>MDP0000128531</t>
  </si>
  <si>
    <t>ppa009280m</t>
  </si>
  <si>
    <t>MDP0000948307</t>
  </si>
  <si>
    <t>ppa010210m</t>
  </si>
  <si>
    <t>MDP0000202704</t>
  </si>
  <si>
    <t>ppa023099m</t>
  </si>
  <si>
    <t>MDP0000231527</t>
  </si>
  <si>
    <t>ppa011981m</t>
  </si>
  <si>
    <t>MDP0000557602</t>
  </si>
  <si>
    <t>ppb010966m</t>
  </si>
  <si>
    <t>MDP0000601939</t>
  </si>
  <si>
    <t>ppa013284m</t>
  </si>
  <si>
    <t>MDP0000156453</t>
  </si>
  <si>
    <t>ppa020578m</t>
  </si>
  <si>
    <t>MDP0000491810</t>
  </si>
  <si>
    <t>ppa013012m</t>
  </si>
  <si>
    <t>MDP0000142408</t>
  </si>
  <si>
    <t>ppa012098m</t>
  </si>
  <si>
    <t>MDP0000320551</t>
  </si>
  <si>
    <t>ppb019012m</t>
  </si>
  <si>
    <t>MDP0000230592</t>
  </si>
  <si>
    <t>ppa004313m</t>
  </si>
  <si>
    <t>MDP0000660892</t>
  </si>
  <si>
    <t>ppa016190m</t>
  </si>
  <si>
    <t>MDP0000812560</t>
  </si>
  <si>
    <t>ppa026148m</t>
  </si>
  <si>
    <t>MDP0000121898</t>
  </si>
  <si>
    <t>ppa026909m</t>
  </si>
  <si>
    <t>MDP0000233667</t>
  </si>
  <si>
    <t>ppa003939m</t>
  </si>
  <si>
    <t>MDP0000802300</t>
  </si>
  <si>
    <t>ppa012956m</t>
  </si>
  <si>
    <t>MDP0000143025</t>
  </si>
  <si>
    <t>ppa014827m</t>
  </si>
  <si>
    <t>MDP0000318293</t>
  </si>
  <si>
    <t>ppa013133m</t>
  </si>
  <si>
    <t>MDP0000227117</t>
  </si>
  <si>
    <t>ppa008374m</t>
  </si>
  <si>
    <t>MDP0000240948</t>
  </si>
  <si>
    <t>ppa008786m</t>
  </si>
  <si>
    <t>MDP0000271168</t>
  </si>
  <si>
    <t>ppa006331m</t>
  </si>
  <si>
    <t>MDP0000270526</t>
  </si>
  <si>
    <t>ppa004499m</t>
  </si>
  <si>
    <t>MDP0000514411</t>
  </si>
  <si>
    <t>ppa014293m</t>
  </si>
  <si>
    <t>MDP0000272900</t>
  </si>
  <si>
    <t>ppa009480m</t>
  </si>
  <si>
    <t>MDP0000193733</t>
  </si>
  <si>
    <t>ppa015646m</t>
  </si>
  <si>
    <t>MDP0000214200</t>
  </si>
  <si>
    <t>ppa013154m</t>
  </si>
  <si>
    <t>MDP0000321267</t>
  </si>
  <si>
    <t>ppa013381m</t>
  </si>
  <si>
    <t>MDP0000216511</t>
  </si>
  <si>
    <t>ppa024215m</t>
  </si>
  <si>
    <t>MDP0000154566</t>
  </si>
  <si>
    <t>ppa012762m</t>
  </si>
  <si>
    <t>MDP0000140815</t>
  </si>
  <si>
    <t>ppa014312m</t>
  </si>
  <si>
    <t>MDP0000602145</t>
  </si>
  <si>
    <t>ppa018620m</t>
  </si>
  <si>
    <t>MDP0000192890</t>
  </si>
  <si>
    <t>ppa010939m</t>
  </si>
  <si>
    <t>MDP0000851479</t>
  </si>
  <si>
    <t>ppa016340m</t>
  </si>
  <si>
    <t>MDP0000796594</t>
  </si>
  <si>
    <t>ppa012497m</t>
  </si>
  <si>
    <t>MDP0000130959</t>
  </si>
  <si>
    <t>ppa012985m</t>
  </si>
  <si>
    <t>MDP0000228407</t>
  </si>
  <si>
    <t>ppa021753m</t>
  </si>
  <si>
    <t>MDP0000208730</t>
  </si>
  <si>
    <t>ppa009620m</t>
  </si>
  <si>
    <t>MDP0000911376</t>
  </si>
  <si>
    <t>ppa015352m</t>
  </si>
  <si>
    <t>MDP0000836444</t>
  </si>
  <si>
    <t>ppa021119m</t>
  </si>
  <si>
    <t>MDP0000320817</t>
  </si>
  <si>
    <t>ppa011577m</t>
  </si>
  <si>
    <t>MDP0000807972</t>
  </si>
  <si>
    <t>ppa011899m</t>
  </si>
  <si>
    <t>MDP0000310356</t>
  </si>
  <si>
    <t>ppa013136m</t>
  </si>
  <si>
    <t>MDP0000673264</t>
  </si>
  <si>
    <t>ppa012236m</t>
  </si>
  <si>
    <t>MDP0000146812</t>
  </si>
  <si>
    <t>ppa022471m</t>
  </si>
  <si>
    <t>MDP0000307451</t>
  </si>
  <si>
    <t>ppa015639m</t>
  </si>
  <si>
    <t>MDP0000291249</t>
  </si>
  <si>
    <t>ppa019578m</t>
  </si>
  <si>
    <t>MDP0000200355</t>
  </si>
  <si>
    <t>ppa005829m</t>
  </si>
  <si>
    <t>MDP0000875237</t>
  </si>
  <si>
    <t>ppa011326m</t>
  </si>
  <si>
    <t>MDP0000197070</t>
  </si>
  <si>
    <t>ppa024378m</t>
  </si>
  <si>
    <t>MDP0000199645</t>
  </si>
  <si>
    <t>ppb022435m</t>
  </si>
  <si>
    <t>MDP0000583574</t>
  </si>
  <si>
    <t>ppa014749m</t>
  </si>
  <si>
    <t>MDP0000293698</t>
  </si>
  <si>
    <t>ppa014751m</t>
  </si>
  <si>
    <t>MDP0000828170</t>
  </si>
  <si>
    <t>ppa007806m</t>
  </si>
  <si>
    <t>MDP0000241823</t>
  </si>
  <si>
    <t>ppa026500m</t>
  </si>
  <si>
    <t>MDP0000246803</t>
  </si>
  <si>
    <t>ppa022387m</t>
  </si>
  <si>
    <t>MDP0000171364</t>
  </si>
  <si>
    <t>ppa005327m</t>
  </si>
  <si>
    <t>MDP0000152821</t>
  </si>
  <si>
    <t>ppa021737m</t>
  </si>
  <si>
    <t>MDP0000142019</t>
  </si>
  <si>
    <t>ppa006807m</t>
  </si>
  <si>
    <t>MDP0000320419</t>
  </si>
  <si>
    <t>ppa012268m</t>
  </si>
  <si>
    <t>MDP0000234120</t>
  </si>
  <si>
    <t>ppa021540m</t>
  </si>
  <si>
    <t>MDP0000529313</t>
  </si>
  <si>
    <t>ppa011530m</t>
  </si>
  <si>
    <t>MDP0000312054</t>
  </si>
  <si>
    <t>ppa001589m</t>
  </si>
  <si>
    <t>MDP0000293367</t>
  </si>
  <si>
    <t>ppa008292m</t>
  </si>
  <si>
    <t>MDP0000149121</t>
  </si>
  <si>
    <t>ppa014878m</t>
  </si>
  <si>
    <t>MDP0000296199</t>
  </si>
  <si>
    <t>ppa016655m</t>
  </si>
  <si>
    <t>MDP0000186861</t>
  </si>
  <si>
    <t>ppa021293m</t>
  </si>
  <si>
    <t>MDP0000737324</t>
  </si>
  <si>
    <t>ppa012219m</t>
  </si>
  <si>
    <t>MDP0000197224</t>
  </si>
  <si>
    <t>ppa021967m</t>
  </si>
  <si>
    <t>MDP0000146469</t>
  </si>
  <si>
    <t>ppa026678m</t>
  </si>
  <si>
    <t>MDP0000903351</t>
  </si>
  <si>
    <t>ppa007862m</t>
  </si>
  <si>
    <t>MDP0000759437</t>
  </si>
  <si>
    <t>ppa009431m</t>
  </si>
  <si>
    <t>MDP0000141620</t>
  </si>
  <si>
    <t>ppa017068m</t>
  </si>
  <si>
    <t>MDP0000923628</t>
  </si>
  <si>
    <t>ppa014534m</t>
  </si>
  <si>
    <t>MDP0000222923</t>
  </si>
  <si>
    <t>ppa008652m</t>
  </si>
  <si>
    <t>MDP0000170189</t>
  </si>
  <si>
    <t>ppa013233m</t>
  </si>
  <si>
    <t>MDP0000304878</t>
  </si>
  <si>
    <t>ppa011470m</t>
  </si>
  <si>
    <t>MDP0000207754</t>
  </si>
  <si>
    <t>ppa011817m</t>
  </si>
  <si>
    <t>MDP0000262141</t>
  </si>
  <si>
    <t>ppa024285m</t>
  </si>
  <si>
    <t>MDP0000943161</t>
  </si>
  <si>
    <t>ppa013747m</t>
  </si>
  <si>
    <t>MDP0000631284</t>
  </si>
  <si>
    <t>ppa023414m</t>
  </si>
  <si>
    <t>MDP0000242230</t>
  </si>
  <si>
    <t>ppa014888m</t>
  </si>
  <si>
    <t>MDP0000781028</t>
  </si>
  <si>
    <t>ppa010697m</t>
  </si>
  <si>
    <t>MDP0000255764</t>
  </si>
  <si>
    <t>ppa020042m</t>
  </si>
  <si>
    <t>MDP0000427750</t>
  </si>
  <si>
    <t>ppa020456m</t>
  </si>
  <si>
    <t>MDP0000906869</t>
  </si>
  <si>
    <t>ppa014192m</t>
  </si>
  <si>
    <t>MDP0000174894</t>
  </si>
  <si>
    <t>ppa008243m</t>
  </si>
  <si>
    <t>MDP0000125658</t>
  </si>
  <si>
    <t>ppa021109m</t>
  </si>
  <si>
    <t>MDP0000239808</t>
  </si>
  <si>
    <t>ppa025250m</t>
  </si>
  <si>
    <t>MDP0000141906</t>
  </si>
  <si>
    <t>ppa026680m</t>
  </si>
  <si>
    <t>MDP0000155797</t>
  </si>
  <si>
    <t>ppa009355m</t>
  </si>
  <si>
    <t>MDP0000457988</t>
  </si>
  <si>
    <t>ppa020729m</t>
  </si>
  <si>
    <t>MDP0000133851</t>
  </si>
  <si>
    <t>ppb024689m</t>
  </si>
  <si>
    <t>MDP0000136185</t>
  </si>
  <si>
    <t>ppa012104m</t>
  </si>
  <si>
    <t>MDP0000662927</t>
  </si>
  <si>
    <t>ppa013339m</t>
  </si>
  <si>
    <t>MDP0000298545</t>
  </si>
  <si>
    <t>ppa016098m</t>
  </si>
  <si>
    <t>MDP0000147719</t>
  </si>
  <si>
    <t>ppa020798m</t>
  </si>
  <si>
    <t>MDP0000143364</t>
  </si>
  <si>
    <t>ppa011000m</t>
  </si>
  <si>
    <t>MDP0000870056</t>
  </si>
  <si>
    <t>ppa009105m</t>
  </si>
  <si>
    <t>MDP0000245433</t>
  </si>
  <si>
    <t>ppa022830m</t>
  </si>
  <si>
    <t>MDP0000823167</t>
  </si>
  <si>
    <t>ppa015031m</t>
  </si>
  <si>
    <t>MDP0000154206</t>
  </si>
  <si>
    <t>ppa021670m</t>
  </si>
  <si>
    <t>MDP0000947001</t>
  </si>
  <si>
    <t>ppa012134m</t>
  </si>
  <si>
    <t>MDP0000157369</t>
  </si>
  <si>
    <t>ppa023378m</t>
  </si>
  <si>
    <t>MDP0000300287</t>
  </si>
  <si>
    <t>ppa015197m</t>
  </si>
  <si>
    <t>MDP0000238860</t>
  </si>
  <si>
    <t>ppa1027173m</t>
  </si>
  <si>
    <t>MDP0000250951</t>
  </si>
  <si>
    <t>ppa019042m</t>
  </si>
  <si>
    <t>MDP0000318891</t>
  </si>
  <si>
    <t>ppa018578m</t>
  </si>
  <si>
    <t>MDP0000318849</t>
  </si>
  <si>
    <t>ppa009577m</t>
  </si>
  <si>
    <t>MDP0000208497</t>
  </si>
  <si>
    <t>ppa010790m</t>
  </si>
  <si>
    <t>MDP0000234464</t>
  </si>
  <si>
    <t>ppa024369m</t>
  </si>
  <si>
    <t>MDP0000604990</t>
  </si>
  <si>
    <t>ppa013770m</t>
  </si>
  <si>
    <t>MDP0000282006</t>
  </si>
  <si>
    <t>ppa017614m</t>
  </si>
  <si>
    <t>MDP0000795631</t>
  </si>
  <si>
    <t>ppb009453m</t>
  </si>
  <si>
    <t>MDP0000319067</t>
  </si>
  <si>
    <t>ppa013696m</t>
  </si>
  <si>
    <t>MDP0000769454</t>
  </si>
  <si>
    <t>ppa019193m</t>
  </si>
  <si>
    <t>MDP0000142126</t>
  </si>
  <si>
    <t>ppa024180m</t>
  </si>
  <si>
    <t>MDP0000191360</t>
  </si>
  <si>
    <t>ppb021141m</t>
  </si>
  <si>
    <t>MDP0000250869</t>
  </si>
  <si>
    <t>ppa013231m</t>
  </si>
  <si>
    <t>MDP0000274386</t>
  </si>
  <si>
    <t>ppa019501m</t>
  </si>
  <si>
    <t>MDP0000136670</t>
  </si>
  <si>
    <t>ppa023746m</t>
  </si>
  <si>
    <t>MDP0000512591</t>
  </si>
  <si>
    <t>ppa021322m</t>
  </si>
  <si>
    <t>MDP0000189737</t>
  </si>
  <si>
    <t>ppa010927m</t>
  </si>
  <si>
    <t>MDP0000441505</t>
  </si>
  <si>
    <t>ppb025534m</t>
  </si>
  <si>
    <t>MDP0000312064</t>
  </si>
  <si>
    <t>ppb013270m</t>
  </si>
  <si>
    <t>MDP0000800386</t>
  </si>
  <si>
    <t>ppa020114m</t>
  </si>
  <si>
    <t>MDP0000390429</t>
  </si>
  <si>
    <t>ppa024844m</t>
  </si>
  <si>
    <t>MDP0000836660</t>
  </si>
  <si>
    <t>ppa1027141m</t>
  </si>
  <si>
    <t>MDP0000169820</t>
  </si>
  <si>
    <t>ppa009673m</t>
  </si>
  <si>
    <t>MDP0000230908</t>
  </si>
  <si>
    <t>ppa004676m</t>
  </si>
  <si>
    <t>MDP0000155311</t>
  </si>
  <si>
    <t>ppa014570m</t>
  </si>
  <si>
    <t>MDP0000411262</t>
  </si>
  <si>
    <t>ppb022962m</t>
  </si>
  <si>
    <t>MDP0000264187</t>
  </si>
  <si>
    <t>ppa020928m</t>
  </si>
  <si>
    <t>MDP0000829157</t>
  </si>
  <si>
    <t>ppa026733m</t>
  </si>
  <si>
    <t>MDP0000315402</t>
  </si>
  <si>
    <t>ppa010346m</t>
  </si>
  <si>
    <t>MDP0000119843</t>
  </si>
  <si>
    <t>ppa023037m</t>
  </si>
  <si>
    <t>MDP0000742981</t>
  </si>
  <si>
    <t>ppa008592m</t>
  </si>
  <si>
    <t>MDP0000168263</t>
  </si>
  <si>
    <t>ppa024882m</t>
  </si>
  <si>
    <t>MDP0000190173</t>
  </si>
  <si>
    <t>ppa021913m</t>
  </si>
  <si>
    <t>MDP0000146618</t>
  </si>
  <si>
    <t>ppa019475m</t>
  </si>
  <si>
    <t>MDP0000263311</t>
  </si>
  <si>
    <t>ppa023307m</t>
  </si>
  <si>
    <t>MDP0000145993</t>
  </si>
  <si>
    <t>ppa015232m</t>
  </si>
  <si>
    <t>MDP0000249447</t>
  </si>
  <si>
    <t>ppa012195m</t>
  </si>
  <si>
    <t>MDP0000145180</t>
  </si>
  <si>
    <t>ppa021259m</t>
  </si>
  <si>
    <t>MDP0000803116</t>
  </si>
  <si>
    <t>ppa008560m</t>
  </si>
  <si>
    <t>MDP0000434333</t>
  </si>
  <si>
    <t>ppa020896m</t>
  </si>
  <si>
    <t>MDP0000900067</t>
  </si>
  <si>
    <t>ppa016666m</t>
  </si>
  <si>
    <t>MDP0000131706</t>
  </si>
  <si>
    <t>ppa013073m</t>
  </si>
  <si>
    <t>MDP0000846313</t>
  </si>
  <si>
    <t>ppa026577m</t>
  </si>
  <si>
    <t>MDP0000248505</t>
  </si>
  <si>
    <t>ppa027227m</t>
  </si>
  <si>
    <t>MDP0000665272</t>
  </si>
  <si>
    <t>ppa016039m</t>
  </si>
  <si>
    <t>MDP0000559292</t>
  </si>
  <si>
    <t>ppa025689m</t>
  </si>
  <si>
    <t>MDP0000889191</t>
  </si>
  <si>
    <t>ppa016536m</t>
  </si>
  <si>
    <t>MDP0000277394</t>
  </si>
  <si>
    <t>ppa012542m</t>
  </si>
  <si>
    <t>MDP0000197596</t>
  </si>
  <si>
    <t>ppa022838m</t>
  </si>
  <si>
    <t>MDP0000579961</t>
  </si>
  <si>
    <t>ppa009321m</t>
  </si>
  <si>
    <t>MDP0000129532</t>
  </si>
  <si>
    <t>ppa014715m</t>
  </si>
  <si>
    <t>MDP0000218857</t>
  </si>
  <si>
    <t>ppa022348m</t>
  </si>
  <si>
    <t>MDP0000380299</t>
  </si>
  <si>
    <t>ppa014091m</t>
  </si>
  <si>
    <t>MDP0000126405</t>
  </si>
  <si>
    <t>ppa015088m</t>
  </si>
  <si>
    <t>MDP0000184300</t>
  </si>
  <si>
    <t>ppa007251m</t>
  </si>
  <si>
    <t>MDP0000674793</t>
  </si>
  <si>
    <t>ppa014358m</t>
  </si>
  <si>
    <t>MDP0000308315</t>
  </si>
  <si>
    <t>ppa013209m</t>
  </si>
  <si>
    <t>MDP0000906703</t>
  </si>
  <si>
    <t>ppa024953m</t>
  </si>
  <si>
    <t>MDP0000629961</t>
  </si>
  <si>
    <t>ppa010975m</t>
  </si>
  <si>
    <t>MDP0000424231</t>
  </si>
  <si>
    <t>ppa016021m</t>
  </si>
  <si>
    <t>MDP0000200974</t>
  </si>
  <si>
    <t>ppa011362m</t>
  </si>
  <si>
    <t>MDP0000244386</t>
  </si>
  <si>
    <t>ppa006802m</t>
  </si>
  <si>
    <t>MDP0000372629</t>
  </si>
  <si>
    <t>ppa014216m</t>
  </si>
  <si>
    <t>MDP0000167016</t>
  </si>
  <si>
    <t>ppa012323m</t>
  </si>
  <si>
    <t>MDP0000932002</t>
  </si>
  <si>
    <t>ppa024104m</t>
  </si>
  <si>
    <t>MDP0000386815</t>
  </si>
  <si>
    <t>ppa020532m</t>
  </si>
  <si>
    <t>Apple gene ID</t>
    <phoneticPr fontId="1" type="noConversion"/>
  </si>
  <si>
    <t>Peach gene ID</t>
    <phoneticPr fontId="1" type="noConversion"/>
  </si>
  <si>
    <t>Ks</t>
    <phoneticPr fontId="1" type="noConversion"/>
  </si>
  <si>
    <t>Ka</t>
    <phoneticPr fontId="1" type="noConversion"/>
  </si>
  <si>
    <t>Mean (1-Ks)</t>
  </si>
  <si>
    <t>SD (1-Ks)</t>
  </si>
  <si>
    <t>Elements ID</t>
    <phoneticPr fontId="2" type="noConversion"/>
  </si>
  <si>
    <t>Note: the sequence identities in the lower left were calculated without gap, whereas, the gaps were considered in the upper right.</t>
    <phoneticPr fontId="2" type="noConversion"/>
  </si>
  <si>
    <t>Identity with gap (%)</t>
    <phoneticPr fontId="1" type="noConversion"/>
  </si>
  <si>
    <t>Identity without gap (%)</t>
    <phoneticPr fontId="1" type="noConversion"/>
  </si>
  <si>
    <t>TGAGCATCAGGACCACTGAC</t>
  </si>
  <si>
    <t>CCCCCTCAAACTAAACTTGGAGTA</t>
  </si>
  <si>
    <t>GCGTTCATGATGGTGCTCTA</t>
  </si>
  <si>
    <t xml:space="preserve">Prunus persica </t>
    <phoneticPr fontId="1" type="noConversion"/>
  </si>
  <si>
    <t xml:space="preserve">Malus x domestica </t>
    <phoneticPr fontId="1" type="noConversion"/>
  </si>
  <si>
    <t>Genomic sequence link</t>
    <phoneticPr fontId="1" type="noConversion"/>
  </si>
  <si>
    <t>Sample</t>
    <phoneticPr fontId="1" type="noConversion"/>
  </si>
  <si>
    <t>Peach</t>
    <phoneticPr fontId="1" type="noConversion"/>
  </si>
  <si>
    <t>Apple</t>
    <phoneticPr fontId="1" type="noConversion"/>
  </si>
  <si>
    <t xml:space="preserve">Genus Species </t>
    <phoneticPr fontId="1" type="noConversion"/>
  </si>
  <si>
    <t>DNA material source</t>
  </si>
  <si>
    <t>Pear</t>
    <phoneticPr fontId="1" type="noConversion"/>
  </si>
  <si>
    <t>Pyrus bretschneideri</t>
    <phoneticPr fontId="1" type="noConversion"/>
  </si>
  <si>
    <t>Mei</t>
    <phoneticPr fontId="1" type="noConversion"/>
  </si>
  <si>
    <t>Prunus mume</t>
    <phoneticPr fontId="1" type="noConversion"/>
  </si>
  <si>
    <t>http://www.phytozome.net</t>
    <phoneticPr fontId="1" type="noConversion"/>
  </si>
  <si>
    <t>cv. Lovell, Jiangsu Academy of Agricultural Sciences, Nanjing, China</t>
    <phoneticPr fontId="1" type="noConversion"/>
  </si>
  <si>
    <t>cv. Dangshansuli, Nanjing Agricultural University, Nanjing, China</t>
    <phoneticPr fontId="1" type="noConversion"/>
  </si>
  <si>
    <t>sampled in the campus of Nanjing Agricultural University, Nanjing, China</t>
    <phoneticPr fontId="1" type="noConversion"/>
  </si>
  <si>
    <t>cv. Golden delicious, Shandong Institute of Pomology, Taian, China</t>
    <phoneticPr fontId="1" type="noConversion"/>
  </si>
  <si>
    <t>http://prunusmumegenome.bjfu.edu.cn</t>
    <phoneticPr fontId="1" type="noConversion"/>
  </si>
  <si>
    <t>Pbr_TGTT1_IT1</t>
  </si>
  <si>
    <t>Pbr_TGTT1_IT2</t>
  </si>
  <si>
    <t>Pbr_TGTT1_IT3</t>
  </si>
  <si>
    <t>Pbr_TGTT1_IT4</t>
  </si>
  <si>
    <t>Pbr_TGTT1_IT5</t>
  </si>
  <si>
    <t>Pbr_TGTT1_IT6</t>
  </si>
  <si>
    <t xml:space="preserve">Pbr_TGTT1_IT7 </t>
  </si>
  <si>
    <t>Pbr_TGTT1_IT8</t>
  </si>
  <si>
    <t>Md_TGTT1_IT1</t>
  </si>
  <si>
    <t>Md_TGTT1_IT2</t>
  </si>
  <si>
    <t>Md_TGTT1_IT3</t>
  </si>
  <si>
    <t>Md_TGTT1_IT4</t>
  </si>
  <si>
    <t>Md_TGTT1_IT5</t>
  </si>
  <si>
    <t>Md_TGTT1_IT6</t>
  </si>
  <si>
    <t>Pp_TGTT1_IT1</t>
  </si>
  <si>
    <t>Pp_TGTT1_IT2</t>
  </si>
  <si>
    <t xml:space="preserve">Pp_TGTT1_IT3 </t>
  </si>
  <si>
    <t>Pp_TGTT1_IT4</t>
  </si>
  <si>
    <t>Pm_TGTT1_IT1</t>
  </si>
  <si>
    <t>Pm_TGTT1_IT2</t>
  </si>
  <si>
    <t>Pbr_TGTT2_IT1</t>
  </si>
  <si>
    <t>Pbr_TGTT2_IT2</t>
  </si>
  <si>
    <t>Pbr_TGTT2_IT3</t>
  </si>
  <si>
    <t>Pbr_TGTT2_IT4</t>
  </si>
  <si>
    <t>Pbr_TGTT2_IT5</t>
  </si>
  <si>
    <t>Pbr_TGTT2_IT6</t>
  </si>
  <si>
    <t>Pbr_TGTT2_IT7</t>
  </si>
  <si>
    <t>Pbr_TGTT2_IT8</t>
  </si>
  <si>
    <t>Pbr_TGTT2_IT9</t>
  </si>
  <si>
    <t>Pbr_TGTT2_IT10</t>
  </si>
  <si>
    <t>Pbr_TGTT2_IT11</t>
  </si>
  <si>
    <t>Pbr_TGTT2_IT12</t>
  </si>
  <si>
    <t>Pbr_TGTT2_IT13</t>
  </si>
  <si>
    <t>Pbr_TGTT2_IT14</t>
  </si>
  <si>
    <t>Pbr_TGTT2_IT15</t>
  </si>
  <si>
    <t>Pbr_TGTT2_IT16</t>
  </si>
  <si>
    <t>Pbr_TGTT2_IT17</t>
  </si>
  <si>
    <t>Pbr_TGTT2_IT18</t>
  </si>
  <si>
    <t>Pbr_TGTT2_IT19</t>
  </si>
  <si>
    <t>Pbr_TGTT2_IT20</t>
  </si>
  <si>
    <t>Pbr_TGTT2_IT21</t>
  </si>
  <si>
    <t>Pbr_TGTT2_IT22</t>
  </si>
  <si>
    <t>Md_TGTT2_IT1</t>
  </si>
  <si>
    <t>Md_TGTT2_IT2</t>
  </si>
  <si>
    <t>Md_TGTT2_IT3</t>
  </si>
  <si>
    <t>Pbr_TGTT3_IT1</t>
  </si>
  <si>
    <t>Pbr_TGTT3_IT2</t>
  </si>
  <si>
    <t>Pbr_TGTT4_IT1</t>
  </si>
  <si>
    <t>TGTTCA</t>
  </si>
  <si>
    <t>Pbr_TGTT4_IT2</t>
  </si>
  <si>
    <t>Pbr_TGTT4_IT3</t>
  </si>
  <si>
    <t>AGTGTT</t>
  </si>
  <si>
    <t>TCTGTT</t>
  </si>
  <si>
    <t>Pbr_AACA1_IT1</t>
  </si>
  <si>
    <t>Pbr_AACA1_IT2</t>
  </si>
  <si>
    <t>Pbr_AACA1_IT3</t>
  </si>
  <si>
    <t>Pbr_AACA1_IT4</t>
  </si>
  <si>
    <t>Pbr_AACA1_IT6</t>
  </si>
  <si>
    <t>Pbr_AACA1_IT7</t>
  </si>
  <si>
    <t>Pm_AACA1_IT1</t>
  </si>
  <si>
    <t>Pm_AACA1_IT2</t>
  </si>
  <si>
    <t>Pbr_AACA2_IT1</t>
  </si>
  <si>
    <t>Pbr_AACA2_IT2</t>
  </si>
  <si>
    <t>Pbr_AACA2_IT3</t>
  </si>
  <si>
    <t>Pbr_AACA2_IT4</t>
  </si>
  <si>
    <t>Pbr_AACA3_IT1</t>
  </si>
  <si>
    <t>Pbr_AACA3_IT2</t>
  </si>
  <si>
    <t>Pbr_AACA3_IT3</t>
  </si>
  <si>
    <t>Pbr_AACA4_IT1</t>
  </si>
  <si>
    <t>Pbr_AACA4_IT2</t>
  </si>
  <si>
    <t>Pbr_AACA4_IT3</t>
  </si>
  <si>
    <t>Pbr_AACA4_IT4</t>
  </si>
  <si>
    <t>Pbr_AACA4_IT5</t>
  </si>
  <si>
    <t>Pbr_AACA4_IT6</t>
  </si>
  <si>
    <t>Pbr_AACA4_IT7</t>
  </si>
  <si>
    <t>Pbr_AACA4_IT8</t>
  </si>
  <si>
    <t>Pbr_AACA4_IT9</t>
  </si>
  <si>
    <t>Pbr_AACA4_IT10</t>
  </si>
  <si>
    <t>Pbr_AACA4_IT12</t>
  </si>
  <si>
    <t>Pbr_AACA4_IT13</t>
  </si>
  <si>
    <t>Pbr_AACA4_IT15</t>
  </si>
  <si>
    <t>Pbr_AACA4_IT16</t>
  </si>
  <si>
    <t>Md_AACA4_IT1</t>
  </si>
  <si>
    <t>Md_AACA4_IT6</t>
  </si>
  <si>
    <t>Md_AACA4_IT7</t>
  </si>
  <si>
    <t>Md_AACA4_IT8</t>
  </si>
  <si>
    <t>Pbr_TGTT1_IT2_LTR1</t>
  </si>
  <si>
    <t>Pbr_TGTT1_IT2_LTR2</t>
  </si>
  <si>
    <t>Pbr_TGTT1_IT7_LTR1</t>
  </si>
  <si>
    <t>Pbr_TGTT1_IT7_LTR2</t>
  </si>
  <si>
    <t>Md_TGTT1_IT2_LTR1</t>
  </si>
  <si>
    <t>Md_TGTT1_IT2_LTR2</t>
  </si>
  <si>
    <t>Md_TGTT1_IT4_LTR1</t>
  </si>
  <si>
    <t>Md_TGTT1_IT4_LTR2</t>
  </si>
  <si>
    <t>Pp_TGTT1_IT2_LTR1</t>
  </si>
  <si>
    <t>Pp_TGTT1_IT2_LTR2</t>
  </si>
  <si>
    <t>Pp_TGTT1_IT3_LTR1</t>
  </si>
  <si>
    <t>Pp_TGTT1_IT3_LTR2</t>
  </si>
  <si>
    <t>Pm_TGTT1_IT1_LTR1</t>
  </si>
  <si>
    <t>Pm_TGTT1_IT1_LTR2</t>
  </si>
  <si>
    <t>Pbr_TGTT2_IT14_LTR1</t>
  </si>
  <si>
    <t>Pbr_TGTT2_IT14_LTR2</t>
  </si>
  <si>
    <t>Pbr_TGTT3_IT2_LTR1</t>
  </si>
  <si>
    <t>Pbr_TGTT3_IT2_LTR2</t>
  </si>
  <si>
    <t>Pbr_TGTT4_IT2_LTR1</t>
  </si>
  <si>
    <t>Pbr_TGTT4_IT2_LTR2</t>
  </si>
  <si>
    <t>CCCACATGACCCACTCTGTTTG</t>
  </si>
  <si>
    <t>Md_TGTT2_IT1_LTR1</t>
  </si>
  <si>
    <t>Md_TGTT2_IT1_LTR2</t>
  </si>
  <si>
    <t>GTGATAACAAGTCAGCAAGGGAC</t>
  </si>
  <si>
    <t>AAGCATTAGTTATGGGCTAAACATCT</t>
  </si>
  <si>
    <t>AGGTCTGGATGAACAAGCACG</t>
  </si>
  <si>
    <t>GAGAACAGCCGACAAAGCAA</t>
  </si>
  <si>
    <t>Pbr_AACA1_IT3_LTR1</t>
  </si>
  <si>
    <t>Pbr_AACA1_IT3_LTR2</t>
  </si>
  <si>
    <t>Pbr_AACA2_IT4_LTR1</t>
  </si>
  <si>
    <t>Pbr_AACA2_IT4_LTR2</t>
  </si>
  <si>
    <t>Pbr_AACA3_IT4_LTR1</t>
  </si>
  <si>
    <t>Pbr_AACA3_IT4_LTR2</t>
  </si>
  <si>
    <t>Pbr_AACA4_IT6_LTR1</t>
  </si>
  <si>
    <t>Pbr_AACA4_IT6_LTR2</t>
  </si>
  <si>
    <t>Md_AACA4_IT2_LTR1</t>
  </si>
  <si>
    <t>TCACAGAGTCGCCTGGAACA</t>
  </si>
  <si>
    <t>Md_AACA4_IT2_LTR2</t>
  </si>
  <si>
    <t>Peach gene ID</t>
    <phoneticPr fontId="2" type="noConversion"/>
  </si>
  <si>
    <t>Pbr_AACA3_IT4</t>
    <phoneticPr fontId="1" type="noConversion"/>
  </si>
  <si>
    <t>Pbr_AACA4_IT14</t>
    <phoneticPr fontId="1" type="noConversion"/>
  </si>
  <si>
    <t>Transcription Activity</t>
    <phoneticPr fontId="1" type="noConversion"/>
  </si>
  <si>
    <t>Active</t>
    <phoneticPr fontId="2" type="noConversion"/>
  </si>
  <si>
    <t>SRX1150925</t>
  </si>
  <si>
    <t xml:space="preserve"> </t>
    <phoneticPr fontId="2" type="noConversion"/>
  </si>
  <si>
    <t xml:space="preserve"> </t>
    <phoneticPr fontId="1" type="noConversion"/>
  </si>
  <si>
    <t>SRX147917</t>
  </si>
  <si>
    <t>CTGATAGGATACGGAGTGATAGCAAAGC</t>
    <phoneticPr fontId="1" type="noConversion"/>
  </si>
  <si>
    <t>GGCAGCCTCAGCACTAAGCTAACC</t>
  </si>
  <si>
    <t>TCCTTGCCGTTATTACTCCGATG</t>
    <phoneticPr fontId="1" type="noConversion"/>
  </si>
  <si>
    <t>ACAGATGAGAAAGGAAGAACCAAAGG</t>
  </si>
  <si>
    <t>PbrAACA4_IT11</t>
    <phoneticPr fontId="2" type="noConversion"/>
  </si>
  <si>
    <t>mRNA capping enzyme (Pbr012368.1)</t>
    <phoneticPr fontId="1" type="noConversion"/>
  </si>
  <si>
    <t>cytochrome B561 (Pbr030630.1)</t>
    <phoneticPr fontId="1" type="noConversion"/>
  </si>
  <si>
    <t xml:space="preserve">SRX147917,SRX298075
</t>
    <phoneticPr fontId="1" type="noConversion"/>
  </si>
  <si>
    <t>SRX298075,SRX878738</t>
    <phoneticPr fontId="1" type="noConversion"/>
  </si>
  <si>
    <t>SRX147917,SRX298075</t>
    <phoneticPr fontId="1" type="noConversion"/>
  </si>
  <si>
    <t>SRX147917,SRX298075</t>
    <phoneticPr fontId="1" type="noConversion"/>
  </si>
  <si>
    <t xml:space="preserve">SRX147917,SRX298075
</t>
    <phoneticPr fontId="1" type="noConversion"/>
  </si>
  <si>
    <t xml:space="preserve"> </t>
    <phoneticPr fontId="2" type="noConversion"/>
  </si>
  <si>
    <t xml:space="preserve"> </t>
    <phoneticPr fontId="1" type="noConversion"/>
  </si>
  <si>
    <t>SRA ID</t>
    <phoneticPr fontId="1" type="noConversion"/>
  </si>
  <si>
    <t>Md_TGTT1_IT4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</si>
  <si>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</si>
  <si>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</si>
  <si>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http://peargenome.njau.edu.cn/ </t>
    <phoneticPr fontId="1" type="noConversion"/>
  </si>
  <si>
    <t>SRX1150925</t>
    <phoneticPr fontId="1" type="noConversion"/>
  </si>
  <si>
    <t>SRX1150925</t>
    <phoneticPr fontId="1" type="noConversion"/>
  </si>
  <si>
    <t>Intact with TSD</t>
    <phoneticPr fontId="2" type="noConversion"/>
  </si>
  <si>
    <t>Minus</t>
    <phoneticPr fontId="2" type="noConversion"/>
  </si>
  <si>
    <t>Intact with TSD</t>
    <phoneticPr fontId="2" type="noConversion"/>
  </si>
  <si>
    <t>Chr11</t>
    <phoneticPr fontId="1" type="noConversion"/>
  </si>
  <si>
    <t>Plus</t>
    <phoneticPr fontId="2" type="noConversion"/>
  </si>
  <si>
    <t>Active</t>
    <phoneticPr fontId="2" type="noConversion"/>
  </si>
  <si>
    <t xml:space="preserve">SRX147917,SRX298075
</t>
    <phoneticPr fontId="1" type="noConversion"/>
  </si>
  <si>
    <t xml:space="preserve">scaffold939.0 </t>
    <phoneticPr fontId="1" type="noConversion"/>
  </si>
  <si>
    <t>Plus</t>
    <phoneticPr fontId="2" type="noConversion"/>
  </si>
  <si>
    <t xml:space="preserve">Pmtgtt1_consensus/50% </t>
    <phoneticPr fontId="1" type="noConversion"/>
  </si>
  <si>
    <t>Sequence ID</t>
    <phoneticPr fontId="1" type="noConversion"/>
  </si>
  <si>
    <t>CAAGATCCCTGCAAGCCTAC</t>
    <phoneticPr fontId="1" type="noConversion"/>
  </si>
  <si>
    <t>GCACAATCCAATGTTCTTGA</t>
    <phoneticPr fontId="1" type="noConversion"/>
  </si>
  <si>
    <t>CCCTCTCCTCTTCCTTCACC</t>
    <phoneticPr fontId="1" type="noConversion"/>
  </si>
  <si>
    <t>PbrAACA1_IT5</t>
    <phoneticPr fontId="2" type="noConversion"/>
  </si>
  <si>
    <t>PbrAACA4_IT14</t>
    <phoneticPr fontId="2" type="noConversion"/>
  </si>
  <si>
    <t>Genome size (Mb)</t>
    <phoneticPr fontId="1" type="noConversion"/>
  </si>
  <si>
    <t>strawberry</t>
    <phoneticPr fontId="1" type="noConversion"/>
  </si>
  <si>
    <t>Fragria vesca</t>
    <phoneticPr fontId="1" type="noConversion"/>
  </si>
  <si>
    <t>Recent WGD</t>
    <phoneticPr fontId="1" type="noConversion"/>
  </si>
  <si>
    <t>Yes</t>
    <phoneticPr fontId="1" type="noConversion"/>
  </si>
  <si>
    <t>No</t>
    <phoneticPr fontId="1" type="noConversion"/>
  </si>
  <si>
    <t>http://www.phytozome.net</t>
    <phoneticPr fontId="1" type="noConversion"/>
  </si>
  <si>
    <t>None</t>
    <phoneticPr fontId="1" type="noConversion"/>
  </si>
  <si>
    <t>Chromosome No.</t>
    <phoneticPr fontId="1" type="noConversion"/>
  </si>
  <si>
    <t>Pbrtgtt1_consensus</t>
    <phoneticPr fontId="1" type="noConversion"/>
  </si>
  <si>
    <t>Mdtgtt1_consensus</t>
    <phoneticPr fontId="1" type="noConversion"/>
  </si>
  <si>
    <t>Pmtgtt1_consensus</t>
    <phoneticPr fontId="1" type="noConversion"/>
  </si>
  <si>
    <t>Pptgtt1_consensus</t>
    <phoneticPr fontId="1" type="noConversion"/>
  </si>
  <si>
    <t>Pbrtgtt2_consensus</t>
    <phoneticPr fontId="1" type="noConversion"/>
  </si>
  <si>
    <t>Mdtgtt2_consensus</t>
    <phoneticPr fontId="1" type="noConversion"/>
  </si>
  <si>
    <t>Pbrtgtt3_consensus</t>
    <phoneticPr fontId="1" type="noConversion"/>
  </si>
  <si>
    <t>Pbrtgtt4_consensus</t>
    <phoneticPr fontId="1" type="noConversion"/>
  </si>
  <si>
    <t>Pbraaca1_consensus</t>
    <phoneticPr fontId="1" type="noConversion"/>
  </si>
  <si>
    <t>Pmaaca1_consensus</t>
    <phoneticPr fontId="1" type="noConversion"/>
  </si>
  <si>
    <t>Pbraaca2_consensus</t>
    <phoneticPr fontId="1" type="noConversion"/>
  </si>
  <si>
    <t>Pbraaca3_consensus</t>
    <phoneticPr fontId="1" type="noConversion"/>
  </si>
  <si>
    <t xml:space="preserve">Pbraaca4_consensus </t>
    <phoneticPr fontId="1" type="noConversion"/>
  </si>
  <si>
    <t>Mdaaca4_consensus</t>
    <phoneticPr fontId="1" type="noConversion"/>
  </si>
  <si>
    <t xml:space="preserve">Pbrtgtt1_consensus </t>
    <phoneticPr fontId="1" type="noConversion"/>
  </si>
  <si>
    <t>Mdtgtt1_consensus</t>
    <phoneticPr fontId="1" type="noConversion"/>
  </si>
  <si>
    <t>Pptgtt1_consensus</t>
    <phoneticPr fontId="1" type="noConversion"/>
  </si>
  <si>
    <t>Pbrtgtt2_consensus</t>
    <phoneticPr fontId="1" type="noConversion"/>
  </si>
  <si>
    <t>Mdtgtt2_consensus</t>
    <phoneticPr fontId="1" type="noConversion"/>
  </si>
  <si>
    <t>Pbrtgtt3_consensus</t>
    <phoneticPr fontId="1" type="noConversion"/>
  </si>
  <si>
    <t>Pbrtgtt4_consensus</t>
    <phoneticPr fontId="1" type="noConversion"/>
  </si>
  <si>
    <t>Pbraaca1_consensus</t>
    <phoneticPr fontId="1" type="noConversion"/>
  </si>
  <si>
    <t>Pmaaca1_consensus</t>
    <phoneticPr fontId="1" type="noConversion"/>
  </si>
  <si>
    <t>Pbraaca2_consensus</t>
    <phoneticPr fontId="1" type="noConversion"/>
  </si>
  <si>
    <t>Pbraaca3_consensus</t>
    <phoneticPr fontId="1" type="noConversion"/>
  </si>
  <si>
    <t xml:space="preserve">Pbraaca4_consensus </t>
    <phoneticPr fontId="1" type="noConversion"/>
  </si>
  <si>
    <t xml:space="preserve">Mdaaca4_consensus  </t>
    <phoneticPr fontId="1" type="noConversion"/>
  </si>
  <si>
    <t>Md_TGTT1_IT1</t>
    <phoneticPr fontId="1" type="noConversion"/>
  </si>
  <si>
    <t>Md_TGTT1_IT4</t>
    <phoneticPr fontId="1" type="noConversion"/>
  </si>
  <si>
    <t>Md_TGTT1_IT5</t>
    <phoneticPr fontId="1" type="noConversion"/>
  </si>
  <si>
    <t>Md_TGTT1_IT6</t>
    <phoneticPr fontId="1" type="noConversion"/>
  </si>
  <si>
    <t>Md_AACA4_IT2</t>
    <phoneticPr fontId="1" type="noConversion"/>
  </si>
  <si>
    <t>Md_AACA4_IT3</t>
    <phoneticPr fontId="1" type="noConversion"/>
  </si>
  <si>
    <t>Md_AACA4_IT4</t>
    <phoneticPr fontId="1" type="noConversion"/>
  </si>
  <si>
    <t>Md_AACA4_IT5</t>
    <phoneticPr fontId="1" type="noConversion"/>
  </si>
  <si>
    <t>Pbr_AACA4_IT11</t>
    <phoneticPr fontId="1" type="noConversion"/>
  </si>
  <si>
    <t>Pbr_AACA1_IT5</t>
    <phoneticPr fontId="1" type="noConversion"/>
  </si>
  <si>
    <t xml:space="preserve"> </t>
    <phoneticPr fontId="1" type="noConversion"/>
  </si>
  <si>
    <r>
      <t>Table S1. List of four species and their genomic sequence and DNA material source information used in this study</t>
    </r>
    <r>
      <rPr>
        <b/>
        <i/>
        <sz val="14"/>
        <rFont val="Arial Unicode MS"/>
        <family val="2"/>
        <charset val="134"/>
      </rPr>
      <t>.</t>
    </r>
    <phoneticPr fontId="2" type="noConversion"/>
  </si>
  <si>
    <r>
      <t xml:space="preserve">Table S2. Sequence identity between all </t>
    </r>
    <r>
      <rPr>
        <b/>
        <i/>
        <sz val="11"/>
        <color theme="1"/>
        <rFont val="Arial Unicode MS"/>
        <family val="2"/>
        <charset val="134"/>
      </rPr>
      <t>TGTT</t>
    </r>
    <r>
      <rPr>
        <b/>
        <sz val="11"/>
        <color theme="1"/>
        <rFont val="Arial Unicode MS"/>
        <family val="2"/>
        <charset val="134"/>
      </rPr>
      <t xml:space="preserve"> and </t>
    </r>
    <r>
      <rPr>
        <b/>
        <i/>
        <sz val="11"/>
        <color theme="1"/>
        <rFont val="Arial Unicode MS"/>
        <family val="2"/>
        <charset val="134"/>
      </rPr>
      <t>AACA</t>
    </r>
    <r>
      <rPr>
        <b/>
        <sz val="11"/>
        <color theme="1"/>
        <rFont val="Arial Unicode MS"/>
        <family val="2"/>
        <charset val="134"/>
      </rPr>
      <t xml:space="preserve"> consensus sequences in the four Rosaceae genomes.</t>
    </r>
    <phoneticPr fontId="1" type="noConversion"/>
  </si>
  <si>
    <r>
      <t xml:space="preserve">Table S3. Summary of </t>
    </r>
    <r>
      <rPr>
        <b/>
        <i/>
        <sz val="14"/>
        <rFont val="Arial Unicode MS"/>
        <family val="2"/>
        <charset val="134"/>
      </rPr>
      <t>TGTT</t>
    </r>
    <r>
      <rPr>
        <b/>
        <sz val="14"/>
        <rFont val="Arial Unicode MS"/>
        <family val="2"/>
        <charset val="134"/>
      </rPr>
      <t xml:space="preserve"> and </t>
    </r>
    <r>
      <rPr>
        <b/>
        <i/>
        <sz val="14"/>
        <rFont val="Arial Unicode MS"/>
        <family val="2"/>
        <charset val="134"/>
      </rPr>
      <t>AACA</t>
    </r>
    <r>
      <rPr>
        <b/>
        <sz val="14"/>
        <rFont val="Arial Unicode MS"/>
        <family val="2"/>
        <charset val="134"/>
      </rPr>
      <t xml:space="preserve"> elements identified in</t>
    </r>
    <r>
      <rPr>
        <b/>
        <i/>
        <sz val="14"/>
        <rFont val="Arial Unicode MS"/>
        <family val="2"/>
        <charset val="134"/>
      </rPr>
      <t xml:space="preserve"> P. bretschneideri</t>
    </r>
    <r>
      <rPr>
        <b/>
        <sz val="14"/>
        <rFont val="Arial Unicode MS"/>
        <family val="2"/>
        <charset val="134"/>
      </rPr>
      <t>,</t>
    </r>
    <r>
      <rPr>
        <b/>
        <i/>
        <sz val="14"/>
        <rFont val="Arial Unicode MS"/>
        <family val="2"/>
        <charset val="134"/>
      </rPr>
      <t xml:space="preserve"> M. domestcia</t>
    </r>
    <r>
      <rPr>
        <b/>
        <sz val="14"/>
        <rFont val="Arial Unicode MS"/>
        <family val="2"/>
        <charset val="134"/>
      </rPr>
      <t>,</t>
    </r>
    <r>
      <rPr>
        <b/>
        <i/>
        <sz val="14"/>
        <rFont val="Arial Unicode MS"/>
        <family val="2"/>
        <charset val="134"/>
      </rPr>
      <t xml:space="preserve"> P. persica</t>
    </r>
    <r>
      <rPr>
        <b/>
        <sz val="14"/>
        <rFont val="Arial Unicode MS"/>
        <family val="2"/>
        <charset val="134"/>
      </rPr>
      <t xml:space="preserve"> and </t>
    </r>
    <r>
      <rPr>
        <b/>
        <i/>
        <sz val="14"/>
        <rFont val="Arial Unicode MS"/>
        <family val="2"/>
        <charset val="134"/>
      </rPr>
      <t>P. mume</t>
    </r>
    <r>
      <rPr>
        <b/>
        <sz val="14"/>
        <rFont val="Arial Unicode MS"/>
        <family val="2"/>
        <charset val="134"/>
      </rPr>
      <t>.</t>
    </r>
    <phoneticPr fontId="1" type="noConversion"/>
  </si>
  <si>
    <t>Table S4. Primers used for wet lab validations</t>
    <phoneticPr fontId="2" type="noConversion"/>
  </si>
  <si>
    <r>
      <t xml:space="preserve">Table S5. Sequence identity between all </t>
    </r>
    <r>
      <rPr>
        <b/>
        <i/>
        <sz val="14"/>
        <color theme="1"/>
        <rFont val="Arial Unicode MS"/>
        <family val="2"/>
        <charset val="134"/>
      </rPr>
      <t>TGTT1</t>
    </r>
    <r>
      <rPr>
        <b/>
        <sz val="14"/>
        <color theme="1"/>
        <rFont val="Arial Unicode MS"/>
        <family val="2"/>
        <charset val="134"/>
      </rPr>
      <t xml:space="preserve"> elements identified in the four Rosaceae genomes.</t>
    </r>
    <phoneticPr fontId="1" type="noConversion"/>
  </si>
  <si>
    <t>Table S6. Sequence divergence of orthologous singletons between apple and peach</t>
    <phoneticPr fontId="2" type="noConversion"/>
  </si>
  <si>
    <t>Table S7. Sequence identity of the orthologous singletons between apple and peach.</t>
    <phoneticPr fontId="1" type="noConversion"/>
  </si>
  <si>
    <t>Table S8. Primers used for Real time Quantitative PCR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</si>
</sst>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Arial Unicode MS"/>
      <family val="2"/>
      <charset val="134"/>
    </font>
    <font>
      <sz val="9"/>
      <name val="宋体"/>
      <family val="2"/>
      <charset val="134"/>
      <scheme val="minor"/>
    </font>
    <font>
      <sz val="11"/>
      <color rgb="FFFF0000"/>
      <name val="Arial Unicode MS"/>
      <family val="2"/>
      <charset val="134"/>
    </font>
    <font>
      <sz val="14"/>
      <color theme="1"/>
      <name val="Arial Unicode MS"/>
      <family val="2"/>
      <charset val="134"/>
    </font>
    <font>
      <b/>
      <sz val="14"/>
      <color theme="1"/>
      <name val="Arial Unicode MS"/>
      <family val="2"/>
      <charset val="134"/>
    </font>
    <font>
      <b/>
      <i/>
      <sz val="14"/>
      <color theme="1"/>
      <name val="Arial Unicode MS"/>
      <family val="2"/>
      <charset val="134"/>
    </font>
    <font>
      <b/>
      <sz val="11"/>
      <color theme="1"/>
      <name val="Arial Unicode MS"/>
      <family val="2"/>
      <charset val="134"/>
    </font>
    <font>
      <b/>
      <sz val="11"/>
      <color theme="1"/>
      <name val="宋体"/>
      <family val="2"/>
      <scheme val="minor"/>
    </font>
    <font>
      <b/>
      <sz val="14"/>
      <name val="Arial Unicode MS"/>
      <family val="2"/>
      <charset val="134"/>
    </font>
    <font>
      <sz val="11"/>
      <name val="Arial Unicode MS"/>
      <family val="2"/>
      <charset val="134"/>
    </font>
    <font>
      <b/>
      <i/>
      <sz val="14"/>
      <name val="Arial Unicode MS"/>
      <family val="2"/>
      <charset val="134"/>
    </font>
    <font>
      <i/>
      <sz val="11"/>
      <color theme="1"/>
      <name val="Arial Unicode MS"/>
      <family val="2"/>
      <charset val="134"/>
    </font>
    <font>
      <b/>
      <i/>
      <sz val="11"/>
      <color theme="1"/>
      <name val="Arial Unicode MS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Alignment="1"/>
    <xf numFmtId="0" fontId="0" fillId="0" borderId="0" xfId="0" applyFill="1"/>
    <xf numFmtId="0" fontId="5" fillId="2" borderId="0" xfId="0" applyFont="1" applyFill="1" applyAlignment="1"/>
    <xf numFmtId="0" fontId="5" fillId="0" borderId="0" xfId="0" applyFont="1" applyFill="1"/>
    <xf numFmtId="0" fontId="3" fillId="0" borderId="0" xfId="0" applyFont="1"/>
    <xf numFmtId="0" fontId="5" fillId="0" borderId="0" xfId="0" applyFont="1"/>
    <xf numFmtId="0" fontId="3" fillId="0" borderId="3" xfId="0" applyFont="1" applyBorder="1" applyAlignment="1"/>
    <xf numFmtId="0" fontId="3" fillId="0" borderId="0" xfId="0" applyFont="1" applyFill="1"/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Fill="1" applyBorder="1"/>
    <xf numFmtId="0" fontId="3" fillId="0" borderId="2" xfId="0" applyFont="1" applyBorder="1" applyAlignment="1"/>
    <xf numFmtId="0" fontId="7" fillId="0" borderId="0" xfId="0" applyFont="1" applyAlignment="1"/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3" xfId="0" applyFont="1" applyFill="1" applyBorder="1"/>
    <xf numFmtId="0" fontId="7" fillId="0" borderId="0" xfId="0" applyFont="1"/>
    <xf numFmtId="0" fontId="12" fillId="0" borderId="2" xfId="0" applyFont="1" applyBorder="1"/>
    <xf numFmtId="0" fontId="12" fillId="0" borderId="3" xfId="0" applyFont="1" applyBorder="1"/>
    <xf numFmtId="0" fontId="12" fillId="0" borderId="0" xfId="0" applyFont="1" applyBorder="1" applyAlignment="1">
      <alignment horizontal="left"/>
    </xf>
    <xf numFmtId="0" fontId="12" fillId="0" borderId="0" xfId="0" applyFont="1" applyBorder="1"/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/>
    <xf numFmtId="0" fontId="12" fillId="0" borderId="2" xfId="0" applyFont="1" applyFill="1" applyBorder="1"/>
    <xf numFmtId="0" fontId="12" fillId="0" borderId="3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/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left"/>
    </xf>
    <xf numFmtId="0" fontId="3" fillId="0" borderId="3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 wrapText="1"/>
    </xf>
    <xf numFmtId="0" fontId="12" fillId="0" borderId="0" xfId="0" applyFont="1" applyFill="1"/>
    <xf numFmtId="0" fontId="12" fillId="0" borderId="0" xfId="0" applyFont="1" applyFill="1" applyAlignment="1">
      <alignment vertical="center"/>
    </xf>
    <xf numFmtId="2" fontId="12" fillId="0" borderId="0" xfId="0" applyNumberFormat="1" applyFont="1" applyFill="1" applyAlignment="1">
      <alignment vertical="center"/>
    </xf>
    <xf numFmtId="0" fontId="12" fillId="0" borderId="0" xfId="0" applyFont="1" applyFill="1" applyAlignment="1"/>
    <xf numFmtId="2" fontId="12" fillId="0" borderId="0" xfId="0" applyNumberFormat="1" applyFont="1" applyFill="1" applyAlignment="1"/>
    <xf numFmtId="0" fontId="12" fillId="0" borderId="0" xfId="0" applyFont="1" applyFill="1" applyAlignment="1">
      <alignment wrapText="1"/>
    </xf>
    <xf numFmtId="0" fontId="12" fillId="0" borderId="3" xfId="0" applyFont="1" applyFill="1" applyBorder="1" applyAlignment="1"/>
    <xf numFmtId="0" fontId="12" fillId="0" borderId="3" xfId="0" applyFont="1" applyFill="1" applyBorder="1" applyAlignment="1">
      <alignment vertical="center"/>
    </xf>
    <xf numFmtId="2" fontId="12" fillId="0" borderId="3" xfId="0" applyNumberFormat="1" applyFont="1" applyFill="1" applyBorder="1" applyAlignment="1"/>
    <xf numFmtId="0" fontId="14" fillId="0" borderId="0" xfId="0" applyFont="1"/>
    <xf numFmtId="0" fontId="14" fillId="0" borderId="3" xfId="0" applyFont="1" applyBorder="1"/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Fill="1"/>
    <xf numFmtId="9" fontId="3" fillId="0" borderId="0" xfId="0" applyNumberFormat="1" applyFont="1"/>
    <xf numFmtId="10" fontId="3" fillId="0" borderId="0" xfId="0" applyNumberFormat="1" applyFont="1"/>
    <xf numFmtId="0" fontId="9" fillId="0" borderId="0" xfId="0" applyFont="1"/>
    <xf numFmtId="0" fontId="9" fillId="0" borderId="3" xfId="0" applyFont="1" applyBorder="1"/>
    <xf numFmtId="10" fontId="3" fillId="0" borderId="3" xfId="0" applyNumberFormat="1" applyFont="1" applyBorder="1"/>
    <xf numFmtId="0" fontId="12" fillId="2" borderId="0" xfId="0" applyFont="1" applyFill="1" applyAlignment="1">
      <alignment vertical="center"/>
    </xf>
    <xf numFmtId="0" fontId="12" fillId="2" borderId="0" xfId="0" applyFont="1" applyFill="1"/>
    <xf numFmtId="2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wrapText="1"/>
    </xf>
    <xf numFmtId="0" fontId="3" fillId="0" borderId="0" xfId="0" applyFont="1" applyBorder="1"/>
    <xf numFmtId="0" fontId="14" fillId="0" borderId="0" xfId="0" applyFont="1" applyBorder="1"/>
    <xf numFmtId="0" fontId="12" fillId="0" borderId="2" xfId="0" applyFont="1" applyFill="1" applyBorder="1" applyAlignment="1">
      <alignment horizontal="center" wrapText="1"/>
    </xf>
    <xf numFmtId="0" fontId="11" fillId="0" borderId="3" xfId="0" applyFont="1" applyFill="1" applyBorder="1" applyAlignment="1"/>
    <xf numFmtId="0" fontId="3" fillId="0" borderId="3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85" zoomScaleNormal="85" workbookViewId="0"/>
  </sheetViews>
  <sheetFormatPr defaultRowHeight="16.5" x14ac:dyDescent="0.3"/>
  <cols>
    <col min="1" max="1" width="13" style="6" customWidth="1"/>
    <col min="2" max="2" width="20.75" style="6" customWidth="1"/>
    <col min="3" max="5" width="16.625" style="6" customWidth="1"/>
    <col min="6" max="6" width="33.125" style="6" customWidth="1"/>
    <col min="7" max="7" width="58.5" style="6" customWidth="1"/>
    <col min="8" max="16384" width="9" style="6"/>
  </cols>
  <sheetData>
    <row r="1" spans="1:7" s="19" customFormat="1" ht="20.25" x14ac:dyDescent="0.35">
      <c r="A1" s="33" t="s">
        <v>2172</v>
      </c>
    </row>
    <row r="2" spans="1:7" x14ac:dyDescent="0.3">
      <c r="A2" s="10" t="s">
        <v>1940</v>
      </c>
      <c r="B2" s="10" t="s">
        <v>1943</v>
      </c>
      <c r="C2" s="10" t="s">
        <v>2125</v>
      </c>
      <c r="D2" s="10" t="s">
        <v>2133</v>
      </c>
      <c r="E2" s="10" t="s">
        <v>2128</v>
      </c>
      <c r="F2" s="10" t="s">
        <v>1939</v>
      </c>
      <c r="G2" s="10" t="s">
        <v>1944</v>
      </c>
    </row>
    <row r="3" spans="1:7" x14ac:dyDescent="0.3">
      <c r="A3" s="6" t="s">
        <v>1945</v>
      </c>
      <c r="B3" s="46" t="s">
        <v>1946</v>
      </c>
      <c r="C3" s="6">
        <v>527</v>
      </c>
      <c r="D3" s="6">
        <v>17</v>
      </c>
      <c r="E3" s="6" t="s">
        <v>2129</v>
      </c>
      <c r="F3" s="6" t="s">
        <v>2106</v>
      </c>
      <c r="G3" s="6" t="s">
        <v>1951</v>
      </c>
    </row>
    <row r="4" spans="1:7" x14ac:dyDescent="0.3">
      <c r="A4" s="6" t="s">
        <v>1942</v>
      </c>
      <c r="B4" s="46" t="s">
        <v>1938</v>
      </c>
      <c r="C4" s="6">
        <v>743</v>
      </c>
      <c r="D4" s="6">
        <v>17</v>
      </c>
      <c r="E4" s="6" t="s">
        <v>2129</v>
      </c>
      <c r="F4" s="6" t="s">
        <v>2131</v>
      </c>
      <c r="G4" s="6" t="s">
        <v>1953</v>
      </c>
    </row>
    <row r="5" spans="1:7" x14ac:dyDescent="0.3">
      <c r="A5" s="6" t="s">
        <v>1941</v>
      </c>
      <c r="B5" s="46" t="s">
        <v>1937</v>
      </c>
      <c r="C5" s="6">
        <v>265</v>
      </c>
      <c r="D5" s="6">
        <v>8</v>
      </c>
      <c r="E5" s="6" t="s">
        <v>2130</v>
      </c>
      <c r="F5" s="6" t="s">
        <v>1949</v>
      </c>
      <c r="G5" s="6" t="s">
        <v>1950</v>
      </c>
    </row>
    <row r="6" spans="1:7" x14ac:dyDescent="0.3">
      <c r="A6" s="60" t="s">
        <v>1947</v>
      </c>
      <c r="B6" s="61" t="s">
        <v>1948</v>
      </c>
      <c r="C6" s="60">
        <v>280</v>
      </c>
      <c r="D6" s="60">
        <v>8</v>
      </c>
      <c r="E6" s="60" t="s">
        <v>2130</v>
      </c>
      <c r="F6" s="6" t="s">
        <v>1954</v>
      </c>
      <c r="G6" s="60" t="s">
        <v>1952</v>
      </c>
    </row>
    <row r="7" spans="1:7" x14ac:dyDescent="0.3">
      <c r="A7" s="11" t="s">
        <v>2126</v>
      </c>
      <c r="B7" s="47" t="s">
        <v>2127</v>
      </c>
      <c r="C7" s="11">
        <v>240</v>
      </c>
      <c r="D7" s="11">
        <v>7</v>
      </c>
      <c r="E7" s="11" t="s">
        <v>2130</v>
      </c>
      <c r="F7" s="11" t="s">
        <v>2131</v>
      </c>
      <c r="G7" s="11" t="s">
        <v>2132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="85" zoomScaleNormal="85" workbookViewId="0"/>
  </sheetViews>
  <sheetFormatPr defaultRowHeight="16.5" x14ac:dyDescent="0.3"/>
  <cols>
    <col min="1" max="1" width="24" style="6" customWidth="1"/>
    <col min="2" max="2" width="13.375" style="6" customWidth="1"/>
    <col min="3" max="4" width="9" style="6" customWidth="1"/>
    <col min="5" max="16384" width="9" style="6"/>
  </cols>
  <sheetData>
    <row r="1" spans="1:15" s="53" customFormat="1" x14ac:dyDescent="0.3">
      <c r="A1" s="54" t="s">
        <v>2173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x14ac:dyDescent="0.3">
      <c r="A2" s="11" t="s">
        <v>2119</v>
      </c>
      <c r="B2" s="11" t="s">
        <v>2148</v>
      </c>
      <c r="C2" s="11" t="s">
        <v>2149</v>
      </c>
      <c r="D2" s="11" t="s">
        <v>2118</v>
      </c>
      <c r="E2" s="11" t="s">
        <v>2150</v>
      </c>
      <c r="F2" s="11" t="s">
        <v>2151</v>
      </c>
      <c r="G2" s="11" t="s">
        <v>2152</v>
      </c>
      <c r="H2" s="11" t="s">
        <v>2153</v>
      </c>
      <c r="I2" s="11" t="s">
        <v>2154</v>
      </c>
      <c r="J2" s="11" t="s">
        <v>2155</v>
      </c>
      <c r="K2" s="11" t="s">
        <v>2156</v>
      </c>
      <c r="L2" s="11" t="s">
        <v>2157</v>
      </c>
      <c r="M2" s="11" t="s">
        <v>2158</v>
      </c>
      <c r="N2" s="11" t="s">
        <v>2159</v>
      </c>
      <c r="O2" s="11" t="s">
        <v>2160</v>
      </c>
    </row>
    <row r="3" spans="1:15" x14ac:dyDescent="0.3">
      <c r="A3" s="6" t="s">
        <v>2134</v>
      </c>
      <c r="B3" s="51">
        <v>1</v>
      </c>
    </row>
    <row r="4" spans="1:15" x14ac:dyDescent="0.3">
      <c r="A4" s="6" t="s">
        <v>2135</v>
      </c>
      <c r="B4" s="52">
        <v>0.86499999999999999</v>
      </c>
      <c r="C4" s="51">
        <v>1</v>
      </c>
    </row>
    <row r="5" spans="1:15" x14ac:dyDescent="0.3">
      <c r="A5" s="6" t="s">
        <v>2136</v>
      </c>
      <c r="B5" s="52">
        <v>0.82499999999999996</v>
      </c>
      <c r="C5" s="52">
        <v>0.84799999999999998</v>
      </c>
      <c r="D5" s="52">
        <v>1</v>
      </c>
    </row>
    <row r="6" spans="1:15" x14ac:dyDescent="0.3">
      <c r="A6" s="6" t="s">
        <v>2137</v>
      </c>
      <c r="B6" s="52">
        <v>0.85499999999999998</v>
      </c>
      <c r="C6" s="52">
        <v>0.88200000000000001</v>
      </c>
      <c r="D6" s="52">
        <v>0.92800000000000005</v>
      </c>
      <c r="E6" s="52">
        <v>1</v>
      </c>
    </row>
    <row r="7" spans="1:15" x14ac:dyDescent="0.3">
      <c r="A7" s="6" t="s">
        <v>2138</v>
      </c>
      <c r="B7" s="52">
        <v>0.78400000000000003</v>
      </c>
      <c r="C7" s="52">
        <v>0.78700000000000003</v>
      </c>
      <c r="D7" s="52">
        <v>0.748</v>
      </c>
      <c r="E7" s="52">
        <v>0.77900000000000003</v>
      </c>
      <c r="F7" s="52">
        <v>1</v>
      </c>
    </row>
    <row r="8" spans="1:15" x14ac:dyDescent="0.3">
      <c r="A8" s="6" t="s">
        <v>2139</v>
      </c>
      <c r="B8" s="52">
        <v>0.78200000000000003</v>
      </c>
      <c r="C8" s="52">
        <v>0.79100000000000004</v>
      </c>
      <c r="D8" s="52">
        <v>0.76800000000000002</v>
      </c>
      <c r="E8" s="52">
        <v>0.78900000000000003</v>
      </c>
      <c r="F8" s="52">
        <v>0.86799999999999999</v>
      </c>
      <c r="G8" s="52">
        <v>1</v>
      </c>
    </row>
    <row r="9" spans="1:15" x14ac:dyDescent="0.3">
      <c r="A9" s="6" t="s">
        <v>2140</v>
      </c>
      <c r="B9" s="52">
        <v>0.70399999999999996</v>
      </c>
      <c r="C9" s="52">
        <v>0.71399999999999997</v>
      </c>
      <c r="D9" s="52">
        <v>0.69899999999999995</v>
      </c>
      <c r="E9" s="52">
        <v>0.71799999999999997</v>
      </c>
      <c r="F9" s="52">
        <v>0.70399999999999996</v>
      </c>
      <c r="G9" s="52">
        <v>0.71399999999999997</v>
      </c>
      <c r="H9" s="52">
        <v>1</v>
      </c>
    </row>
    <row r="10" spans="1:15" x14ac:dyDescent="0.3">
      <c r="A10" s="6" t="s">
        <v>2141</v>
      </c>
      <c r="B10" s="52">
        <v>0.46800000000000003</v>
      </c>
      <c r="C10" s="52">
        <v>0.47099999999999997</v>
      </c>
      <c r="D10" s="52">
        <v>0.47599999999999998</v>
      </c>
      <c r="E10" s="52">
        <v>0.48099999999999998</v>
      </c>
      <c r="F10" s="52">
        <v>0.47</v>
      </c>
      <c r="G10" s="52">
        <v>0.47699999999999998</v>
      </c>
      <c r="H10" s="52">
        <v>0.46300000000000002</v>
      </c>
      <c r="I10" s="52">
        <v>1</v>
      </c>
    </row>
    <row r="11" spans="1:15" x14ac:dyDescent="0.3">
      <c r="A11" s="6" t="s">
        <v>2142</v>
      </c>
      <c r="B11" s="52">
        <v>0.45600000000000002</v>
      </c>
      <c r="C11" s="52">
        <v>0.45500000000000002</v>
      </c>
      <c r="D11" s="52">
        <v>0.47499999999999998</v>
      </c>
      <c r="E11" s="52">
        <v>0.47299999999999998</v>
      </c>
      <c r="F11" s="52">
        <v>0.46400000000000002</v>
      </c>
      <c r="G11" s="52">
        <v>0.47</v>
      </c>
      <c r="H11" s="52">
        <v>0.46800000000000003</v>
      </c>
      <c r="I11" s="52">
        <v>0.47099999999999997</v>
      </c>
      <c r="J11" s="52">
        <v>1</v>
      </c>
    </row>
    <row r="12" spans="1:15" x14ac:dyDescent="0.3">
      <c r="A12" s="6" t="s">
        <v>2143</v>
      </c>
      <c r="B12" s="52">
        <v>0.44600000000000001</v>
      </c>
      <c r="C12" s="52">
        <v>0.45600000000000002</v>
      </c>
      <c r="D12" s="52">
        <v>0.46800000000000003</v>
      </c>
      <c r="E12" s="52">
        <v>0.47299999999999998</v>
      </c>
      <c r="F12" s="52">
        <v>0.45500000000000002</v>
      </c>
      <c r="G12" s="52">
        <v>0.46700000000000003</v>
      </c>
      <c r="H12" s="52">
        <v>0.46800000000000003</v>
      </c>
      <c r="I12" s="52">
        <v>0.47099999999999997</v>
      </c>
      <c r="J12" s="52">
        <v>0.872</v>
      </c>
      <c r="K12" s="52">
        <v>1</v>
      </c>
    </row>
    <row r="13" spans="1:15" x14ac:dyDescent="0.3">
      <c r="A13" s="6" t="s">
        <v>2144</v>
      </c>
      <c r="B13" s="52">
        <v>0.46</v>
      </c>
      <c r="C13" s="52">
        <v>0.45800000000000002</v>
      </c>
      <c r="D13" s="52">
        <v>0.46600000000000003</v>
      </c>
      <c r="E13" s="52">
        <v>0.47899999999999998</v>
      </c>
      <c r="F13" s="52">
        <v>0.46200000000000002</v>
      </c>
      <c r="G13" s="52">
        <v>0.46400000000000002</v>
      </c>
      <c r="H13" s="52">
        <v>0.46200000000000002</v>
      </c>
      <c r="I13" s="52">
        <v>0.46800000000000003</v>
      </c>
      <c r="J13" s="52">
        <v>0.65400000000000003</v>
      </c>
      <c r="K13" s="52">
        <v>0.65</v>
      </c>
      <c r="L13" s="52">
        <v>1</v>
      </c>
    </row>
    <row r="14" spans="1:15" x14ac:dyDescent="0.3">
      <c r="A14" s="6" t="s">
        <v>2145</v>
      </c>
      <c r="B14" s="52">
        <v>0.26800000000000002</v>
      </c>
      <c r="C14" s="52">
        <v>0.27200000000000002</v>
      </c>
      <c r="D14" s="52">
        <v>0.26700000000000002</v>
      </c>
      <c r="E14" s="52">
        <v>0.29199999999999998</v>
      </c>
      <c r="F14" s="52">
        <v>0.26</v>
      </c>
      <c r="G14" s="52">
        <v>0.27400000000000002</v>
      </c>
      <c r="H14" s="52">
        <v>0.27400000000000002</v>
      </c>
      <c r="I14" s="52">
        <v>0.251</v>
      </c>
      <c r="J14" s="52">
        <v>0.307</v>
      </c>
      <c r="K14" s="52">
        <v>0.28199999999999997</v>
      </c>
      <c r="L14" s="52">
        <v>0.26700000000000002</v>
      </c>
      <c r="M14" s="52">
        <v>1</v>
      </c>
    </row>
    <row r="15" spans="1:15" x14ac:dyDescent="0.3">
      <c r="A15" s="6" t="s">
        <v>2146</v>
      </c>
      <c r="B15" s="52">
        <v>0.248</v>
      </c>
      <c r="C15" s="52">
        <v>0.247</v>
      </c>
      <c r="D15" s="52">
        <v>0.24</v>
      </c>
      <c r="E15" s="52">
        <v>0.24099999999999999</v>
      </c>
      <c r="F15" s="52">
        <v>0.26200000000000001</v>
      </c>
      <c r="G15" s="52">
        <v>0.25900000000000001</v>
      </c>
      <c r="H15" s="52">
        <v>0.245</v>
      </c>
      <c r="I15" s="52">
        <v>0.24099999999999999</v>
      </c>
      <c r="J15" s="52">
        <v>0.28599999999999998</v>
      </c>
      <c r="K15" s="52">
        <v>0.26300000000000001</v>
      </c>
      <c r="L15" s="52">
        <v>0.23699999999999999</v>
      </c>
      <c r="M15" s="52">
        <v>0.41499999999999998</v>
      </c>
      <c r="N15" s="52">
        <v>1</v>
      </c>
    </row>
    <row r="16" spans="1:15" x14ac:dyDescent="0.3">
      <c r="A16" s="11" t="s">
        <v>2147</v>
      </c>
      <c r="B16" s="55">
        <v>0.315</v>
      </c>
      <c r="C16" s="55">
        <v>0.315</v>
      </c>
      <c r="D16" s="55">
        <v>0.32200000000000001</v>
      </c>
      <c r="E16" s="55">
        <v>0.318</v>
      </c>
      <c r="F16" s="55">
        <v>0.30599999999999999</v>
      </c>
      <c r="G16" s="55">
        <v>0.318</v>
      </c>
      <c r="H16" s="55">
        <v>0.33400000000000002</v>
      </c>
      <c r="I16" s="55">
        <v>0.311</v>
      </c>
      <c r="J16" s="55">
        <v>0.35399999999999998</v>
      </c>
      <c r="K16" s="55">
        <v>0.34799999999999998</v>
      </c>
      <c r="L16" s="55">
        <v>0.34200000000000003</v>
      </c>
      <c r="M16" s="55">
        <v>0.47699999999999998</v>
      </c>
      <c r="N16" s="55">
        <v>0.44400000000000001</v>
      </c>
      <c r="O16" s="55">
        <v>1</v>
      </c>
    </row>
    <row r="17" spans="16:16" x14ac:dyDescent="0.3">
      <c r="P17" s="5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zoomScale="85" zoomScaleNormal="85" workbookViewId="0"/>
  </sheetViews>
  <sheetFormatPr defaultRowHeight="16.5" x14ac:dyDescent="0.3"/>
  <cols>
    <col min="1" max="1" width="15.25" style="37" customWidth="1"/>
    <col min="2" max="2" width="16" style="37" customWidth="1"/>
    <col min="3" max="3" width="15.625" style="37" customWidth="1"/>
    <col min="4" max="4" width="10.875" style="37" customWidth="1"/>
    <col min="5" max="5" width="9.5" style="37" bestFit="1" customWidth="1"/>
    <col min="6" max="6" width="9.625" style="37" customWidth="1"/>
    <col min="7" max="12" width="9" style="37"/>
    <col min="13" max="13" width="17.625" style="37" customWidth="1"/>
    <col min="14" max="14" width="24" style="37" customWidth="1"/>
    <col min="15" max="16384" width="9" style="37"/>
  </cols>
  <sheetData>
    <row r="1" spans="1:14" s="34" customFormat="1" ht="20.25" x14ac:dyDescent="0.35">
      <c r="A1" s="33" t="s">
        <v>2174</v>
      </c>
      <c r="B1" s="33"/>
      <c r="C1" s="33"/>
      <c r="M1" s="18"/>
      <c r="N1" s="18"/>
    </row>
    <row r="2" spans="1:14" x14ac:dyDescent="0.3">
      <c r="A2" s="35"/>
      <c r="B2" s="35" t="s">
        <v>251</v>
      </c>
      <c r="C2" s="35"/>
      <c r="D2" s="62" t="s">
        <v>0</v>
      </c>
      <c r="E2" s="62"/>
      <c r="F2" s="36"/>
      <c r="G2" s="36"/>
      <c r="H2" s="36"/>
      <c r="I2" s="36"/>
      <c r="J2" s="36"/>
      <c r="K2" s="35"/>
      <c r="L2" s="35"/>
    </row>
    <row r="3" spans="1:14" x14ac:dyDescent="0.3">
      <c r="A3" s="27" t="s">
        <v>1</v>
      </c>
      <c r="B3" s="27" t="s">
        <v>2</v>
      </c>
      <c r="C3" s="27" t="s">
        <v>7</v>
      </c>
      <c r="D3" s="27" t="s">
        <v>3</v>
      </c>
      <c r="E3" s="27" t="s">
        <v>4</v>
      </c>
      <c r="F3" s="27" t="s">
        <v>23</v>
      </c>
      <c r="G3" s="27" t="s">
        <v>24</v>
      </c>
      <c r="H3" s="27" t="s">
        <v>252</v>
      </c>
      <c r="I3" s="27" t="s">
        <v>253</v>
      </c>
      <c r="J3" s="27" t="s">
        <v>5</v>
      </c>
      <c r="K3" s="27" t="s">
        <v>25</v>
      </c>
      <c r="L3" s="27" t="s">
        <v>6</v>
      </c>
      <c r="M3" s="27" t="s">
        <v>2082</v>
      </c>
      <c r="N3" s="27" t="s">
        <v>2102</v>
      </c>
    </row>
    <row r="4" spans="1:14" x14ac:dyDescent="0.3">
      <c r="A4" s="38" t="s">
        <v>1955</v>
      </c>
      <c r="B4" s="37" t="s">
        <v>28</v>
      </c>
      <c r="C4" s="38" t="s">
        <v>8</v>
      </c>
      <c r="D4" s="38">
        <v>12153</v>
      </c>
      <c r="E4" s="38">
        <v>20531</v>
      </c>
      <c r="F4" s="38" t="s">
        <v>9</v>
      </c>
      <c r="G4" s="38" t="s">
        <v>10</v>
      </c>
      <c r="H4" s="38" t="s">
        <v>11</v>
      </c>
      <c r="I4" s="38" t="s">
        <v>11</v>
      </c>
      <c r="J4" s="38" t="s">
        <v>12</v>
      </c>
      <c r="K4" s="38" t="s">
        <v>26</v>
      </c>
      <c r="L4" s="39">
        <v>1.8053329380000001</v>
      </c>
      <c r="M4" s="38" t="s">
        <v>2100</v>
      </c>
      <c r="N4" s="37" t="s">
        <v>2101</v>
      </c>
    </row>
    <row r="5" spans="1:14" x14ac:dyDescent="0.3">
      <c r="A5" s="38" t="s">
        <v>1956</v>
      </c>
      <c r="B5" s="37" t="s">
        <v>28</v>
      </c>
      <c r="C5" s="38" t="s">
        <v>13</v>
      </c>
      <c r="D5" s="38">
        <v>128978</v>
      </c>
      <c r="E5" s="38">
        <v>133998</v>
      </c>
      <c r="F5" s="38" t="s">
        <v>9</v>
      </c>
      <c r="G5" s="38" t="s">
        <v>10</v>
      </c>
      <c r="H5" s="38" t="s">
        <v>14</v>
      </c>
      <c r="I5" s="38" t="s">
        <v>14</v>
      </c>
      <c r="J5" s="38" t="s">
        <v>12</v>
      </c>
      <c r="K5" s="38" t="s">
        <v>26</v>
      </c>
      <c r="L5" s="39">
        <v>2.2592875029999999</v>
      </c>
    </row>
    <row r="6" spans="1:14" x14ac:dyDescent="0.3">
      <c r="A6" s="38" t="s">
        <v>1957</v>
      </c>
      <c r="B6" s="37" t="s">
        <v>28</v>
      </c>
      <c r="C6" s="38" t="s">
        <v>29</v>
      </c>
      <c r="D6" s="38">
        <v>8361539</v>
      </c>
      <c r="E6" s="38">
        <v>8365637</v>
      </c>
      <c r="F6" s="38" t="s">
        <v>9</v>
      </c>
      <c r="G6" s="38" t="s">
        <v>10</v>
      </c>
      <c r="H6" s="38" t="s">
        <v>15</v>
      </c>
      <c r="I6" s="38" t="s">
        <v>15</v>
      </c>
      <c r="J6" s="38" t="s">
        <v>12</v>
      </c>
      <c r="K6" s="38" t="s">
        <v>26</v>
      </c>
      <c r="L6" s="39">
        <v>2.3425977530000002</v>
      </c>
    </row>
    <row r="7" spans="1:14" x14ac:dyDescent="0.3">
      <c r="A7" s="38" t="s">
        <v>1958</v>
      </c>
      <c r="B7" s="37" t="s">
        <v>28</v>
      </c>
      <c r="C7" s="38" t="s">
        <v>39</v>
      </c>
      <c r="D7" s="38">
        <v>17293266</v>
      </c>
      <c r="E7" s="38">
        <v>17297193</v>
      </c>
      <c r="F7" s="38" t="s">
        <v>9</v>
      </c>
      <c r="G7" s="38" t="s">
        <v>10</v>
      </c>
      <c r="H7" s="38" t="s">
        <v>16</v>
      </c>
      <c r="I7" s="38" t="s">
        <v>17</v>
      </c>
      <c r="J7" s="38" t="s">
        <v>12</v>
      </c>
      <c r="K7" s="38" t="s">
        <v>26</v>
      </c>
      <c r="L7" s="39">
        <v>2.6192412790000001</v>
      </c>
    </row>
    <row r="8" spans="1:14" x14ac:dyDescent="0.3">
      <c r="A8" s="38" t="s">
        <v>1959</v>
      </c>
      <c r="B8" s="37" t="s">
        <v>28</v>
      </c>
      <c r="C8" s="38" t="s">
        <v>40</v>
      </c>
      <c r="D8" s="38">
        <v>9459939</v>
      </c>
      <c r="E8" s="38">
        <v>9464996</v>
      </c>
      <c r="F8" s="38" t="s">
        <v>18</v>
      </c>
      <c r="G8" s="38" t="s">
        <v>19</v>
      </c>
      <c r="H8" s="38" t="s">
        <v>20</v>
      </c>
      <c r="I8" s="38" t="s">
        <v>21</v>
      </c>
      <c r="J8" s="38" t="s">
        <v>12</v>
      </c>
      <c r="K8" s="38" t="s">
        <v>27</v>
      </c>
      <c r="L8" s="39">
        <v>3.9068645449999999</v>
      </c>
    </row>
    <row r="9" spans="1:14" x14ac:dyDescent="0.3">
      <c r="A9" s="38" t="s">
        <v>1960</v>
      </c>
      <c r="B9" s="37" t="s">
        <v>28</v>
      </c>
      <c r="C9" s="38" t="s">
        <v>41</v>
      </c>
      <c r="D9" s="38">
        <v>8004557</v>
      </c>
      <c r="E9" s="38">
        <v>8008991</v>
      </c>
      <c r="F9" s="38" t="s">
        <v>9</v>
      </c>
      <c r="G9" s="38" t="s">
        <v>10</v>
      </c>
      <c r="H9" s="38" t="s">
        <v>22</v>
      </c>
      <c r="I9" s="38" t="s">
        <v>22</v>
      </c>
      <c r="J9" s="38" t="s">
        <v>12</v>
      </c>
      <c r="K9" s="38" t="s">
        <v>26</v>
      </c>
      <c r="L9" s="39">
        <v>1.8258129919999999</v>
      </c>
    </row>
    <row r="10" spans="1:14" x14ac:dyDescent="0.3">
      <c r="A10" s="38" t="s">
        <v>1961</v>
      </c>
      <c r="B10" s="37" t="s">
        <v>28</v>
      </c>
      <c r="C10" s="38" t="s">
        <v>42</v>
      </c>
      <c r="D10" s="38">
        <v>15003098</v>
      </c>
      <c r="E10" s="38">
        <v>15008178</v>
      </c>
      <c r="F10" s="38" t="s">
        <v>9</v>
      </c>
      <c r="G10" s="38" t="s">
        <v>10</v>
      </c>
      <c r="H10" s="38" t="s">
        <v>177</v>
      </c>
      <c r="I10" s="38" t="s">
        <v>14</v>
      </c>
      <c r="J10" s="38" t="s">
        <v>12</v>
      </c>
      <c r="K10" s="38" t="s">
        <v>26</v>
      </c>
      <c r="L10" s="39">
        <v>1.318123825</v>
      </c>
    </row>
    <row r="11" spans="1:14" x14ac:dyDescent="0.3">
      <c r="A11" s="38" t="s">
        <v>1962</v>
      </c>
      <c r="B11" s="37" t="s">
        <v>28</v>
      </c>
      <c r="C11" s="38" t="s">
        <v>43</v>
      </c>
      <c r="D11" s="38">
        <v>8656993</v>
      </c>
      <c r="E11" s="38">
        <v>8665450</v>
      </c>
      <c r="F11" s="38" t="s">
        <v>9</v>
      </c>
      <c r="G11" s="38" t="s">
        <v>10</v>
      </c>
      <c r="H11" s="38" t="s">
        <v>11</v>
      </c>
      <c r="I11" s="38" t="s">
        <v>11</v>
      </c>
      <c r="J11" s="38" t="s">
        <v>12</v>
      </c>
      <c r="K11" s="38" t="s">
        <v>26</v>
      </c>
      <c r="L11" s="39">
        <v>2.5099435670000001</v>
      </c>
    </row>
    <row r="12" spans="1:14" x14ac:dyDescent="0.3">
      <c r="A12" s="40" t="s">
        <v>2161</v>
      </c>
      <c r="B12" s="37" t="s">
        <v>28</v>
      </c>
      <c r="C12" s="40" t="s">
        <v>29</v>
      </c>
      <c r="D12" s="40">
        <v>5517858</v>
      </c>
      <c r="E12" s="40">
        <v>5522957</v>
      </c>
      <c r="F12" s="40" t="s">
        <v>18</v>
      </c>
      <c r="G12" s="40" t="s">
        <v>30</v>
      </c>
      <c r="H12" s="40" t="s">
        <v>31</v>
      </c>
      <c r="I12" s="40" t="s">
        <v>31</v>
      </c>
      <c r="J12" s="40" t="s">
        <v>12</v>
      </c>
      <c r="K12" s="38" t="s">
        <v>27</v>
      </c>
      <c r="L12" s="41">
        <v>1.3261769109999999</v>
      </c>
      <c r="M12" s="38" t="s">
        <v>2083</v>
      </c>
      <c r="N12" s="37" t="s">
        <v>2107</v>
      </c>
    </row>
    <row r="13" spans="1:14" x14ac:dyDescent="0.3">
      <c r="A13" s="40" t="s">
        <v>1964</v>
      </c>
      <c r="B13" s="37" t="s">
        <v>28</v>
      </c>
      <c r="C13" s="40" t="s">
        <v>32</v>
      </c>
      <c r="D13" s="40">
        <v>14641101</v>
      </c>
      <c r="E13" s="40">
        <v>14646215</v>
      </c>
      <c r="F13" s="40" t="s">
        <v>9</v>
      </c>
      <c r="G13" s="40" t="s">
        <v>10</v>
      </c>
      <c r="H13" s="40" t="s">
        <v>33</v>
      </c>
      <c r="I13" s="40" t="s">
        <v>33</v>
      </c>
      <c r="J13" s="40" t="s">
        <v>12</v>
      </c>
      <c r="K13" s="38" t="s">
        <v>26</v>
      </c>
      <c r="L13" s="41">
        <v>1.3261769109999999</v>
      </c>
    </row>
    <row r="14" spans="1:14" x14ac:dyDescent="0.3">
      <c r="A14" s="40" t="s">
        <v>1965</v>
      </c>
      <c r="B14" s="37" t="s">
        <v>28</v>
      </c>
      <c r="C14" s="40" t="s">
        <v>32</v>
      </c>
      <c r="D14" s="40">
        <v>14648231</v>
      </c>
      <c r="E14" s="40">
        <v>14652943</v>
      </c>
      <c r="F14" s="40" t="s">
        <v>9</v>
      </c>
      <c r="G14" s="40" t="s">
        <v>10</v>
      </c>
      <c r="H14" s="40" t="s">
        <v>33</v>
      </c>
      <c r="I14" s="40" t="s">
        <v>33</v>
      </c>
      <c r="J14" s="40" t="s">
        <v>12</v>
      </c>
      <c r="K14" s="38" t="s">
        <v>26</v>
      </c>
      <c r="L14" s="41">
        <v>0.87863098500000003</v>
      </c>
    </row>
    <row r="15" spans="1:14" x14ac:dyDescent="0.3">
      <c r="A15" s="40" t="s">
        <v>2162</v>
      </c>
      <c r="B15" s="37" t="s">
        <v>28</v>
      </c>
      <c r="C15" s="40" t="s">
        <v>32</v>
      </c>
      <c r="D15" s="40">
        <v>18577935</v>
      </c>
      <c r="E15" s="40">
        <v>18583072</v>
      </c>
      <c r="F15" s="40" t="s">
        <v>19</v>
      </c>
      <c r="G15" s="40" t="s">
        <v>10</v>
      </c>
      <c r="H15" s="40" t="s">
        <v>34</v>
      </c>
      <c r="I15" s="40" t="s">
        <v>34</v>
      </c>
      <c r="J15" s="40" t="s">
        <v>12</v>
      </c>
      <c r="K15" s="38" t="s">
        <v>26</v>
      </c>
      <c r="L15" s="41">
        <v>0.88259636500000005</v>
      </c>
      <c r="M15" s="38" t="s">
        <v>2083</v>
      </c>
      <c r="N15" s="37" t="s">
        <v>2108</v>
      </c>
    </row>
    <row r="16" spans="1:14" x14ac:dyDescent="0.3">
      <c r="A16" s="40" t="s">
        <v>2163</v>
      </c>
      <c r="B16" s="37" t="s">
        <v>28</v>
      </c>
      <c r="C16" s="40" t="s">
        <v>35</v>
      </c>
      <c r="D16" s="40">
        <v>16476524</v>
      </c>
      <c r="E16" s="40">
        <v>16481630</v>
      </c>
      <c r="F16" s="40" t="s">
        <v>18</v>
      </c>
      <c r="G16" s="40" t="s">
        <v>30</v>
      </c>
      <c r="H16" s="40" t="s">
        <v>36</v>
      </c>
      <c r="I16" s="40" t="s">
        <v>36</v>
      </c>
      <c r="J16" s="40" t="s">
        <v>12</v>
      </c>
      <c r="K16" s="38" t="s">
        <v>27</v>
      </c>
      <c r="L16" s="41">
        <v>0.25885023499999998</v>
      </c>
      <c r="M16" s="38" t="s">
        <v>2083</v>
      </c>
      <c r="N16" s="37" t="s">
        <v>2107</v>
      </c>
    </row>
    <row r="17" spans="1:14" x14ac:dyDescent="0.3">
      <c r="A17" s="40" t="s">
        <v>2164</v>
      </c>
      <c r="B17" s="37" t="s">
        <v>28</v>
      </c>
      <c r="C17" s="40" t="s">
        <v>37</v>
      </c>
      <c r="D17" s="40">
        <v>5071020</v>
      </c>
      <c r="E17" s="40">
        <v>5075303</v>
      </c>
      <c r="F17" s="40" t="s">
        <v>18</v>
      </c>
      <c r="G17" s="40" t="s">
        <v>30</v>
      </c>
      <c r="H17" s="40" t="s">
        <v>38</v>
      </c>
      <c r="I17" s="40" t="s">
        <v>38</v>
      </c>
      <c r="J17" s="40" t="s">
        <v>12</v>
      </c>
      <c r="K17" s="38" t="s">
        <v>27</v>
      </c>
      <c r="L17" s="41">
        <v>0.76782109300000001</v>
      </c>
      <c r="M17" s="38" t="s">
        <v>2083</v>
      </c>
      <c r="N17" s="37" t="s">
        <v>2084</v>
      </c>
    </row>
    <row r="18" spans="1:14" x14ac:dyDescent="0.3">
      <c r="A18" s="40" t="s">
        <v>1969</v>
      </c>
      <c r="B18" s="37" t="s">
        <v>28</v>
      </c>
      <c r="C18" s="40" t="s">
        <v>44</v>
      </c>
      <c r="D18" s="40">
        <v>23257460</v>
      </c>
      <c r="E18" s="40">
        <v>23265142</v>
      </c>
      <c r="F18" s="40" t="s">
        <v>45</v>
      </c>
      <c r="G18" s="40" t="s">
        <v>46</v>
      </c>
      <c r="H18" s="40" t="s">
        <v>47</v>
      </c>
      <c r="I18" s="40" t="s">
        <v>47</v>
      </c>
      <c r="J18" s="40" t="s">
        <v>12</v>
      </c>
      <c r="K18" s="38" t="s">
        <v>27</v>
      </c>
      <c r="L18" s="41">
        <v>0.21619274299999999</v>
      </c>
    </row>
    <row r="19" spans="1:14" x14ac:dyDescent="0.3">
      <c r="A19" s="40" t="s">
        <v>1970</v>
      </c>
      <c r="B19" s="37" t="s">
        <v>28</v>
      </c>
      <c r="C19" s="40" t="s">
        <v>48</v>
      </c>
      <c r="D19" s="40">
        <v>9090953</v>
      </c>
      <c r="E19" s="40">
        <v>9095961</v>
      </c>
      <c r="F19" s="40" t="s">
        <v>49</v>
      </c>
      <c r="G19" s="40" t="s">
        <v>50</v>
      </c>
      <c r="H19" s="40" t="s">
        <v>51</v>
      </c>
      <c r="I19" s="40" t="s">
        <v>51</v>
      </c>
      <c r="J19" s="40" t="s">
        <v>12</v>
      </c>
      <c r="K19" s="38" t="s">
        <v>183</v>
      </c>
      <c r="L19" s="41">
        <v>0</v>
      </c>
    </row>
    <row r="20" spans="1:14" x14ac:dyDescent="0.3">
      <c r="A20" s="40" t="s">
        <v>1971</v>
      </c>
      <c r="B20" s="37" t="s">
        <v>28</v>
      </c>
      <c r="C20" s="40" t="s">
        <v>52</v>
      </c>
      <c r="D20" s="40">
        <v>23913800</v>
      </c>
      <c r="E20" s="40">
        <v>23918784</v>
      </c>
      <c r="F20" s="40" t="s">
        <v>53</v>
      </c>
      <c r="G20" s="40" t="s">
        <v>54</v>
      </c>
      <c r="H20" s="40" t="s">
        <v>55</v>
      </c>
      <c r="I20" s="40" t="s">
        <v>55</v>
      </c>
      <c r="J20" s="40" t="s">
        <v>12</v>
      </c>
      <c r="K20" s="38" t="s">
        <v>26</v>
      </c>
      <c r="L20" s="41">
        <v>0.43</v>
      </c>
    </row>
    <row r="21" spans="1:14" x14ac:dyDescent="0.3">
      <c r="A21" s="40" t="s">
        <v>1972</v>
      </c>
      <c r="B21" s="37" t="s">
        <v>28</v>
      </c>
      <c r="C21" s="40" t="s">
        <v>56</v>
      </c>
      <c r="D21" s="40">
        <v>263134</v>
      </c>
      <c r="E21" s="40">
        <v>268141</v>
      </c>
      <c r="F21" s="40" t="s">
        <v>49</v>
      </c>
      <c r="G21" s="40" t="s">
        <v>50</v>
      </c>
      <c r="H21" s="40" t="s">
        <v>57</v>
      </c>
      <c r="I21" s="40" t="s">
        <v>57</v>
      </c>
      <c r="J21" s="40" t="s">
        <v>12</v>
      </c>
      <c r="K21" s="38" t="s">
        <v>27</v>
      </c>
      <c r="L21" s="41">
        <v>0</v>
      </c>
    </row>
    <row r="22" spans="1:14" x14ac:dyDescent="0.3">
      <c r="A22" s="40" t="s">
        <v>1973</v>
      </c>
      <c r="B22" s="37" t="s">
        <v>28</v>
      </c>
      <c r="C22" s="40" t="s">
        <v>58</v>
      </c>
      <c r="D22" s="40">
        <v>1072663</v>
      </c>
      <c r="E22" s="40">
        <v>1077578</v>
      </c>
      <c r="F22" s="40" t="s">
        <v>9</v>
      </c>
      <c r="G22" s="40" t="s">
        <v>10</v>
      </c>
      <c r="H22" s="40" t="s">
        <v>59</v>
      </c>
      <c r="I22" s="40" t="s">
        <v>59</v>
      </c>
      <c r="J22" s="40" t="s">
        <v>12</v>
      </c>
      <c r="K22" s="38" t="s">
        <v>26</v>
      </c>
      <c r="L22" s="41">
        <v>0.657435239</v>
      </c>
    </row>
    <row r="23" spans="1:14" x14ac:dyDescent="0.3">
      <c r="A23" s="40" t="s">
        <v>1974</v>
      </c>
      <c r="B23" s="37" t="s">
        <v>28</v>
      </c>
      <c r="C23" s="40" t="s">
        <v>60</v>
      </c>
      <c r="D23" s="40">
        <v>3616067</v>
      </c>
      <c r="E23" s="40">
        <v>3621097</v>
      </c>
      <c r="F23" s="40" t="s">
        <v>9</v>
      </c>
      <c r="G23" s="40" t="s">
        <v>10</v>
      </c>
      <c r="H23" s="40" t="s">
        <v>61</v>
      </c>
      <c r="I23" s="40" t="s">
        <v>61</v>
      </c>
      <c r="J23" s="40" t="s">
        <v>12</v>
      </c>
      <c r="K23" s="38" t="s">
        <v>26</v>
      </c>
      <c r="L23" s="41">
        <v>0.64956667599999995</v>
      </c>
    </row>
    <row r="24" spans="1:14" x14ac:dyDescent="0.3">
      <c r="A24" s="38" t="s">
        <v>1975</v>
      </c>
      <c r="B24" s="37" t="s">
        <v>28</v>
      </c>
      <c r="C24" s="38" t="s">
        <v>172</v>
      </c>
      <c r="D24" s="38">
        <v>5979</v>
      </c>
      <c r="E24" s="38">
        <v>11303</v>
      </c>
      <c r="F24" s="38" t="s">
        <v>9</v>
      </c>
      <c r="G24" s="38" t="s">
        <v>10</v>
      </c>
      <c r="H24" s="38" t="s">
        <v>78</v>
      </c>
      <c r="I24" s="38" t="s">
        <v>78</v>
      </c>
      <c r="J24" s="38" t="s">
        <v>12</v>
      </c>
      <c r="K24" s="38" t="s">
        <v>26</v>
      </c>
      <c r="L24" s="39">
        <v>0.235574692</v>
      </c>
    </row>
    <row r="25" spans="1:14" ht="15.75" customHeight="1" x14ac:dyDescent="0.3">
      <c r="A25" s="38" t="s">
        <v>1976</v>
      </c>
      <c r="B25" s="37" t="s">
        <v>28</v>
      </c>
      <c r="C25" s="38" t="s">
        <v>173</v>
      </c>
      <c r="D25" s="38">
        <v>4710</v>
      </c>
      <c r="E25" s="38">
        <v>18210</v>
      </c>
      <c r="F25" s="38" t="s">
        <v>9</v>
      </c>
      <c r="G25" s="38" t="s">
        <v>10</v>
      </c>
      <c r="H25" s="38" t="s">
        <v>79</v>
      </c>
      <c r="I25" s="38" t="s">
        <v>79</v>
      </c>
      <c r="J25" s="38" t="s">
        <v>12</v>
      </c>
      <c r="K25" s="38" t="s">
        <v>26</v>
      </c>
      <c r="L25" s="39">
        <v>0.31323298100000002</v>
      </c>
    </row>
    <row r="26" spans="1:14" ht="15.75" customHeight="1" x14ac:dyDescent="0.3">
      <c r="A26" s="38" t="s">
        <v>1977</v>
      </c>
      <c r="B26" s="37" t="s">
        <v>2109</v>
      </c>
      <c r="C26" s="38" t="s">
        <v>169</v>
      </c>
      <c r="D26" s="38">
        <v>80095</v>
      </c>
      <c r="E26" s="38">
        <v>84493</v>
      </c>
      <c r="F26" s="38" t="s">
        <v>18</v>
      </c>
      <c r="G26" s="38" t="s">
        <v>30</v>
      </c>
      <c r="H26" s="38" t="s">
        <v>62</v>
      </c>
      <c r="I26" s="38" t="s">
        <v>62</v>
      </c>
      <c r="J26" s="38" t="s">
        <v>12</v>
      </c>
      <c r="K26" s="38" t="s">
        <v>2110</v>
      </c>
      <c r="L26" s="39">
        <v>0</v>
      </c>
      <c r="M26" s="37" t="s">
        <v>2083</v>
      </c>
      <c r="N26" s="37" t="s">
        <v>2099</v>
      </c>
    </row>
    <row r="27" spans="1:14" x14ac:dyDescent="0.3">
      <c r="A27" s="38" t="s">
        <v>1978</v>
      </c>
      <c r="B27" s="37" t="s">
        <v>28</v>
      </c>
      <c r="C27" s="38" t="s">
        <v>170</v>
      </c>
      <c r="D27" s="38">
        <v>357443</v>
      </c>
      <c r="E27" s="38">
        <v>362670</v>
      </c>
      <c r="F27" s="38" t="s">
        <v>18</v>
      </c>
      <c r="G27" s="38" t="s">
        <v>30</v>
      </c>
      <c r="H27" s="38" t="s">
        <v>63</v>
      </c>
      <c r="I27" s="38" t="s">
        <v>63</v>
      </c>
      <c r="J27" s="38" t="s">
        <v>12</v>
      </c>
      <c r="K27" s="38" t="s">
        <v>27</v>
      </c>
      <c r="L27" s="41">
        <v>0</v>
      </c>
      <c r="M27" s="38" t="s">
        <v>2083</v>
      </c>
      <c r="N27" s="37" t="s">
        <v>2095</v>
      </c>
    </row>
    <row r="28" spans="1:14" x14ac:dyDescent="0.3">
      <c r="A28" s="38" t="s">
        <v>1979</v>
      </c>
      <c r="B28" s="37" t="s">
        <v>28</v>
      </c>
      <c r="C28" s="38" t="s">
        <v>171</v>
      </c>
      <c r="D28" s="38">
        <v>109980</v>
      </c>
      <c r="E28" s="38">
        <v>114276</v>
      </c>
      <c r="F28" s="38" t="s">
        <v>18</v>
      </c>
      <c r="G28" s="38" t="s">
        <v>30</v>
      </c>
      <c r="H28" s="38" t="s">
        <v>64</v>
      </c>
      <c r="I28" s="38" t="s">
        <v>64</v>
      </c>
      <c r="J28" s="38" t="s">
        <v>12</v>
      </c>
      <c r="K28" s="38" t="s">
        <v>27</v>
      </c>
      <c r="L28" s="41">
        <v>0.23169725999999999</v>
      </c>
    </row>
    <row r="29" spans="1:14" x14ac:dyDescent="0.3">
      <c r="A29" s="38" t="s">
        <v>1980</v>
      </c>
      <c r="B29" s="37" t="s">
        <v>28</v>
      </c>
      <c r="C29" s="38" t="s">
        <v>89</v>
      </c>
      <c r="D29" s="38">
        <v>7233269</v>
      </c>
      <c r="E29" s="38">
        <v>7238523</v>
      </c>
      <c r="F29" s="38" t="s">
        <v>18</v>
      </c>
      <c r="G29" s="38" t="s">
        <v>30</v>
      </c>
      <c r="H29" s="38" t="s">
        <v>65</v>
      </c>
      <c r="I29" s="38" t="s">
        <v>65</v>
      </c>
      <c r="J29" s="38" t="s">
        <v>12</v>
      </c>
      <c r="K29" s="38" t="s">
        <v>27</v>
      </c>
      <c r="L29" s="39">
        <v>0</v>
      </c>
    </row>
    <row r="30" spans="1:14" x14ac:dyDescent="0.3">
      <c r="A30" s="38" t="s">
        <v>1981</v>
      </c>
      <c r="B30" s="37" t="s">
        <v>28</v>
      </c>
      <c r="C30" s="38" t="s">
        <v>90</v>
      </c>
      <c r="D30" s="38">
        <v>16195565</v>
      </c>
      <c r="E30" s="38">
        <v>16199970</v>
      </c>
      <c r="F30" s="38" t="s">
        <v>18</v>
      </c>
      <c r="G30" s="38" t="s">
        <v>30</v>
      </c>
      <c r="H30" s="38" t="s">
        <v>66</v>
      </c>
      <c r="I30" s="38" t="s">
        <v>66</v>
      </c>
      <c r="J30" s="38" t="s">
        <v>12</v>
      </c>
      <c r="K30" s="38" t="s">
        <v>27</v>
      </c>
      <c r="L30" s="39">
        <v>0</v>
      </c>
      <c r="M30" s="38" t="s">
        <v>2083</v>
      </c>
      <c r="N30" s="37" t="s">
        <v>2095</v>
      </c>
    </row>
    <row r="31" spans="1:14" x14ac:dyDescent="0.3">
      <c r="A31" s="38" t="s">
        <v>1982</v>
      </c>
      <c r="B31" s="37" t="s">
        <v>28</v>
      </c>
      <c r="C31" s="38" t="s">
        <v>89</v>
      </c>
      <c r="D31" s="38">
        <v>20873050</v>
      </c>
      <c r="E31" s="38">
        <v>20878266</v>
      </c>
      <c r="F31" s="38" t="s">
        <v>18</v>
      </c>
      <c r="G31" s="38" t="s">
        <v>30</v>
      </c>
      <c r="H31" s="38" t="s">
        <v>67</v>
      </c>
      <c r="I31" s="38" t="s">
        <v>67</v>
      </c>
      <c r="J31" s="38" t="s">
        <v>12</v>
      </c>
      <c r="K31" s="38" t="s">
        <v>27</v>
      </c>
      <c r="L31" s="39">
        <v>0</v>
      </c>
    </row>
    <row r="32" spans="1:14" x14ac:dyDescent="0.3">
      <c r="A32" s="38" t="s">
        <v>1983</v>
      </c>
      <c r="B32" s="37" t="s">
        <v>28</v>
      </c>
      <c r="C32" s="38" t="s">
        <v>90</v>
      </c>
      <c r="D32" s="38">
        <v>21008960</v>
      </c>
      <c r="E32" s="38">
        <v>21014176</v>
      </c>
      <c r="F32" s="38" t="s">
        <v>9</v>
      </c>
      <c r="G32" s="38" t="s">
        <v>10</v>
      </c>
      <c r="H32" s="38" t="s">
        <v>68</v>
      </c>
      <c r="I32" s="38" t="s">
        <v>68</v>
      </c>
      <c r="J32" s="38" t="s">
        <v>12</v>
      </c>
      <c r="K32" s="38" t="s">
        <v>26</v>
      </c>
      <c r="L32" s="39">
        <v>0</v>
      </c>
    </row>
    <row r="33" spans="1:14" x14ac:dyDescent="0.3">
      <c r="A33" s="38" t="s">
        <v>1984</v>
      </c>
      <c r="B33" s="37" t="s">
        <v>28</v>
      </c>
      <c r="C33" s="38" t="s">
        <v>91</v>
      </c>
      <c r="D33" s="38">
        <v>2751258</v>
      </c>
      <c r="E33" s="38">
        <v>2756464</v>
      </c>
      <c r="F33" s="38" t="s">
        <v>18</v>
      </c>
      <c r="G33" s="38" t="s">
        <v>30</v>
      </c>
      <c r="H33" s="38" t="s">
        <v>69</v>
      </c>
      <c r="I33" s="38" t="s">
        <v>70</v>
      </c>
      <c r="J33" s="38" t="s">
        <v>12</v>
      </c>
      <c r="K33" s="38" t="s">
        <v>27</v>
      </c>
      <c r="L33" s="39">
        <v>0.95406656899999998</v>
      </c>
      <c r="M33" s="38" t="s">
        <v>2083</v>
      </c>
      <c r="N33" s="37" t="s">
        <v>2095</v>
      </c>
    </row>
    <row r="34" spans="1:14" x14ac:dyDescent="0.3">
      <c r="A34" s="38" t="s">
        <v>1985</v>
      </c>
      <c r="B34" s="37" t="s">
        <v>28</v>
      </c>
      <c r="C34" s="38" t="s">
        <v>92</v>
      </c>
      <c r="D34" s="38">
        <v>21458084</v>
      </c>
      <c r="E34" s="38">
        <v>21463114</v>
      </c>
      <c r="F34" s="38" t="s">
        <v>9</v>
      </c>
      <c r="G34" s="38" t="s">
        <v>10</v>
      </c>
      <c r="H34" s="38" t="s">
        <v>59</v>
      </c>
      <c r="I34" s="38" t="s">
        <v>59</v>
      </c>
      <c r="J34" s="38" t="s">
        <v>12</v>
      </c>
      <c r="K34" s="38" t="s">
        <v>26</v>
      </c>
      <c r="L34" s="39">
        <v>0.54355061000000005</v>
      </c>
    </row>
    <row r="35" spans="1:14" x14ac:dyDescent="0.3">
      <c r="A35" s="38" t="s">
        <v>1986</v>
      </c>
      <c r="B35" s="37" t="s">
        <v>181</v>
      </c>
      <c r="C35" s="38" t="s">
        <v>93</v>
      </c>
      <c r="D35" s="38">
        <v>20042396</v>
      </c>
      <c r="E35" s="38">
        <v>20046872</v>
      </c>
      <c r="F35" s="38" t="s">
        <v>9</v>
      </c>
      <c r="G35" s="38" t="s">
        <v>10</v>
      </c>
      <c r="H35" s="38" t="s">
        <v>71</v>
      </c>
      <c r="I35" s="38" t="s">
        <v>71</v>
      </c>
      <c r="J35" s="38" t="s">
        <v>12</v>
      </c>
      <c r="K35" s="38" t="s">
        <v>26</v>
      </c>
      <c r="L35" s="39">
        <v>0</v>
      </c>
      <c r="M35" s="38" t="s">
        <v>2083</v>
      </c>
      <c r="N35" s="37" t="s">
        <v>2095</v>
      </c>
    </row>
    <row r="36" spans="1:14" x14ac:dyDescent="0.3">
      <c r="A36" s="38" t="s">
        <v>1987</v>
      </c>
      <c r="B36" s="37" t="s">
        <v>28</v>
      </c>
      <c r="C36" s="38" t="s">
        <v>94</v>
      </c>
      <c r="D36" s="38">
        <v>24767671</v>
      </c>
      <c r="E36" s="38">
        <v>24772234</v>
      </c>
      <c r="F36" s="38" t="s">
        <v>9</v>
      </c>
      <c r="G36" s="38" t="s">
        <v>10</v>
      </c>
      <c r="H36" s="38" t="s">
        <v>72</v>
      </c>
      <c r="I36" s="38" t="s">
        <v>72</v>
      </c>
      <c r="J36" s="38" t="s">
        <v>12</v>
      </c>
      <c r="K36" s="38" t="s">
        <v>26</v>
      </c>
      <c r="L36" s="39">
        <v>0</v>
      </c>
      <c r="M36" s="38" t="s">
        <v>2083</v>
      </c>
      <c r="N36" s="37" t="s">
        <v>2095</v>
      </c>
    </row>
    <row r="37" spans="1:14" x14ac:dyDescent="0.3">
      <c r="A37" s="38" t="s">
        <v>1988</v>
      </c>
      <c r="B37" s="37" t="s">
        <v>28</v>
      </c>
      <c r="C37" s="38" t="s">
        <v>95</v>
      </c>
      <c r="D37" s="38">
        <v>23725467</v>
      </c>
      <c r="E37" s="38">
        <v>23729988</v>
      </c>
      <c r="F37" s="38" t="s">
        <v>9</v>
      </c>
      <c r="G37" s="38" t="s">
        <v>10</v>
      </c>
      <c r="H37" s="38" t="s">
        <v>73</v>
      </c>
      <c r="I37" s="38" t="s">
        <v>73</v>
      </c>
      <c r="J37" s="38" t="s">
        <v>12</v>
      </c>
      <c r="K37" s="38" t="s">
        <v>26</v>
      </c>
      <c r="L37" s="39">
        <v>0</v>
      </c>
      <c r="M37" s="38" t="s">
        <v>2083</v>
      </c>
      <c r="N37" s="37" t="s">
        <v>2095</v>
      </c>
    </row>
    <row r="38" spans="1:14" ht="15.75" customHeight="1" x14ac:dyDescent="0.3">
      <c r="A38" s="38" t="s">
        <v>1989</v>
      </c>
      <c r="B38" s="37" t="s">
        <v>2111</v>
      </c>
      <c r="C38" s="38" t="s">
        <v>2112</v>
      </c>
      <c r="D38" s="38">
        <v>26708719</v>
      </c>
      <c r="E38" s="38">
        <v>26712954</v>
      </c>
      <c r="F38" s="38" t="s">
        <v>9</v>
      </c>
      <c r="G38" s="38" t="s">
        <v>10</v>
      </c>
      <c r="H38" s="38" t="s">
        <v>11</v>
      </c>
      <c r="I38" s="38" t="s">
        <v>11</v>
      </c>
      <c r="J38" s="38" t="s">
        <v>12</v>
      </c>
      <c r="K38" s="38" t="s">
        <v>2113</v>
      </c>
      <c r="L38" s="39">
        <v>0.461362204</v>
      </c>
      <c r="M38" s="37" t="s">
        <v>2114</v>
      </c>
      <c r="N38" s="37" t="s">
        <v>2115</v>
      </c>
    </row>
    <row r="39" spans="1:14" x14ac:dyDescent="0.3">
      <c r="A39" s="38" t="s">
        <v>1990</v>
      </c>
      <c r="B39" s="37" t="s">
        <v>28</v>
      </c>
      <c r="C39" s="38" t="s">
        <v>43</v>
      </c>
      <c r="D39" s="38">
        <v>5926328</v>
      </c>
      <c r="E39" s="38">
        <v>5931539</v>
      </c>
      <c r="F39" s="38" t="s">
        <v>18</v>
      </c>
      <c r="G39" s="38" t="s">
        <v>81</v>
      </c>
      <c r="H39" s="38" t="s">
        <v>80</v>
      </c>
      <c r="I39" s="38" t="s">
        <v>80</v>
      </c>
      <c r="J39" s="38" t="s">
        <v>12</v>
      </c>
      <c r="K39" s="38" t="s">
        <v>27</v>
      </c>
      <c r="L39" s="39">
        <v>0.45354693600000001</v>
      </c>
    </row>
    <row r="40" spans="1:14" x14ac:dyDescent="0.3">
      <c r="A40" s="38" t="s">
        <v>1991</v>
      </c>
      <c r="B40" s="37" t="s">
        <v>28</v>
      </c>
      <c r="C40" s="38" t="s">
        <v>43</v>
      </c>
      <c r="D40" s="38">
        <v>12338424</v>
      </c>
      <c r="E40" s="38">
        <v>12342678</v>
      </c>
      <c r="F40" s="38" t="s">
        <v>18</v>
      </c>
      <c r="G40" s="38" t="s">
        <v>30</v>
      </c>
      <c r="H40" s="38" t="s">
        <v>74</v>
      </c>
      <c r="I40" s="38" t="s">
        <v>74</v>
      </c>
      <c r="J40" s="38" t="s">
        <v>12</v>
      </c>
      <c r="K40" s="38" t="s">
        <v>27</v>
      </c>
      <c r="L40" s="39">
        <v>0</v>
      </c>
      <c r="M40" s="38" t="s">
        <v>2083</v>
      </c>
      <c r="N40" s="37" t="s">
        <v>2095</v>
      </c>
    </row>
    <row r="41" spans="1:14" x14ac:dyDescent="0.3">
      <c r="A41" s="38" t="s">
        <v>1992</v>
      </c>
      <c r="B41" s="37" t="s">
        <v>28</v>
      </c>
      <c r="C41" s="38" t="s">
        <v>37</v>
      </c>
      <c r="D41" s="38">
        <v>7323122</v>
      </c>
      <c r="E41" s="38">
        <v>7327502</v>
      </c>
      <c r="F41" s="38" t="s">
        <v>9</v>
      </c>
      <c r="G41" s="38" t="s">
        <v>10</v>
      </c>
      <c r="H41" s="38" t="s">
        <v>75</v>
      </c>
      <c r="I41" s="38" t="s">
        <v>75</v>
      </c>
      <c r="J41" s="38" t="s">
        <v>12</v>
      </c>
      <c r="K41" s="38" t="s">
        <v>26</v>
      </c>
      <c r="L41" s="39">
        <v>0</v>
      </c>
      <c r="M41" s="38" t="s">
        <v>2083</v>
      </c>
      <c r="N41" s="37" t="s">
        <v>2095</v>
      </c>
    </row>
    <row r="42" spans="1:14" x14ac:dyDescent="0.3">
      <c r="A42" s="38" t="s">
        <v>1993</v>
      </c>
      <c r="B42" s="37" t="s">
        <v>28</v>
      </c>
      <c r="C42" s="38" t="s">
        <v>96</v>
      </c>
      <c r="D42" s="38">
        <v>3654720</v>
      </c>
      <c r="E42" s="38">
        <v>3659758</v>
      </c>
      <c r="F42" s="38" t="s">
        <v>18</v>
      </c>
      <c r="G42" s="38" t="s">
        <v>30</v>
      </c>
      <c r="H42" s="38" t="s">
        <v>82</v>
      </c>
      <c r="I42" s="38" t="s">
        <v>82</v>
      </c>
      <c r="J42" s="38" t="s">
        <v>12</v>
      </c>
      <c r="K42" s="38" t="s">
        <v>27</v>
      </c>
      <c r="L42" s="39">
        <v>1.1895792700000001</v>
      </c>
    </row>
    <row r="43" spans="1:14" x14ac:dyDescent="0.3">
      <c r="A43" s="38" t="s">
        <v>1994</v>
      </c>
      <c r="B43" s="37" t="s">
        <v>28</v>
      </c>
      <c r="C43" s="38" t="s">
        <v>97</v>
      </c>
      <c r="D43" s="38">
        <v>14980842</v>
      </c>
      <c r="E43" s="38">
        <v>14985911</v>
      </c>
      <c r="F43" s="38" t="s">
        <v>18</v>
      </c>
      <c r="G43" s="38" t="s">
        <v>18</v>
      </c>
      <c r="H43" s="38" t="s">
        <v>83</v>
      </c>
      <c r="I43" s="38" t="s">
        <v>83</v>
      </c>
      <c r="J43" s="38" t="s">
        <v>12</v>
      </c>
      <c r="K43" s="38" t="s">
        <v>27</v>
      </c>
      <c r="L43" s="39">
        <v>0.71257536499999996</v>
      </c>
    </row>
    <row r="44" spans="1:14" x14ac:dyDescent="0.3">
      <c r="A44" s="38" t="s">
        <v>1995</v>
      </c>
      <c r="B44" s="37" t="s">
        <v>28</v>
      </c>
      <c r="C44" s="38" t="s">
        <v>98</v>
      </c>
      <c r="D44" s="38">
        <v>17704639</v>
      </c>
      <c r="E44" s="38">
        <v>17767986</v>
      </c>
      <c r="F44" s="38" t="s">
        <v>18</v>
      </c>
      <c r="G44" s="38" t="s">
        <v>30</v>
      </c>
      <c r="H44" s="38" t="s">
        <v>76</v>
      </c>
      <c r="I44" s="38" t="s">
        <v>76</v>
      </c>
      <c r="J44" s="38" t="s">
        <v>12</v>
      </c>
      <c r="K44" s="38" t="s">
        <v>27</v>
      </c>
      <c r="L44" s="39">
        <v>0.46527063299999999</v>
      </c>
    </row>
    <row r="45" spans="1:14" x14ac:dyDescent="0.3">
      <c r="A45" s="38" t="s">
        <v>1996</v>
      </c>
      <c r="B45" s="37" t="s">
        <v>182</v>
      </c>
      <c r="C45" s="38" t="s">
        <v>99</v>
      </c>
      <c r="D45" s="38">
        <v>22689</v>
      </c>
      <c r="E45" s="38">
        <v>27902</v>
      </c>
      <c r="F45" s="38" t="s">
        <v>18</v>
      </c>
      <c r="G45" s="38" t="s">
        <v>30</v>
      </c>
      <c r="H45" s="38" t="s">
        <v>77</v>
      </c>
      <c r="I45" s="38" t="s">
        <v>77</v>
      </c>
      <c r="J45" s="38" t="s">
        <v>12</v>
      </c>
      <c r="K45" s="38" t="s">
        <v>27</v>
      </c>
      <c r="L45" s="39">
        <v>0.94611668500000001</v>
      </c>
      <c r="M45" s="38" t="s">
        <v>2083</v>
      </c>
      <c r="N45" s="37" t="s">
        <v>2095</v>
      </c>
    </row>
    <row r="46" spans="1:14" x14ac:dyDescent="0.3">
      <c r="A46" s="38" t="s">
        <v>1997</v>
      </c>
      <c r="B46" s="37" t="s">
        <v>182</v>
      </c>
      <c r="C46" s="40" t="s">
        <v>88</v>
      </c>
      <c r="D46" s="40">
        <v>2697306</v>
      </c>
      <c r="E46" s="40">
        <v>2702321</v>
      </c>
      <c r="F46" s="40" t="s">
        <v>18</v>
      </c>
      <c r="G46" s="40" t="s">
        <v>30</v>
      </c>
      <c r="H46" s="40" t="s">
        <v>84</v>
      </c>
      <c r="I46" s="40" t="s">
        <v>84</v>
      </c>
      <c r="J46" s="40" t="s">
        <v>12</v>
      </c>
      <c r="K46" s="38" t="s">
        <v>27</v>
      </c>
      <c r="L46" s="41">
        <v>0.68499212700000001</v>
      </c>
      <c r="M46" s="38" t="s">
        <v>2083</v>
      </c>
      <c r="N46" s="37" t="s">
        <v>2084</v>
      </c>
    </row>
    <row r="47" spans="1:14" x14ac:dyDescent="0.3">
      <c r="A47" s="38" t="s">
        <v>1998</v>
      </c>
      <c r="B47" s="37" t="s">
        <v>28</v>
      </c>
      <c r="C47" s="40" t="s">
        <v>85</v>
      </c>
      <c r="D47" s="40">
        <v>25866541</v>
      </c>
      <c r="E47" s="40">
        <v>25871410</v>
      </c>
      <c r="F47" s="40" t="s">
        <v>18</v>
      </c>
      <c r="G47" s="40" t="s">
        <v>30</v>
      </c>
      <c r="H47" s="40" t="s">
        <v>86</v>
      </c>
      <c r="I47" s="40" t="s">
        <v>86</v>
      </c>
      <c r="J47" s="40" t="s">
        <v>12</v>
      </c>
      <c r="K47" s="38" t="s">
        <v>27</v>
      </c>
      <c r="L47" s="41">
        <v>0.926251555</v>
      </c>
      <c r="M47" s="38" t="s">
        <v>2083</v>
      </c>
      <c r="N47" s="37" t="s">
        <v>2084</v>
      </c>
    </row>
    <row r="48" spans="1:14" x14ac:dyDescent="0.3">
      <c r="A48" s="38" t="s">
        <v>1999</v>
      </c>
      <c r="B48" s="37" t="s">
        <v>28</v>
      </c>
      <c r="C48" s="40" t="s">
        <v>115</v>
      </c>
      <c r="D48" s="40">
        <v>32262845</v>
      </c>
      <c r="E48" s="40">
        <v>32267841</v>
      </c>
      <c r="F48" s="40" t="s">
        <v>18</v>
      </c>
      <c r="G48" s="40" t="s">
        <v>30</v>
      </c>
      <c r="H48" s="40" t="s">
        <v>87</v>
      </c>
      <c r="I48" s="40" t="s">
        <v>87</v>
      </c>
      <c r="J48" s="40" t="s">
        <v>12</v>
      </c>
      <c r="K48" s="38" t="s">
        <v>27</v>
      </c>
      <c r="L48" s="41">
        <v>1.1615363430000001</v>
      </c>
    </row>
    <row r="49" spans="1:14" ht="15.75" customHeight="1" x14ac:dyDescent="0.3">
      <c r="A49" s="38" t="s">
        <v>2000</v>
      </c>
      <c r="B49" s="37" t="s">
        <v>2109</v>
      </c>
      <c r="C49" s="38" t="s">
        <v>2116</v>
      </c>
      <c r="D49" s="38">
        <v>77893</v>
      </c>
      <c r="E49" s="38">
        <v>82872</v>
      </c>
      <c r="F49" s="38" t="s">
        <v>9</v>
      </c>
      <c r="G49" s="38" t="s">
        <v>10</v>
      </c>
      <c r="H49" s="38" t="s">
        <v>113</v>
      </c>
      <c r="I49" s="38" t="s">
        <v>113</v>
      </c>
      <c r="J49" s="38" t="s">
        <v>100</v>
      </c>
      <c r="K49" s="38" t="s">
        <v>2117</v>
      </c>
      <c r="L49" s="39">
        <v>0.76782109300000001</v>
      </c>
    </row>
    <row r="50" spans="1:14" x14ac:dyDescent="0.3">
      <c r="A50" s="38" t="s">
        <v>2001</v>
      </c>
      <c r="B50" s="37" t="s">
        <v>28</v>
      </c>
      <c r="C50" s="38" t="s">
        <v>123</v>
      </c>
      <c r="D50" s="38">
        <v>12947038</v>
      </c>
      <c r="E50" s="38">
        <v>12952095</v>
      </c>
      <c r="F50" s="38" t="s">
        <v>9</v>
      </c>
      <c r="G50" s="38" t="s">
        <v>10</v>
      </c>
      <c r="H50" s="38" t="s">
        <v>114</v>
      </c>
      <c r="I50" s="38" t="s">
        <v>114</v>
      </c>
      <c r="J50" s="38" t="s">
        <v>100</v>
      </c>
      <c r="K50" s="38" t="s">
        <v>26</v>
      </c>
      <c r="L50" s="39">
        <v>0</v>
      </c>
    </row>
    <row r="51" spans="1:14" x14ac:dyDescent="0.3">
      <c r="A51" s="38" t="s">
        <v>2002</v>
      </c>
      <c r="B51" s="37" t="s">
        <v>28</v>
      </c>
      <c r="C51" s="38" t="s">
        <v>90</v>
      </c>
      <c r="D51" s="38">
        <v>1939163</v>
      </c>
      <c r="E51" s="38">
        <v>1944259</v>
      </c>
      <c r="F51" s="38" t="s">
        <v>9</v>
      </c>
      <c r="G51" s="38" t="s">
        <v>10</v>
      </c>
      <c r="H51" s="38" t="s">
        <v>2003</v>
      </c>
      <c r="I51" s="38" t="s">
        <v>117</v>
      </c>
      <c r="J51" s="38" t="s">
        <v>118</v>
      </c>
      <c r="K51" s="38" t="s">
        <v>26</v>
      </c>
      <c r="L51" s="39">
        <v>0</v>
      </c>
    </row>
    <row r="52" spans="1:14" x14ac:dyDescent="0.3">
      <c r="A52" s="38" t="s">
        <v>2004</v>
      </c>
      <c r="B52" s="37" t="s">
        <v>28</v>
      </c>
      <c r="C52" s="38" t="s">
        <v>124</v>
      </c>
      <c r="D52" s="38">
        <v>25670728</v>
      </c>
      <c r="E52" s="38">
        <v>25675726</v>
      </c>
      <c r="F52" s="38" t="s">
        <v>9</v>
      </c>
      <c r="G52" s="38" t="s">
        <v>10</v>
      </c>
      <c r="H52" s="38" t="s">
        <v>119</v>
      </c>
      <c r="I52" s="38" t="s">
        <v>120</v>
      </c>
      <c r="J52" s="38" t="s">
        <v>118</v>
      </c>
      <c r="K52" s="38" t="s">
        <v>26</v>
      </c>
      <c r="L52" s="39">
        <v>0.33657129400000002</v>
      </c>
    </row>
    <row r="53" spans="1:14" x14ac:dyDescent="0.3">
      <c r="A53" s="38" t="s">
        <v>2005</v>
      </c>
      <c r="B53" s="37" t="s">
        <v>28</v>
      </c>
      <c r="C53" s="38" t="s">
        <v>125</v>
      </c>
      <c r="D53" s="38">
        <v>25771485</v>
      </c>
      <c r="E53" s="38">
        <v>25776483</v>
      </c>
      <c r="F53" s="38" t="s">
        <v>18</v>
      </c>
      <c r="G53" s="38" t="s">
        <v>30</v>
      </c>
      <c r="H53" s="38" t="s">
        <v>121</v>
      </c>
      <c r="I53" s="38" t="s">
        <v>122</v>
      </c>
      <c r="J53" s="38" t="s">
        <v>118</v>
      </c>
      <c r="K53" s="38" t="s">
        <v>27</v>
      </c>
      <c r="L53" s="39">
        <v>0.50829833000000002</v>
      </c>
    </row>
    <row r="54" spans="1:14" x14ac:dyDescent="0.3">
      <c r="A54" s="38" t="s">
        <v>2008</v>
      </c>
      <c r="B54" s="37" t="s">
        <v>28</v>
      </c>
      <c r="C54" s="38" t="s">
        <v>40</v>
      </c>
      <c r="D54" s="38">
        <v>11871328</v>
      </c>
      <c r="E54" s="38">
        <v>11876183</v>
      </c>
      <c r="F54" s="38" t="s">
        <v>18</v>
      </c>
      <c r="G54" s="38" t="s">
        <v>30</v>
      </c>
      <c r="H54" s="38" t="s">
        <v>254</v>
      </c>
      <c r="I54" s="38" t="s">
        <v>249</v>
      </c>
      <c r="J54" s="38" t="s">
        <v>100</v>
      </c>
      <c r="K54" s="38" t="s">
        <v>26</v>
      </c>
      <c r="L54" s="39">
        <v>0.15425787499999999</v>
      </c>
      <c r="M54" s="38" t="s">
        <v>2083</v>
      </c>
      <c r="N54" s="37" t="s">
        <v>2171</v>
      </c>
    </row>
    <row r="55" spans="1:14" x14ac:dyDescent="0.3">
      <c r="A55" s="38" t="s">
        <v>2009</v>
      </c>
      <c r="B55" s="37" t="s">
        <v>28</v>
      </c>
      <c r="C55" s="38" t="s">
        <v>111</v>
      </c>
      <c r="D55" s="38">
        <v>20761213</v>
      </c>
      <c r="E55" s="38">
        <v>20766134</v>
      </c>
      <c r="F55" s="38" t="s">
        <v>18</v>
      </c>
      <c r="G55" s="38" t="s">
        <v>30</v>
      </c>
      <c r="H55" s="38" t="s">
        <v>255</v>
      </c>
      <c r="I55" s="38" t="s">
        <v>250</v>
      </c>
      <c r="J55" s="38" t="s">
        <v>101</v>
      </c>
      <c r="K55" s="38" t="s">
        <v>26</v>
      </c>
      <c r="L55" s="39">
        <v>0.29379880000000003</v>
      </c>
      <c r="M55" s="38" t="s">
        <v>2083</v>
      </c>
      <c r="N55" s="37" t="s">
        <v>2171</v>
      </c>
    </row>
    <row r="56" spans="1:14" x14ac:dyDescent="0.3">
      <c r="A56" s="38" t="s">
        <v>2010</v>
      </c>
      <c r="B56" s="37" t="s">
        <v>28</v>
      </c>
      <c r="C56" s="38" t="s">
        <v>42</v>
      </c>
      <c r="D56" s="38">
        <v>9182088</v>
      </c>
      <c r="E56" s="38">
        <v>9187011</v>
      </c>
      <c r="F56" s="38" t="s">
        <v>18</v>
      </c>
      <c r="G56" s="38" t="s">
        <v>30</v>
      </c>
      <c r="H56" s="38" t="s">
        <v>256</v>
      </c>
      <c r="I56" s="38" t="s">
        <v>102</v>
      </c>
      <c r="J56" s="38" t="s">
        <v>101</v>
      </c>
      <c r="K56" s="38" t="s">
        <v>26</v>
      </c>
      <c r="L56" s="39">
        <v>0</v>
      </c>
      <c r="M56" s="38" t="s">
        <v>2083</v>
      </c>
      <c r="N56" s="37" t="s">
        <v>2087</v>
      </c>
    </row>
    <row r="57" spans="1:14" x14ac:dyDescent="0.3">
      <c r="A57" s="38" t="s">
        <v>2011</v>
      </c>
      <c r="B57" s="37" t="s">
        <v>28</v>
      </c>
      <c r="C57" s="38" t="s">
        <v>43</v>
      </c>
      <c r="D57" s="38">
        <v>6831423</v>
      </c>
      <c r="E57" s="38">
        <v>6836335</v>
      </c>
      <c r="F57" s="38" t="s">
        <v>18</v>
      </c>
      <c r="G57" s="38" t="s">
        <v>30</v>
      </c>
      <c r="H57" s="38" t="s">
        <v>257</v>
      </c>
      <c r="I57" s="38" t="s">
        <v>103</v>
      </c>
      <c r="J57" s="38" t="s">
        <v>101</v>
      </c>
      <c r="K57" s="38" t="s">
        <v>26</v>
      </c>
      <c r="L57" s="39">
        <v>0.14652535799999999</v>
      </c>
      <c r="M57" s="38" t="s">
        <v>2083</v>
      </c>
      <c r="N57" s="37" t="s">
        <v>2087</v>
      </c>
    </row>
    <row r="58" spans="1:14" x14ac:dyDescent="0.3">
      <c r="A58" s="56" t="s">
        <v>2170</v>
      </c>
      <c r="B58" s="57" t="s">
        <v>28</v>
      </c>
      <c r="C58" s="56" t="s">
        <v>37</v>
      </c>
      <c r="D58" s="56">
        <v>7685133</v>
      </c>
      <c r="E58" s="56">
        <v>7690057</v>
      </c>
      <c r="F58" s="56" t="s">
        <v>18</v>
      </c>
      <c r="G58" s="56" t="s">
        <v>30</v>
      </c>
      <c r="H58" s="56" t="s">
        <v>104</v>
      </c>
      <c r="I58" s="56" t="s">
        <v>104</v>
      </c>
      <c r="J58" s="56" t="s">
        <v>101</v>
      </c>
      <c r="K58" s="56" t="s">
        <v>26</v>
      </c>
      <c r="L58" s="58">
        <v>0</v>
      </c>
      <c r="M58" s="56" t="s">
        <v>2083</v>
      </c>
      <c r="N58" s="57" t="s">
        <v>2087</v>
      </c>
    </row>
    <row r="59" spans="1:14" x14ac:dyDescent="0.3">
      <c r="A59" s="38" t="s">
        <v>2012</v>
      </c>
      <c r="B59" s="37" t="s">
        <v>28</v>
      </c>
      <c r="C59" s="38" t="s">
        <v>112</v>
      </c>
      <c r="D59" s="38">
        <v>17260103</v>
      </c>
      <c r="E59" s="38">
        <v>17265004</v>
      </c>
      <c r="F59" s="38" t="s">
        <v>9</v>
      </c>
      <c r="G59" s="38" t="s">
        <v>10</v>
      </c>
      <c r="H59" s="38" t="s">
        <v>105</v>
      </c>
      <c r="I59" s="38" t="s">
        <v>105</v>
      </c>
      <c r="J59" s="38" t="s">
        <v>101</v>
      </c>
      <c r="K59" s="38" t="s">
        <v>27</v>
      </c>
      <c r="L59" s="39">
        <v>0.15425787499999999</v>
      </c>
      <c r="M59" s="38" t="s">
        <v>2083</v>
      </c>
      <c r="N59" s="37" t="s">
        <v>2087</v>
      </c>
    </row>
    <row r="60" spans="1:14" x14ac:dyDescent="0.3">
      <c r="A60" s="38" t="s">
        <v>2013</v>
      </c>
      <c r="B60" s="37" t="s">
        <v>28</v>
      </c>
      <c r="C60" s="38" t="s">
        <v>129</v>
      </c>
      <c r="D60" s="38">
        <v>17171525</v>
      </c>
      <c r="E60" s="38">
        <v>17176474</v>
      </c>
      <c r="F60" s="38" t="s">
        <v>9</v>
      </c>
      <c r="G60" s="38" t="s">
        <v>10</v>
      </c>
      <c r="H60" s="38" t="s">
        <v>106</v>
      </c>
      <c r="I60" s="38" t="s">
        <v>106</v>
      </c>
      <c r="J60" s="38" t="s">
        <v>101</v>
      </c>
      <c r="K60" s="38" t="s">
        <v>27</v>
      </c>
      <c r="L60" s="39">
        <v>0</v>
      </c>
      <c r="M60" s="38" t="s">
        <v>2083</v>
      </c>
      <c r="N60" s="37" t="s">
        <v>2087</v>
      </c>
    </row>
    <row r="61" spans="1:14" x14ac:dyDescent="0.3">
      <c r="A61" s="40" t="s">
        <v>2014</v>
      </c>
      <c r="B61" s="37" t="s">
        <v>28</v>
      </c>
      <c r="C61" s="40" t="s">
        <v>107</v>
      </c>
      <c r="D61" s="40">
        <v>6986624</v>
      </c>
      <c r="E61" s="40">
        <v>6991285</v>
      </c>
      <c r="F61" s="40" t="s">
        <v>18</v>
      </c>
      <c r="G61" s="40" t="s">
        <v>30</v>
      </c>
      <c r="H61" s="40" t="s">
        <v>108</v>
      </c>
      <c r="I61" s="40" t="s">
        <v>109</v>
      </c>
      <c r="J61" s="40" t="s">
        <v>12</v>
      </c>
      <c r="K61" s="38" t="s">
        <v>26</v>
      </c>
      <c r="L61" s="41">
        <v>0.30934509700000001</v>
      </c>
    </row>
    <row r="62" spans="1:14" x14ac:dyDescent="0.3">
      <c r="A62" s="40" t="s">
        <v>2015</v>
      </c>
      <c r="B62" s="37" t="s">
        <v>28</v>
      </c>
      <c r="C62" s="40" t="s">
        <v>110</v>
      </c>
      <c r="D62" s="40">
        <v>518004</v>
      </c>
      <c r="E62" s="40">
        <v>522871</v>
      </c>
      <c r="F62" s="40" t="s">
        <v>9</v>
      </c>
      <c r="G62" s="40" t="s">
        <v>10</v>
      </c>
      <c r="H62" s="40" t="s">
        <v>2006</v>
      </c>
      <c r="I62" s="40" t="s">
        <v>2006</v>
      </c>
      <c r="J62" s="40" t="s">
        <v>12</v>
      </c>
      <c r="K62" s="38" t="s">
        <v>27</v>
      </c>
      <c r="L62" s="41">
        <v>0</v>
      </c>
    </row>
    <row r="63" spans="1:14" x14ac:dyDescent="0.3">
      <c r="A63" s="38" t="s">
        <v>2016</v>
      </c>
      <c r="B63" s="37" t="s">
        <v>28</v>
      </c>
      <c r="C63" s="38" t="s">
        <v>32</v>
      </c>
      <c r="D63" s="38">
        <v>9412447</v>
      </c>
      <c r="E63" s="38">
        <v>9417380</v>
      </c>
      <c r="F63" s="38" t="s">
        <v>9</v>
      </c>
      <c r="G63" s="38" t="s">
        <v>10</v>
      </c>
      <c r="H63" s="38" t="s">
        <v>126</v>
      </c>
      <c r="I63" s="38" t="s">
        <v>126</v>
      </c>
      <c r="J63" s="38" t="s">
        <v>100</v>
      </c>
      <c r="K63" s="38" t="s">
        <v>27</v>
      </c>
      <c r="L63" s="39">
        <v>0</v>
      </c>
    </row>
    <row r="64" spans="1:14" x14ac:dyDescent="0.3">
      <c r="A64" s="38" t="s">
        <v>2017</v>
      </c>
      <c r="B64" s="37" t="s">
        <v>28</v>
      </c>
      <c r="C64" s="38" t="s">
        <v>130</v>
      </c>
      <c r="D64" s="38">
        <v>15314635</v>
      </c>
      <c r="E64" s="38">
        <v>15319524</v>
      </c>
      <c r="F64" s="38" t="s">
        <v>18</v>
      </c>
      <c r="G64" s="38" t="s">
        <v>30</v>
      </c>
      <c r="H64" s="38" t="s">
        <v>258</v>
      </c>
      <c r="I64" s="38" t="s">
        <v>259</v>
      </c>
      <c r="J64" s="38" t="s">
        <v>100</v>
      </c>
      <c r="K64" s="38" t="s">
        <v>26</v>
      </c>
      <c r="L64" s="39">
        <v>0.19295158100000001</v>
      </c>
    </row>
    <row r="65" spans="1:14" x14ac:dyDescent="0.3">
      <c r="A65" s="38" t="s">
        <v>2018</v>
      </c>
      <c r="B65" s="37" t="s">
        <v>28</v>
      </c>
      <c r="C65" s="38" t="s">
        <v>35</v>
      </c>
      <c r="D65" s="38">
        <v>15676501</v>
      </c>
      <c r="E65" s="38">
        <v>15681357</v>
      </c>
      <c r="F65" s="38" t="s">
        <v>9</v>
      </c>
      <c r="G65" s="38" t="s">
        <v>10</v>
      </c>
      <c r="H65" s="38" t="s">
        <v>127</v>
      </c>
      <c r="I65" s="38" t="s">
        <v>127</v>
      </c>
      <c r="J65" s="38" t="s">
        <v>100</v>
      </c>
      <c r="K65" s="38" t="s">
        <v>27</v>
      </c>
      <c r="L65" s="39">
        <v>0</v>
      </c>
    </row>
    <row r="66" spans="1:14" x14ac:dyDescent="0.3">
      <c r="A66" s="38" t="s">
        <v>2019</v>
      </c>
      <c r="B66" s="37" t="s">
        <v>28</v>
      </c>
      <c r="C66" s="38" t="s">
        <v>42</v>
      </c>
      <c r="D66" s="38">
        <v>20470812</v>
      </c>
      <c r="E66" s="38">
        <v>20475668</v>
      </c>
      <c r="F66" s="38" t="s">
        <v>18</v>
      </c>
      <c r="G66" s="38" t="s">
        <v>30</v>
      </c>
      <c r="H66" s="38" t="s">
        <v>128</v>
      </c>
      <c r="I66" s="38" t="s">
        <v>128</v>
      </c>
      <c r="J66" s="38" t="s">
        <v>100</v>
      </c>
      <c r="K66" s="38" t="s">
        <v>26</v>
      </c>
      <c r="L66" s="39">
        <v>0</v>
      </c>
    </row>
    <row r="67" spans="1:14" x14ac:dyDescent="0.3">
      <c r="A67" s="38" t="s">
        <v>2020</v>
      </c>
      <c r="B67" s="37" t="s">
        <v>28</v>
      </c>
      <c r="C67" s="38" t="s">
        <v>174</v>
      </c>
      <c r="D67" s="38">
        <v>401095</v>
      </c>
      <c r="E67" s="38">
        <v>403625</v>
      </c>
      <c r="F67" s="38" t="s">
        <v>9</v>
      </c>
      <c r="G67" s="38" t="s">
        <v>10</v>
      </c>
      <c r="H67" s="38" t="s">
        <v>131</v>
      </c>
      <c r="I67" s="38" t="s">
        <v>260</v>
      </c>
      <c r="J67" s="38" t="s">
        <v>12</v>
      </c>
      <c r="K67" s="38" t="s">
        <v>27</v>
      </c>
      <c r="L67" s="39">
        <v>1.6216638459999999</v>
      </c>
    </row>
    <row r="68" spans="1:14" x14ac:dyDescent="0.3">
      <c r="A68" s="38" t="s">
        <v>2021</v>
      </c>
      <c r="B68" s="37" t="s">
        <v>28</v>
      </c>
      <c r="C68" s="38" t="s">
        <v>124</v>
      </c>
      <c r="D68" s="38">
        <v>12758639</v>
      </c>
      <c r="E68" s="38">
        <v>12760554</v>
      </c>
      <c r="F68" s="38" t="s">
        <v>9</v>
      </c>
      <c r="G68" s="38" t="s">
        <v>10</v>
      </c>
      <c r="H68" s="38" t="s">
        <v>132</v>
      </c>
      <c r="I68" s="38" t="s">
        <v>261</v>
      </c>
      <c r="J68" s="38" t="s">
        <v>12</v>
      </c>
      <c r="K68" s="38" t="s">
        <v>27</v>
      </c>
      <c r="L68" s="39">
        <v>1.9654643009999999</v>
      </c>
    </row>
    <row r="69" spans="1:14" x14ac:dyDescent="0.3">
      <c r="A69" s="38" t="s">
        <v>2022</v>
      </c>
      <c r="B69" s="37" t="s">
        <v>28</v>
      </c>
      <c r="C69" s="38" t="s">
        <v>32</v>
      </c>
      <c r="D69" s="38">
        <v>13990910</v>
      </c>
      <c r="E69" s="38">
        <v>13992790</v>
      </c>
      <c r="F69" s="38" t="s">
        <v>18</v>
      </c>
      <c r="G69" s="38" t="s">
        <v>30</v>
      </c>
      <c r="H69" s="38" t="s">
        <v>133</v>
      </c>
      <c r="I69" s="38" t="s">
        <v>133</v>
      </c>
      <c r="J69" s="38" t="s">
        <v>12</v>
      </c>
      <c r="K69" s="38" t="s">
        <v>26</v>
      </c>
      <c r="L69" s="39">
        <v>3.1892074199999998</v>
      </c>
    </row>
    <row r="70" spans="1:14" x14ac:dyDescent="0.3">
      <c r="A70" s="38" t="s">
        <v>2080</v>
      </c>
      <c r="B70" s="37" t="s">
        <v>28</v>
      </c>
      <c r="C70" s="38" t="s">
        <v>43</v>
      </c>
      <c r="D70" s="38">
        <v>4460973</v>
      </c>
      <c r="E70" s="38">
        <v>4462840</v>
      </c>
      <c r="F70" s="38" t="s">
        <v>18</v>
      </c>
      <c r="G70" s="38" t="s">
        <v>30</v>
      </c>
      <c r="H70" s="38" t="s">
        <v>134</v>
      </c>
      <c r="I70" s="38" t="s">
        <v>134</v>
      </c>
      <c r="J70" s="38" t="s">
        <v>12</v>
      </c>
      <c r="K70" s="38" t="s">
        <v>26</v>
      </c>
      <c r="L70" s="39">
        <v>0.64170025799999997</v>
      </c>
      <c r="M70" s="38" t="s">
        <v>2083</v>
      </c>
      <c r="N70" s="37" t="s">
        <v>2098</v>
      </c>
    </row>
    <row r="71" spans="1:14" x14ac:dyDescent="0.3">
      <c r="A71" s="38" t="s">
        <v>2023</v>
      </c>
      <c r="B71" s="37" t="s">
        <v>28</v>
      </c>
      <c r="C71" s="38" t="s">
        <v>175</v>
      </c>
      <c r="D71" s="38">
        <v>87126</v>
      </c>
      <c r="E71" s="38">
        <v>89955</v>
      </c>
      <c r="F71" s="38" t="s">
        <v>9</v>
      </c>
      <c r="G71" s="38" t="s">
        <v>10</v>
      </c>
      <c r="H71" s="38" t="s">
        <v>135</v>
      </c>
      <c r="I71" s="38" t="s">
        <v>262</v>
      </c>
      <c r="J71" s="38" t="s">
        <v>12</v>
      </c>
      <c r="K71" s="38" t="s">
        <v>27</v>
      </c>
      <c r="L71" s="39">
        <v>0</v>
      </c>
    </row>
    <row r="72" spans="1:14" x14ac:dyDescent="0.3">
      <c r="A72" s="38" t="s">
        <v>2024</v>
      </c>
      <c r="B72" s="37" t="s">
        <v>28</v>
      </c>
      <c r="C72" s="38" t="s">
        <v>175</v>
      </c>
      <c r="D72" s="38">
        <v>164952</v>
      </c>
      <c r="E72" s="38">
        <v>167664</v>
      </c>
      <c r="F72" s="38" t="s">
        <v>18</v>
      </c>
      <c r="G72" s="38" t="s">
        <v>30</v>
      </c>
      <c r="H72" s="38" t="s">
        <v>263</v>
      </c>
      <c r="I72" s="38" t="s">
        <v>136</v>
      </c>
      <c r="J72" s="38" t="s">
        <v>12</v>
      </c>
      <c r="K72" s="38" t="s">
        <v>26</v>
      </c>
      <c r="L72" s="39">
        <v>0</v>
      </c>
    </row>
    <row r="73" spans="1:14" x14ac:dyDescent="0.3">
      <c r="A73" s="38" t="s">
        <v>2025</v>
      </c>
      <c r="B73" s="37" t="s">
        <v>28</v>
      </c>
      <c r="C73" s="38" t="s">
        <v>176</v>
      </c>
      <c r="D73" s="38">
        <v>185602</v>
      </c>
      <c r="E73" s="38">
        <v>188058</v>
      </c>
      <c r="F73" s="38" t="s">
        <v>18</v>
      </c>
      <c r="G73" s="38" t="s">
        <v>30</v>
      </c>
      <c r="H73" s="38" t="s">
        <v>137</v>
      </c>
      <c r="I73" s="38" t="s">
        <v>137</v>
      </c>
      <c r="J73" s="38" t="s">
        <v>12</v>
      </c>
      <c r="K73" s="38" t="s">
        <v>26</v>
      </c>
      <c r="L73" s="39">
        <v>0.18907987400000001</v>
      </c>
    </row>
    <row r="74" spans="1:14" x14ac:dyDescent="0.3">
      <c r="A74" s="38" t="s">
        <v>2026</v>
      </c>
      <c r="B74" s="37" t="s">
        <v>28</v>
      </c>
      <c r="C74" s="38" t="s">
        <v>29</v>
      </c>
      <c r="D74" s="38">
        <v>7663927</v>
      </c>
      <c r="E74" s="38">
        <v>7666311</v>
      </c>
      <c r="F74" s="38" t="s">
        <v>9</v>
      </c>
      <c r="G74" s="38" t="s">
        <v>10</v>
      </c>
      <c r="H74" s="38" t="s">
        <v>138</v>
      </c>
      <c r="I74" s="38" t="s">
        <v>264</v>
      </c>
      <c r="J74" s="38" t="s">
        <v>12</v>
      </c>
      <c r="K74" s="38" t="s">
        <v>27</v>
      </c>
      <c r="L74" s="39">
        <v>0</v>
      </c>
    </row>
    <row r="75" spans="1:14" x14ac:dyDescent="0.3">
      <c r="A75" s="38" t="s">
        <v>2027</v>
      </c>
      <c r="B75" s="37" t="s">
        <v>28</v>
      </c>
      <c r="C75" s="38" t="s">
        <v>124</v>
      </c>
      <c r="D75" s="38">
        <v>12722991</v>
      </c>
      <c r="E75" s="38">
        <v>12725366</v>
      </c>
      <c r="F75" s="38" t="s">
        <v>18</v>
      </c>
      <c r="G75" s="38" t="s">
        <v>30</v>
      </c>
      <c r="H75" s="38" t="s">
        <v>265</v>
      </c>
      <c r="I75" s="38" t="s">
        <v>139</v>
      </c>
      <c r="J75" s="38" t="s">
        <v>12</v>
      </c>
      <c r="K75" s="38" t="s">
        <v>26</v>
      </c>
      <c r="L75" s="39">
        <v>0</v>
      </c>
    </row>
    <row r="76" spans="1:14" x14ac:dyDescent="0.3">
      <c r="A76" s="38" t="s">
        <v>2028</v>
      </c>
      <c r="B76" s="37" t="s">
        <v>28</v>
      </c>
      <c r="C76" s="38" t="s">
        <v>40</v>
      </c>
      <c r="D76" s="38">
        <v>12271062</v>
      </c>
      <c r="E76" s="38">
        <v>12273289</v>
      </c>
      <c r="F76" s="38" t="s">
        <v>18</v>
      </c>
      <c r="G76" s="38" t="s">
        <v>30</v>
      </c>
      <c r="H76" s="38" t="s">
        <v>266</v>
      </c>
      <c r="I76" s="38" t="s">
        <v>140</v>
      </c>
      <c r="J76" s="38" t="s">
        <v>12</v>
      </c>
      <c r="K76" s="38" t="s">
        <v>26</v>
      </c>
      <c r="L76" s="39">
        <v>0</v>
      </c>
      <c r="M76" s="38" t="s">
        <v>2083</v>
      </c>
      <c r="N76" s="42" t="s">
        <v>2097</v>
      </c>
    </row>
    <row r="77" spans="1:14" x14ac:dyDescent="0.3">
      <c r="A77" s="38" t="s">
        <v>2029</v>
      </c>
      <c r="B77" s="37" t="s">
        <v>28</v>
      </c>
      <c r="C77" s="38" t="s">
        <v>116</v>
      </c>
      <c r="D77" s="38">
        <v>2081515</v>
      </c>
      <c r="E77" s="38">
        <v>2083564</v>
      </c>
      <c r="F77" s="38" t="s">
        <v>142</v>
      </c>
      <c r="G77" s="38" t="s">
        <v>10</v>
      </c>
      <c r="H77" s="38" t="s">
        <v>141</v>
      </c>
      <c r="I77" s="38" t="s">
        <v>267</v>
      </c>
      <c r="J77" s="38" t="s">
        <v>12</v>
      </c>
      <c r="K77" s="38" t="s">
        <v>27</v>
      </c>
      <c r="L77" s="39">
        <v>2.3718132770000002</v>
      </c>
    </row>
    <row r="78" spans="1:14" x14ac:dyDescent="0.3">
      <c r="A78" s="38" t="s">
        <v>2030</v>
      </c>
      <c r="B78" s="37" t="s">
        <v>28</v>
      </c>
      <c r="C78" s="38" t="s">
        <v>147</v>
      </c>
      <c r="D78" s="38">
        <v>3756671</v>
      </c>
      <c r="E78" s="38">
        <v>3759045</v>
      </c>
      <c r="F78" s="38" t="s">
        <v>18</v>
      </c>
      <c r="G78" s="38" t="s">
        <v>30</v>
      </c>
      <c r="H78" s="38" t="s">
        <v>268</v>
      </c>
      <c r="I78" s="38" t="s">
        <v>143</v>
      </c>
      <c r="J78" s="38" t="s">
        <v>12</v>
      </c>
      <c r="K78" s="38" t="s">
        <v>26</v>
      </c>
      <c r="L78" s="39">
        <v>0</v>
      </c>
    </row>
    <row r="79" spans="1:14" x14ac:dyDescent="0.3">
      <c r="A79" s="38" t="s">
        <v>2031</v>
      </c>
      <c r="B79" s="37" t="s">
        <v>28</v>
      </c>
      <c r="C79" s="38" t="s">
        <v>42</v>
      </c>
      <c r="D79" s="38">
        <v>12090012</v>
      </c>
      <c r="E79" s="38">
        <v>12092253</v>
      </c>
      <c r="F79" s="38" t="s">
        <v>9</v>
      </c>
      <c r="G79" s="38" t="s">
        <v>10</v>
      </c>
      <c r="H79" s="38" t="s">
        <v>144</v>
      </c>
      <c r="I79" s="38" t="s">
        <v>144</v>
      </c>
      <c r="J79" s="38" t="s">
        <v>12</v>
      </c>
      <c r="K79" s="38" t="s">
        <v>27</v>
      </c>
      <c r="L79" s="39">
        <v>0.57884602399999996</v>
      </c>
    </row>
    <row r="80" spans="1:14" x14ac:dyDescent="0.3">
      <c r="A80" s="38" t="s">
        <v>2032</v>
      </c>
      <c r="B80" s="37" t="s">
        <v>28</v>
      </c>
      <c r="C80" s="38" t="s">
        <v>148</v>
      </c>
      <c r="D80" s="38">
        <v>2625120</v>
      </c>
      <c r="E80" s="38">
        <v>2627716</v>
      </c>
      <c r="F80" s="38" t="s">
        <v>18</v>
      </c>
      <c r="G80" s="38" t="s">
        <v>30</v>
      </c>
      <c r="H80" s="38" t="s">
        <v>269</v>
      </c>
      <c r="I80" s="38" t="s">
        <v>145</v>
      </c>
      <c r="J80" s="38" t="s">
        <v>12</v>
      </c>
      <c r="K80" s="38" t="s">
        <v>26</v>
      </c>
      <c r="L80" s="39">
        <v>0</v>
      </c>
    </row>
    <row r="81" spans="1:14" x14ac:dyDescent="0.3">
      <c r="A81" s="56" t="s">
        <v>2169</v>
      </c>
      <c r="B81" s="57" t="s">
        <v>28</v>
      </c>
      <c r="C81" s="56" t="s">
        <v>43</v>
      </c>
      <c r="D81" s="56">
        <v>3623548</v>
      </c>
      <c r="E81" s="56">
        <v>3626097</v>
      </c>
      <c r="F81" s="56" t="s">
        <v>18</v>
      </c>
      <c r="G81" s="56" t="s">
        <v>142</v>
      </c>
      <c r="H81" s="56" t="s">
        <v>270</v>
      </c>
      <c r="I81" s="56" t="s">
        <v>146</v>
      </c>
      <c r="J81" s="56" t="s">
        <v>12</v>
      </c>
      <c r="K81" s="56" t="s">
        <v>26</v>
      </c>
      <c r="L81" s="58">
        <v>3.1548616460000001</v>
      </c>
      <c r="M81" s="56" t="s">
        <v>2083</v>
      </c>
      <c r="N81" s="57" t="s">
        <v>2096</v>
      </c>
    </row>
    <row r="82" spans="1:14" x14ac:dyDescent="0.3">
      <c r="A82" s="38" t="s">
        <v>2033</v>
      </c>
      <c r="B82" s="37" t="s">
        <v>28</v>
      </c>
      <c r="C82" s="38" t="s">
        <v>32</v>
      </c>
      <c r="D82" s="38">
        <v>26688929</v>
      </c>
      <c r="E82" s="38">
        <v>26691867</v>
      </c>
      <c r="F82" s="38" t="s">
        <v>18</v>
      </c>
      <c r="G82" s="38" t="s">
        <v>30</v>
      </c>
      <c r="H82" s="38" t="s">
        <v>158</v>
      </c>
      <c r="I82" s="38" t="s">
        <v>159</v>
      </c>
      <c r="J82" s="38" t="s">
        <v>12</v>
      </c>
      <c r="K82" s="38" t="s">
        <v>26</v>
      </c>
      <c r="L82" s="39">
        <v>2.5099435670000001</v>
      </c>
    </row>
    <row r="83" spans="1:14" x14ac:dyDescent="0.3">
      <c r="A83" s="38" t="s">
        <v>2034</v>
      </c>
      <c r="B83" s="37" t="s">
        <v>28</v>
      </c>
      <c r="C83" s="38" t="s">
        <v>168</v>
      </c>
      <c r="D83" s="38">
        <v>350906</v>
      </c>
      <c r="E83" s="38">
        <v>353443</v>
      </c>
      <c r="F83" s="38" t="s">
        <v>18</v>
      </c>
      <c r="G83" s="38" t="s">
        <v>30</v>
      </c>
      <c r="H83" s="38" t="s">
        <v>160</v>
      </c>
      <c r="I83" s="38" t="s">
        <v>161</v>
      </c>
      <c r="J83" s="38" t="s">
        <v>12</v>
      </c>
      <c r="K83" s="38" t="s">
        <v>26</v>
      </c>
      <c r="L83" s="39">
        <v>1.990178985</v>
      </c>
    </row>
    <row r="84" spans="1:14" x14ac:dyDescent="0.3">
      <c r="A84" s="56" t="s">
        <v>2081</v>
      </c>
      <c r="B84" s="57" t="s">
        <v>28</v>
      </c>
      <c r="C84" s="56" t="s">
        <v>98</v>
      </c>
      <c r="D84" s="56">
        <v>15200165</v>
      </c>
      <c r="E84" s="56">
        <v>15202283</v>
      </c>
      <c r="F84" s="56" t="s">
        <v>18</v>
      </c>
      <c r="G84" s="56" t="s">
        <v>178</v>
      </c>
      <c r="H84" s="56" t="s">
        <v>179</v>
      </c>
      <c r="I84" s="56" t="s">
        <v>180</v>
      </c>
      <c r="J84" s="56" t="s">
        <v>12</v>
      </c>
      <c r="K84" s="56" t="s">
        <v>26</v>
      </c>
      <c r="L84" s="58">
        <v>4.0260181079999997</v>
      </c>
      <c r="M84" s="56" t="s">
        <v>2083</v>
      </c>
      <c r="N84" s="59" t="s">
        <v>2097</v>
      </c>
    </row>
    <row r="85" spans="1:14" x14ac:dyDescent="0.3">
      <c r="A85" s="38" t="s">
        <v>2035</v>
      </c>
      <c r="B85" s="37" t="s">
        <v>28</v>
      </c>
      <c r="C85" s="38" t="s">
        <v>98</v>
      </c>
      <c r="D85" s="38">
        <v>15310116</v>
      </c>
      <c r="E85" s="38">
        <v>15312234</v>
      </c>
      <c r="F85" s="38" t="s">
        <v>142</v>
      </c>
      <c r="G85" s="38" t="s">
        <v>10</v>
      </c>
      <c r="H85" s="38" t="s">
        <v>162</v>
      </c>
      <c r="I85" s="38" t="s">
        <v>276</v>
      </c>
      <c r="J85" s="38" t="s">
        <v>12</v>
      </c>
      <c r="K85" s="38" t="s">
        <v>27</v>
      </c>
      <c r="L85" s="39">
        <v>4.0260181079999997</v>
      </c>
      <c r="M85" s="38" t="s">
        <v>2083</v>
      </c>
      <c r="N85" s="42" t="s">
        <v>2097</v>
      </c>
    </row>
    <row r="86" spans="1:14" x14ac:dyDescent="0.3">
      <c r="A86" s="38" t="s">
        <v>2036</v>
      </c>
      <c r="B86" s="37" t="s">
        <v>28</v>
      </c>
      <c r="C86" s="38" t="s">
        <v>99</v>
      </c>
      <c r="D86" s="38">
        <v>2047871</v>
      </c>
      <c r="E86" s="38">
        <v>2050929</v>
      </c>
      <c r="F86" s="38" t="s">
        <v>9</v>
      </c>
      <c r="G86" s="38" t="s">
        <v>10</v>
      </c>
      <c r="H86" s="38" t="s">
        <v>163</v>
      </c>
      <c r="I86" s="38" t="s">
        <v>144</v>
      </c>
      <c r="J86" s="38" t="s">
        <v>12</v>
      </c>
      <c r="K86" s="38" t="s">
        <v>27</v>
      </c>
      <c r="L86" s="39">
        <v>2.707823527</v>
      </c>
    </row>
    <row r="87" spans="1:14" x14ac:dyDescent="0.3">
      <c r="A87" s="40" t="s">
        <v>2037</v>
      </c>
      <c r="B87" s="37" t="s">
        <v>28</v>
      </c>
      <c r="C87" s="40" t="s">
        <v>89</v>
      </c>
      <c r="D87" s="40">
        <v>21625118</v>
      </c>
      <c r="E87" s="40">
        <v>21627554</v>
      </c>
      <c r="F87" s="40" t="s">
        <v>18</v>
      </c>
      <c r="G87" s="40" t="s">
        <v>19</v>
      </c>
      <c r="H87" s="40" t="s">
        <v>271</v>
      </c>
      <c r="I87" s="40" t="s">
        <v>149</v>
      </c>
      <c r="J87" s="40" t="s">
        <v>150</v>
      </c>
      <c r="K87" s="38" t="s">
        <v>26</v>
      </c>
      <c r="L87" s="41">
        <v>1.540407021</v>
      </c>
    </row>
    <row r="88" spans="1:14" x14ac:dyDescent="0.3">
      <c r="A88" s="40" t="s">
        <v>2165</v>
      </c>
      <c r="B88" s="37" t="s">
        <v>28</v>
      </c>
      <c r="C88" s="40" t="s">
        <v>89</v>
      </c>
      <c r="D88" s="40">
        <v>24809757</v>
      </c>
      <c r="E88" s="40">
        <v>24812054</v>
      </c>
      <c r="F88" s="40" t="s">
        <v>18</v>
      </c>
      <c r="G88" s="40" t="s">
        <v>19</v>
      </c>
      <c r="H88" s="40" t="s">
        <v>272</v>
      </c>
      <c r="I88" s="40" t="s">
        <v>151</v>
      </c>
      <c r="J88" s="40" t="s">
        <v>150</v>
      </c>
      <c r="K88" s="38" t="s">
        <v>26</v>
      </c>
      <c r="L88" s="41">
        <v>0</v>
      </c>
      <c r="M88" s="38" t="s">
        <v>2083</v>
      </c>
      <c r="N88" s="37" t="s">
        <v>2084</v>
      </c>
    </row>
    <row r="89" spans="1:14" x14ac:dyDescent="0.3">
      <c r="A89" s="40" t="s">
        <v>2166</v>
      </c>
      <c r="B89" s="37" t="s">
        <v>28</v>
      </c>
      <c r="C89" s="40" t="s">
        <v>124</v>
      </c>
      <c r="D89" s="40">
        <v>29665623</v>
      </c>
      <c r="E89" s="40">
        <v>29668523</v>
      </c>
      <c r="F89" s="40" t="s">
        <v>18</v>
      </c>
      <c r="G89" s="40" t="s">
        <v>30</v>
      </c>
      <c r="H89" s="40" t="s">
        <v>273</v>
      </c>
      <c r="I89" s="40" t="s">
        <v>152</v>
      </c>
      <c r="J89" s="40" t="s">
        <v>150</v>
      </c>
      <c r="K89" s="38" t="s">
        <v>26</v>
      </c>
      <c r="L89" s="41">
        <v>1.0935453770000001</v>
      </c>
      <c r="M89" s="38" t="s">
        <v>2083</v>
      </c>
      <c r="N89" s="37" t="s">
        <v>2084</v>
      </c>
    </row>
    <row r="90" spans="1:14" x14ac:dyDescent="0.3">
      <c r="A90" s="40" t="s">
        <v>2167</v>
      </c>
      <c r="B90" s="37" t="s">
        <v>28</v>
      </c>
      <c r="C90" s="40" t="s">
        <v>153</v>
      </c>
      <c r="D90" s="40">
        <v>26264147</v>
      </c>
      <c r="E90" s="40">
        <v>26266316</v>
      </c>
      <c r="F90" s="40" t="s">
        <v>18</v>
      </c>
      <c r="G90" s="40" t="s">
        <v>19</v>
      </c>
      <c r="H90" s="40" t="s">
        <v>274</v>
      </c>
      <c r="I90" s="40" t="s">
        <v>154</v>
      </c>
      <c r="J90" s="40" t="s">
        <v>150</v>
      </c>
      <c r="K90" s="38" t="s">
        <v>26</v>
      </c>
      <c r="L90" s="41">
        <v>0.96201864500000001</v>
      </c>
      <c r="M90" s="38" t="s">
        <v>2083</v>
      </c>
      <c r="N90" s="37" t="s">
        <v>2084</v>
      </c>
    </row>
    <row r="91" spans="1:14" x14ac:dyDescent="0.3">
      <c r="A91" s="40" t="s">
        <v>2168</v>
      </c>
      <c r="B91" s="37" t="s">
        <v>28</v>
      </c>
      <c r="C91" s="40" t="s">
        <v>43</v>
      </c>
      <c r="D91" s="40">
        <v>4445067</v>
      </c>
      <c r="E91" s="40">
        <v>4447500</v>
      </c>
      <c r="F91" s="40" t="s">
        <v>18</v>
      </c>
      <c r="G91" s="40" t="s">
        <v>19</v>
      </c>
      <c r="H91" s="40" t="s">
        <v>275</v>
      </c>
      <c r="I91" s="40" t="s">
        <v>155</v>
      </c>
      <c r="J91" s="40" t="s">
        <v>150</v>
      </c>
      <c r="K91" s="38" t="s">
        <v>26</v>
      </c>
      <c r="L91" s="41">
        <v>0.57884602399999996</v>
      </c>
      <c r="M91" s="38" t="s">
        <v>2083</v>
      </c>
      <c r="N91" s="37" t="s">
        <v>2084</v>
      </c>
    </row>
    <row r="92" spans="1:14" x14ac:dyDescent="0.3">
      <c r="A92" s="40" t="s">
        <v>2038</v>
      </c>
      <c r="B92" s="37" t="s">
        <v>28</v>
      </c>
      <c r="C92" s="40" t="s">
        <v>167</v>
      </c>
      <c r="D92" s="40">
        <v>9952046</v>
      </c>
      <c r="E92" s="40">
        <v>9954413</v>
      </c>
      <c r="F92" s="40" t="s">
        <v>19</v>
      </c>
      <c r="G92" s="40" t="s">
        <v>10</v>
      </c>
      <c r="H92" s="40" t="s">
        <v>156</v>
      </c>
      <c r="I92" s="40" t="s">
        <v>157</v>
      </c>
      <c r="J92" s="40" t="s">
        <v>150</v>
      </c>
      <c r="K92" s="38" t="s">
        <v>27</v>
      </c>
      <c r="L92" s="41">
        <v>0</v>
      </c>
    </row>
    <row r="93" spans="1:14" x14ac:dyDescent="0.3">
      <c r="A93" s="40" t="s">
        <v>2039</v>
      </c>
      <c r="B93" s="37" t="s">
        <v>28</v>
      </c>
      <c r="C93" s="40" t="s">
        <v>42</v>
      </c>
      <c r="D93" s="40">
        <v>18915328</v>
      </c>
      <c r="E93" s="40">
        <v>18917886</v>
      </c>
      <c r="F93" s="40" t="s">
        <v>9</v>
      </c>
      <c r="G93" s="40" t="s">
        <v>10</v>
      </c>
      <c r="H93" s="40" t="s">
        <v>164</v>
      </c>
      <c r="I93" s="40" t="s">
        <v>277</v>
      </c>
      <c r="J93" s="40" t="s">
        <v>150</v>
      </c>
      <c r="K93" s="38" t="s">
        <v>27</v>
      </c>
      <c r="L93" s="41">
        <v>2.5099435670000001</v>
      </c>
      <c r="M93" s="38" t="s">
        <v>2085</v>
      </c>
      <c r="N93" s="37" t="s">
        <v>2086</v>
      </c>
    </row>
    <row r="94" spans="1:14" x14ac:dyDescent="0.3">
      <c r="A94" s="43" t="s">
        <v>2040</v>
      </c>
      <c r="B94" s="27" t="s">
        <v>28</v>
      </c>
      <c r="C94" s="43" t="s">
        <v>43</v>
      </c>
      <c r="D94" s="43">
        <v>13939211</v>
      </c>
      <c r="E94" s="43">
        <v>13941508</v>
      </c>
      <c r="F94" s="43" t="s">
        <v>9</v>
      </c>
      <c r="G94" s="43" t="s">
        <v>166</v>
      </c>
      <c r="H94" s="43" t="s">
        <v>165</v>
      </c>
      <c r="I94" s="43" t="s">
        <v>2007</v>
      </c>
      <c r="J94" s="43" t="s">
        <v>150</v>
      </c>
      <c r="K94" s="44" t="s">
        <v>27</v>
      </c>
      <c r="L94" s="45">
        <v>1.723557819</v>
      </c>
      <c r="M94" s="27"/>
      <c r="N94" s="27"/>
    </row>
  </sheetData>
  <mergeCells count="1">
    <mergeCell ref="D2:E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="85" zoomScaleNormal="85" workbookViewId="0"/>
  </sheetViews>
  <sheetFormatPr defaultRowHeight="16.5" x14ac:dyDescent="0.3"/>
  <cols>
    <col min="1" max="1" width="18.625" style="6" customWidth="1"/>
    <col min="2" max="2" width="32.875" style="6" customWidth="1"/>
    <col min="3" max="3" width="31.875" style="6" customWidth="1"/>
    <col min="4" max="4" width="13.25" style="6" customWidth="1"/>
    <col min="5" max="16384" width="9" style="6"/>
  </cols>
  <sheetData>
    <row r="1" spans="1:5" s="19" customFormat="1" ht="20.25" x14ac:dyDescent="0.35">
      <c r="A1" s="18" t="s">
        <v>2175</v>
      </c>
      <c r="B1" s="18"/>
      <c r="C1" s="18"/>
      <c r="D1" s="24"/>
      <c r="E1" s="25"/>
    </row>
    <row r="2" spans="1:5" x14ac:dyDescent="0.3">
      <c r="A2" s="26" t="s">
        <v>223</v>
      </c>
      <c r="B2" s="27" t="s">
        <v>224</v>
      </c>
      <c r="C2" s="27" t="s">
        <v>225</v>
      </c>
      <c r="D2" s="28" t="s">
        <v>226</v>
      </c>
      <c r="E2" s="29" t="s">
        <v>227</v>
      </c>
    </row>
    <row r="3" spans="1:5" x14ac:dyDescent="0.3">
      <c r="A3" s="30" t="s">
        <v>2041</v>
      </c>
      <c r="B3" s="9" t="s">
        <v>184</v>
      </c>
      <c r="C3" s="9" t="s">
        <v>185</v>
      </c>
      <c r="D3" s="31">
        <v>480</v>
      </c>
      <c r="E3" s="9" t="s">
        <v>228</v>
      </c>
    </row>
    <row r="4" spans="1:5" x14ac:dyDescent="0.3">
      <c r="A4" s="30" t="s">
        <v>2042</v>
      </c>
      <c r="B4" s="9" t="s">
        <v>186</v>
      </c>
      <c r="C4" s="9" t="s">
        <v>187</v>
      </c>
      <c r="D4" s="31">
        <v>612</v>
      </c>
      <c r="E4" s="9" t="s">
        <v>228</v>
      </c>
    </row>
    <row r="5" spans="1:5" x14ac:dyDescent="0.3">
      <c r="A5" s="30" t="s">
        <v>2043</v>
      </c>
      <c r="B5" s="9" t="s">
        <v>188</v>
      </c>
      <c r="C5" s="9" t="s">
        <v>189</v>
      </c>
      <c r="D5" s="31">
        <v>444</v>
      </c>
      <c r="E5" s="9" t="s">
        <v>228</v>
      </c>
    </row>
    <row r="6" spans="1:5" x14ac:dyDescent="0.3">
      <c r="A6" s="30" t="s">
        <v>2044</v>
      </c>
      <c r="B6" s="9" t="s">
        <v>190</v>
      </c>
      <c r="C6" s="9" t="s">
        <v>191</v>
      </c>
      <c r="D6" s="31">
        <v>682</v>
      </c>
      <c r="E6" s="9" t="s">
        <v>228</v>
      </c>
    </row>
    <row r="7" spans="1:5" x14ac:dyDescent="0.3">
      <c r="A7" s="30" t="s">
        <v>2045</v>
      </c>
      <c r="B7" s="9" t="s">
        <v>192</v>
      </c>
      <c r="C7" s="9" t="s">
        <v>193</v>
      </c>
      <c r="D7" s="31">
        <v>469</v>
      </c>
      <c r="E7" s="9" t="s">
        <v>228</v>
      </c>
    </row>
    <row r="8" spans="1:5" x14ac:dyDescent="0.3">
      <c r="A8" s="30" t="s">
        <v>2046</v>
      </c>
      <c r="B8" s="9" t="s">
        <v>194</v>
      </c>
      <c r="C8" s="9" t="s">
        <v>195</v>
      </c>
      <c r="D8" s="31">
        <v>495</v>
      </c>
      <c r="E8" s="9" t="s">
        <v>228</v>
      </c>
    </row>
    <row r="9" spans="1:5" x14ac:dyDescent="0.3">
      <c r="A9" s="30" t="s">
        <v>2047</v>
      </c>
      <c r="B9" s="9" t="s">
        <v>196</v>
      </c>
      <c r="C9" s="9" t="s">
        <v>197</v>
      </c>
      <c r="D9" s="31">
        <v>434</v>
      </c>
      <c r="E9" s="9" t="s">
        <v>228</v>
      </c>
    </row>
    <row r="10" spans="1:5" x14ac:dyDescent="0.3">
      <c r="A10" s="30" t="s">
        <v>2048</v>
      </c>
      <c r="B10" s="9" t="s">
        <v>198</v>
      </c>
      <c r="C10" s="9" t="s">
        <v>199</v>
      </c>
      <c r="D10" s="31">
        <v>501</v>
      </c>
      <c r="E10" s="9" t="s">
        <v>228</v>
      </c>
    </row>
    <row r="11" spans="1:5" x14ac:dyDescent="0.3">
      <c r="A11" s="30" t="s">
        <v>2049</v>
      </c>
      <c r="B11" s="9" t="s">
        <v>200</v>
      </c>
      <c r="C11" s="9" t="s">
        <v>201</v>
      </c>
      <c r="D11" s="31">
        <v>490</v>
      </c>
      <c r="E11" s="9" t="s">
        <v>228</v>
      </c>
    </row>
    <row r="12" spans="1:5" x14ac:dyDescent="0.3">
      <c r="A12" s="30" t="s">
        <v>2050</v>
      </c>
      <c r="B12" s="9" t="s">
        <v>202</v>
      </c>
      <c r="C12" s="9" t="s">
        <v>203</v>
      </c>
      <c r="D12" s="31">
        <v>388</v>
      </c>
      <c r="E12" s="9" t="s">
        <v>228</v>
      </c>
    </row>
    <row r="13" spans="1:5" x14ac:dyDescent="0.3">
      <c r="A13" s="30" t="s">
        <v>2051</v>
      </c>
      <c r="B13" s="9" t="s">
        <v>204</v>
      </c>
      <c r="C13" s="9" t="s">
        <v>205</v>
      </c>
      <c r="D13" s="31">
        <v>529</v>
      </c>
      <c r="E13" s="9" t="s">
        <v>228</v>
      </c>
    </row>
    <row r="14" spans="1:5" x14ac:dyDescent="0.3">
      <c r="A14" s="30" t="s">
        <v>2052</v>
      </c>
      <c r="B14" s="9" t="s">
        <v>206</v>
      </c>
      <c r="C14" s="9" t="s">
        <v>207</v>
      </c>
      <c r="D14" s="31">
        <v>486</v>
      </c>
      <c r="E14" s="9" t="s">
        <v>228</v>
      </c>
    </row>
    <row r="15" spans="1:5" x14ac:dyDescent="0.3">
      <c r="A15" s="30" t="s">
        <v>2053</v>
      </c>
      <c r="B15" s="30" t="s">
        <v>229</v>
      </c>
      <c r="C15" s="30" t="s">
        <v>230</v>
      </c>
      <c r="D15" s="30">
        <v>582</v>
      </c>
      <c r="E15" s="9" t="s">
        <v>228</v>
      </c>
    </row>
    <row r="16" spans="1:5" x14ac:dyDescent="0.3">
      <c r="A16" s="30" t="s">
        <v>2054</v>
      </c>
      <c r="B16" s="30" t="s">
        <v>2064</v>
      </c>
      <c r="C16" s="30" t="s">
        <v>2065</v>
      </c>
      <c r="D16" s="30">
        <v>457</v>
      </c>
      <c r="E16" s="9" t="s">
        <v>228</v>
      </c>
    </row>
    <row r="17" spans="1:5" x14ac:dyDescent="0.3">
      <c r="A17" s="30" t="s">
        <v>2055</v>
      </c>
      <c r="B17" s="30" t="s">
        <v>2066</v>
      </c>
      <c r="C17" s="1" t="s">
        <v>231</v>
      </c>
      <c r="D17" s="31">
        <v>279</v>
      </c>
      <c r="E17" s="9" t="s">
        <v>228</v>
      </c>
    </row>
    <row r="18" spans="1:5" x14ac:dyDescent="0.3">
      <c r="A18" s="1" t="s">
        <v>2056</v>
      </c>
      <c r="B18" s="1" t="s">
        <v>208</v>
      </c>
      <c r="C18" s="1" t="s">
        <v>232</v>
      </c>
      <c r="D18" s="31">
        <v>714</v>
      </c>
      <c r="E18" s="1" t="s">
        <v>233</v>
      </c>
    </row>
    <row r="19" spans="1:5" x14ac:dyDescent="0.3">
      <c r="A19" s="1" t="s">
        <v>2057</v>
      </c>
      <c r="B19" s="1" t="s">
        <v>209</v>
      </c>
      <c r="C19" s="1" t="s">
        <v>234</v>
      </c>
      <c r="D19" s="31">
        <v>404</v>
      </c>
      <c r="E19" s="1" t="s">
        <v>233</v>
      </c>
    </row>
    <row r="20" spans="1:5" x14ac:dyDescent="0.3">
      <c r="A20" s="9" t="s">
        <v>2058</v>
      </c>
      <c r="B20" s="1" t="s">
        <v>210</v>
      </c>
      <c r="C20" s="1" t="s">
        <v>235</v>
      </c>
      <c r="D20" s="31">
        <v>471</v>
      </c>
      <c r="E20" s="9" t="s">
        <v>228</v>
      </c>
    </row>
    <row r="21" spans="1:5" x14ac:dyDescent="0.3">
      <c r="A21" s="1" t="s">
        <v>2059</v>
      </c>
      <c r="B21" s="1" t="s">
        <v>211</v>
      </c>
      <c r="C21" s="1" t="s">
        <v>236</v>
      </c>
      <c r="D21" s="31">
        <v>623</v>
      </c>
      <c r="E21" s="9" t="s">
        <v>228</v>
      </c>
    </row>
    <row r="22" spans="1:5" x14ac:dyDescent="0.3">
      <c r="A22" s="1" t="s">
        <v>2060</v>
      </c>
      <c r="B22" s="1" t="s">
        <v>212</v>
      </c>
      <c r="C22" s="1" t="s">
        <v>2067</v>
      </c>
      <c r="D22" s="31">
        <v>666</v>
      </c>
      <c r="E22" s="9" t="s">
        <v>228</v>
      </c>
    </row>
    <row r="23" spans="1:5" x14ac:dyDescent="0.3">
      <c r="A23" s="1" t="s">
        <v>2068</v>
      </c>
      <c r="B23" s="1" t="s">
        <v>237</v>
      </c>
      <c r="C23" s="1" t="s">
        <v>238</v>
      </c>
      <c r="D23" s="31">
        <v>721</v>
      </c>
      <c r="E23" s="9" t="s">
        <v>228</v>
      </c>
    </row>
    <row r="24" spans="1:5" x14ac:dyDescent="0.3">
      <c r="A24" s="1" t="s">
        <v>2069</v>
      </c>
      <c r="B24" s="1" t="s">
        <v>213</v>
      </c>
      <c r="C24" s="1" t="s">
        <v>239</v>
      </c>
      <c r="D24" s="31">
        <v>852</v>
      </c>
      <c r="E24" s="9" t="s">
        <v>228</v>
      </c>
    </row>
    <row r="25" spans="1:5" x14ac:dyDescent="0.3">
      <c r="A25" s="1" t="s">
        <v>2070</v>
      </c>
      <c r="B25" s="1" t="s">
        <v>214</v>
      </c>
      <c r="C25" s="1" t="s">
        <v>240</v>
      </c>
      <c r="D25" s="31">
        <v>621</v>
      </c>
      <c r="E25" s="9" t="s">
        <v>228</v>
      </c>
    </row>
    <row r="26" spans="1:5" x14ac:dyDescent="0.3">
      <c r="A26" s="1" t="s">
        <v>2071</v>
      </c>
      <c r="B26" s="1" t="s">
        <v>215</v>
      </c>
      <c r="C26" s="1" t="s">
        <v>2061</v>
      </c>
      <c r="D26" s="31">
        <v>695</v>
      </c>
      <c r="E26" s="9" t="s">
        <v>228</v>
      </c>
    </row>
    <row r="27" spans="1:5" x14ac:dyDescent="0.3">
      <c r="A27" s="1" t="s">
        <v>2072</v>
      </c>
      <c r="B27" s="1" t="s">
        <v>216</v>
      </c>
      <c r="C27" s="1" t="s">
        <v>241</v>
      </c>
      <c r="D27" s="31">
        <v>675</v>
      </c>
      <c r="E27" s="1" t="s">
        <v>233</v>
      </c>
    </row>
    <row r="28" spans="1:5" x14ac:dyDescent="0.3">
      <c r="A28" s="1" t="s">
        <v>2073</v>
      </c>
      <c r="B28" s="1" t="s">
        <v>217</v>
      </c>
      <c r="C28" s="1" t="s">
        <v>242</v>
      </c>
      <c r="D28" s="31">
        <v>586</v>
      </c>
      <c r="E28" s="9" t="s">
        <v>228</v>
      </c>
    </row>
    <row r="29" spans="1:5" x14ac:dyDescent="0.3">
      <c r="A29" s="1" t="s">
        <v>2074</v>
      </c>
      <c r="B29" s="1" t="s">
        <v>218</v>
      </c>
      <c r="C29" s="1" t="s">
        <v>243</v>
      </c>
      <c r="D29" s="31">
        <v>741</v>
      </c>
      <c r="E29" s="9" t="s">
        <v>228</v>
      </c>
    </row>
    <row r="30" spans="1:5" x14ac:dyDescent="0.3">
      <c r="A30" s="1" t="s">
        <v>2075</v>
      </c>
      <c r="B30" s="1" t="s">
        <v>219</v>
      </c>
      <c r="C30" s="1" t="s">
        <v>244</v>
      </c>
      <c r="D30" s="31">
        <v>782</v>
      </c>
      <c r="E30" s="9" t="s">
        <v>228</v>
      </c>
    </row>
    <row r="31" spans="1:5" x14ac:dyDescent="0.3">
      <c r="A31" s="1" t="s">
        <v>2062</v>
      </c>
      <c r="B31" s="1" t="s">
        <v>220</v>
      </c>
      <c r="C31" s="1" t="s">
        <v>245</v>
      </c>
      <c r="D31" s="31">
        <v>311</v>
      </c>
      <c r="E31" s="9" t="s">
        <v>228</v>
      </c>
    </row>
    <row r="32" spans="1:5" x14ac:dyDescent="0.3">
      <c r="A32" s="1" t="s">
        <v>2063</v>
      </c>
      <c r="B32" s="1" t="s">
        <v>221</v>
      </c>
      <c r="C32" s="1" t="s">
        <v>246</v>
      </c>
      <c r="D32" s="31">
        <v>874</v>
      </c>
      <c r="E32" s="9" t="s">
        <v>228</v>
      </c>
    </row>
    <row r="33" spans="1:5" x14ac:dyDescent="0.3">
      <c r="A33" s="1" t="s">
        <v>2076</v>
      </c>
      <c r="B33" s="1" t="s">
        <v>222</v>
      </c>
      <c r="C33" s="1" t="s">
        <v>2077</v>
      </c>
      <c r="D33" s="31">
        <v>772</v>
      </c>
      <c r="E33" s="9" t="s">
        <v>228</v>
      </c>
    </row>
    <row r="34" spans="1:5" x14ac:dyDescent="0.3">
      <c r="A34" s="32" t="s">
        <v>2078</v>
      </c>
      <c r="B34" s="32" t="s">
        <v>247</v>
      </c>
      <c r="C34" s="32" t="s">
        <v>248</v>
      </c>
      <c r="D34" s="28">
        <v>523</v>
      </c>
      <c r="E34" s="32" t="s">
        <v>233</v>
      </c>
    </row>
  </sheetData>
  <phoneticPr fontId="1" type="noConversion"/>
  <dataValidations count="1">
    <dataValidation allowBlank="1" showInputMessage="1" showErrorMessage="1" promptTitle="Oligo名称" prompt="请给定每条Oligo一个唯一的名称,请务必填写." sqref="A7:A14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2"/>
  <sheetViews>
    <sheetView zoomScale="70" zoomScaleNormal="70" workbookViewId="0"/>
  </sheetViews>
  <sheetFormatPr defaultColWidth="9" defaultRowHeight="16.5" x14ac:dyDescent="0.15"/>
  <cols>
    <col min="1" max="1" width="14.125" style="49" customWidth="1"/>
    <col min="2" max="2" width="12.875" style="49" customWidth="1"/>
    <col min="3" max="3" width="14" style="49" customWidth="1"/>
    <col min="4" max="4" width="12.375" style="49" customWidth="1"/>
    <col min="5" max="5" width="11.875" style="49" customWidth="1"/>
    <col min="6" max="6" width="12.5" style="49" customWidth="1"/>
    <col min="7" max="7" width="11.625" style="49" customWidth="1"/>
    <col min="8" max="8" width="11.75" style="49" customWidth="1"/>
    <col min="9" max="10" width="12.5" style="49" customWidth="1"/>
    <col min="11" max="11" width="12.625" style="49" customWidth="1"/>
    <col min="12" max="12" width="11.625" style="49" customWidth="1"/>
    <col min="13" max="13" width="12.25" style="49" customWidth="1"/>
    <col min="14" max="14" width="11.625" style="49" customWidth="1"/>
    <col min="15" max="15" width="11.875" style="49" customWidth="1"/>
    <col min="16" max="16" width="11.5" style="49" customWidth="1"/>
    <col min="17" max="17" width="11.75" style="49" customWidth="1"/>
    <col min="18" max="18" width="12.625" style="49" customWidth="1"/>
    <col min="19" max="19" width="12.125" style="49" customWidth="1"/>
    <col min="20" max="20" width="12" style="49" customWidth="1"/>
    <col min="21" max="21" width="11.375" style="49" customWidth="1"/>
    <col min="22" max="256" width="9" style="49"/>
    <col min="257" max="257" width="12.75" style="49" customWidth="1"/>
    <col min="258" max="258" width="12.25" style="49" customWidth="1"/>
    <col min="259" max="259" width="12.125" style="49" customWidth="1"/>
    <col min="260" max="260" width="12.375" style="49" customWidth="1"/>
    <col min="261" max="261" width="11.875" style="49" customWidth="1"/>
    <col min="262" max="262" width="12.5" style="49" customWidth="1"/>
    <col min="263" max="263" width="11.625" style="49" customWidth="1"/>
    <col min="264" max="264" width="11.75" style="49" customWidth="1"/>
    <col min="265" max="266" width="12.5" style="49" customWidth="1"/>
    <col min="267" max="267" width="12.625" style="49" customWidth="1"/>
    <col min="268" max="268" width="11.625" style="49" customWidth="1"/>
    <col min="269" max="269" width="12.25" style="49" customWidth="1"/>
    <col min="270" max="270" width="11.625" style="49" customWidth="1"/>
    <col min="271" max="271" width="11.875" style="49" customWidth="1"/>
    <col min="272" max="272" width="11.5" style="49" customWidth="1"/>
    <col min="273" max="273" width="11.75" style="49" customWidth="1"/>
    <col min="274" max="274" width="12.625" style="49" customWidth="1"/>
    <col min="275" max="275" width="12.125" style="49" customWidth="1"/>
    <col min="276" max="276" width="12" style="49" customWidth="1"/>
    <col min="277" max="277" width="11.375" style="49" customWidth="1"/>
    <col min="278" max="512" width="9" style="49"/>
    <col min="513" max="513" width="12.75" style="49" customWidth="1"/>
    <col min="514" max="514" width="12.25" style="49" customWidth="1"/>
    <col min="515" max="515" width="12.125" style="49" customWidth="1"/>
    <col min="516" max="516" width="12.375" style="49" customWidth="1"/>
    <col min="517" max="517" width="11.875" style="49" customWidth="1"/>
    <col min="518" max="518" width="12.5" style="49" customWidth="1"/>
    <col min="519" max="519" width="11.625" style="49" customWidth="1"/>
    <col min="520" max="520" width="11.75" style="49" customWidth="1"/>
    <col min="521" max="522" width="12.5" style="49" customWidth="1"/>
    <col min="523" max="523" width="12.625" style="49" customWidth="1"/>
    <col min="524" max="524" width="11.625" style="49" customWidth="1"/>
    <col min="525" max="525" width="12.25" style="49" customWidth="1"/>
    <col min="526" max="526" width="11.625" style="49" customWidth="1"/>
    <col min="527" max="527" width="11.875" style="49" customWidth="1"/>
    <col min="528" max="528" width="11.5" style="49" customWidth="1"/>
    <col min="529" max="529" width="11.75" style="49" customWidth="1"/>
    <col min="530" max="530" width="12.625" style="49" customWidth="1"/>
    <col min="531" max="531" width="12.125" style="49" customWidth="1"/>
    <col min="532" max="532" width="12" style="49" customWidth="1"/>
    <col min="533" max="533" width="11.375" style="49" customWidth="1"/>
    <col min="534" max="768" width="9" style="49"/>
    <col min="769" max="769" width="12.75" style="49" customWidth="1"/>
    <col min="770" max="770" width="12.25" style="49" customWidth="1"/>
    <col min="771" max="771" width="12.125" style="49" customWidth="1"/>
    <col min="772" max="772" width="12.375" style="49" customWidth="1"/>
    <col min="773" max="773" width="11.875" style="49" customWidth="1"/>
    <col min="774" max="774" width="12.5" style="49" customWidth="1"/>
    <col min="775" max="775" width="11.625" style="49" customWidth="1"/>
    <col min="776" max="776" width="11.75" style="49" customWidth="1"/>
    <col min="777" max="778" width="12.5" style="49" customWidth="1"/>
    <col min="779" max="779" width="12.625" style="49" customWidth="1"/>
    <col min="780" max="780" width="11.625" style="49" customWidth="1"/>
    <col min="781" max="781" width="12.25" style="49" customWidth="1"/>
    <col min="782" max="782" width="11.625" style="49" customWidth="1"/>
    <col min="783" max="783" width="11.875" style="49" customWidth="1"/>
    <col min="784" max="784" width="11.5" style="49" customWidth="1"/>
    <col min="785" max="785" width="11.75" style="49" customWidth="1"/>
    <col min="786" max="786" width="12.625" style="49" customWidth="1"/>
    <col min="787" max="787" width="12.125" style="49" customWidth="1"/>
    <col min="788" max="788" width="12" style="49" customWidth="1"/>
    <col min="789" max="789" width="11.375" style="49" customWidth="1"/>
    <col min="790" max="1024" width="9" style="49"/>
    <col min="1025" max="1025" width="12.75" style="49" customWidth="1"/>
    <col min="1026" max="1026" width="12.25" style="49" customWidth="1"/>
    <col min="1027" max="1027" width="12.125" style="49" customWidth="1"/>
    <col min="1028" max="1028" width="12.375" style="49" customWidth="1"/>
    <col min="1029" max="1029" width="11.875" style="49" customWidth="1"/>
    <col min="1030" max="1030" width="12.5" style="49" customWidth="1"/>
    <col min="1031" max="1031" width="11.625" style="49" customWidth="1"/>
    <col min="1032" max="1032" width="11.75" style="49" customWidth="1"/>
    <col min="1033" max="1034" width="12.5" style="49" customWidth="1"/>
    <col min="1035" max="1035" width="12.625" style="49" customWidth="1"/>
    <col min="1036" max="1036" width="11.625" style="49" customWidth="1"/>
    <col min="1037" max="1037" width="12.25" style="49" customWidth="1"/>
    <col min="1038" max="1038" width="11.625" style="49" customWidth="1"/>
    <col min="1039" max="1039" width="11.875" style="49" customWidth="1"/>
    <col min="1040" max="1040" width="11.5" style="49" customWidth="1"/>
    <col min="1041" max="1041" width="11.75" style="49" customWidth="1"/>
    <col min="1042" max="1042" width="12.625" style="49" customWidth="1"/>
    <col min="1043" max="1043" width="12.125" style="49" customWidth="1"/>
    <col min="1044" max="1044" width="12" style="49" customWidth="1"/>
    <col min="1045" max="1045" width="11.375" style="49" customWidth="1"/>
    <col min="1046" max="1280" width="9" style="49"/>
    <col min="1281" max="1281" width="12.75" style="49" customWidth="1"/>
    <col min="1282" max="1282" width="12.25" style="49" customWidth="1"/>
    <col min="1283" max="1283" width="12.125" style="49" customWidth="1"/>
    <col min="1284" max="1284" width="12.375" style="49" customWidth="1"/>
    <col min="1285" max="1285" width="11.875" style="49" customWidth="1"/>
    <col min="1286" max="1286" width="12.5" style="49" customWidth="1"/>
    <col min="1287" max="1287" width="11.625" style="49" customWidth="1"/>
    <col min="1288" max="1288" width="11.75" style="49" customWidth="1"/>
    <col min="1289" max="1290" width="12.5" style="49" customWidth="1"/>
    <col min="1291" max="1291" width="12.625" style="49" customWidth="1"/>
    <col min="1292" max="1292" width="11.625" style="49" customWidth="1"/>
    <col min="1293" max="1293" width="12.25" style="49" customWidth="1"/>
    <col min="1294" max="1294" width="11.625" style="49" customWidth="1"/>
    <col min="1295" max="1295" width="11.875" style="49" customWidth="1"/>
    <col min="1296" max="1296" width="11.5" style="49" customWidth="1"/>
    <col min="1297" max="1297" width="11.75" style="49" customWidth="1"/>
    <col min="1298" max="1298" width="12.625" style="49" customWidth="1"/>
    <col min="1299" max="1299" width="12.125" style="49" customWidth="1"/>
    <col min="1300" max="1300" width="12" style="49" customWidth="1"/>
    <col min="1301" max="1301" width="11.375" style="49" customWidth="1"/>
    <col min="1302" max="1536" width="9" style="49"/>
    <col min="1537" max="1537" width="12.75" style="49" customWidth="1"/>
    <col min="1538" max="1538" width="12.25" style="49" customWidth="1"/>
    <col min="1539" max="1539" width="12.125" style="49" customWidth="1"/>
    <col min="1540" max="1540" width="12.375" style="49" customWidth="1"/>
    <col min="1541" max="1541" width="11.875" style="49" customWidth="1"/>
    <col min="1542" max="1542" width="12.5" style="49" customWidth="1"/>
    <col min="1543" max="1543" width="11.625" style="49" customWidth="1"/>
    <col min="1544" max="1544" width="11.75" style="49" customWidth="1"/>
    <col min="1545" max="1546" width="12.5" style="49" customWidth="1"/>
    <col min="1547" max="1547" width="12.625" style="49" customWidth="1"/>
    <col min="1548" max="1548" width="11.625" style="49" customWidth="1"/>
    <col min="1549" max="1549" width="12.25" style="49" customWidth="1"/>
    <col min="1550" max="1550" width="11.625" style="49" customWidth="1"/>
    <col min="1551" max="1551" width="11.875" style="49" customWidth="1"/>
    <col min="1552" max="1552" width="11.5" style="49" customWidth="1"/>
    <col min="1553" max="1553" width="11.75" style="49" customWidth="1"/>
    <col min="1554" max="1554" width="12.625" style="49" customWidth="1"/>
    <col min="1555" max="1555" width="12.125" style="49" customWidth="1"/>
    <col min="1556" max="1556" width="12" style="49" customWidth="1"/>
    <col min="1557" max="1557" width="11.375" style="49" customWidth="1"/>
    <col min="1558" max="1792" width="9" style="49"/>
    <col min="1793" max="1793" width="12.75" style="49" customWidth="1"/>
    <col min="1794" max="1794" width="12.25" style="49" customWidth="1"/>
    <col min="1795" max="1795" width="12.125" style="49" customWidth="1"/>
    <col min="1796" max="1796" width="12.375" style="49" customWidth="1"/>
    <col min="1797" max="1797" width="11.875" style="49" customWidth="1"/>
    <col min="1798" max="1798" width="12.5" style="49" customWidth="1"/>
    <col min="1799" max="1799" width="11.625" style="49" customWidth="1"/>
    <col min="1800" max="1800" width="11.75" style="49" customWidth="1"/>
    <col min="1801" max="1802" width="12.5" style="49" customWidth="1"/>
    <col min="1803" max="1803" width="12.625" style="49" customWidth="1"/>
    <col min="1804" max="1804" width="11.625" style="49" customWidth="1"/>
    <col min="1805" max="1805" width="12.25" style="49" customWidth="1"/>
    <col min="1806" max="1806" width="11.625" style="49" customWidth="1"/>
    <col min="1807" max="1807" width="11.875" style="49" customWidth="1"/>
    <col min="1808" max="1808" width="11.5" style="49" customWidth="1"/>
    <col min="1809" max="1809" width="11.75" style="49" customWidth="1"/>
    <col min="1810" max="1810" width="12.625" style="49" customWidth="1"/>
    <col min="1811" max="1811" width="12.125" style="49" customWidth="1"/>
    <col min="1812" max="1812" width="12" style="49" customWidth="1"/>
    <col min="1813" max="1813" width="11.375" style="49" customWidth="1"/>
    <col min="1814" max="2048" width="9" style="49"/>
    <col min="2049" max="2049" width="12.75" style="49" customWidth="1"/>
    <col min="2050" max="2050" width="12.25" style="49" customWidth="1"/>
    <col min="2051" max="2051" width="12.125" style="49" customWidth="1"/>
    <col min="2052" max="2052" width="12.375" style="49" customWidth="1"/>
    <col min="2053" max="2053" width="11.875" style="49" customWidth="1"/>
    <col min="2054" max="2054" width="12.5" style="49" customWidth="1"/>
    <col min="2055" max="2055" width="11.625" style="49" customWidth="1"/>
    <col min="2056" max="2056" width="11.75" style="49" customWidth="1"/>
    <col min="2057" max="2058" width="12.5" style="49" customWidth="1"/>
    <col min="2059" max="2059" width="12.625" style="49" customWidth="1"/>
    <col min="2060" max="2060" width="11.625" style="49" customWidth="1"/>
    <col min="2061" max="2061" width="12.25" style="49" customWidth="1"/>
    <col min="2062" max="2062" width="11.625" style="49" customWidth="1"/>
    <col min="2063" max="2063" width="11.875" style="49" customWidth="1"/>
    <col min="2064" max="2064" width="11.5" style="49" customWidth="1"/>
    <col min="2065" max="2065" width="11.75" style="49" customWidth="1"/>
    <col min="2066" max="2066" width="12.625" style="49" customWidth="1"/>
    <col min="2067" max="2067" width="12.125" style="49" customWidth="1"/>
    <col min="2068" max="2068" width="12" style="49" customWidth="1"/>
    <col min="2069" max="2069" width="11.375" style="49" customWidth="1"/>
    <col min="2070" max="2304" width="9" style="49"/>
    <col min="2305" max="2305" width="12.75" style="49" customWidth="1"/>
    <col min="2306" max="2306" width="12.25" style="49" customWidth="1"/>
    <col min="2307" max="2307" width="12.125" style="49" customWidth="1"/>
    <col min="2308" max="2308" width="12.375" style="49" customWidth="1"/>
    <col min="2309" max="2309" width="11.875" style="49" customWidth="1"/>
    <col min="2310" max="2310" width="12.5" style="49" customWidth="1"/>
    <col min="2311" max="2311" width="11.625" style="49" customWidth="1"/>
    <col min="2312" max="2312" width="11.75" style="49" customWidth="1"/>
    <col min="2313" max="2314" width="12.5" style="49" customWidth="1"/>
    <col min="2315" max="2315" width="12.625" style="49" customWidth="1"/>
    <col min="2316" max="2316" width="11.625" style="49" customWidth="1"/>
    <col min="2317" max="2317" width="12.25" style="49" customWidth="1"/>
    <col min="2318" max="2318" width="11.625" style="49" customWidth="1"/>
    <col min="2319" max="2319" width="11.875" style="49" customWidth="1"/>
    <col min="2320" max="2320" width="11.5" style="49" customWidth="1"/>
    <col min="2321" max="2321" width="11.75" style="49" customWidth="1"/>
    <col min="2322" max="2322" width="12.625" style="49" customWidth="1"/>
    <col min="2323" max="2323" width="12.125" style="49" customWidth="1"/>
    <col min="2324" max="2324" width="12" style="49" customWidth="1"/>
    <col min="2325" max="2325" width="11.375" style="49" customWidth="1"/>
    <col min="2326" max="2560" width="9" style="49"/>
    <col min="2561" max="2561" width="12.75" style="49" customWidth="1"/>
    <col min="2562" max="2562" width="12.25" style="49" customWidth="1"/>
    <col min="2563" max="2563" width="12.125" style="49" customWidth="1"/>
    <col min="2564" max="2564" width="12.375" style="49" customWidth="1"/>
    <col min="2565" max="2565" width="11.875" style="49" customWidth="1"/>
    <col min="2566" max="2566" width="12.5" style="49" customWidth="1"/>
    <col min="2567" max="2567" width="11.625" style="49" customWidth="1"/>
    <col min="2568" max="2568" width="11.75" style="49" customWidth="1"/>
    <col min="2569" max="2570" width="12.5" style="49" customWidth="1"/>
    <col min="2571" max="2571" width="12.625" style="49" customWidth="1"/>
    <col min="2572" max="2572" width="11.625" style="49" customWidth="1"/>
    <col min="2573" max="2573" width="12.25" style="49" customWidth="1"/>
    <col min="2574" max="2574" width="11.625" style="49" customWidth="1"/>
    <col min="2575" max="2575" width="11.875" style="49" customWidth="1"/>
    <col min="2576" max="2576" width="11.5" style="49" customWidth="1"/>
    <col min="2577" max="2577" width="11.75" style="49" customWidth="1"/>
    <col min="2578" max="2578" width="12.625" style="49" customWidth="1"/>
    <col min="2579" max="2579" width="12.125" style="49" customWidth="1"/>
    <col min="2580" max="2580" width="12" style="49" customWidth="1"/>
    <col min="2581" max="2581" width="11.375" style="49" customWidth="1"/>
    <col min="2582" max="2816" width="9" style="49"/>
    <col min="2817" max="2817" width="12.75" style="49" customWidth="1"/>
    <col min="2818" max="2818" width="12.25" style="49" customWidth="1"/>
    <col min="2819" max="2819" width="12.125" style="49" customWidth="1"/>
    <col min="2820" max="2820" width="12.375" style="49" customWidth="1"/>
    <col min="2821" max="2821" width="11.875" style="49" customWidth="1"/>
    <col min="2822" max="2822" width="12.5" style="49" customWidth="1"/>
    <col min="2823" max="2823" width="11.625" style="49" customWidth="1"/>
    <col min="2824" max="2824" width="11.75" style="49" customWidth="1"/>
    <col min="2825" max="2826" width="12.5" style="49" customWidth="1"/>
    <col min="2827" max="2827" width="12.625" style="49" customWidth="1"/>
    <col min="2828" max="2828" width="11.625" style="49" customWidth="1"/>
    <col min="2829" max="2829" width="12.25" style="49" customWidth="1"/>
    <col min="2830" max="2830" width="11.625" style="49" customWidth="1"/>
    <col min="2831" max="2831" width="11.875" style="49" customWidth="1"/>
    <col min="2832" max="2832" width="11.5" style="49" customWidth="1"/>
    <col min="2833" max="2833" width="11.75" style="49" customWidth="1"/>
    <col min="2834" max="2834" width="12.625" style="49" customWidth="1"/>
    <col min="2835" max="2835" width="12.125" style="49" customWidth="1"/>
    <col min="2836" max="2836" width="12" style="49" customWidth="1"/>
    <col min="2837" max="2837" width="11.375" style="49" customWidth="1"/>
    <col min="2838" max="3072" width="9" style="49"/>
    <col min="3073" max="3073" width="12.75" style="49" customWidth="1"/>
    <col min="3074" max="3074" width="12.25" style="49" customWidth="1"/>
    <col min="3075" max="3075" width="12.125" style="49" customWidth="1"/>
    <col min="3076" max="3076" width="12.375" style="49" customWidth="1"/>
    <col min="3077" max="3077" width="11.875" style="49" customWidth="1"/>
    <col min="3078" max="3078" width="12.5" style="49" customWidth="1"/>
    <col min="3079" max="3079" width="11.625" style="49" customWidth="1"/>
    <col min="3080" max="3080" width="11.75" style="49" customWidth="1"/>
    <col min="3081" max="3082" width="12.5" style="49" customWidth="1"/>
    <col min="3083" max="3083" width="12.625" style="49" customWidth="1"/>
    <col min="3084" max="3084" width="11.625" style="49" customWidth="1"/>
    <col min="3085" max="3085" width="12.25" style="49" customWidth="1"/>
    <col min="3086" max="3086" width="11.625" style="49" customWidth="1"/>
    <col min="3087" max="3087" width="11.875" style="49" customWidth="1"/>
    <col min="3088" max="3088" width="11.5" style="49" customWidth="1"/>
    <col min="3089" max="3089" width="11.75" style="49" customWidth="1"/>
    <col min="3090" max="3090" width="12.625" style="49" customWidth="1"/>
    <col min="3091" max="3091" width="12.125" style="49" customWidth="1"/>
    <col min="3092" max="3092" width="12" style="49" customWidth="1"/>
    <col min="3093" max="3093" width="11.375" style="49" customWidth="1"/>
    <col min="3094" max="3328" width="9" style="49"/>
    <col min="3329" max="3329" width="12.75" style="49" customWidth="1"/>
    <col min="3330" max="3330" width="12.25" style="49" customWidth="1"/>
    <col min="3331" max="3331" width="12.125" style="49" customWidth="1"/>
    <col min="3332" max="3332" width="12.375" style="49" customWidth="1"/>
    <col min="3333" max="3333" width="11.875" style="49" customWidth="1"/>
    <col min="3334" max="3334" width="12.5" style="49" customWidth="1"/>
    <col min="3335" max="3335" width="11.625" style="49" customWidth="1"/>
    <col min="3336" max="3336" width="11.75" style="49" customWidth="1"/>
    <col min="3337" max="3338" width="12.5" style="49" customWidth="1"/>
    <col min="3339" max="3339" width="12.625" style="49" customWidth="1"/>
    <col min="3340" max="3340" width="11.625" style="49" customWidth="1"/>
    <col min="3341" max="3341" width="12.25" style="49" customWidth="1"/>
    <col min="3342" max="3342" width="11.625" style="49" customWidth="1"/>
    <col min="3343" max="3343" width="11.875" style="49" customWidth="1"/>
    <col min="3344" max="3344" width="11.5" style="49" customWidth="1"/>
    <col min="3345" max="3345" width="11.75" style="49" customWidth="1"/>
    <col min="3346" max="3346" width="12.625" style="49" customWidth="1"/>
    <col min="3347" max="3347" width="12.125" style="49" customWidth="1"/>
    <col min="3348" max="3348" width="12" style="49" customWidth="1"/>
    <col min="3349" max="3349" width="11.375" style="49" customWidth="1"/>
    <col min="3350" max="3584" width="9" style="49"/>
    <col min="3585" max="3585" width="12.75" style="49" customWidth="1"/>
    <col min="3586" max="3586" width="12.25" style="49" customWidth="1"/>
    <col min="3587" max="3587" width="12.125" style="49" customWidth="1"/>
    <col min="3588" max="3588" width="12.375" style="49" customWidth="1"/>
    <col min="3589" max="3589" width="11.875" style="49" customWidth="1"/>
    <col min="3590" max="3590" width="12.5" style="49" customWidth="1"/>
    <col min="3591" max="3591" width="11.625" style="49" customWidth="1"/>
    <col min="3592" max="3592" width="11.75" style="49" customWidth="1"/>
    <col min="3593" max="3594" width="12.5" style="49" customWidth="1"/>
    <col min="3595" max="3595" width="12.625" style="49" customWidth="1"/>
    <col min="3596" max="3596" width="11.625" style="49" customWidth="1"/>
    <col min="3597" max="3597" width="12.25" style="49" customWidth="1"/>
    <col min="3598" max="3598" width="11.625" style="49" customWidth="1"/>
    <col min="3599" max="3599" width="11.875" style="49" customWidth="1"/>
    <col min="3600" max="3600" width="11.5" style="49" customWidth="1"/>
    <col min="3601" max="3601" width="11.75" style="49" customWidth="1"/>
    <col min="3602" max="3602" width="12.625" style="49" customWidth="1"/>
    <col min="3603" max="3603" width="12.125" style="49" customWidth="1"/>
    <col min="3604" max="3604" width="12" style="49" customWidth="1"/>
    <col min="3605" max="3605" width="11.375" style="49" customWidth="1"/>
    <col min="3606" max="3840" width="9" style="49"/>
    <col min="3841" max="3841" width="12.75" style="49" customWidth="1"/>
    <col min="3842" max="3842" width="12.25" style="49" customWidth="1"/>
    <col min="3843" max="3843" width="12.125" style="49" customWidth="1"/>
    <col min="3844" max="3844" width="12.375" style="49" customWidth="1"/>
    <col min="3845" max="3845" width="11.875" style="49" customWidth="1"/>
    <col min="3846" max="3846" width="12.5" style="49" customWidth="1"/>
    <col min="3847" max="3847" width="11.625" style="49" customWidth="1"/>
    <col min="3848" max="3848" width="11.75" style="49" customWidth="1"/>
    <col min="3849" max="3850" width="12.5" style="49" customWidth="1"/>
    <col min="3851" max="3851" width="12.625" style="49" customWidth="1"/>
    <col min="3852" max="3852" width="11.625" style="49" customWidth="1"/>
    <col min="3853" max="3853" width="12.25" style="49" customWidth="1"/>
    <col min="3854" max="3854" width="11.625" style="49" customWidth="1"/>
    <col min="3855" max="3855" width="11.875" style="49" customWidth="1"/>
    <col min="3856" max="3856" width="11.5" style="49" customWidth="1"/>
    <col min="3857" max="3857" width="11.75" style="49" customWidth="1"/>
    <col min="3858" max="3858" width="12.625" style="49" customWidth="1"/>
    <col min="3859" max="3859" width="12.125" style="49" customWidth="1"/>
    <col min="3860" max="3860" width="12" style="49" customWidth="1"/>
    <col min="3861" max="3861" width="11.375" style="49" customWidth="1"/>
    <col min="3862" max="4096" width="9" style="49"/>
    <col min="4097" max="4097" width="12.75" style="49" customWidth="1"/>
    <col min="4098" max="4098" width="12.25" style="49" customWidth="1"/>
    <col min="4099" max="4099" width="12.125" style="49" customWidth="1"/>
    <col min="4100" max="4100" width="12.375" style="49" customWidth="1"/>
    <col min="4101" max="4101" width="11.875" style="49" customWidth="1"/>
    <col min="4102" max="4102" width="12.5" style="49" customWidth="1"/>
    <col min="4103" max="4103" width="11.625" style="49" customWidth="1"/>
    <col min="4104" max="4104" width="11.75" style="49" customWidth="1"/>
    <col min="4105" max="4106" width="12.5" style="49" customWidth="1"/>
    <col min="4107" max="4107" width="12.625" style="49" customWidth="1"/>
    <col min="4108" max="4108" width="11.625" style="49" customWidth="1"/>
    <col min="4109" max="4109" width="12.25" style="49" customWidth="1"/>
    <col min="4110" max="4110" width="11.625" style="49" customWidth="1"/>
    <col min="4111" max="4111" width="11.875" style="49" customWidth="1"/>
    <col min="4112" max="4112" width="11.5" style="49" customWidth="1"/>
    <col min="4113" max="4113" width="11.75" style="49" customWidth="1"/>
    <col min="4114" max="4114" width="12.625" style="49" customWidth="1"/>
    <col min="4115" max="4115" width="12.125" style="49" customWidth="1"/>
    <col min="4116" max="4116" width="12" style="49" customWidth="1"/>
    <col min="4117" max="4117" width="11.375" style="49" customWidth="1"/>
    <col min="4118" max="4352" width="9" style="49"/>
    <col min="4353" max="4353" width="12.75" style="49" customWidth="1"/>
    <col min="4354" max="4354" width="12.25" style="49" customWidth="1"/>
    <col min="4355" max="4355" width="12.125" style="49" customWidth="1"/>
    <col min="4356" max="4356" width="12.375" style="49" customWidth="1"/>
    <col min="4357" max="4357" width="11.875" style="49" customWidth="1"/>
    <col min="4358" max="4358" width="12.5" style="49" customWidth="1"/>
    <col min="4359" max="4359" width="11.625" style="49" customWidth="1"/>
    <col min="4360" max="4360" width="11.75" style="49" customWidth="1"/>
    <col min="4361" max="4362" width="12.5" style="49" customWidth="1"/>
    <col min="4363" max="4363" width="12.625" style="49" customWidth="1"/>
    <col min="4364" max="4364" width="11.625" style="49" customWidth="1"/>
    <col min="4365" max="4365" width="12.25" style="49" customWidth="1"/>
    <col min="4366" max="4366" width="11.625" style="49" customWidth="1"/>
    <col min="4367" max="4367" width="11.875" style="49" customWidth="1"/>
    <col min="4368" max="4368" width="11.5" style="49" customWidth="1"/>
    <col min="4369" max="4369" width="11.75" style="49" customWidth="1"/>
    <col min="4370" max="4370" width="12.625" style="49" customWidth="1"/>
    <col min="4371" max="4371" width="12.125" style="49" customWidth="1"/>
    <col min="4372" max="4372" width="12" style="49" customWidth="1"/>
    <col min="4373" max="4373" width="11.375" style="49" customWidth="1"/>
    <col min="4374" max="4608" width="9" style="49"/>
    <col min="4609" max="4609" width="12.75" style="49" customWidth="1"/>
    <col min="4610" max="4610" width="12.25" style="49" customWidth="1"/>
    <col min="4611" max="4611" width="12.125" style="49" customWidth="1"/>
    <col min="4612" max="4612" width="12.375" style="49" customWidth="1"/>
    <col min="4613" max="4613" width="11.875" style="49" customWidth="1"/>
    <col min="4614" max="4614" width="12.5" style="49" customWidth="1"/>
    <col min="4615" max="4615" width="11.625" style="49" customWidth="1"/>
    <col min="4616" max="4616" width="11.75" style="49" customWidth="1"/>
    <col min="4617" max="4618" width="12.5" style="49" customWidth="1"/>
    <col min="4619" max="4619" width="12.625" style="49" customWidth="1"/>
    <col min="4620" max="4620" width="11.625" style="49" customWidth="1"/>
    <col min="4621" max="4621" width="12.25" style="49" customWidth="1"/>
    <col min="4622" max="4622" width="11.625" style="49" customWidth="1"/>
    <col min="4623" max="4623" width="11.875" style="49" customWidth="1"/>
    <col min="4624" max="4624" width="11.5" style="49" customWidth="1"/>
    <col min="4625" max="4625" width="11.75" style="49" customWidth="1"/>
    <col min="4626" max="4626" width="12.625" style="49" customWidth="1"/>
    <col min="4627" max="4627" width="12.125" style="49" customWidth="1"/>
    <col min="4628" max="4628" width="12" style="49" customWidth="1"/>
    <col min="4629" max="4629" width="11.375" style="49" customWidth="1"/>
    <col min="4630" max="4864" width="9" style="49"/>
    <col min="4865" max="4865" width="12.75" style="49" customWidth="1"/>
    <col min="4866" max="4866" width="12.25" style="49" customWidth="1"/>
    <col min="4867" max="4867" width="12.125" style="49" customWidth="1"/>
    <col min="4868" max="4868" width="12.375" style="49" customWidth="1"/>
    <col min="4869" max="4869" width="11.875" style="49" customWidth="1"/>
    <col min="4870" max="4870" width="12.5" style="49" customWidth="1"/>
    <col min="4871" max="4871" width="11.625" style="49" customWidth="1"/>
    <col min="4872" max="4872" width="11.75" style="49" customWidth="1"/>
    <col min="4873" max="4874" width="12.5" style="49" customWidth="1"/>
    <col min="4875" max="4875" width="12.625" style="49" customWidth="1"/>
    <col min="4876" max="4876" width="11.625" style="49" customWidth="1"/>
    <col min="4877" max="4877" width="12.25" style="49" customWidth="1"/>
    <col min="4878" max="4878" width="11.625" style="49" customWidth="1"/>
    <col min="4879" max="4879" width="11.875" style="49" customWidth="1"/>
    <col min="4880" max="4880" width="11.5" style="49" customWidth="1"/>
    <col min="4881" max="4881" width="11.75" style="49" customWidth="1"/>
    <col min="4882" max="4882" width="12.625" style="49" customWidth="1"/>
    <col min="4883" max="4883" width="12.125" style="49" customWidth="1"/>
    <col min="4884" max="4884" width="12" style="49" customWidth="1"/>
    <col min="4885" max="4885" width="11.375" style="49" customWidth="1"/>
    <col min="4886" max="5120" width="9" style="49"/>
    <col min="5121" max="5121" width="12.75" style="49" customWidth="1"/>
    <col min="5122" max="5122" width="12.25" style="49" customWidth="1"/>
    <col min="5123" max="5123" width="12.125" style="49" customWidth="1"/>
    <col min="5124" max="5124" width="12.375" style="49" customWidth="1"/>
    <col min="5125" max="5125" width="11.875" style="49" customWidth="1"/>
    <col min="5126" max="5126" width="12.5" style="49" customWidth="1"/>
    <col min="5127" max="5127" width="11.625" style="49" customWidth="1"/>
    <col min="5128" max="5128" width="11.75" style="49" customWidth="1"/>
    <col min="5129" max="5130" width="12.5" style="49" customWidth="1"/>
    <col min="5131" max="5131" width="12.625" style="49" customWidth="1"/>
    <col min="5132" max="5132" width="11.625" style="49" customWidth="1"/>
    <col min="5133" max="5133" width="12.25" style="49" customWidth="1"/>
    <col min="5134" max="5134" width="11.625" style="49" customWidth="1"/>
    <col min="5135" max="5135" width="11.875" style="49" customWidth="1"/>
    <col min="5136" max="5136" width="11.5" style="49" customWidth="1"/>
    <col min="5137" max="5137" width="11.75" style="49" customWidth="1"/>
    <col min="5138" max="5138" width="12.625" style="49" customWidth="1"/>
    <col min="5139" max="5139" width="12.125" style="49" customWidth="1"/>
    <col min="5140" max="5140" width="12" style="49" customWidth="1"/>
    <col min="5141" max="5141" width="11.375" style="49" customWidth="1"/>
    <col min="5142" max="5376" width="9" style="49"/>
    <col min="5377" max="5377" width="12.75" style="49" customWidth="1"/>
    <col min="5378" max="5378" width="12.25" style="49" customWidth="1"/>
    <col min="5379" max="5379" width="12.125" style="49" customWidth="1"/>
    <col min="5380" max="5380" width="12.375" style="49" customWidth="1"/>
    <col min="5381" max="5381" width="11.875" style="49" customWidth="1"/>
    <col min="5382" max="5382" width="12.5" style="49" customWidth="1"/>
    <col min="5383" max="5383" width="11.625" style="49" customWidth="1"/>
    <col min="5384" max="5384" width="11.75" style="49" customWidth="1"/>
    <col min="5385" max="5386" width="12.5" style="49" customWidth="1"/>
    <col min="5387" max="5387" width="12.625" style="49" customWidth="1"/>
    <col min="5388" max="5388" width="11.625" style="49" customWidth="1"/>
    <col min="5389" max="5389" width="12.25" style="49" customWidth="1"/>
    <col min="5390" max="5390" width="11.625" style="49" customWidth="1"/>
    <col min="5391" max="5391" width="11.875" style="49" customWidth="1"/>
    <col min="5392" max="5392" width="11.5" style="49" customWidth="1"/>
    <col min="5393" max="5393" width="11.75" style="49" customWidth="1"/>
    <col min="5394" max="5394" width="12.625" style="49" customWidth="1"/>
    <col min="5395" max="5395" width="12.125" style="49" customWidth="1"/>
    <col min="5396" max="5396" width="12" style="49" customWidth="1"/>
    <col min="5397" max="5397" width="11.375" style="49" customWidth="1"/>
    <col min="5398" max="5632" width="9" style="49"/>
    <col min="5633" max="5633" width="12.75" style="49" customWidth="1"/>
    <col min="5634" max="5634" width="12.25" style="49" customWidth="1"/>
    <col min="5635" max="5635" width="12.125" style="49" customWidth="1"/>
    <col min="5636" max="5636" width="12.375" style="49" customWidth="1"/>
    <col min="5637" max="5637" width="11.875" style="49" customWidth="1"/>
    <col min="5638" max="5638" width="12.5" style="49" customWidth="1"/>
    <col min="5639" max="5639" width="11.625" style="49" customWidth="1"/>
    <col min="5640" max="5640" width="11.75" style="49" customWidth="1"/>
    <col min="5641" max="5642" width="12.5" style="49" customWidth="1"/>
    <col min="5643" max="5643" width="12.625" style="49" customWidth="1"/>
    <col min="5644" max="5644" width="11.625" style="49" customWidth="1"/>
    <col min="5645" max="5645" width="12.25" style="49" customWidth="1"/>
    <col min="5646" max="5646" width="11.625" style="49" customWidth="1"/>
    <col min="5647" max="5647" width="11.875" style="49" customWidth="1"/>
    <col min="5648" max="5648" width="11.5" style="49" customWidth="1"/>
    <col min="5649" max="5649" width="11.75" style="49" customWidth="1"/>
    <col min="5650" max="5650" width="12.625" style="49" customWidth="1"/>
    <col min="5651" max="5651" width="12.125" style="49" customWidth="1"/>
    <col min="5652" max="5652" width="12" style="49" customWidth="1"/>
    <col min="5653" max="5653" width="11.375" style="49" customWidth="1"/>
    <col min="5654" max="5888" width="9" style="49"/>
    <col min="5889" max="5889" width="12.75" style="49" customWidth="1"/>
    <col min="5890" max="5890" width="12.25" style="49" customWidth="1"/>
    <col min="5891" max="5891" width="12.125" style="49" customWidth="1"/>
    <col min="5892" max="5892" width="12.375" style="49" customWidth="1"/>
    <col min="5893" max="5893" width="11.875" style="49" customWidth="1"/>
    <col min="5894" max="5894" width="12.5" style="49" customWidth="1"/>
    <col min="5895" max="5895" width="11.625" style="49" customWidth="1"/>
    <col min="5896" max="5896" width="11.75" style="49" customWidth="1"/>
    <col min="5897" max="5898" width="12.5" style="49" customWidth="1"/>
    <col min="5899" max="5899" width="12.625" style="49" customWidth="1"/>
    <col min="5900" max="5900" width="11.625" style="49" customWidth="1"/>
    <col min="5901" max="5901" width="12.25" style="49" customWidth="1"/>
    <col min="5902" max="5902" width="11.625" style="49" customWidth="1"/>
    <col min="5903" max="5903" width="11.875" style="49" customWidth="1"/>
    <col min="5904" max="5904" width="11.5" style="49" customWidth="1"/>
    <col min="5905" max="5905" width="11.75" style="49" customWidth="1"/>
    <col min="5906" max="5906" width="12.625" style="49" customWidth="1"/>
    <col min="5907" max="5907" width="12.125" style="49" customWidth="1"/>
    <col min="5908" max="5908" width="12" style="49" customWidth="1"/>
    <col min="5909" max="5909" width="11.375" style="49" customWidth="1"/>
    <col min="5910" max="6144" width="9" style="49"/>
    <col min="6145" max="6145" width="12.75" style="49" customWidth="1"/>
    <col min="6146" max="6146" width="12.25" style="49" customWidth="1"/>
    <col min="6147" max="6147" width="12.125" style="49" customWidth="1"/>
    <col min="6148" max="6148" width="12.375" style="49" customWidth="1"/>
    <col min="6149" max="6149" width="11.875" style="49" customWidth="1"/>
    <col min="6150" max="6150" width="12.5" style="49" customWidth="1"/>
    <col min="6151" max="6151" width="11.625" style="49" customWidth="1"/>
    <col min="6152" max="6152" width="11.75" style="49" customWidth="1"/>
    <col min="6153" max="6154" width="12.5" style="49" customWidth="1"/>
    <col min="6155" max="6155" width="12.625" style="49" customWidth="1"/>
    <col min="6156" max="6156" width="11.625" style="49" customWidth="1"/>
    <col min="6157" max="6157" width="12.25" style="49" customWidth="1"/>
    <col min="6158" max="6158" width="11.625" style="49" customWidth="1"/>
    <col min="6159" max="6159" width="11.875" style="49" customWidth="1"/>
    <col min="6160" max="6160" width="11.5" style="49" customWidth="1"/>
    <col min="6161" max="6161" width="11.75" style="49" customWidth="1"/>
    <col min="6162" max="6162" width="12.625" style="49" customWidth="1"/>
    <col min="6163" max="6163" width="12.125" style="49" customWidth="1"/>
    <col min="6164" max="6164" width="12" style="49" customWidth="1"/>
    <col min="6165" max="6165" width="11.375" style="49" customWidth="1"/>
    <col min="6166" max="6400" width="9" style="49"/>
    <col min="6401" max="6401" width="12.75" style="49" customWidth="1"/>
    <col min="6402" max="6402" width="12.25" style="49" customWidth="1"/>
    <col min="6403" max="6403" width="12.125" style="49" customWidth="1"/>
    <col min="6404" max="6404" width="12.375" style="49" customWidth="1"/>
    <col min="6405" max="6405" width="11.875" style="49" customWidth="1"/>
    <col min="6406" max="6406" width="12.5" style="49" customWidth="1"/>
    <col min="6407" max="6407" width="11.625" style="49" customWidth="1"/>
    <col min="6408" max="6408" width="11.75" style="49" customWidth="1"/>
    <col min="6409" max="6410" width="12.5" style="49" customWidth="1"/>
    <col min="6411" max="6411" width="12.625" style="49" customWidth="1"/>
    <col min="6412" max="6412" width="11.625" style="49" customWidth="1"/>
    <col min="6413" max="6413" width="12.25" style="49" customWidth="1"/>
    <col min="6414" max="6414" width="11.625" style="49" customWidth="1"/>
    <col min="6415" max="6415" width="11.875" style="49" customWidth="1"/>
    <col min="6416" max="6416" width="11.5" style="49" customWidth="1"/>
    <col min="6417" max="6417" width="11.75" style="49" customWidth="1"/>
    <col min="6418" max="6418" width="12.625" style="49" customWidth="1"/>
    <col min="6419" max="6419" width="12.125" style="49" customWidth="1"/>
    <col min="6420" max="6420" width="12" style="49" customWidth="1"/>
    <col min="6421" max="6421" width="11.375" style="49" customWidth="1"/>
    <col min="6422" max="6656" width="9" style="49"/>
    <col min="6657" max="6657" width="12.75" style="49" customWidth="1"/>
    <col min="6658" max="6658" width="12.25" style="49" customWidth="1"/>
    <col min="6659" max="6659" width="12.125" style="49" customWidth="1"/>
    <col min="6660" max="6660" width="12.375" style="49" customWidth="1"/>
    <col min="6661" max="6661" width="11.875" style="49" customWidth="1"/>
    <col min="6662" max="6662" width="12.5" style="49" customWidth="1"/>
    <col min="6663" max="6663" width="11.625" style="49" customWidth="1"/>
    <col min="6664" max="6664" width="11.75" style="49" customWidth="1"/>
    <col min="6665" max="6666" width="12.5" style="49" customWidth="1"/>
    <col min="6667" max="6667" width="12.625" style="49" customWidth="1"/>
    <col min="6668" max="6668" width="11.625" style="49" customWidth="1"/>
    <col min="6669" max="6669" width="12.25" style="49" customWidth="1"/>
    <col min="6670" max="6670" width="11.625" style="49" customWidth="1"/>
    <col min="6671" max="6671" width="11.875" style="49" customWidth="1"/>
    <col min="6672" max="6672" width="11.5" style="49" customWidth="1"/>
    <col min="6673" max="6673" width="11.75" style="49" customWidth="1"/>
    <col min="6674" max="6674" width="12.625" style="49" customWidth="1"/>
    <col min="6675" max="6675" width="12.125" style="49" customWidth="1"/>
    <col min="6676" max="6676" width="12" style="49" customWidth="1"/>
    <col min="6677" max="6677" width="11.375" style="49" customWidth="1"/>
    <col min="6678" max="6912" width="9" style="49"/>
    <col min="6913" max="6913" width="12.75" style="49" customWidth="1"/>
    <col min="6914" max="6914" width="12.25" style="49" customWidth="1"/>
    <col min="6915" max="6915" width="12.125" style="49" customWidth="1"/>
    <col min="6916" max="6916" width="12.375" style="49" customWidth="1"/>
    <col min="6917" max="6917" width="11.875" style="49" customWidth="1"/>
    <col min="6918" max="6918" width="12.5" style="49" customWidth="1"/>
    <col min="6919" max="6919" width="11.625" style="49" customWidth="1"/>
    <col min="6920" max="6920" width="11.75" style="49" customWidth="1"/>
    <col min="6921" max="6922" width="12.5" style="49" customWidth="1"/>
    <col min="6923" max="6923" width="12.625" style="49" customWidth="1"/>
    <col min="6924" max="6924" width="11.625" style="49" customWidth="1"/>
    <col min="6925" max="6925" width="12.25" style="49" customWidth="1"/>
    <col min="6926" max="6926" width="11.625" style="49" customWidth="1"/>
    <col min="6927" max="6927" width="11.875" style="49" customWidth="1"/>
    <col min="6928" max="6928" width="11.5" style="49" customWidth="1"/>
    <col min="6929" max="6929" width="11.75" style="49" customWidth="1"/>
    <col min="6930" max="6930" width="12.625" style="49" customWidth="1"/>
    <col min="6931" max="6931" width="12.125" style="49" customWidth="1"/>
    <col min="6932" max="6932" width="12" style="49" customWidth="1"/>
    <col min="6933" max="6933" width="11.375" style="49" customWidth="1"/>
    <col min="6934" max="7168" width="9" style="49"/>
    <col min="7169" max="7169" width="12.75" style="49" customWidth="1"/>
    <col min="7170" max="7170" width="12.25" style="49" customWidth="1"/>
    <col min="7171" max="7171" width="12.125" style="49" customWidth="1"/>
    <col min="7172" max="7172" width="12.375" style="49" customWidth="1"/>
    <col min="7173" max="7173" width="11.875" style="49" customWidth="1"/>
    <col min="7174" max="7174" width="12.5" style="49" customWidth="1"/>
    <col min="7175" max="7175" width="11.625" style="49" customWidth="1"/>
    <col min="7176" max="7176" width="11.75" style="49" customWidth="1"/>
    <col min="7177" max="7178" width="12.5" style="49" customWidth="1"/>
    <col min="7179" max="7179" width="12.625" style="49" customWidth="1"/>
    <col min="7180" max="7180" width="11.625" style="49" customWidth="1"/>
    <col min="7181" max="7181" width="12.25" style="49" customWidth="1"/>
    <col min="7182" max="7182" width="11.625" style="49" customWidth="1"/>
    <col min="7183" max="7183" width="11.875" style="49" customWidth="1"/>
    <col min="7184" max="7184" width="11.5" style="49" customWidth="1"/>
    <col min="7185" max="7185" width="11.75" style="49" customWidth="1"/>
    <col min="7186" max="7186" width="12.625" style="49" customWidth="1"/>
    <col min="7187" max="7187" width="12.125" style="49" customWidth="1"/>
    <col min="7188" max="7188" width="12" style="49" customWidth="1"/>
    <col min="7189" max="7189" width="11.375" style="49" customWidth="1"/>
    <col min="7190" max="7424" width="9" style="49"/>
    <col min="7425" max="7425" width="12.75" style="49" customWidth="1"/>
    <col min="7426" max="7426" width="12.25" style="49" customWidth="1"/>
    <col min="7427" max="7427" width="12.125" style="49" customWidth="1"/>
    <col min="7428" max="7428" width="12.375" style="49" customWidth="1"/>
    <col min="7429" max="7429" width="11.875" style="49" customWidth="1"/>
    <col min="7430" max="7430" width="12.5" style="49" customWidth="1"/>
    <col min="7431" max="7431" width="11.625" style="49" customWidth="1"/>
    <col min="7432" max="7432" width="11.75" style="49" customWidth="1"/>
    <col min="7433" max="7434" width="12.5" style="49" customWidth="1"/>
    <col min="7435" max="7435" width="12.625" style="49" customWidth="1"/>
    <col min="7436" max="7436" width="11.625" style="49" customWidth="1"/>
    <col min="7437" max="7437" width="12.25" style="49" customWidth="1"/>
    <col min="7438" max="7438" width="11.625" style="49" customWidth="1"/>
    <col min="7439" max="7439" width="11.875" style="49" customWidth="1"/>
    <col min="7440" max="7440" width="11.5" style="49" customWidth="1"/>
    <col min="7441" max="7441" width="11.75" style="49" customWidth="1"/>
    <col min="7442" max="7442" width="12.625" style="49" customWidth="1"/>
    <col min="7443" max="7443" width="12.125" style="49" customWidth="1"/>
    <col min="7444" max="7444" width="12" style="49" customWidth="1"/>
    <col min="7445" max="7445" width="11.375" style="49" customWidth="1"/>
    <col min="7446" max="7680" width="9" style="49"/>
    <col min="7681" max="7681" width="12.75" style="49" customWidth="1"/>
    <col min="7682" max="7682" width="12.25" style="49" customWidth="1"/>
    <col min="7683" max="7683" width="12.125" style="49" customWidth="1"/>
    <col min="7684" max="7684" width="12.375" style="49" customWidth="1"/>
    <col min="7685" max="7685" width="11.875" style="49" customWidth="1"/>
    <col min="7686" max="7686" width="12.5" style="49" customWidth="1"/>
    <col min="7687" max="7687" width="11.625" style="49" customWidth="1"/>
    <col min="7688" max="7688" width="11.75" style="49" customWidth="1"/>
    <col min="7689" max="7690" width="12.5" style="49" customWidth="1"/>
    <col min="7691" max="7691" width="12.625" style="49" customWidth="1"/>
    <col min="7692" max="7692" width="11.625" style="49" customWidth="1"/>
    <col min="7693" max="7693" width="12.25" style="49" customWidth="1"/>
    <col min="7694" max="7694" width="11.625" style="49" customWidth="1"/>
    <col min="7695" max="7695" width="11.875" style="49" customWidth="1"/>
    <col min="7696" max="7696" width="11.5" style="49" customWidth="1"/>
    <col min="7697" max="7697" width="11.75" style="49" customWidth="1"/>
    <col min="7698" max="7698" width="12.625" style="49" customWidth="1"/>
    <col min="7699" max="7699" width="12.125" style="49" customWidth="1"/>
    <col min="7700" max="7700" width="12" style="49" customWidth="1"/>
    <col min="7701" max="7701" width="11.375" style="49" customWidth="1"/>
    <col min="7702" max="7936" width="9" style="49"/>
    <col min="7937" max="7937" width="12.75" style="49" customWidth="1"/>
    <col min="7938" max="7938" width="12.25" style="49" customWidth="1"/>
    <col min="7939" max="7939" width="12.125" style="49" customWidth="1"/>
    <col min="7940" max="7940" width="12.375" style="49" customWidth="1"/>
    <col min="7941" max="7941" width="11.875" style="49" customWidth="1"/>
    <col min="7942" max="7942" width="12.5" style="49" customWidth="1"/>
    <col min="7943" max="7943" width="11.625" style="49" customWidth="1"/>
    <col min="7944" max="7944" width="11.75" style="49" customWidth="1"/>
    <col min="7945" max="7946" width="12.5" style="49" customWidth="1"/>
    <col min="7947" max="7947" width="12.625" style="49" customWidth="1"/>
    <col min="7948" max="7948" width="11.625" style="49" customWidth="1"/>
    <col min="7949" max="7949" width="12.25" style="49" customWidth="1"/>
    <col min="7950" max="7950" width="11.625" style="49" customWidth="1"/>
    <col min="7951" max="7951" width="11.875" style="49" customWidth="1"/>
    <col min="7952" max="7952" width="11.5" style="49" customWidth="1"/>
    <col min="7953" max="7953" width="11.75" style="49" customWidth="1"/>
    <col min="7954" max="7954" width="12.625" style="49" customWidth="1"/>
    <col min="7955" max="7955" width="12.125" style="49" customWidth="1"/>
    <col min="7956" max="7956" width="12" style="49" customWidth="1"/>
    <col min="7957" max="7957" width="11.375" style="49" customWidth="1"/>
    <col min="7958" max="8192" width="9" style="49"/>
    <col min="8193" max="8193" width="12.75" style="49" customWidth="1"/>
    <col min="8194" max="8194" width="12.25" style="49" customWidth="1"/>
    <col min="8195" max="8195" width="12.125" style="49" customWidth="1"/>
    <col min="8196" max="8196" width="12.375" style="49" customWidth="1"/>
    <col min="8197" max="8197" width="11.875" style="49" customWidth="1"/>
    <col min="8198" max="8198" width="12.5" style="49" customWidth="1"/>
    <col min="8199" max="8199" width="11.625" style="49" customWidth="1"/>
    <col min="8200" max="8200" width="11.75" style="49" customWidth="1"/>
    <col min="8201" max="8202" width="12.5" style="49" customWidth="1"/>
    <col min="8203" max="8203" width="12.625" style="49" customWidth="1"/>
    <col min="8204" max="8204" width="11.625" style="49" customWidth="1"/>
    <col min="8205" max="8205" width="12.25" style="49" customWidth="1"/>
    <col min="8206" max="8206" width="11.625" style="49" customWidth="1"/>
    <col min="8207" max="8207" width="11.875" style="49" customWidth="1"/>
    <col min="8208" max="8208" width="11.5" style="49" customWidth="1"/>
    <col min="8209" max="8209" width="11.75" style="49" customWidth="1"/>
    <col min="8210" max="8210" width="12.625" style="49" customWidth="1"/>
    <col min="8211" max="8211" width="12.125" style="49" customWidth="1"/>
    <col min="8212" max="8212" width="12" style="49" customWidth="1"/>
    <col min="8213" max="8213" width="11.375" style="49" customWidth="1"/>
    <col min="8214" max="8448" width="9" style="49"/>
    <col min="8449" max="8449" width="12.75" style="49" customWidth="1"/>
    <col min="8450" max="8450" width="12.25" style="49" customWidth="1"/>
    <col min="8451" max="8451" width="12.125" style="49" customWidth="1"/>
    <col min="8452" max="8452" width="12.375" style="49" customWidth="1"/>
    <col min="8453" max="8453" width="11.875" style="49" customWidth="1"/>
    <col min="8454" max="8454" width="12.5" style="49" customWidth="1"/>
    <col min="8455" max="8455" width="11.625" style="49" customWidth="1"/>
    <col min="8456" max="8456" width="11.75" style="49" customWidth="1"/>
    <col min="8457" max="8458" width="12.5" style="49" customWidth="1"/>
    <col min="8459" max="8459" width="12.625" style="49" customWidth="1"/>
    <col min="8460" max="8460" width="11.625" style="49" customWidth="1"/>
    <col min="8461" max="8461" width="12.25" style="49" customWidth="1"/>
    <col min="8462" max="8462" width="11.625" style="49" customWidth="1"/>
    <col min="8463" max="8463" width="11.875" style="49" customWidth="1"/>
    <col min="8464" max="8464" width="11.5" style="49" customWidth="1"/>
    <col min="8465" max="8465" width="11.75" style="49" customWidth="1"/>
    <col min="8466" max="8466" width="12.625" style="49" customWidth="1"/>
    <col min="8467" max="8467" width="12.125" style="49" customWidth="1"/>
    <col min="8468" max="8468" width="12" style="49" customWidth="1"/>
    <col min="8469" max="8469" width="11.375" style="49" customWidth="1"/>
    <col min="8470" max="8704" width="9" style="49"/>
    <col min="8705" max="8705" width="12.75" style="49" customWidth="1"/>
    <col min="8706" max="8706" width="12.25" style="49" customWidth="1"/>
    <col min="8707" max="8707" width="12.125" style="49" customWidth="1"/>
    <col min="8708" max="8708" width="12.375" style="49" customWidth="1"/>
    <col min="8709" max="8709" width="11.875" style="49" customWidth="1"/>
    <col min="8710" max="8710" width="12.5" style="49" customWidth="1"/>
    <col min="8711" max="8711" width="11.625" style="49" customWidth="1"/>
    <col min="8712" max="8712" width="11.75" style="49" customWidth="1"/>
    <col min="8713" max="8714" width="12.5" style="49" customWidth="1"/>
    <col min="8715" max="8715" width="12.625" style="49" customWidth="1"/>
    <col min="8716" max="8716" width="11.625" style="49" customWidth="1"/>
    <col min="8717" max="8717" width="12.25" style="49" customWidth="1"/>
    <col min="8718" max="8718" width="11.625" style="49" customWidth="1"/>
    <col min="8719" max="8719" width="11.875" style="49" customWidth="1"/>
    <col min="8720" max="8720" width="11.5" style="49" customWidth="1"/>
    <col min="8721" max="8721" width="11.75" style="49" customWidth="1"/>
    <col min="8722" max="8722" width="12.625" style="49" customWidth="1"/>
    <col min="8723" max="8723" width="12.125" style="49" customWidth="1"/>
    <col min="8724" max="8724" width="12" style="49" customWidth="1"/>
    <col min="8725" max="8725" width="11.375" style="49" customWidth="1"/>
    <col min="8726" max="8960" width="9" style="49"/>
    <col min="8961" max="8961" width="12.75" style="49" customWidth="1"/>
    <col min="8962" max="8962" width="12.25" style="49" customWidth="1"/>
    <col min="8963" max="8963" width="12.125" style="49" customWidth="1"/>
    <col min="8964" max="8964" width="12.375" style="49" customWidth="1"/>
    <col min="8965" max="8965" width="11.875" style="49" customWidth="1"/>
    <col min="8966" max="8966" width="12.5" style="49" customWidth="1"/>
    <col min="8967" max="8967" width="11.625" style="49" customWidth="1"/>
    <col min="8968" max="8968" width="11.75" style="49" customWidth="1"/>
    <col min="8969" max="8970" width="12.5" style="49" customWidth="1"/>
    <col min="8971" max="8971" width="12.625" style="49" customWidth="1"/>
    <col min="8972" max="8972" width="11.625" style="49" customWidth="1"/>
    <col min="8973" max="8973" width="12.25" style="49" customWidth="1"/>
    <col min="8974" max="8974" width="11.625" style="49" customWidth="1"/>
    <col min="8975" max="8975" width="11.875" style="49" customWidth="1"/>
    <col min="8976" max="8976" width="11.5" style="49" customWidth="1"/>
    <col min="8977" max="8977" width="11.75" style="49" customWidth="1"/>
    <col min="8978" max="8978" width="12.625" style="49" customWidth="1"/>
    <col min="8979" max="8979" width="12.125" style="49" customWidth="1"/>
    <col min="8980" max="8980" width="12" style="49" customWidth="1"/>
    <col min="8981" max="8981" width="11.375" style="49" customWidth="1"/>
    <col min="8982" max="9216" width="9" style="49"/>
    <col min="9217" max="9217" width="12.75" style="49" customWidth="1"/>
    <col min="9218" max="9218" width="12.25" style="49" customWidth="1"/>
    <col min="9219" max="9219" width="12.125" style="49" customWidth="1"/>
    <col min="9220" max="9220" width="12.375" style="49" customWidth="1"/>
    <col min="9221" max="9221" width="11.875" style="49" customWidth="1"/>
    <col min="9222" max="9222" width="12.5" style="49" customWidth="1"/>
    <col min="9223" max="9223" width="11.625" style="49" customWidth="1"/>
    <col min="9224" max="9224" width="11.75" style="49" customWidth="1"/>
    <col min="9225" max="9226" width="12.5" style="49" customWidth="1"/>
    <col min="9227" max="9227" width="12.625" style="49" customWidth="1"/>
    <col min="9228" max="9228" width="11.625" style="49" customWidth="1"/>
    <col min="9229" max="9229" width="12.25" style="49" customWidth="1"/>
    <col min="9230" max="9230" width="11.625" style="49" customWidth="1"/>
    <col min="9231" max="9231" width="11.875" style="49" customWidth="1"/>
    <col min="9232" max="9232" width="11.5" style="49" customWidth="1"/>
    <col min="9233" max="9233" width="11.75" style="49" customWidth="1"/>
    <col min="9234" max="9234" width="12.625" style="49" customWidth="1"/>
    <col min="9235" max="9235" width="12.125" style="49" customWidth="1"/>
    <col min="9236" max="9236" width="12" style="49" customWidth="1"/>
    <col min="9237" max="9237" width="11.375" style="49" customWidth="1"/>
    <col min="9238" max="9472" width="9" style="49"/>
    <col min="9473" max="9473" width="12.75" style="49" customWidth="1"/>
    <col min="9474" max="9474" width="12.25" style="49" customWidth="1"/>
    <col min="9475" max="9475" width="12.125" style="49" customWidth="1"/>
    <col min="9476" max="9476" width="12.375" style="49" customWidth="1"/>
    <col min="9477" max="9477" width="11.875" style="49" customWidth="1"/>
    <col min="9478" max="9478" width="12.5" style="49" customWidth="1"/>
    <col min="9479" max="9479" width="11.625" style="49" customWidth="1"/>
    <col min="9480" max="9480" width="11.75" style="49" customWidth="1"/>
    <col min="9481" max="9482" width="12.5" style="49" customWidth="1"/>
    <col min="9483" max="9483" width="12.625" style="49" customWidth="1"/>
    <col min="9484" max="9484" width="11.625" style="49" customWidth="1"/>
    <col min="9485" max="9485" width="12.25" style="49" customWidth="1"/>
    <col min="9486" max="9486" width="11.625" style="49" customWidth="1"/>
    <col min="9487" max="9487" width="11.875" style="49" customWidth="1"/>
    <col min="9488" max="9488" width="11.5" style="49" customWidth="1"/>
    <col min="9489" max="9489" width="11.75" style="49" customWidth="1"/>
    <col min="9490" max="9490" width="12.625" style="49" customWidth="1"/>
    <col min="9491" max="9491" width="12.125" style="49" customWidth="1"/>
    <col min="9492" max="9492" width="12" style="49" customWidth="1"/>
    <col min="9493" max="9493" width="11.375" style="49" customWidth="1"/>
    <col min="9494" max="9728" width="9" style="49"/>
    <col min="9729" max="9729" width="12.75" style="49" customWidth="1"/>
    <col min="9730" max="9730" width="12.25" style="49" customWidth="1"/>
    <col min="9731" max="9731" width="12.125" style="49" customWidth="1"/>
    <col min="9732" max="9732" width="12.375" style="49" customWidth="1"/>
    <col min="9733" max="9733" width="11.875" style="49" customWidth="1"/>
    <col min="9734" max="9734" width="12.5" style="49" customWidth="1"/>
    <col min="9735" max="9735" width="11.625" style="49" customWidth="1"/>
    <col min="9736" max="9736" width="11.75" style="49" customWidth="1"/>
    <col min="9737" max="9738" width="12.5" style="49" customWidth="1"/>
    <col min="9739" max="9739" width="12.625" style="49" customWidth="1"/>
    <col min="9740" max="9740" width="11.625" style="49" customWidth="1"/>
    <col min="9741" max="9741" width="12.25" style="49" customWidth="1"/>
    <col min="9742" max="9742" width="11.625" style="49" customWidth="1"/>
    <col min="9743" max="9743" width="11.875" style="49" customWidth="1"/>
    <col min="9744" max="9744" width="11.5" style="49" customWidth="1"/>
    <col min="9745" max="9745" width="11.75" style="49" customWidth="1"/>
    <col min="9746" max="9746" width="12.625" style="49" customWidth="1"/>
    <col min="9747" max="9747" width="12.125" style="49" customWidth="1"/>
    <col min="9748" max="9748" width="12" style="49" customWidth="1"/>
    <col min="9749" max="9749" width="11.375" style="49" customWidth="1"/>
    <col min="9750" max="9984" width="9" style="49"/>
    <col min="9985" max="9985" width="12.75" style="49" customWidth="1"/>
    <col min="9986" max="9986" width="12.25" style="49" customWidth="1"/>
    <col min="9987" max="9987" width="12.125" style="49" customWidth="1"/>
    <col min="9988" max="9988" width="12.375" style="49" customWidth="1"/>
    <col min="9989" max="9989" width="11.875" style="49" customWidth="1"/>
    <col min="9990" max="9990" width="12.5" style="49" customWidth="1"/>
    <col min="9991" max="9991" width="11.625" style="49" customWidth="1"/>
    <col min="9992" max="9992" width="11.75" style="49" customWidth="1"/>
    <col min="9993" max="9994" width="12.5" style="49" customWidth="1"/>
    <col min="9995" max="9995" width="12.625" style="49" customWidth="1"/>
    <col min="9996" max="9996" width="11.625" style="49" customWidth="1"/>
    <col min="9997" max="9997" width="12.25" style="49" customWidth="1"/>
    <col min="9998" max="9998" width="11.625" style="49" customWidth="1"/>
    <col min="9999" max="9999" width="11.875" style="49" customWidth="1"/>
    <col min="10000" max="10000" width="11.5" style="49" customWidth="1"/>
    <col min="10001" max="10001" width="11.75" style="49" customWidth="1"/>
    <col min="10002" max="10002" width="12.625" style="49" customWidth="1"/>
    <col min="10003" max="10003" width="12.125" style="49" customWidth="1"/>
    <col min="10004" max="10004" width="12" style="49" customWidth="1"/>
    <col min="10005" max="10005" width="11.375" style="49" customWidth="1"/>
    <col min="10006" max="10240" width="9" style="49"/>
    <col min="10241" max="10241" width="12.75" style="49" customWidth="1"/>
    <col min="10242" max="10242" width="12.25" style="49" customWidth="1"/>
    <col min="10243" max="10243" width="12.125" style="49" customWidth="1"/>
    <col min="10244" max="10244" width="12.375" style="49" customWidth="1"/>
    <col min="10245" max="10245" width="11.875" style="49" customWidth="1"/>
    <col min="10246" max="10246" width="12.5" style="49" customWidth="1"/>
    <col min="10247" max="10247" width="11.625" style="49" customWidth="1"/>
    <col min="10248" max="10248" width="11.75" style="49" customWidth="1"/>
    <col min="10249" max="10250" width="12.5" style="49" customWidth="1"/>
    <col min="10251" max="10251" width="12.625" style="49" customWidth="1"/>
    <col min="10252" max="10252" width="11.625" style="49" customWidth="1"/>
    <col min="10253" max="10253" width="12.25" style="49" customWidth="1"/>
    <col min="10254" max="10254" width="11.625" style="49" customWidth="1"/>
    <col min="10255" max="10255" width="11.875" style="49" customWidth="1"/>
    <col min="10256" max="10256" width="11.5" style="49" customWidth="1"/>
    <col min="10257" max="10257" width="11.75" style="49" customWidth="1"/>
    <col min="10258" max="10258" width="12.625" style="49" customWidth="1"/>
    <col min="10259" max="10259" width="12.125" style="49" customWidth="1"/>
    <col min="10260" max="10260" width="12" style="49" customWidth="1"/>
    <col min="10261" max="10261" width="11.375" style="49" customWidth="1"/>
    <col min="10262" max="10496" width="9" style="49"/>
    <col min="10497" max="10497" width="12.75" style="49" customWidth="1"/>
    <col min="10498" max="10498" width="12.25" style="49" customWidth="1"/>
    <col min="10499" max="10499" width="12.125" style="49" customWidth="1"/>
    <col min="10500" max="10500" width="12.375" style="49" customWidth="1"/>
    <col min="10501" max="10501" width="11.875" style="49" customWidth="1"/>
    <col min="10502" max="10502" width="12.5" style="49" customWidth="1"/>
    <col min="10503" max="10503" width="11.625" style="49" customWidth="1"/>
    <col min="10504" max="10504" width="11.75" style="49" customWidth="1"/>
    <col min="10505" max="10506" width="12.5" style="49" customWidth="1"/>
    <col min="10507" max="10507" width="12.625" style="49" customWidth="1"/>
    <col min="10508" max="10508" width="11.625" style="49" customWidth="1"/>
    <col min="10509" max="10509" width="12.25" style="49" customWidth="1"/>
    <col min="10510" max="10510" width="11.625" style="49" customWidth="1"/>
    <col min="10511" max="10511" width="11.875" style="49" customWidth="1"/>
    <col min="10512" max="10512" width="11.5" style="49" customWidth="1"/>
    <col min="10513" max="10513" width="11.75" style="49" customWidth="1"/>
    <col min="10514" max="10514" width="12.625" style="49" customWidth="1"/>
    <col min="10515" max="10515" width="12.125" style="49" customWidth="1"/>
    <col min="10516" max="10516" width="12" style="49" customWidth="1"/>
    <col min="10517" max="10517" width="11.375" style="49" customWidth="1"/>
    <col min="10518" max="10752" width="9" style="49"/>
    <col min="10753" max="10753" width="12.75" style="49" customWidth="1"/>
    <col min="10754" max="10754" width="12.25" style="49" customWidth="1"/>
    <col min="10755" max="10755" width="12.125" style="49" customWidth="1"/>
    <col min="10756" max="10756" width="12.375" style="49" customWidth="1"/>
    <col min="10757" max="10757" width="11.875" style="49" customWidth="1"/>
    <col min="10758" max="10758" width="12.5" style="49" customWidth="1"/>
    <col min="10759" max="10759" width="11.625" style="49" customWidth="1"/>
    <col min="10760" max="10760" width="11.75" style="49" customWidth="1"/>
    <col min="10761" max="10762" width="12.5" style="49" customWidth="1"/>
    <col min="10763" max="10763" width="12.625" style="49" customWidth="1"/>
    <col min="10764" max="10764" width="11.625" style="49" customWidth="1"/>
    <col min="10765" max="10765" width="12.25" style="49" customWidth="1"/>
    <col min="10766" max="10766" width="11.625" style="49" customWidth="1"/>
    <col min="10767" max="10767" width="11.875" style="49" customWidth="1"/>
    <col min="10768" max="10768" width="11.5" style="49" customWidth="1"/>
    <col min="10769" max="10769" width="11.75" style="49" customWidth="1"/>
    <col min="10770" max="10770" width="12.625" style="49" customWidth="1"/>
    <col min="10771" max="10771" width="12.125" style="49" customWidth="1"/>
    <col min="10772" max="10772" width="12" style="49" customWidth="1"/>
    <col min="10773" max="10773" width="11.375" style="49" customWidth="1"/>
    <col min="10774" max="11008" width="9" style="49"/>
    <col min="11009" max="11009" width="12.75" style="49" customWidth="1"/>
    <col min="11010" max="11010" width="12.25" style="49" customWidth="1"/>
    <col min="11011" max="11011" width="12.125" style="49" customWidth="1"/>
    <col min="11012" max="11012" width="12.375" style="49" customWidth="1"/>
    <col min="11013" max="11013" width="11.875" style="49" customWidth="1"/>
    <col min="11014" max="11014" width="12.5" style="49" customWidth="1"/>
    <col min="11015" max="11015" width="11.625" style="49" customWidth="1"/>
    <col min="11016" max="11016" width="11.75" style="49" customWidth="1"/>
    <col min="11017" max="11018" width="12.5" style="49" customWidth="1"/>
    <col min="11019" max="11019" width="12.625" style="49" customWidth="1"/>
    <col min="11020" max="11020" width="11.625" style="49" customWidth="1"/>
    <col min="11021" max="11021" width="12.25" style="49" customWidth="1"/>
    <col min="11022" max="11022" width="11.625" style="49" customWidth="1"/>
    <col min="11023" max="11023" width="11.875" style="49" customWidth="1"/>
    <col min="11024" max="11024" width="11.5" style="49" customWidth="1"/>
    <col min="11025" max="11025" width="11.75" style="49" customWidth="1"/>
    <col min="11026" max="11026" width="12.625" style="49" customWidth="1"/>
    <col min="11027" max="11027" width="12.125" style="49" customWidth="1"/>
    <col min="11028" max="11028" width="12" style="49" customWidth="1"/>
    <col min="11029" max="11029" width="11.375" style="49" customWidth="1"/>
    <col min="11030" max="11264" width="9" style="49"/>
    <col min="11265" max="11265" width="12.75" style="49" customWidth="1"/>
    <col min="11266" max="11266" width="12.25" style="49" customWidth="1"/>
    <col min="11267" max="11267" width="12.125" style="49" customWidth="1"/>
    <col min="11268" max="11268" width="12.375" style="49" customWidth="1"/>
    <col min="11269" max="11269" width="11.875" style="49" customWidth="1"/>
    <col min="11270" max="11270" width="12.5" style="49" customWidth="1"/>
    <col min="11271" max="11271" width="11.625" style="49" customWidth="1"/>
    <col min="11272" max="11272" width="11.75" style="49" customWidth="1"/>
    <col min="11273" max="11274" width="12.5" style="49" customWidth="1"/>
    <col min="11275" max="11275" width="12.625" style="49" customWidth="1"/>
    <col min="11276" max="11276" width="11.625" style="49" customWidth="1"/>
    <col min="11277" max="11277" width="12.25" style="49" customWidth="1"/>
    <col min="11278" max="11278" width="11.625" style="49" customWidth="1"/>
    <col min="11279" max="11279" width="11.875" style="49" customWidth="1"/>
    <col min="11280" max="11280" width="11.5" style="49" customWidth="1"/>
    <col min="11281" max="11281" width="11.75" style="49" customWidth="1"/>
    <col min="11282" max="11282" width="12.625" style="49" customWidth="1"/>
    <col min="11283" max="11283" width="12.125" style="49" customWidth="1"/>
    <col min="11284" max="11284" width="12" style="49" customWidth="1"/>
    <col min="11285" max="11285" width="11.375" style="49" customWidth="1"/>
    <col min="11286" max="11520" width="9" style="49"/>
    <col min="11521" max="11521" width="12.75" style="49" customWidth="1"/>
    <col min="11522" max="11522" width="12.25" style="49" customWidth="1"/>
    <col min="11523" max="11523" width="12.125" style="49" customWidth="1"/>
    <col min="11524" max="11524" width="12.375" style="49" customWidth="1"/>
    <col min="11525" max="11525" width="11.875" style="49" customWidth="1"/>
    <col min="11526" max="11526" width="12.5" style="49" customWidth="1"/>
    <col min="11527" max="11527" width="11.625" style="49" customWidth="1"/>
    <col min="11528" max="11528" width="11.75" style="49" customWidth="1"/>
    <col min="11529" max="11530" width="12.5" style="49" customWidth="1"/>
    <col min="11531" max="11531" width="12.625" style="49" customWidth="1"/>
    <col min="11532" max="11532" width="11.625" style="49" customWidth="1"/>
    <col min="11533" max="11533" width="12.25" style="49" customWidth="1"/>
    <col min="11534" max="11534" width="11.625" style="49" customWidth="1"/>
    <col min="11535" max="11535" width="11.875" style="49" customWidth="1"/>
    <col min="11536" max="11536" width="11.5" style="49" customWidth="1"/>
    <col min="11537" max="11537" width="11.75" style="49" customWidth="1"/>
    <col min="11538" max="11538" width="12.625" style="49" customWidth="1"/>
    <col min="11539" max="11539" width="12.125" style="49" customWidth="1"/>
    <col min="11540" max="11540" width="12" style="49" customWidth="1"/>
    <col min="11541" max="11541" width="11.375" style="49" customWidth="1"/>
    <col min="11542" max="11776" width="9" style="49"/>
    <col min="11777" max="11777" width="12.75" style="49" customWidth="1"/>
    <col min="11778" max="11778" width="12.25" style="49" customWidth="1"/>
    <col min="11779" max="11779" width="12.125" style="49" customWidth="1"/>
    <col min="11780" max="11780" width="12.375" style="49" customWidth="1"/>
    <col min="11781" max="11781" width="11.875" style="49" customWidth="1"/>
    <col min="11782" max="11782" width="12.5" style="49" customWidth="1"/>
    <col min="11783" max="11783" width="11.625" style="49" customWidth="1"/>
    <col min="11784" max="11784" width="11.75" style="49" customWidth="1"/>
    <col min="11785" max="11786" width="12.5" style="49" customWidth="1"/>
    <col min="11787" max="11787" width="12.625" style="49" customWidth="1"/>
    <col min="11788" max="11788" width="11.625" style="49" customWidth="1"/>
    <col min="11789" max="11789" width="12.25" style="49" customWidth="1"/>
    <col min="11790" max="11790" width="11.625" style="49" customWidth="1"/>
    <col min="11791" max="11791" width="11.875" style="49" customWidth="1"/>
    <col min="11792" max="11792" width="11.5" style="49" customWidth="1"/>
    <col min="11793" max="11793" width="11.75" style="49" customWidth="1"/>
    <col min="11794" max="11794" width="12.625" style="49" customWidth="1"/>
    <col min="11795" max="11795" width="12.125" style="49" customWidth="1"/>
    <col min="11796" max="11796" width="12" style="49" customWidth="1"/>
    <col min="11797" max="11797" width="11.375" style="49" customWidth="1"/>
    <col min="11798" max="12032" width="9" style="49"/>
    <col min="12033" max="12033" width="12.75" style="49" customWidth="1"/>
    <col min="12034" max="12034" width="12.25" style="49" customWidth="1"/>
    <col min="12035" max="12035" width="12.125" style="49" customWidth="1"/>
    <col min="12036" max="12036" width="12.375" style="49" customWidth="1"/>
    <col min="12037" max="12037" width="11.875" style="49" customWidth="1"/>
    <col min="12038" max="12038" width="12.5" style="49" customWidth="1"/>
    <col min="12039" max="12039" width="11.625" style="49" customWidth="1"/>
    <col min="12040" max="12040" width="11.75" style="49" customWidth="1"/>
    <col min="12041" max="12042" width="12.5" style="49" customWidth="1"/>
    <col min="12043" max="12043" width="12.625" style="49" customWidth="1"/>
    <col min="12044" max="12044" width="11.625" style="49" customWidth="1"/>
    <col min="12045" max="12045" width="12.25" style="49" customWidth="1"/>
    <col min="12046" max="12046" width="11.625" style="49" customWidth="1"/>
    <col min="12047" max="12047" width="11.875" style="49" customWidth="1"/>
    <col min="12048" max="12048" width="11.5" style="49" customWidth="1"/>
    <col min="12049" max="12049" width="11.75" style="49" customWidth="1"/>
    <col min="12050" max="12050" width="12.625" style="49" customWidth="1"/>
    <col min="12051" max="12051" width="12.125" style="49" customWidth="1"/>
    <col min="12052" max="12052" width="12" style="49" customWidth="1"/>
    <col min="12053" max="12053" width="11.375" style="49" customWidth="1"/>
    <col min="12054" max="12288" width="9" style="49"/>
    <col min="12289" max="12289" width="12.75" style="49" customWidth="1"/>
    <col min="12290" max="12290" width="12.25" style="49" customWidth="1"/>
    <col min="12291" max="12291" width="12.125" style="49" customWidth="1"/>
    <col min="12292" max="12292" width="12.375" style="49" customWidth="1"/>
    <col min="12293" max="12293" width="11.875" style="49" customWidth="1"/>
    <col min="12294" max="12294" width="12.5" style="49" customWidth="1"/>
    <col min="12295" max="12295" width="11.625" style="49" customWidth="1"/>
    <col min="12296" max="12296" width="11.75" style="49" customWidth="1"/>
    <col min="12297" max="12298" width="12.5" style="49" customWidth="1"/>
    <col min="12299" max="12299" width="12.625" style="49" customWidth="1"/>
    <col min="12300" max="12300" width="11.625" style="49" customWidth="1"/>
    <col min="12301" max="12301" width="12.25" style="49" customWidth="1"/>
    <col min="12302" max="12302" width="11.625" style="49" customWidth="1"/>
    <col min="12303" max="12303" width="11.875" style="49" customWidth="1"/>
    <col min="12304" max="12304" width="11.5" style="49" customWidth="1"/>
    <col min="12305" max="12305" width="11.75" style="49" customWidth="1"/>
    <col min="12306" max="12306" width="12.625" style="49" customWidth="1"/>
    <col min="12307" max="12307" width="12.125" style="49" customWidth="1"/>
    <col min="12308" max="12308" width="12" style="49" customWidth="1"/>
    <col min="12309" max="12309" width="11.375" style="49" customWidth="1"/>
    <col min="12310" max="12544" width="9" style="49"/>
    <col min="12545" max="12545" width="12.75" style="49" customWidth="1"/>
    <col min="12546" max="12546" width="12.25" style="49" customWidth="1"/>
    <col min="12547" max="12547" width="12.125" style="49" customWidth="1"/>
    <col min="12548" max="12548" width="12.375" style="49" customWidth="1"/>
    <col min="12549" max="12549" width="11.875" style="49" customWidth="1"/>
    <col min="12550" max="12550" width="12.5" style="49" customWidth="1"/>
    <col min="12551" max="12551" width="11.625" style="49" customWidth="1"/>
    <col min="12552" max="12552" width="11.75" style="49" customWidth="1"/>
    <col min="12553" max="12554" width="12.5" style="49" customWidth="1"/>
    <col min="12555" max="12555" width="12.625" style="49" customWidth="1"/>
    <col min="12556" max="12556" width="11.625" style="49" customWidth="1"/>
    <col min="12557" max="12557" width="12.25" style="49" customWidth="1"/>
    <col min="12558" max="12558" width="11.625" style="49" customWidth="1"/>
    <col min="12559" max="12559" width="11.875" style="49" customWidth="1"/>
    <col min="12560" max="12560" width="11.5" style="49" customWidth="1"/>
    <col min="12561" max="12561" width="11.75" style="49" customWidth="1"/>
    <col min="12562" max="12562" width="12.625" style="49" customWidth="1"/>
    <col min="12563" max="12563" width="12.125" style="49" customWidth="1"/>
    <col min="12564" max="12564" width="12" style="49" customWidth="1"/>
    <col min="12565" max="12565" width="11.375" style="49" customWidth="1"/>
    <col min="12566" max="12800" width="9" style="49"/>
    <col min="12801" max="12801" width="12.75" style="49" customWidth="1"/>
    <col min="12802" max="12802" width="12.25" style="49" customWidth="1"/>
    <col min="12803" max="12803" width="12.125" style="49" customWidth="1"/>
    <col min="12804" max="12804" width="12.375" style="49" customWidth="1"/>
    <col min="12805" max="12805" width="11.875" style="49" customWidth="1"/>
    <col min="12806" max="12806" width="12.5" style="49" customWidth="1"/>
    <col min="12807" max="12807" width="11.625" style="49" customWidth="1"/>
    <col min="12808" max="12808" width="11.75" style="49" customWidth="1"/>
    <col min="12809" max="12810" width="12.5" style="49" customWidth="1"/>
    <col min="12811" max="12811" width="12.625" style="49" customWidth="1"/>
    <col min="12812" max="12812" width="11.625" style="49" customWidth="1"/>
    <col min="12813" max="12813" width="12.25" style="49" customWidth="1"/>
    <col min="12814" max="12814" width="11.625" style="49" customWidth="1"/>
    <col min="12815" max="12815" width="11.875" style="49" customWidth="1"/>
    <col min="12816" max="12816" width="11.5" style="49" customWidth="1"/>
    <col min="12817" max="12817" width="11.75" style="49" customWidth="1"/>
    <col min="12818" max="12818" width="12.625" style="49" customWidth="1"/>
    <col min="12819" max="12819" width="12.125" style="49" customWidth="1"/>
    <col min="12820" max="12820" width="12" style="49" customWidth="1"/>
    <col min="12821" max="12821" width="11.375" style="49" customWidth="1"/>
    <col min="12822" max="13056" width="9" style="49"/>
    <col min="13057" max="13057" width="12.75" style="49" customWidth="1"/>
    <col min="13058" max="13058" width="12.25" style="49" customWidth="1"/>
    <col min="13059" max="13059" width="12.125" style="49" customWidth="1"/>
    <col min="13060" max="13060" width="12.375" style="49" customWidth="1"/>
    <col min="13061" max="13061" width="11.875" style="49" customWidth="1"/>
    <col min="13062" max="13062" width="12.5" style="49" customWidth="1"/>
    <col min="13063" max="13063" width="11.625" style="49" customWidth="1"/>
    <col min="13064" max="13064" width="11.75" style="49" customWidth="1"/>
    <col min="13065" max="13066" width="12.5" style="49" customWidth="1"/>
    <col min="13067" max="13067" width="12.625" style="49" customWidth="1"/>
    <col min="13068" max="13068" width="11.625" style="49" customWidth="1"/>
    <col min="13069" max="13069" width="12.25" style="49" customWidth="1"/>
    <col min="13070" max="13070" width="11.625" style="49" customWidth="1"/>
    <col min="13071" max="13071" width="11.875" style="49" customWidth="1"/>
    <col min="13072" max="13072" width="11.5" style="49" customWidth="1"/>
    <col min="13073" max="13073" width="11.75" style="49" customWidth="1"/>
    <col min="13074" max="13074" width="12.625" style="49" customWidth="1"/>
    <col min="13075" max="13075" width="12.125" style="49" customWidth="1"/>
    <col min="13076" max="13076" width="12" style="49" customWidth="1"/>
    <col min="13077" max="13077" width="11.375" style="49" customWidth="1"/>
    <col min="13078" max="13312" width="9" style="49"/>
    <col min="13313" max="13313" width="12.75" style="49" customWidth="1"/>
    <col min="13314" max="13314" width="12.25" style="49" customWidth="1"/>
    <col min="13315" max="13315" width="12.125" style="49" customWidth="1"/>
    <col min="13316" max="13316" width="12.375" style="49" customWidth="1"/>
    <col min="13317" max="13317" width="11.875" style="49" customWidth="1"/>
    <col min="13318" max="13318" width="12.5" style="49" customWidth="1"/>
    <col min="13319" max="13319" width="11.625" style="49" customWidth="1"/>
    <col min="13320" max="13320" width="11.75" style="49" customWidth="1"/>
    <col min="13321" max="13322" width="12.5" style="49" customWidth="1"/>
    <col min="13323" max="13323" width="12.625" style="49" customWidth="1"/>
    <col min="13324" max="13324" width="11.625" style="49" customWidth="1"/>
    <col min="13325" max="13325" width="12.25" style="49" customWidth="1"/>
    <col min="13326" max="13326" width="11.625" style="49" customWidth="1"/>
    <col min="13327" max="13327" width="11.875" style="49" customWidth="1"/>
    <col min="13328" max="13328" width="11.5" style="49" customWidth="1"/>
    <col min="13329" max="13329" width="11.75" style="49" customWidth="1"/>
    <col min="13330" max="13330" width="12.625" style="49" customWidth="1"/>
    <col min="13331" max="13331" width="12.125" style="49" customWidth="1"/>
    <col min="13332" max="13332" width="12" style="49" customWidth="1"/>
    <col min="13333" max="13333" width="11.375" style="49" customWidth="1"/>
    <col min="13334" max="13568" width="9" style="49"/>
    <col min="13569" max="13569" width="12.75" style="49" customWidth="1"/>
    <col min="13570" max="13570" width="12.25" style="49" customWidth="1"/>
    <col min="13571" max="13571" width="12.125" style="49" customWidth="1"/>
    <col min="13572" max="13572" width="12.375" style="49" customWidth="1"/>
    <col min="13573" max="13573" width="11.875" style="49" customWidth="1"/>
    <col min="13574" max="13574" width="12.5" style="49" customWidth="1"/>
    <col min="13575" max="13575" width="11.625" style="49" customWidth="1"/>
    <col min="13576" max="13576" width="11.75" style="49" customWidth="1"/>
    <col min="13577" max="13578" width="12.5" style="49" customWidth="1"/>
    <col min="13579" max="13579" width="12.625" style="49" customWidth="1"/>
    <col min="13580" max="13580" width="11.625" style="49" customWidth="1"/>
    <col min="13581" max="13581" width="12.25" style="49" customWidth="1"/>
    <col min="13582" max="13582" width="11.625" style="49" customWidth="1"/>
    <col min="13583" max="13583" width="11.875" style="49" customWidth="1"/>
    <col min="13584" max="13584" width="11.5" style="49" customWidth="1"/>
    <col min="13585" max="13585" width="11.75" style="49" customWidth="1"/>
    <col min="13586" max="13586" width="12.625" style="49" customWidth="1"/>
    <col min="13587" max="13587" width="12.125" style="49" customWidth="1"/>
    <col min="13588" max="13588" width="12" style="49" customWidth="1"/>
    <col min="13589" max="13589" width="11.375" style="49" customWidth="1"/>
    <col min="13590" max="13824" width="9" style="49"/>
    <col min="13825" max="13825" width="12.75" style="49" customWidth="1"/>
    <col min="13826" max="13826" width="12.25" style="49" customWidth="1"/>
    <col min="13827" max="13827" width="12.125" style="49" customWidth="1"/>
    <col min="13828" max="13828" width="12.375" style="49" customWidth="1"/>
    <col min="13829" max="13829" width="11.875" style="49" customWidth="1"/>
    <col min="13830" max="13830" width="12.5" style="49" customWidth="1"/>
    <col min="13831" max="13831" width="11.625" style="49" customWidth="1"/>
    <col min="13832" max="13832" width="11.75" style="49" customWidth="1"/>
    <col min="13833" max="13834" width="12.5" style="49" customWidth="1"/>
    <col min="13835" max="13835" width="12.625" style="49" customWidth="1"/>
    <col min="13836" max="13836" width="11.625" style="49" customWidth="1"/>
    <col min="13837" max="13837" width="12.25" style="49" customWidth="1"/>
    <col min="13838" max="13838" width="11.625" style="49" customWidth="1"/>
    <col min="13839" max="13839" width="11.875" style="49" customWidth="1"/>
    <col min="13840" max="13840" width="11.5" style="49" customWidth="1"/>
    <col min="13841" max="13841" width="11.75" style="49" customWidth="1"/>
    <col min="13842" max="13842" width="12.625" style="49" customWidth="1"/>
    <col min="13843" max="13843" width="12.125" style="49" customWidth="1"/>
    <col min="13844" max="13844" width="12" style="49" customWidth="1"/>
    <col min="13845" max="13845" width="11.375" style="49" customWidth="1"/>
    <col min="13846" max="14080" width="9" style="49"/>
    <col min="14081" max="14081" width="12.75" style="49" customWidth="1"/>
    <col min="14082" max="14082" width="12.25" style="49" customWidth="1"/>
    <col min="14083" max="14083" width="12.125" style="49" customWidth="1"/>
    <col min="14084" max="14084" width="12.375" style="49" customWidth="1"/>
    <col min="14085" max="14085" width="11.875" style="49" customWidth="1"/>
    <col min="14086" max="14086" width="12.5" style="49" customWidth="1"/>
    <col min="14087" max="14087" width="11.625" style="49" customWidth="1"/>
    <col min="14088" max="14088" width="11.75" style="49" customWidth="1"/>
    <col min="14089" max="14090" width="12.5" style="49" customWidth="1"/>
    <col min="14091" max="14091" width="12.625" style="49" customWidth="1"/>
    <col min="14092" max="14092" width="11.625" style="49" customWidth="1"/>
    <col min="14093" max="14093" width="12.25" style="49" customWidth="1"/>
    <col min="14094" max="14094" width="11.625" style="49" customWidth="1"/>
    <col min="14095" max="14095" width="11.875" style="49" customWidth="1"/>
    <col min="14096" max="14096" width="11.5" style="49" customWidth="1"/>
    <col min="14097" max="14097" width="11.75" style="49" customWidth="1"/>
    <col min="14098" max="14098" width="12.625" style="49" customWidth="1"/>
    <col min="14099" max="14099" width="12.125" style="49" customWidth="1"/>
    <col min="14100" max="14100" width="12" style="49" customWidth="1"/>
    <col min="14101" max="14101" width="11.375" style="49" customWidth="1"/>
    <col min="14102" max="14336" width="9" style="49"/>
    <col min="14337" max="14337" width="12.75" style="49" customWidth="1"/>
    <col min="14338" max="14338" width="12.25" style="49" customWidth="1"/>
    <col min="14339" max="14339" width="12.125" style="49" customWidth="1"/>
    <col min="14340" max="14340" width="12.375" style="49" customWidth="1"/>
    <col min="14341" max="14341" width="11.875" style="49" customWidth="1"/>
    <col min="14342" max="14342" width="12.5" style="49" customWidth="1"/>
    <col min="14343" max="14343" width="11.625" style="49" customWidth="1"/>
    <col min="14344" max="14344" width="11.75" style="49" customWidth="1"/>
    <col min="14345" max="14346" width="12.5" style="49" customWidth="1"/>
    <col min="14347" max="14347" width="12.625" style="49" customWidth="1"/>
    <col min="14348" max="14348" width="11.625" style="49" customWidth="1"/>
    <col min="14349" max="14349" width="12.25" style="49" customWidth="1"/>
    <col min="14350" max="14350" width="11.625" style="49" customWidth="1"/>
    <col min="14351" max="14351" width="11.875" style="49" customWidth="1"/>
    <col min="14352" max="14352" width="11.5" style="49" customWidth="1"/>
    <col min="14353" max="14353" width="11.75" style="49" customWidth="1"/>
    <col min="14354" max="14354" width="12.625" style="49" customWidth="1"/>
    <col min="14355" max="14355" width="12.125" style="49" customWidth="1"/>
    <col min="14356" max="14356" width="12" style="49" customWidth="1"/>
    <col min="14357" max="14357" width="11.375" style="49" customWidth="1"/>
    <col min="14358" max="14592" width="9" style="49"/>
    <col min="14593" max="14593" width="12.75" style="49" customWidth="1"/>
    <col min="14594" max="14594" width="12.25" style="49" customWidth="1"/>
    <col min="14595" max="14595" width="12.125" style="49" customWidth="1"/>
    <col min="14596" max="14596" width="12.375" style="49" customWidth="1"/>
    <col min="14597" max="14597" width="11.875" style="49" customWidth="1"/>
    <col min="14598" max="14598" width="12.5" style="49" customWidth="1"/>
    <col min="14599" max="14599" width="11.625" style="49" customWidth="1"/>
    <col min="14600" max="14600" width="11.75" style="49" customWidth="1"/>
    <col min="14601" max="14602" width="12.5" style="49" customWidth="1"/>
    <col min="14603" max="14603" width="12.625" style="49" customWidth="1"/>
    <col min="14604" max="14604" width="11.625" style="49" customWidth="1"/>
    <col min="14605" max="14605" width="12.25" style="49" customWidth="1"/>
    <col min="14606" max="14606" width="11.625" style="49" customWidth="1"/>
    <col min="14607" max="14607" width="11.875" style="49" customWidth="1"/>
    <col min="14608" max="14608" width="11.5" style="49" customWidth="1"/>
    <col min="14609" max="14609" width="11.75" style="49" customWidth="1"/>
    <col min="14610" max="14610" width="12.625" style="49" customWidth="1"/>
    <col min="14611" max="14611" width="12.125" style="49" customWidth="1"/>
    <col min="14612" max="14612" width="12" style="49" customWidth="1"/>
    <col min="14613" max="14613" width="11.375" style="49" customWidth="1"/>
    <col min="14614" max="14848" width="9" style="49"/>
    <col min="14849" max="14849" width="12.75" style="49" customWidth="1"/>
    <col min="14850" max="14850" width="12.25" style="49" customWidth="1"/>
    <col min="14851" max="14851" width="12.125" style="49" customWidth="1"/>
    <col min="14852" max="14852" width="12.375" style="49" customWidth="1"/>
    <col min="14853" max="14853" width="11.875" style="49" customWidth="1"/>
    <col min="14854" max="14854" width="12.5" style="49" customWidth="1"/>
    <col min="14855" max="14855" width="11.625" style="49" customWidth="1"/>
    <col min="14856" max="14856" width="11.75" style="49" customWidth="1"/>
    <col min="14857" max="14858" width="12.5" style="49" customWidth="1"/>
    <col min="14859" max="14859" width="12.625" style="49" customWidth="1"/>
    <col min="14860" max="14860" width="11.625" style="49" customWidth="1"/>
    <col min="14861" max="14861" width="12.25" style="49" customWidth="1"/>
    <col min="14862" max="14862" width="11.625" style="49" customWidth="1"/>
    <col min="14863" max="14863" width="11.875" style="49" customWidth="1"/>
    <col min="14864" max="14864" width="11.5" style="49" customWidth="1"/>
    <col min="14865" max="14865" width="11.75" style="49" customWidth="1"/>
    <col min="14866" max="14866" width="12.625" style="49" customWidth="1"/>
    <col min="14867" max="14867" width="12.125" style="49" customWidth="1"/>
    <col min="14868" max="14868" width="12" style="49" customWidth="1"/>
    <col min="14869" max="14869" width="11.375" style="49" customWidth="1"/>
    <col min="14870" max="15104" width="9" style="49"/>
    <col min="15105" max="15105" width="12.75" style="49" customWidth="1"/>
    <col min="15106" max="15106" width="12.25" style="49" customWidth="1"/>
    <col min="15107" max="15107" width="12.125" style="49" customWidth="1"/>
    <col min="15108" max="15108" width="12.375" style="49" customWidth="1"/>
    <col min="15109" max="15109" width="11.875" style="49" customWidth="1"/>
    <col min="15110" max="15110" width="12.5" style="49" customWidth="1"/>
    <col min="15111" max="15111" width="11.625" style="49" customWidth="1"/>
    <col min="15112" max="15112" width="11.75" style="49" customWidth="1"/>
    <col min="15113" max="15114" width="12.5" style="49" customWidth="1"/>
    <col min="15115" max="15115" width="12.625" style="49" customWidth="1"/>
    <col min="15116" max="15116" width="11.625" style="49" customWidth="1"/>
    <col min="15117" max="15117" width="12.25" style="49" customWidth="1"/>
    <col min="15118" max="15118" width="11.625" style="49" customWidth="1"/>
    <col min="15119" max="15119" width="11.875" style="49" customWidth="1"/>
    <col min="15120" max="15120" width="11.5" style="49" customWidth="1"/>
    <col min="15121" max="15121" width="11.75" style="49" customWidth="1"/>
    <col min="15122" max="15122" width="12.625" style="49" customWidth="1"/>
    <col min="15123" max="15123" width="12.125" style="49" customWidth="1"/>
    <col min="15124" max="15124" width="12" style="49" customWidth="1"/>
    <col min="15125" max="15125" width="11.375" style="49" customWidth="1"/>
    <col min="15126" max="15360" width="9" style="49"/>
    <col min="15361" max="15361" width="12.75" style="49" customWidth="1"/>
    <col min="15362" max="15362" width="12.25" style="49" customWidth="1"/>
    <col min="15363" max="15363" width="12.125" style="49" customWidth="1"/>
    <col min="15364" max="15364" width="12.375" style="49" customWidth="1"/>
    <col min="15365" max="15365" width="11.875" style="49" customWidth="1"/>
    <col min="15366" max="15366" width="12.5" style="49" customWidth="1"/>
    <col min="15367" max="15367" width="11.625" style="49" customWidth="1"/>
    <col min="15368" max="15368" width="11.75" style="49" customWidth="1"/>
    <col min="15369" max="15370" width="12.5" style="49" customWidth="1"/>
    <col min="15371" max="15371" width="12.625" style="49" customWidth="1"/>
    <col min="15372" max="15372" width="11.625" style="49" customWidth="1"/>
    <col min="15373" max="15373" width="12.25" style="49" customWidth="1"/>
    <col min="15374" max="15374" width="11.625" style="49" customWidth="1"/>
    <col min="15375" max="15375" width="11.875" style="49" customWidth="1"/>
    <col min="15376" max="15376" width="11.5" style="49" customWidth="1"/>
    <col min="15377" max="15377" width="11.75" style="49" customWidth="1"/>
    <col min="15378" max="15378" width="12.625" style="49" customWidth="1"/>
    <col min="15379" max="15379" width="12.125" style="49" customWidth="1"/>
    <col min="15380" max="15380" width="12" style="49" customWidth="1"/>
    <col min="15381" max="15381" width="11.375" style="49" customWidth="1"/>
    <col min="15382" max="15616" width="9" style="49"/>
    <col min="15617" max="15617" width="12.75" style="49" customWidth="1"/>
    <col min="15618" max="15618" width="12.25" style="49" customWidth="1"/>
    <col min="15619" max="15619" width="12.125" style="49" customWidth="1"/>
    <col min="15620" max="15620" width="12.375" style="49" customWidth="1"/>
    <col min="15621" max="15621" width="11.875" style="49" customWidth="1"/>
    <col min="15622" max="15622" width="12.5" style="49" customWidth="1"/>
    <col min="15623" max="15623" width="11.625" style="49" customWidth="1"/>
    <col min="15624" max="15624" width="11.75" style="49" customWidth="1"/>
    <col min="15625" max="15626" width="12.5" style="49" customWidth="1"/>
    <col min="15627" max="15627" width="12.625" style="49" customWidth="1"/>
    <col min="15628" max="15628" width="11.625" style="49" customWidth="1"/>
    <col min="15629" max="15629" width="12.25" style="49" customWidth="1"/>
    <col min="15630" max="15630" width="11.625" style="49" customWidth="1"/>
    <col min="15631" max="15631" width="11.875" style="49" customWidth="1"/>
    <col min="15632" max="15632" width="11.5" style="49" customWidth="1"/>
    <col min="15633" max="15633" width="11.75" style="49" customWidth="1"/>
    <col min="15634" max="15634" width="12.625" style="49" customWidth="1"/>
    <col min="15635" max="15635" width="12.125" style="49" customWidth="1"/>
    <col min="15636" max="15636" width="12" style="49" customWidth="1"/>
    <col min="15637" max="15637" width="11.375" style="49" customWidth="1"/>
    <col min="15638" max="15872" width="9" style="49"/>
    <col min="15873" max="15873" width="12.75" style="49" customWidth="1"/>
    <col min="15874" max="15874" width="12.25" style="49" customWidth="1"/>
    <col min="15875" max="15875" width="12.125" style="49" customWidth="1"/>
    <col min="15876" max="15876" width="12.375" style="49" customWidth="1"/>
    <col min="15877" max="15877" width="11.875" style="49" customWidth="1"/>
    <col min="15878" max="15878" width="12.5" style="49" customWidth="1"/>
    <col min="15879" max="15879" width="11.625" style="49" customWidth="1"/>
    <col min="15880" max="15880" width="11.75" style="49" customWidth="1"/>
    <col min="15881" max="15882" width="12.5" style="49" customWidth="1"/>
    <col min="15883" max="15883" width="12.625" style="49" customWidth="1"/>
    <col min="15884" max="15884" width="11.625" style="49" customWidth="1"/>
    <col min="15885" max="15885" width="12.25" style="49" customWidth="1"/>
    <col min="15886" max="15886" width="11.625" style="49" customWidth="1"/>
    <col min="15887" max="15887" width="11.875" style="49" customWidth="1"/>
    <col min="15888" max="15888" width="11.5" style="49" customWidth="1"/>
    <col min="15889" max="15889" width="11.75" style="49" customWidth="1"/>
    <col min="15890" max="15890" width="12.625" style="49" customWidth="1"/>
    <col min="15891" max="15891" width="12.125" style="49" customWidth="1"/>
    <col min="15892" max="15892" width="12" style="49" customWidth="1"/>
    <col min="15893" max="15893" width="11.375" style="49" customWidth="1"/>
    <col min="15894" max="16128" width="9" style="49"/>
    <col min="16129" max="16129" width="12.75" style="49" customWidth="1"/>
    <col min="16130" max="16130" width="12.25" style="49" customWidth="1"/>
    <col min="16131" max="16131" width="12.125" style="49" customWidth="1"/>
    <col min="16132" max="16132" width="12.375" style="49" customWidth="1"/>
    <col min="16133" max="16133" width="11.875" style="49" customWidth="1"/>
    <col min="16134" max="16134" width="12.5" style="49" customWidth="1"/>
    <col min="16135" max="16135" width="11.625" style="49" customWidth="1"/>
    <col min="16136" max="16136" width="11.75" style="49" customWidth="1"/>
    <col min="16137" max="16138" width="12.5" style="49" customWidth="1"/>
    <col min="16139" max="16139" width="12.625" style="49" customWidth="1"/>
    <col min="16140" max="16140" width="11.625" style="49" customWidth="1"/>
    <col min="16141" max="16141" width="12.25" style="49" customWidth="1"/>
    <col min="16142" max="16142" width="11.625" style="49" customWidth="1"/>
    <col min="16143" max="16143" width="11.875" style="49" customWidth="1"/>
    <col min="16144" max="16144" width="11.5" style="49" customWidth="1"/>
    <col min="16145" max="16145" width="11.75" style="49" customWidth="1"/>
    <col min="16146" max="16146" width="12.625" style="49" customWidth="1"/>
    <col min="16147" max="16147" width="12.125" style="49" customWidth="1"/>
    <col min="16148" max="16148" width="12" style="49" customWidth="1"/>
    <col min="16149" max="16149" width="11.375" style="49" customWidth="1"/>
    <col min="16150" max="16384" width="9" style="49"/>
  </cols>
  <sheetData>
    <row r="1" spans="1:21" s="48" customFormat="1" ht="20.25" x14ac:dyDescent="0.35">
      <c r="A1" s="14" t="s">
        <v>2176</v>
      </c>
    </row>
    <row r="2" spans="1:21" x14ac:dyDescent="0.3">
      <c r="A2" s="13" t="s">
        <v>1930</v>
      </c>
      <c r="B2" s="13" t="s">
        <v>1955</v>
      </c>
      <c r="C2" s="13" t="s">
        <v>1956</v>
      </c>
      <c r="D2" s="13" t="s">
        <v>1957</v>
      </c>
      <c r="E2" s="13" t="s">
        <v>1958</v>
      </c>
      <c r="F2" s="13" t="s">
        <v>1959</v>
      </c>
      <c r="G2" s="13" t="s">
        <v>1960</v>
      </c>
      <c r="H2" s="13" t="s">
        <v>1961</v>
      </c>
      <c r="I2" s="13" t="s">
        <v>1962</v>
      </c>
      <c r="J2" s="13" t="s">
        <v>1963</v>
      </c>
      <c r="K2" s="13" t="s">
        <v>1964</v>
      </c>
      <c r="L2" s="13" t="s">
        <v>1965</v>
      </c>
      <c r="M2" s="13" t="s">
        <v>2103</v>
      </c>
      <c r="N2" s="13" t="s">
        <v>1967</v>
      </c>
      <c r="O2" s="13" t="s">
        <v>1968</v>
      </c>
      <c r="P2" s="13" t="s">
        <v>1969</v>
      </c>
      <c r="Q2" s="13" t="s">
        <v>1970</v>
      </c>
      <c r="R2" s="13" t="s">
        <v>1971</v>
      </c>
      <c r="S2" s="13" t="s">
        <v>1972</v>
      </c>
      <c r="T2" s="13" t="s">
        <v>1973</v>
      </c>
      <c r="U2" s="13" t="s">
        <v>1974</v>
      </c>
    </row>
    <row r="3" spans="1:21" x14ac:dyDescent="0.3">
      <c r="A3" s="2" t="s">
        <v>1955</v>
      </c>
      <c r="B3" s="2">
        <v>100</v>
      </c>
      <c r="C3" s="2">
        <v>75.52</v>
      </c>
      <c r="D3" s="2">
        <v>75.52</v>
      </c>
      <c r="E3" s="2">
        <v>59.33</v>
      </c>
      <c r="F3" s="2">
        <v>75.25</v>
      </c>
      <c r="G3" s="2">
        <v>56.34</v>
      </c>
      <c r="H3" s="2">
        <v>75.77</v>
      </c>
      <c r="I3" s="2">
        <v>96.3</v>
      </c>
      <c r="J3" s="2">
        <v>75.69</v>
      </c>
      <c r="K3" s="2">
        <v>73.040000000000006</v>
      </c>
      <c r="L3" s="2">
        <v>70.849999999999994</v>
      </c>
      <c r="M3" s="2">
        <v>74.760000000000005</v>
      </c>
      <c r="N3" s="2">
        <v>76</v>
      </c>
      <c r="O3" s="2">
        <v>61.18</v>
      </c>
      <c r="P3" s="2">
        <v>77.400000000000006</v>
      </c>
      <c r="Q3" s="2">
        <v>77.17</v>
      </c>
      <c r="R3" s="2">
        <v>77.3</v>
      </c>
      <c r="S3" s="2">
        <v>77.099999999999994</v>
      </c>
      <c r="T3" s="2">
        <v>76.040000000000006</v>
      </c>
      <c r="U3" s="2">
        <v>74.8</v>
      </c>
    </row>
    <row r="4" spans="1:21" x14ac:dyDescent="0.3">
      <c r="A4" s="2" t="s">
        <v>1956</v>
      </c>
      <c r="B4" s="2">
        <v>79.13</v>
      </c>
      <c r="C4" s="2">
        <v>100</v>
      </c>
      <c r="D4" s="2">
        <v>63.93</v>
      </c>
      <c r="E4" s="2">
        <v>64.61</v>
      </c>
      <c r="F4" s="2">
        <v>86.87</v>
      </c>
      <c r="G4" s="2">
        <v>54.17</v>
      </c>
      <c r="H4" s="2">
        <v>92.64</v>
      </c>
      <c r="I4" s="2">
        <v>74.52</v>
      </c>
      <c r="J4" s="2">
        <v>85.53</v>
      </c>
      <c r="K4" s="2">
        <v>81.91</v>
      </c>
      <c r="L4" s="2">
        <v>79.69</v>
      </c>
      <c r="M4" s="2">
        <v>82.2</v>
      </c>
      <c r="N4" s="2">
        <v>85.5</v>
      </c>
      <c r="O4" s="2">
        <v>60.31</v>
      </c>
      <c r="P4" s="2">
        <v>84.52</v>
      </c>
      <c r="Q4" s="2">
        <v>84.72</v>
      </c>
      <c r="R4" s="2">
        <v>84.69</v>
      </c>
      <c r="S4" s="2">
        <v>84.54</v>
      </c>
      <c r="T4" s="2">
        <v>83.69</v>
      </c>
      <c r="U4" s="2">
        <v>82.32</v>
      </c>
    </row>
    <row r="5" spans="1:21" x14ac:dyDescent="0.3">
      <c r="A5" s="2" t="s">
        <v>1957</v>
      </c>
      <c r="B5" s="2">
        <v>86.54</v>
      </c>
      <c r="C5" s="2">
        <v>80.180000000000007</v>
      </c>
      <c r="D5" s="2">
        <v>100</v>
      </c>
      <c r="E5" s="2">
        <v>67.45</v>
      </c>
      <c r="F5" s="2">
        <v>63.78</v>
      </c>
      <c r="G5" s="2">
        <v>51.38</v>
      </c>
      <c r="H5" s="2">
        <v>64.17</v>
      </c>
      <c r="I5" s="2">
        <v>67.09</v>
      </c>
      <c r="J5" s="2">
        <v>63.13</v>
      </c>
      <c r="K5" s="2">
        <v>61.28</v>
      </c>
      <c r="L5" s="2">
        <v>58.9</v>
      </c>
      <c r="M5" s="2">
        <v>62.54</v>
      </c>
      <c r="N5" s="2">
        <v>63.27</v>
      </c>
      <c r="O5" s="2">
        <v>69.319999999999993</v>
      </c>
      <c r="P5" s="2">
        <v>64.98</v>
      </c>
      <c r="Q5" s="2">
        <v>64.86</v>
      </c>
      <c r="R5" s="2">
        <v>64.87</v>
      </c>
      <c r="S5" s="2">
        <v>64.760000000000005</v>
      </c>
      <c r="T5" s="2">
        <v>64.28</v>
      </c>
      <c r="U5" s="2">
        <v>63.41</v>
      </c>
    </row>
    <row r="6" spans="1:21" x14ac:dyDescent="0.3">
      <c r="A6" s="2" t="s">
        <v>1958</v>
      </c>
      <c r="B6" s="2">
        <v>79.959999999999994</v>
      </c>
      <c r="C6" s="2">
        <v>86.07</v>
      </c>
      <c r="D6" s="2">
        <v>80.42</v>
      </c>
      <c r="E6" s="2">
        <v>100</v>
      </c>
      <c r="F6" s="2">
        <v>64.53</v>
      </c>
      <c r="G6" s="2">
        <v>48.57</v>
      </c>
      <c r="H6" s="2">
        <v>65.12</v>
      </c>
      <c r="I6" s="2">
        <v>58.45</v>
      </c>
      <c r="J6" s="2">
        <v>64.12</v>
      </c>
      <c r="K6" s="2">
        <v>61.44</v>
      </c>
      <c r="L6" s="2">
        <v>59.05</v>
      </c>
      <c r="M6" s="2">
        <v>66.599999999999994</v>
      </c>
      <c r="N6" s="2">
        <v>63.88</v>
      </c>
      <c r="O6" s="2">
        <v>61.35</v>
      </c>
      <c r="P6" s="2">
        <v>67.52</v>
      </c>
      <c r="Q6" s="2">
        <v>67.45</v>
      </c>
      <c r="R6" s="2">
        <v>67.459999999999994</v>
      </c>
      <c r="S6" s="2">
        <v>67.39</v>
      </c>
      <c r="T6" s="2">
        <v>66.959999999999994</v>
      </c>
      <c r="U6" s="2">
        <v>66.180000000000007</v>
      </c>
    </row>
    <row r="7" spans="1:21" x14ac:dyDescent="0.3">
      <c r="A7" s="2" t="s">
        <v>1959</v>
      </c>
      <c r="B7" s="2">
        <v>79.16</v>
      </c>
      <c r="C7" s="2">
        <v>89.09</v>
      </c>
      <c r="D7" s="2">
        <v>80.42</v>
      </c>
      <c r="E7" s="2">
        <v>85.87</v>
      </c>
      <c r="F7" s="2">
        <v>100</v>
      </c>
      <c r="G7" s="2">
        <v>53.24</v>
      </c>
      <c r="H7" s="2">
        <v>87.15</v>
      </c>
      <c r="I7" s="2">
        <v>74.819999999999993</v>
      </c>
      <c r="J7" s="2">
        <v>87.73</v>
      </c>
      <c r="K7" s="2">
        <v>84.59</v>
      </c>
      <c r="L7" s="2">
        <v>82.59</v>
      </c>
      <c r="M7" s="2">
        <v>82.74</v>
      </c>
      <c r="N7" s="2">
        <v>87.78</v>
      </c>
      <c r="O7" s="2">
        <v>60.48</v>
      </c>
      <c r="P7" s="2">
        <v>84.59</v>
      </c>
      <c r="Q7" s="2">
        <v>84.72</v>
      </c>
      <c r="R7" s="2">
        <v>84.74</v>
      </c>
      <c r="S7" s="2">
        <v>84.63</v>
      </c>
      <c r="T7" s="2">
        <v>83.06</v>
      </c>
      <c r="U7" s="2">
        <v>82.05</v>
      </c>
    </row>
    <row r="8" spans="1:21" x14ac:dyDescent="0.3">
      <c r="A8" s="2" t="s">
        <v>1960</v>
      </c>
      <c r="B8" s="2">
        <v>68.98</v>
      </c>
      <c r="C8" s="2">
        <v>67.239999999999995</v>
      </c>
      <c r="D8" s="2">
        <v>65.67</v>
      </c>
      <c r="E8" s="2">
        <v>63.38</v>
      </c>
      <c r="F8" s="2">
        <v>66.41</v>
      </c>
      <c r="G8" s="2">
        <v>100</v>
      </c>
      <c r="H8" s="2">
        <v>54.58</v>
      </c>
      <c r="I8" s="2">
        <v>55.7</v>
      </c>
      <c r="J8" s="2">
        <v>53.42</v>
      </c>
      <c r="K8" s="2">
        <v>54.24</v>
      </c>
      <c r="L8" s="2">
        <v>54.98</v>
      </c>
      <c r="M8" s="2">
        <v>53.55</v>
      </c>
      <c r="N8" s="2">
        <v>54.02</v>
      </c>
      <c r="O8" s="2">
        <v>48.81</v>
      </c>
      <c r="P8" s="2">
        <v>55.24</v>
      </c>
      <c r="Q8" s="2">
        <v>54.78</v>
      </c>
      <c r="R8" s="2">
        <v>55</v>
      </c>
      <c r="S8" s="2">
        <v>54.81</v>
      </c>
      <c r="T8" s="2">
        <v>54.5</v>
      </c>
      <c r="U8" s="2">
        <v>53.93</v>
      </c>
    </row>
    <row r="9" spans="1:21" x14ac:dyDescent="0.3">
      <c r="A9" s="2" t="s">
        <v>1961</v>
      </c>
      <c r="B9" s="2">
        <v>79.88</v>
      </c>
      <c r="C9" s="2">
        <v>94.23</v>
      </c>
      <c r="D9" s="2">
        <v>80.78</v>
      </c>
      <c r="E9" s="2">
        <v>86.54</v>
      </c>
      <c r="F9" s="2">
        <v>89.22</v>
      </c>
      <c r="G9" s="2">
        <v>68.52</v>
      </c>
      <c r="H9" s="2">
        <v>100</v>
      </c>
      <c r="I9" s="2">
        <v>74.69</v>
      </c>
      <c r="J9" s="2">
        <v>85.68</v>
      </c>
      <c r="K9" s="2">
        <v>82.33</v>
      </c>
      <c r="L9" s="2">
        <v>80.180000000000007</v>
      </c>
      <c r="M9" s="2">
        <v>82.56</v>
      </c>
      <c r="N9" s="2">
        <v>86.09</v>
      </c>
      <c r="O9" s="2">
        <v>60.53</v>
      </c>
      <c r="P9" s="2">
        <v>85.04</v>
      </c>
      <c r="Q9" s="2">
        <v>85.09</v>
      </c>
      <c r="R9" s="2">
        <v>85.07</v>
      </c>
      <c r="S9" s="2">
        <v>84.78</v>
      </c>
      <c r="T9" s="2">
        <v>83.55</v>
      </c>
      <c r="U9" s="2">
        <v>82.75</v>
      </c>
    </row>
    <row r="10" spans="1:21" x14ac:dyDescent="0.3">
      <c r="A10" s="2" t="s">
        <v>1962</v>
      </c>
      <c r="B10" s="2">
        <v>98.1</v>
      </c>
      <c r="C10" s="2">
        <v>79.22</v>
      </c>
      <c r="D10" s="2">
        <v>86.34</v>
      </c>
      <c r="E10" s="2">
        <v>80.02</v>
      </c>
      <c r="F10" s="2">
        <v>78.709999999999994</v>
      </c>
      <c r="G10" s="2">
        <v>69.66</v>
      </c>
      <c r="H10" s="2">
        <v>79.900000000000006</v>
      </c>
      <c r="I10" s="2">
        <v>100</v>
      </c>
      <c r="J10" s="2">
        <v>75.709999999999994</v>
      </c>
      <c r="K10" s="2">
        <v>71.92</v>
      </c>
      <c r="L10" s="2">
        <v>69.680000000000007</v>
      </c>
      <c r="M10" s="2">
        <v>75.209999999999994</v>
      </c>
      <c r="N10" s="2">
        <v>76.069999999999993</v>
      </c>
      <c r="O10" s="2">
        <v>60.28</v>
      </c>
      <c r="P10" s="2">
        <v>76.06</v>
      </c>
      <c r="Q10" s="2">
        <v>76.44</v>
      </c>
      <c r="R10" s="2">
        <v>76.09</v>
      </c>
      <c r="S10" s="2">
        <v>76.489999999999995</v>
      </c>
      <c r="T10" s="2">
        <v>74.87</v>
      </c>
      <c r="U10" s="2">
        <v>73.62</v>
      </c>
    </row>
    <row r="11" spans="1:21" x14ac:dyDescent="0.3">
      <c r="A11" s="2" t="s">
        <v>1963</v>
      </c>
      <c r="B11" s="2">
        <v>79.989999999999995</v>
      </c>
      <c r="C11" s="2">
        <v>88.33</v>
      </c>
      <c r="D11" s="2">
        <v>80.010000000000005</v>
      </c>
      <c r="E11" s="2">
        <v>85.53</v>
      </c>
      <c r="F11" s="2">
        <v>89.44</v>
      </c>
      <c r="G11" s="2">
        <v>67.37</v>
      </c>
      <c r="H11" s="2">
        <v>88.37</v>
      </c>
      <c r="I11" s="2">
        <v>78.95</v>
      </c>
      <c r="J11" s="2">
        <v>100</v>
      </c>
      <c r="K11" s="2">
        <v>82.64</v>
      </c>
      <c r="L11" s="2">
        <v>80.97</v>
      </c>
      <c r="M11" s="2">
        <v>83.11</v>
      </c>
      <c r="N11" s="2">
        <v>93.21</v>
      </c>
      <c r="O11" s="2">
        <v>60.65</v>
      </c>
      <c r="P11" s="2">
        <v>84.98</v>
      </c>
      <c r="Q11" s="2">
        <v>85.16</v>
      </c>
      <c r="R11" s="2">
        <v>85.13</v>
      </c>
      <c r="S11" s="2">
        <v>85.16</v>
      </c>
      <c r="T11" s="2">
        <v>83.21</v>
      </c>
      <c r="U11" s="2">
        <v>82.05</v>
      </c>
    </row>
    <row r="12" spans="1:21" x14ac:dyDescent="0.3">
      <c r="A12" s="2" t="s">
        <v>1964</v>
      </c>
      <c r="B12" s="2">
        <v>79.900000000000006</v>
      </c>
      <c r="C12" s="2">
        <v>88.26</v>
      </c>
      <c r="D12" s="2">
        <v>79.7</v>
      </c>
      <c r="E12" s="2">
        <v>85.16</v>
      </c>
      <c r="F12" s="2">
        <v>89.79</v>
      </c>
      <c r="G12" s="2">
        <v>67.39</v>
      </c>
      <c r="H12" s="2">
        <v>88.46</v>
      </c>
      <c r="I12" s="2">
        <v>79.569999999999993</v>
      </c>
      <c r="J12" s="2">
        <v>88.28</v>
      </c>
      <c r="K12" s="2">
        <v>100</v>
      </c>
      <c r="L12" s="2">
        <v>86.78</v>
      </c>
      <c r="M12" s="2">
        <v>79.39</v>
      </c>
      <c r="N12" s="2">
        <v>83.34</v>
      </c>
      <c r="O12" s="2">
        <v>58.5</v>
      </c>
      <c r="P12" s="2">
        <v>82.56</v>
      </c>
      <c r="Q12" s="2">
        <v>82.78</v>
      </c>
      <c r="R12" s="2">
        <v>82.5</v>
      </c>
      <c r="S12" s="2">
        <v>82.6</v>
      </c>
      <c r="T12" s="2">
        <v>81.209999999999994</v>
      </c>
      <c r="U12" s="2">
        <v>80.209999999999994</v>
      </c>
    </row>
    <row r="13" spans="1:21" x14ac:dyDescent="0.3">
      <c r="A13" s="2" t="s">
        <v>1965</v>
      </c>
      <c r="B13" s="2">
        <v>79.069999999999993</v>
      </c>
      <c r="C13" s="2">
        <v>87.38</v>
      </c>
      <c r="D13" s="2">
        <v>79.22</v>
      </c>
      <c r="E13" s="2">
        <v>84.63</v>
      </c>
      <c r="F13" s="2">
        <v>89.81</v>
      </c>
      <c r="G13" s="2">
        <v>68</v>
      </c>
      <c r="H13" s="2">
        <v>88.19</v>
      </c>
      <c r="I13" s="2">
        <v>79.099999999999994</v>
      </c>
      <c r="J13" s="2">
        <v>88.62</v>
      </c>
      <c r="K13" s="2">
        <v>94.95</v>
      </c>
      <c r="L13" s="2">
        <v>100</v>
      </c>
      <c r="M13" s="2">
        <v>77.13</v>
      </c>
      <c r="N13" s="2">
        <v>81.069999999999993</v>
      </c>
      <c r="O13" s="2">
        <v>56.41</v>
      </c>
      <c r="P13" s="2">
        <v>80.39</v>
      </c>
      <c r="Q13" s="2">
        <v>80.69</v>
      </c>
      <c r="R13" s="2">
        <v>80.540000000000006</v>
      </c>
      <c r="S13" s="2">
        <v>80.28</v>
      </c>
      <c r="T13" s="2">
        <v>78.94</v>
      </c>
      <c r="U13" s="2">
        <v>78.37</v>
      </c>
    </row>
    <row r="14" spans="1:21" x14ac:dyDescent="0.3">
      <c r="A14" s="2" t="s">
        <v>1966</v>
      </c>
      <c r="B14" s="2">
        <v>79.510000000000005</v>
      </c>
      <c r="C14" s="2">
        <v>86.22</v>
      </c>
      <c r="D14" s="2">
        <v>80.099999999999994</v>
      </c>
      <c r="E14" s="2">
        <v>89.01</v>
      </c>
      <c r="F14" s="2">
        <v>85.85</v>
      </c>
      <c r="G14" s="2">
        <v>67.209999999999994</v>
      </c>
      <c r="H14" s="2">
        <v>86.48</v>
      </c>
      <c r="I14" s="2">
        <v>78.540000000000006</v>
      </c>
      <c r="J14" s="2">
        <v>85.48</v>
      </c>
      <c r="K14" s="2">
        <v>85.22</v>
      </c>
      <c r="L14" s="2">
        <v>84.8</v>
      </c>
      <c r="M14" s="2">
        <v>100</v>
      </c>
      <c r="N14" s="2">
        <v>82.79</v>
      </c>
      <c r="O14" s="2">
        <v>59.67</v>
      </c>
      <c r="P14" s="2">
        <v>88.82</v>
      </c>
      <c r="Q14" s="2">
        <v>88.9</v>
      </c>
      <c r="R14" s="4">
        <v>89.05</v>
      </c>
      <c r="S14" s="2">
        <v>88.74</v>
      </c>
      <c r="T14" s="2">
        <v>86.65</v>
      </c>
      <c r="U14" s="2">
        <v>85.99</v>
      </c>
    </row>
    <row r="15" spans="1:21" x14ac:dyDescent="0.3">
      <c r="A15" s="2" t="s">
        <v>1967</v>
      </c>
      <c r="B15" s="2">
        <v>80.23</v>
      </c>
      <c r="C15" s="2">
        <v>88.52</v>
      </c>
      <c r="D15" s="2">
        <v>80.59</v>
      </c>
      <c r="E15" s="2">
        <v>85.33</v>
      </c>
      <c r="F15" s="2">
        <v>85.85</v>
      </c>
      <c r="G15" s="2">
        <v>67.75</v>
      </c>
      <c r="H15" s="2">
        <v>88.94</v>
      </c>
      <c r="I15" s="2">
        <v>79.39</v>
      </c>
      <c r="J15" s="2">
        <v>93.88</v>
      </c>
      <c r="K15" s="2">
        <v>89.07</v>
      </c>
      <c r="L15" s="2">
        <v>89</v>
      </c>
      <c r="M15" s="2">
        <v>85.7</v>
      </c>
      <c r="N15" s="2">
        <v>100</v>
      </c>
      <c r="O15" s="2">
        <v>60.92</v>
      </c>
      <c r="P15" s="2">
        <v>85.3</v>
      </c>
      <c r="Q15" s="2">
        <v>85.35</v>
      </c>
      <c r="R15" s="2">
        <v>85.33</v>
      </c>
      <c r="S15" s="2">
        <v>85.17</v>
      </c>
      <c r="T15" s="2">
        <v>83.53</v>
      </c>
      <c r="U15" s="2">
        <v>82.54</v>
      </c>
    </row>
    <row r="16" spans="1:21" x14ac:dyDescent="0.3">
      <c r="A16" s="2" t="s">
        <v>1968</v>
      </c>
      <c r="B16" s="2">
        <v>74.72</v>
      </c>
      <c r="C16" s="2">
        <v>73.59</v>
      </c>
      <c r="D16" s="2">
        <v>73.77</v>
      </c>
      <c r="E16" s="2">
        <v>72.23</v>
      </c>
      <c r="F16" s="2">
        <v>73.73</v>
      </c>
      <c r="G16" s="2">
        <v>63.36</v>
      </c>
      <c r="H16" s="2">
        <v>74.05</v>
      </c>
      <c r="I16" s="2">
        <v>74.739999999999995</v>
      </c>
      <c r="J16" s="2">
        <v>74.48</v>
      </c>
      <c r="K16" s="2">
        <v>75.12</v>
      </c>
      <c r="L16" s="2">
        <v>74.84</v>
      </c>
      <c r="M16" s="2">
        <v>74.25</v>
      </c>
      <c r="N16" s="2">
        <v>74.91</v>
      </c>
      <c r="O16" s="2">
        <v>100</v>
      </c>
      <c r="P16" s="2">
        <v>61.39</v>
      </c>
      <c r="Q16" s="2">
        <v>61.28</v>
      </c>
      <c r="R16" s="2">
        <v>61.23</v>
      </c>
      <c r="S16" s="2">
        <v>61.16</v>
      </c>
      <c r="T16" s="2">
        <v>61.42</v>
      </c>
      <c r="U16" s="2">
        <v>60.29</v>
      </c>
    </row>
    <row r="17" spans="1:21" x14ac:dyDescent="0.3">
      <c r="A17" s="2" t="s">
        <v>1969</v>
      </c>
      <c r="B17" s="2">
        <v>81.42</v>
      </c>
      <c r="C17" s="2">
        <v>87.67</v>
      </c>
      <c r="D17" s="2">
        <v>82.01</v>
      </c>
      <c r="E17" s="2">
        <v>89.36</v>
      </c>
      <c r="F17" s="2">
        <v>87.26</v>
      </c>
      <c r="G17" s="2">
        <v>67.23</v>
      </c>
      <c r="H17" s="2">
        <v>87.98</v>
      </c>
      <c r="I17" s="2">
        <v>80.86</v>
      </c>
      <c r="J17" s="2">
        <v>87.79</v>
      </c>
      <c r="K17" s="2">
        <v>87.18</v>
      </c>
      <c r="L17" s="2">
        <v>86.78</v>
      </c>
      <c r="M17" s="2">
        <v>91.96</v>
      </c>
      <c r="N17" s="2">
        <v>88.27</v>
      </c>
      <c r="O17" s="2">
        <v>75.599999999999994</v>
      </c>
      <c r="P17" s="2">
        <v>100</v>
      </c>
      <c r="Q17" s="2">
        <v>98.5</v>
      </c>
      <c r="R17" s="2">
        <v>98.64</v>
      </c>
      <c r="S17" s="2">
        <v>98.26</v>
      </c>
      <c r="T17" s="2">
        <v>93.89</v>
      </c>
      <c r="U17" s="2">
        <v>93.19</v>
      </c>
    </row>
    <row r="18" spans="1:21" x14ac:dyDescent="0.3">
      <c r="A18" s="2" t="s">
        <v>1970</v>
      </c>
      <c r="B18" s="2">
        <v>81.569999999999993</v>
      </c>
      <c r="C18" s="2">
        <v>88.24</v>
      </c>
      <c r="D18" s="2">
        <v>82.49</v>
      </c>
      <c r="E18" s="2">
        <v>89.52</v>
      </c>
      <c r="F18" s="2">
        <v>87.65</v>
      </c>
      <c r="G18" s="2">
        <v>67.88</v>
      </c>
      <c r="H18" s="2">
        <v>88.21</v>
      </c>
      <c r="I18" s="2">
        <v>80.760000000000005</v>
      </c>
      <c r="J18" s="2">
        <v>88.16</v>
      </c>
      <c r="K18" s="2">
        <v>87.69</v>
      </c>
      <c r="L18" s="2">
        <v>87.4</v>
      </c>
      <c r="M18" s="2">
        <v>92.31</v>
      </c>
      <c r="N18" s="2">
        <v>88.58</v>
      </c>
      <c r="O18" s="2">
        <v>75.75</v>
      </c>
      <c r="P18" s="2">
        <v>98.92</v>
      </c>
      <c r="Q18" s="2">
        <v>100</v>
      </c>
      <c r="R18" s="2">
        <v>98.62</v>
      </c>
      <c r="S18" s="2">
        <v>99.06</v>
      </c>
      <c r="T18" s="2">
        <v>93.97</v>
      </c>
      <c r="U18" s="2">
        <v>93.07</v>
      </c>
    </row>
    <row r="19" spans="1:21" x14ac:dyDescent="0.3">
      <c r="A19" s="2" t="s">
        <v>1971</v>
      </c>
      <c r="B19" s="2">
        <v>81.37</v>
      </c>
      <c r="C19" s="2">
        <v>87.9</v>
      </c>
      <c r="D19" s="2">
        <v>81.94</v>
      </c>
      <c r="E19" s="2">
        <v>89.35</v>
      </c>
      <c r="F19" s="2">
        <v>87.57</v>
      </c>
      <c r="G19" s="2">
        <v>67.19</v>
      </c>
      <c r="H19" s="2">
        <v>88</v>
      </c>
      <c r="I19" s="2">
        <v>81.260000000000005</v>
      </c>
      <c r="J19" s="2">
        <v>88</v>
      </c>
      <c r="K19" s="2">
        <v>87.34</v>
      </c>
      <c r="L19" s="2">
        <v>87.04</v>
      </c>
      <c r="M19" s="4">
        <v>92.26</v>
      </c>
      <c r="N19" s="2">
        <v>88.36</v>
      </c>
      <c r="O19" s="2">
        <v>75.5</v>
      </c>
      <c r="P19" s="2">
        <v>98.82</v>
      </c>
      <c r="Q19" s="2">
        <v>99.1</v>
      </c>
      <c r="R19" s="2">
        <v>100</v>
      </c>
      <c r="S19" s="2">
        <v>98.42</v>
      </c>
      <c r="T19" s="2">
        <v>93.93</v>
      </c>
      <c r="U19" s="2">
        <v>93.29</v>
      </c>
    </row>
    <row r="20" spans="1:21" x14ac:dyDescent="0.3">
      <c r="A20" s="2" t="s">
        <v>1972</v>
      </c>
      <c r="B20" s="2">
        <v>80.87</v>
      </c>
      <c r="C20" s="2">
        <v>88.07</v>
      </c>
      <c r="D20" s="2">
        <v>81.99</v>
      </c>
      <c r="E20" s="2">
        <v>89.47</v>
      </c>
      <c r="F20" s="2">
        <v>87.61</v>
      </c>
      <c r="G20" s="2">
        <v>67.37</v>
      </c>
      <c r="H20" s="2">
        <v>88.02</v>
      </c>
      <c r="I20" s="2">
        <v>80.67</v>
      </c>
      <c r="J20" s="2">
        <v>87.73</v>
      </c>
      <c r="K20" s="2">
        <v>87.53</v>
      </c>
      <c r="L20" s="2">
        <v>87.19</v>
      </c>
      <c r="M20" s="2">
        <v>92.16</v>
      </c>
      <c r="N20" s="2">
        <v>88.41</v>
      </c>
      <c r="O20" s="2">
        <v>75.62</v>
      </c>
      <c r="P20" s="2">
        <v>98.7</v>
      </c>
      <c r="Q20" s="2">
        <v>99.08</v>
      </c>
      <c r="R20" s="2">
        <v>98.92</v>
      </c>
      <c r="S20" s="2">
        <v>100</v>
      </c>
      <c r="T20" s="2">
        <v>93.72</v>
      </c>
      <c r="U20" s="2">
        <v>93</v>
      </c>
    </row>
    <row r="21" spans="1:21" x14ac:dyDescent="0.3">
      <c r="A21" s="2" t="s">
        <v>1973</v>
      </c>
      <c r="B21" s="2">
        <v>80.5</v>
      </c>
      <c r="C21" s="2">
        <v>86.93</v>
      </c>
      <c r="D21" s="2">
        <v>80.89</v>
      </c>
      <c r="E21" s="2">
        <v>88.59</v>
      </c>
      <c r="F21" s="2">
        <v>86.87</v>
      </c>
      <c r="G21" s="2">
        <v>67.680000000000007</v>
      </c>
      <c r="H21" s="2">
        <v>87.22</v>
      </c>
      <c r="I21" s="2">
        <v>80.36</v>
      </c>
      <c r="J21" s="2">
        <v>87.26</v>
      </c>
      <c r="K21" s="2">
        <v>86.65</v>
      </c>
      <c r="L21" s="2">
        <v>86.26</v>
      </c>
      <c r="M21" s="2">
        <v>91.14</v>
      </c>
      <c r="N21" s="2">
        <v>87.65</v>
      </c>
      <c r="O21" s="2">
        <v>75.400000000000006</v>
      </c>
      <c r="P21" s="2">
        <v>95.5</v>
      </c>
      <c r="Q21" s="2">
        <v>95.87</v>
      </c>
      <c r="R21" s="2">
        <v>95.6</v>
      </c>
      <c r="S21" s="2">
        <v>95.62</v>
      </c>
      <c r="T21" s="2">
        <v>100</v>
      </c>
      <c r="U21" s="2">
        <v>91.83</v>
      </c>
    </row>
    <row r="22" spans="1:21" x14ac:dyDescent="0.3">
      <c r="A22" s="8" t="s">
        <v>1974</v>
      </c>
      <c r="B22" s="8">
        <v>80.41</v>
      </c>
      <c r="C22" s="8">
        <v>87.35</v>
      </c>
      <c r="D22" s="8">
        <v>81.44</v>
      </c>
      <c r="E22" s="8">
        <v>89.14</v>
      </c>
      <c r="F22" s="8">
        <v>86.78</v>
      </c>
      <c r="G22" s="8">
        <v>67.62</v>
      </c>
      <c r="H22" s="8">
        <v>87.36</v>
      </c>
      <c r="I22" s="8">
        <v>79.84</v>
      </c>
      <c r="J22" s="8">
        <v>87</v>
      </c>
      <c r="K22" s="8">
        <v>86.48</v>
      </c>
      <c r="L22" s="8">
        <v>86.03</v>
      </c>
      <c r="M22" s="8">
        <v>91.38</v>
      </c>
      <c r="N22" s="8">
        <v>87.54</v>
      </c>
      <c r="O22" s="8">
        <v>75.36</v>
      </c>
      <c r="P22" s="8">
        <v>95.81</v>
      </c>
      <c r="Q22" s="8">
        <v>95.97</v>
      </c>
      <c r="R22" s="8">
        <v>95.97</v>
      </c>
      <c r="S22" s="8">
        <v>95.91</v>
      </c>
      <c r="T22" s="8">
        <v>94.89</v>
      </c>
      <c r="U22" s="8">
        <v>100</v>
      </c>
    </row>
    <row r="23" spans="1:21" x14ac:dyDescent="0.3">
      <c r="C23" s="2"/>
    </row>
    <row r="24" spans="1:21" x14ac:dyDescent="0.3">
      <c r="A24" s="2" t="s">
        <v>1931</v>
      </c>
      <c r="C24" s="2"/>
    </row>
    <row r="25" spans="1:21" x14ac:dyDescent="0.3">
      <c r="C25" s="2"/>
      <c r="P25" s="2"/>
    </row>
    <row r="26" spans="1:21" x14ac:dyDescent="0.3">
      <c r="C26" s="2"/>
      <c r="P26" s="2"/>
      <c r="Q26" s="2"/>
    </row>
    <row r="27" spans="1:21" x14ac:dyDescent="0.3">
      <c r="C27" s="2"/>
      <c r="Q27" s="2"/>
      <c r="S27" s="2"/>
    </row>
    <row r="28" spans="1:21" x14ac:dyDescent="0.3">
      <c r="C28" s="2"/>
      <c r="Q28" s="2"/>
      <c r="S28" s="2"/>
    </row>
    <row r="29" spans="1:21" x14ac:dyDescent="0.3">
      <c r="C29" s="2"/>
      <c r="Q29" s="2"/>
      <c r="S29" s="2"/>
    </row>
    <row r="30" spans="1:21" x14ac:dyDescent="0.3">
      <c r="C30" s="2"/>
      <c r="Q30" s="2"/>
      <c r="S30" s="2"/>
    </row>
    <row r="31" spans="1:21" x14ac:dyDescent="0.3">
      <c r="C31" s="2"/>
    </row>
    <row r="32" spans="1:21" x14ac:dyDescent="0.3">
      <c r="C32" s="2"/>
      <c r="P32" s="2"/>
      <c r="Q32" s="2"/>
    </row>
    <row r="33" spans="3:3" x14ac:dyDescent="0.3">
      <c r="C33" s="2"/>
    </row>
    <row r="34" spans="3:3" x14ac:dyDescent="0.3">
      <c r="C34" s="2"/>
    </row>
    <row r="35" spans="3:3" x14ac:dyDescent="0.3">
      <c r="C35" s="2"/>
    </row>
    <row r="36" spans="3:3" x14ac:dyDescent="0.3">
      <c r="C36" s="2"/>
    </row>
    <row r="37" spans="3:3" x14ac:dyDescent="0.3">
      <c r="C37" s="2"/>
    </row>
    <row r="38" spans="3:3" x14ac:dyDescent="0.3">
      <c r="C38" s="2"/>
    </row>
    <row r="39" spans="3:3" x14ac:dyDescent="0.3">
      <c r="C39" s="2"/>
    </row>
    <row r="40" spans="3:3" x14ac:dyDescent="0.3">
      <c r="C40" s="2"/>
    </row>
    <row r="41" spans="3:3" x14ac:dyDescent="0.3">
      <c r="C41" s="2"/>
    </row>
    <row r="42" spans="3:3" x14ac:dyDescent="0.3">
      <c r="C42" s="2"/>
    </row>
    <row r="43" spans="3:3" x14ac:dyDescent="0.3">
      <c r="C43" s="2"/>
    </row>
    <row r="44" spans="3:3" x14ac:dyDescent="0.3">
      <c r="C44" s="2"/>
    </row>
    <row r="45" spans="3:3" x14ac:dyDescent="0.3">
      <c r="C45" s="2"/>
    </row>
    <row r="46" spans="3:3" x14ac:dyDescent="0.3">
      <c r="C46" s="2"/>
    </row>
    <row r="47" spans="3:3" x14ac:dyDescent="0.3">
      <c r="C47" s="2"/>
    </row>
    <row r="48" spans="3:3" x14ac:dyDescent="0.3">
      <c r="C48" s="2"/>
    </row>
    <row r="49" spans="3:3" x14ac:dyDescent="0.3">
      <c r="C49" s="2"/>
    </row>
    <row r="50" spans="3:3" x14ac:dyDescent="0.3">
      <c r="C50" s="2"/>
    </row>
    <row r="51" spans="3:3" x14ac:dyDescent="0.3">
      <c r="C51" s="2"/>
    </row>
    <row r="52" spans="3:3" x14ac:dyDescent="0.3">
      <c r="C52" s="2"/>
    </row>
    <row r="53" spans="3:3" x14ac:dyDescent="0.3">
      <c r="C53" s="2"/>
    </row>
    <row r="54" spans="3:3" x14ac:dyDescent="0.3">
      <c r="C54" s="2"/>
    </row>
    <row r="55" spans="3:3" x14ac:dyDescent="0.3">
      <c r="C55" s="2"/>
    </row>
    <row r="56" spans="3:3" x14ac:dyDescent="0.3">
      <c r="C56" s="2"/>
    </row>
    <row r="57" spans="3:3" x14ac:dyDescent="0.3">
      <c r="C57" s="2"/>
    </row>
    <row r="58" spans="3:3" x14ac:dyDescent="0.3">
      <c r="C58" s="2"/>
    </row>
    <row r="59" spans="3:3" x14ac:dyDescent="0.3">
      <c r="C59" s="2"/>
    </row>
    <row r="60" spans="3:3" x14ac:dyDescent="0.3">
      <c r="C60" s="2"/>
    </row>
    <row r="61" spans="3:3" x14ac:dyDescent="0.3">
      <c r="C61" s="2"/>
    </row>
    <row r="62" spans="3:3" x14ac:dyDescent="0.3">
      <c r="C62" s="2"/>
    </row>
    <row r="63" spans="3:3" x14ac:dyDescent="0.3">
      <c r="C63" s="2"/>
    </row>
    <row r="64" spans="3:3" x14ac:dyDescent="0.3">
      <c r="C64" s="2"/>
    </row>
    <row r="65" spans="3:3" x14ac:dyDescent="0.3">
      <c r="C65" s="2"/>
    </row>
    <row r="66" spans="3:3" x14ac:dyDescent="0.3">
      <c r="C66" s="2"/>
    </row>
    <row r="67" spans="3:3" x14ac:dyDescent="0.3">
      <c r="C67" s="2"/>
    </row>
    <row r="68" spans="3:3" x14ac:dyDescent="0.3">
      <c r="C68" s="2"/>
    </row>
    <row r="69" spans="3:3" x14ac:dyDescent="0.3">
      <c r="C69" s="2"/>
    </row>
    <row r="70" spans="3:3" x14ac:dyDescent="0.3">
      <c r="C70" s="2"/>
    </row>
    <row r="71" spans="3:3" x14ac:dyDescent="0.3">
      <c r="C71" s="2"/>
    </row>
    <row r="72" spans="3:3" x14ac:dyDescent="0.3">
      <c r="C72" s="2"/>
    </row>
    <row r="73" spans="3:3" x14ac:dyDescent="0.3">
      <c r="C73" s="2"/>
    </row>
    <row r="74" spans="3:3" x14ac:dyDescent="0.3">
      <c r="C74" s="2"/>
    </row>
    <row r="75" spans="3:3" x14ac:dyDescent="0.3">
      <c r="C75" s="2"/>
    </row>
    <row r="76" spans="3:3" x14ac:dyDescent="0.3">
      <c r="C76" s="2"/>
    </row>
    <row r="77" spans="3:3" x14ac:dyDescent="0.3">
      <c r="C77" s="2"/>
    </row>
    <row r="78" spans="3:3" x14ac:dyDescent="0.3">
      <c r="C78" s="2"/>
    </row>
    <row r="79" spans="3:3" x14ac:dyDescent="0.3">
      <c r="C79" s="2"/>
    </row>
    <row r="80" spans="3:3" x14ac:dyDescent="0.3">
      <c r="C80" s="2"/>
    </row>
    <row r="81" spans="3:3" x14ac:dyDescent="0.3">
      <c r="C81" s="2"/>
    </row>
    <row r="82" spans="3:3" x14ac:dyDescent="0.3">
      <c r="C82" s="2"/>
    </row>
    <row r="83" spans="3:3" x14ac:dyDescent="0.3">
      <c r="C83" s="2"/>
    </row>
    <row r="84" spans="3:3" x14ac:dyDescent="0.3">
      <c r="C84" s="2"/>
    </row>
    <row r="85" spans="3:3" x14ac:dyDescent="0.3">
      <c r="C85" s="2"/>
    </row>
    <row r="86" spans="3:3" x14ac:dyDescent="0.3">
      <c r="C86" s="2"/>
    </row>
    <row r="87" spans="3:3" x14ac:dyDescent="0.3">
      <c r="C87" s="2"/>
    </row>
    <row r="88" spans="3:3" x14ac:dyDescent="0.3">
      <c r="C88" s="2"/>
    </row>
    <row r="89" spans="3:3" x14ac:dyDescent="0.3">
      <c r="C89" s="2"/>
    </row>
    <row r="90" spans="3:3" x14ac:dyDescent="0.3">
      <c r="C90" s="2"/>
    </row>
    <row r="91" spans="3:3" x14ac:dyDescent="0.3">
      <c r="C91" s="2"/>
    </row>
    <row r="92" spans="3:3" x14ac:dyDescent="0.3">
      <c r="C92" s="2"/>
    </row>
    <row r="93" spans="3:3" x14ac:dyDescent="0.3">
      <c r="C93" s="2"/>
    </row>
    <row r="94" spans="3:3" x14ac:dyDescent="0.3">
      <c r="C94" s="2"/>
    </row>
    <row r="95" spans="3:3" x14ac:dyDescent="0.3">
      <c r="C95" s="2"/>
    </row>
    <row r="96" spans="3:3" x14ac:dyDescent="0.3">
      <c r="C96" s="2"/>
    </row>
    <row r="97" spans="3:3" x14ac:dyDescent="0.3">
      <c r="C97" s="2"/>
    </row>
    <row r="98" spans="3:3" x14ac:dyDescent="0.3">
      <c r="C98" s="2"/>
    </row>
    <row r="99" spans="3:3" x14ac:dyDescent="0.3">
      <c r="C99" s="2"/>
    </row>
    <row r="100" spans="3:3" x14ac:dyDescent="0.3">
      <c r="C100" s="2"/>
    </row>
    <row r="101" spans="3:3" x14ac:dyDescent="0.3">
      <c r="C101" s="2"/>
    </row>
    <row r="102" spans="3:3" x14ac:dyDescent="0.3">
      <c r="C102" s="2"/>
    </row>
    <row r="103" spans="3:3" x14ac:dyDescent="0.3">
      <c r="C103" s="2"/>
    </row>
    <row r="104" spans="3:3" x14ac:dyDescent="0.3">
      <c r="C104" s="2"/>
    </row>
    <row r="105" spans="3:3" x14ac:dyDescent="0.3">
      <c r="C105" s="2"/>
    </row>
    <row r="106" spans="3:3" x14ac:dyDescent="0.3">
      <c r="C106" s="2"/>
    </row>
    <row r="107" spans="3:3" x14ac:dyDescent="0.3">
      <c r="C107" s="2"/>
    </row>
    <row r="108" spans="3:3" x14ac:dyDescent="0.3">
      <c r="C108" s="2"/>
    </row>
    <row r="109" spans="3:3" x14ac:dyDescent="0.3">
      <c r="C109" s="2"/>
    </row>
    <row r="110" spans="3:3" x14ac:dyDescent="0.3">
      <c r="C110" s="2"/>
    </row>
    <row r="111" spans="3:3" x14ac:dyDescent="0.3">
      <c r="C111" s="2"/>
    </row>
    <row r="112" spans="3:3" x14ac:dyDescent="0.3">
      <c r="C112" s="2"/>
    </row>
    <row r="113" spans="3:3" x14ac:dyDescent="0.3">
      <c r="C113" s="2"/>
    </row>
    <row r="114" spans="3:3" x14ac:dyDescent="0.3">
      <c r="C114" s="2"/>
    </row>
    <row r="115" spans="3:3" x14ac:dyDescent="0.3">
      <c r="C115" s="2"/>
    </row>
    <row r="116" spans="3:3" x14ac:dyDescent="0.3">
      <c r="C116" s="2"/>
    </row>
    <row r="117" spans="3:3" x14ac:dyDescent="0.3">
      <c r="C117" s="2"/>
    </row>
    <row r="118" spans="3:3" x14ac:dyDescent="0.3">
      <c r="C118" s="2"/>
    </row>
    <row r="119" spans="3:3" x14ac:dyDescent="0.3">
      <c r="C119" s="2"/>
    </row>
    <row r="120" spans="3:3" x14ac:dyDescent="0.3">
      <c r="C120" s="2"/>
    </row>
    <row r="121" spans="3:3" x14ac:dyDescent="0.3">
      <c r="C121" s="2"/>
    </row>
    <row r="122" spans="3:3" x14ac:dyDescent="0.3">
      <c r="C122" s="2"/>
    </row>
    <row r="123" spans="3:3" x14ac:dyDescent="0.3">
      <c r="C123" s="2"/>
    </row>
    <row r="124" spans="3:3" x14ac:dyDescent="0.3">
      <c r="C124" s="2"/>
    </row>
    <row r="125" spans="3:3" x14ac:dyDescent="0.3">
      <c r="C125" s="2"/>
    </row>
    <row r="126" spans="3:3" x14ac:dyDescent="0.3">
      <c r="C126" s="2"/>
    </row>
    <row r="127" spans="3:3" x14ac:dyDescent="0.3">
      <c r="C127" s="2"/>
    </row>
    <row r="128" spans="3:3" x14ac:dyDescent="0.3">
      <c r="C128" s="2"/>
    </row>
    <row r="129" spans="3:3" x14ac:dyDescent="0.3">
      <c r="C129" s="2"/>
    </row>
    <row r="130" spans="3:3" x14ac:dyDescent="0.3">
      <c r="C130" s="2"/>
    </row>
    <row r="131" spans="3:3" x14ac:dyDescent="0.3">
      <c r="C131" s="2"/>
    </row>
    <row r="132" spans="3:3" x14ac:dyDescent="0.3">
      <c r="C132" s="2"/>
    </row>
    <row r="133" spans="3:3" x14ac:dyDescent="0.3">
      <c r="C133" s="2"/>
    </row>
    <row r="134" spans="3:3" x14ac:dyDescent="0.3">
      <c r="C134" s="2"/>
    </row>
    <row r="135" spans="3:3" x14ac:dyDescent="0.3">
      <c r="C135" s="2"/>
    </row>
    <row r="136" spans="3:3" x14ac:dyDescent="0.3">
      <c r="C136" s="2"/>
    </row>
    <row r="137" spans="3:3" x14ac:dyDescent="0.3">
      <c r="C137" s="2"/>
    </row>
    <row r="138" spans="3:3" x14ac:dyDescent="0.3">
      <c r="C138" s="2"/>
    </row>
    <row r="139" spans="3:3" x14ac:dyDescent="0.3">
      <c r="C139" s="2"/>
    </row>
    <row r="140" spans="3:3" x14ac:dyDescent="0.3">
      <c r="C140" s="2"/>
    </row>
    <row r="141" spans="3:3" x14ac:dyDescent="0.3">
      <c r="C141" s="2"/>
    </row>
    <row r="142" spans="3:3" x14ac:dyDescent="0.3">
      <c r="C142" s="2"/>
    </row>
    <row r="143" spans="3:3" x14ac:dyDescent="0.3">
      <c r="C143" s="2"/>
    </row>
    <row r="144" spans="3:3" x14ac:dyDescent="0.3">
      <c r="C144" s="2"/>
    </row>
    <row r="145" spans="3:3" x14ac:dyDescent="0.3">
      <c r="C145" s="2"/>
    </row>
    <row r="146" spans="3:3" x14ac:dyDescent="0.3">
      <c r="C146" s="2"/>
    </row>
    <row r="147" spans="3:3" x14ac:dyDescent="0.3">
      <c r="C147" s="2"/>
    </row>
    <row r="148" spans="3:3" x14ac:dyDescent="0.3">
      <c r="C148" s="2"/>
    </row>
    <row r="149" spans="3:3" x14ac:dyDescent="0.3">
      <c r="C149" s="2"/>
    </row>
    <row r="150" spans="3:3" x14ac:dyDescent="0.3">
      <c r="C150" s="2"/>
    </row>
    <row r="151" spans="3:3" x14ac:dyDescent="0.3">
      <c r="C151" s="2"/>
    </row>
    <row r="152" spans="3:3" x14ac:dyDescent="0.3">
      <c r="C152" s="2"/>
    </row>
    <row r="153" spans="3:3" x14ac:dyDescent="0.3">
      <c r="C153" s="2"/>
    </row>
    <row r="154" spans="3:3" x14ac:dyDescent="0.3">
      <c r="C154" s="2"/>
    </row>
    <row r="155" spans="3:3" x14ac:dyDescent="0.3">
      <c r="C155" s="2"/>
    </row>
    <row r="156" spans="3:3" x14ac:dyDescent="0.3">
      <c r="C156" s="2"/>
    </row>
    <row r="157" spans="3:3" x14ac:dyDescent="0.3">
      <c r="C157" s="2"/>
    </row>
    <row r="158" spans="3:3" x14ac:dyDescent="0.3">
      <c r="C158" s="2"/>
    </row>
    <row r="159" spans="3:3" x14ac:dyDescent="0.3">
      <c r="C159" s="2"/>
    </row>
    <row r="160" spans="3:3" x14ac:dyDescent="0.3">
      <c r="C160" s="2"/>
    </row>
    <row r="161" spans="3:3" x14ac:dyDescent="0.3">
      <c r="C161" s="2"/>
    </row>
    <row r="162" spans="3:3" x14ac:dyDescent="0.3">
      <c r="C162" s="2"/>
    </row>
    <row r="163" spans="3:3" x14ac:dyDescent="0.3">
      <c r="C163" s="2"/>
    </row>
    <row r="164" spans="3:3" x14ac:dyDescent="0.3">
      <c r="C164" s="2"/>
    </row>
    <row r="165" spans="3:3" x14ac:dyDescent="0.3">
      <c r="C165" s="2"/>
    </row>
    <row r="166" spans="3:3" x14ac:dyDescent="0.3">
      <c r="C166" s="2"/>
    </row>
    <row r="167" spans="3:3" x14ac:dyDescent="0.3">
      <c r="C167" s="2"/>
    </row>
    <row r="168" spans="3:3" x14ac:dyDescent="0.3">
      <c r="C168" s="2"/>
    </row>
    <row r="169" spans="3:3" x14ac:dyDescent="0.3">
      <c r="C169" s="2"/>
    </row>
    <row r="170" spans="3:3" x14ac:dyDescent="0.3">
      <c r="C170" s="2"/>
    </row>
    <row r="171" spans="3:3" x14ac:dyDescent="0.3">
      <c r="C171" s="2"/>
    </row>
    <row r="172" spans="3:3" x14ac:dyDescent="0.3">
      <c r="C172" s="2"/>
    </row>
    <row r="173" spans="3:3" x14ac:dyDescent="0.3">
      <c r="C173" s="2"/>
    </row>
    <row r="174" spans="3:3" x14ac:dyDescent="0.3">
      <c r="C174" s="2"/>
    </row>
    <row r="175" spans="3:3" x14ac:dyDescent="0.3">
      <c r="C175" s="2"/>
    </row>
    <row r="176" spans="3:3" x14ac:dyDescent="0.3">
      <c r="C176" s="2"/>
    </row>
    <row r="177" spans="3:3" x14ac:dyDescent="0.3">
      <c r="C177" s="2"/>
    </row>
    <row r="178" spans="3:3" x14ac:dyDescent="0.3">
      <c r="C178" s="2"/>
    </row>
    <row r="179" spans="3:3" x14ac:dyDescent="0.3">
      <c r="C179" s="2"/>
    </row>
    <row r="180" spans="3:3" x14ac:dyDescent="0.3">
      <c r="C180" s="2"/>
    </row>
    <row r="181" spans="3:3" x14ac:dyDescent="0.3">
      <c r="C181" s="2"/>
    </row>
    <row r="182" spans="3:3" x14ac:dyDescent="0.3">
      <c r="C182" s="2"/>
    </row>
    <row r="183" spans="3:3" x14ac:dyDescent="0.3">
      <c r="C183" s="2"/>
    </row>
    <row r="184" spans="3:3" x14ac:dyDescent="0.3">
      <c r="C184" s="2"/>
    </row>
    <row r="185" spans="3:3" x14ac:dyDescent="0.3">
      <c r="C185" s="2"/>
    </row>
    <row r="186" spans="3:3" x14ac:dyDescent="0.3">
      <c r="C186" s="2"/>
    </row>
    <row r="187" spans="3:3" x14ac:dyDescent="0.3">
      <c r="C187" s="2"/>
    </row>
    <row r="188" spans="3:3" x14ac:dyDescent="0.3">
      <c r="C188" s="2"/>
    </row>
    <row r="189" spans="3:3" x14ac:dyDescent="0.3">
      <c r="C189" s="2"/>
    </row>
    <row r="190" spans="3:3" x14ac:dyDescent="0.3">
      <c r="C190" s="2"/>
    </row>
    <row r="191" spans="3:3" x14ac:dyDescent="0.3">
      <c r="C191" s="2"/>
    </row>
    <row r="192" spans="3:3" x14ac:dyDescent="0.3">
      <c r="C192" s="2"/>
    </row>
    <row r="193" spans="3:3" x14ac:dyDescent="0.3">
      <c r="C193" s="2"/>
    </row>
    <row r="194" spans="3:3" x14ac:dyDescent="0.3">
      <c r="C194" s="2"/>
    </row>
    <row r="195" spans="3:3" x14ac:dyDescent="0.3">
      <c r="C195" s="2"/>
    </row>
    <row r="196" spans="3:3" x14ac:dyDescent="0.3">
      <c r="C196" s="2"/>
    </row>
    <row r="197" spans="3:3" x14ac:dyDescent="0.3">
      <c r="C197" s="2"/>
    </row>
    <row r="198" spans="3:3" x14ac:dyDescent="0.3">
      <c r="C198" s="2"/>
    </row>
    <row r="199" spans="3:3" x14ac:dyDescent="0.3">
      <c r="C199" s="2"/>
    </row>
    <row r="200" spans="3:3" x14ac:dyDescent="0.3">
      <c r="C200" s="2"/>
    </row>
    <row r="201" spans="3:3" x14ac:dyDescent="0.3">
      <c r="C201" s="2"/>
    </row>
    <row r="202" spans="3:3" x14ac:dyDescent="0.3">
      <c r="C202" s="2"/>
    </row>
    <row r="203" spans="3:3" x14ac:dyDescent="0.3">
      <c r="C203" s="2"/>
    </row>
    <row r="204" spans="3:3" x14ac:dyDescent="0.3">
      <c r="C204" s="2"/>
    </row>
    <row r="205" spans="3:3" x14ac:dyDescent="0.3">
      <c r="C205" s="2"/>
    </row>
    <row r="206" spans="3:3" x14ac:dyDescent="0.3">
      <c r="C206" s="2"/>
    </row>
    <row r="207" spans="3:3" x14ac:dyDescent="0.3">
      <c r="C207" s="2"/>
    </row>
    <row r="208" spans="3:3" x14ac:dyDescent="0.3">
      <c r="C208" s="2"/>
    </row>
    <row r="209" spans="3:3" x14ac:dyDescent="0.3">
      <c r="C209" s="2"/>
    </row>
    <row r="210" spans="3:3" x14ac:dyDescent="0.3">
      <c r="C210" s="2"/>
    </row>
    <row r="211" spans="3:3" x14ac:dyDescent="0.3">
      <c r="C211" s="2"/>
    </row>
    <row r="212" spans="3:3" x14ac:dyDescent="0.3">
      <c r="C212" s="2"/>
    </row>
    <row r="213" spans="3:3" x14ac:dyDescent="0.3">
      <c r="C213" s="2"/>
    </row>
    <row r="214" spans="3:3" x14ac:dyDescent="0.3">
      <c r="C214" s="2"/>
    </row>
    <row r="215" spans="3:3" x14ac:dyDescent="0.3">
      <c r="C215" s="2"/>
    </row>
    <row r="216" spans="3:3" x14ac:dyDescent="0.3">
      <c r="C216" s="2"/>
    </row>
    <row r="217" spans="3:3" x14ac:dyDescent="0.3">
      <c r="C217" s="2"/>
    </row>
    <row r="218" spans="3:3" x14ac:dyDescent="0.3">
      <c r="C218" s="2"/>
    </row>
    <row r="219" spans="3:3" x14ac:dyDescent="0.3">
      <c r="C219" s="2"/>
    </row>
    <row r="220" spans="3:3" x14ac:dyDescent="0.3">
      <c r="C220" s="2"/>
    </row>
    <row r="221" spans="3:3" x14ac:dyDescent="0.3">
      <c r="C221" s="2"/>
    </row>
    <row r="222" spans="3:3" x14ac:dyDescent="0.3">
      <c r="C222" s="2"/>
    </row>
    <row r="223" spans="3:3" x14ac:dyDescent="0.3">
      <c r="C223" s="2"/>
    </row>
    <row r="224" spans="3:3" x14ac:dyDescent="0.3">
      <c r="C224" s="2"/>
    </row>
    <row r="225" spans="3:3" x14ac:dyDescent="0.3">
      <c r="C225" s="2"/>
    </row>
    <row r="226" spans="3:3" x14ac:dyDescent="0.3">
      <c r="C226" s="2"/>
    </row>
    <row r="227" spans="3:3" x14ac:dyDescent="0.3">
      <c r="C227" s="2"/>
    </row>
    <row r="228" spans="3:3" x14ac:dyDescent="0.3">
      <c r="C228" s="2"/>
    </row>
    <row r="229" spans="3:3" x14ac:dyDescent="0.3">
      <c r="C229" s="2"/>
    </row>
    <row r="230" spans="3:3" x14ac:dyDescent="0.3">
      <c r="C230" s="2"/>
    </row>
    <row r="231" spans="3:3" x14ac:dyDescent="0.3">
      <c r="C231" s="2"/>
    </row>
    <row r="232" spans="3:3" x14ac:dyDescent="0.3">
      <c r="C232" s="2"/>
    </row>
    <row r="233" spans="3:3" x14ac:dyDescent="0.3">
      <c r="C233" s="2"/>
    </row>
    <row r="234" spans="3:3" x14ac:dyDescent="0.3">
      <c r="C234" s="2"/>
    </row>
    <row r="235" spans="3:3" x14ac:dyDescent="0.3">
      <c r="C235" s="2"/>
    </row>
    <row r="236" spans="3:3" x14ac:dyDescent="0.3">
      <c r="C236" s="2"/>
    </row>
    <row r="237" spans="3:3" x14ac:dyDescent="0.3">
      <c r="C237" s="2"/>
    </row>
    <row r="238" spans="3:3" x14ac:dyDescent="0.3">
      <c r="C238" s="2"/>
    </row>
    <row r="239" spans="3:3" x14ac:dyDescent="0.3">
      <c r="C239" s="2"/>
    </row>
    <row r="240" spans="3:3" x14ac:dyDescent="0.3">
      <c r="C240" s="2"/>
    </row>
    <row r="241" spans="3:3" x14ac:dyDescent="0.3">
      <c r="C241" s="2"/>
    </row>
    <row r="242" spans="3:3" x14ac:dyDescent="0.3">
      <c r="C242" s="2"/>
    </row>
    <row r="243" spans="3:3" x14ac:dyDescent="0.3">
      <c r="C243" s="2"/>
    </row>
    <row r="244" spans="3:3" x14ac:dyDescent="0.3">
      <c r="C244" s="2"/>
    </row>
    <row r="245" spans="3:3" x14ac:dyDescent="0.3">
      <c r="C245" s="2"/>
    </row>
    <row r="246" spans="3:3" x14ac:dyDescent="0.3">
      <c r="C246" s="2"/>
    </row>
    <row r="247" spans="3:3" x14ac:dyDescent="0.3">
      <c r="C247" s="2"/>
    </row>
    <row r="248" spans="3:3" x14ac:dyDescent="0.3">
      <c r="C248" s="2"/>
    </row>
    <row r="249" spans="3:3" x14ac:dyDescent="0.3">
      <c r="C249" s="2"/>
    </row>
    <row r="250" spans="3:3" x14ac:dyDescent="0.3">
      <c r="C250" s="2"/>
    </row>
    <row r="251" spans="3:3" x14ac:dyDescent="0.3">
      <c r="C251" s="2"/>
    </row>
    <row r="252" spans="3:3" x14ac:dyDescent="0.3">
      <c r="C252" s="2"/>
    </row>
    <row r="253" spans="3:3" x14ac:dyDescent="0.3">
      <c r="C253" s="2"/>
    </row>
    <row r="254" spans="3:3" x14ac:dyDescent="0.3">
      <c r="C254" s="2"/>
    </row>
    <row r="255" spans="3:3" x14ac:dyDescent="0.3">
      <c r="C255" s="2"/>
    </row>
    <row r="256" spans="3:3" x14ac:dyDescent="0.3">
      <c r="C256" s="2"/>
    </row>
    <row r="257" spans="3:3" x14ac:dyDescent="0.3">
      <c r="C257" s="2"/>
    </row>
    <row r="258" spans="3:3" x14ac:dyDescent="0.3">
      <c r="C258" s="2"/>
    </row>
    <row r="259" spans="3:3" x14ac:dyDescent="0.3">
      <c r="C259" s="2"/>
    </row>
    <row r="260" spans="3:3" x14ac:dyDescent="0.3">
      <c r="C260" s="2"/>
    </row>
    <row r="261" spans="3:3" x14ac:dyDescent="0.3">
      <c r="C261" s="2"/>
    </row>
    <row r="262" spans="3:3" x14ac:dyDescent="0.3">
      <c r="C262" s="2"/>
    </row>
    <row r="263" spans="3:3" x14ac:dyDescent="0.3">
      <c r="C263" s="2"/>
    </row>
    <row r="264" spans="3:3" x14ac:dyDescent="0.3">
      <c r="C264" s="2"/>
    </row>
    <row r="265" spans="3:3" x14ac:dyDescent="0.3">
      <c r="C265" s="2"/>
    </row>
    <row r="266" spans="3:3" x14ac:dyDescent="0.3">
      <c r="C266" s="2"/>
    </row>
    <row r="267" spans="3:3" x14ac:dyDescent="0.3">
      <c r="C267" s="2"/>
    </row>
    <row r="268" spans="3:3" x14ac:dyDescent="0.3">
      <c r="C268" s="2"/>
    </row>
    <row r="269" spans="3:3" x14ac:dyDescent="0.3">
      <c r="C269" s="2"/>
    </row>
    <row r="270" spans="3:3" x14ac:dyDescent="0.3">
      <c r="C270" s="2"/>
    </row>
    <row r="271" spans="3:3" x14ac:dyDescent="0.3">
      <c r="C271" s="2"/>
    </row>
    <row r="272" spans="3:3" x14ac:dyDescent="0.3">
      <c r="C272" s="2"/>
    </row>
    <row r="273" spans="3:3" x14ac:dyDescent="0.3">
      <c r="C273" s="2"/>
    </row>
    <row r="274" spans="3:3" x14ac:dyDescent="0.3">
      <c r="C274" s="2"/>
    </row>
    <row r="275" spans="3:3" x14ac:dyDescent="0.3">
      <c r="C275" s="2"/>
    </row>
    <row r="276" spans="3:3" x14ac:dyDescent="0.3">
      <c r="C276" s="2"/>
    </row>
    <row r="277" spans="3:3" x14ac:dyDescent="0.3">
      <c r="C277" s="2"/>
    </row>
    <row r="278" spans="3:3" x14ac:dyDescent="0.3">
      <c r="C278" s="2"/>
    </row>
    <row r="279" spans="3:3" x14ac:dyDescent="0.3">
      <c r="C279" s="2"/>
    </row>
    <row r="280" spans="3:3" x14ac:dyDescent="0.3">
      <c r="C280" s="2"/>
    </row>
    <row r="281" spans="3:3" x14ac:dyDescent="0.3">
      <c r="C281" s="2"/>
    </row>
    <row r="282" spans="3:3" x14ac:dyDescent="0.3">
      <c r="C282" s="2"/>
    </row>
    <row r="283" spans="3:3" x14ac:dyDescent="0.3">
      <c r="C283" s="2"/>
    </row>
    <row r="284" spans="3:3" x14ac:dyDescent="0.3">
      <c r="C284" s="2"/>
    </row>
    <row r="285" spans="3:3" x14ac:dyDescent="0.3">
      <c r="C285" s="2"/>
    </row>
    <row r="286" spans="3:3" x14ac:dyDescent="0.3">
      <c r="C286" s="2"/>
    </row>
    <row r="287" spans="3:3" x14ac:dyDescent="0.3">
      <c r="C287" s="2"/>
    </row>
    <row r="288" spans="3:3" x14ac:dyDescent="0.3">
      <c r="C288" s="2"/>
    </row>
    <row r="289" spans="3:3" x14ac:dyDescent="0.3">
      <c r="C289" s="2"/>
    </row>
    <row r="290" spans="3:3" x14ac:dyDescent="0.3">
      <c r="C290" s="2"/>
    </row>
    <row r="291" spans="3:3" x14ac:dyDescent="0.3">
      <c r="C291" s="2"/>
    </row>
    <row r="292" spans="3:3" x14ac:dyDescent="0.3">
      <c r="C292" s="2"/>
    </row>
    <row r="293" spans="3:3" x14ac:dyDescent="0.3">
      <c r="C293" s="2"/>
    </row>
    <row r="294" spans="3:3" x14ac:dyDescent="0.3">
      <c r="C294" s="2"/>
    </row>
    <row r="295" spans="3:3" x14ac:dyDescent="0.3">
      <c r="C295" s="2"/>
    </row>
    <row r="296" spans="3:3" x14ac:dyDescent="0.3">
      <c r="C296" s="2"/>
    </row>
    <row r="297" spans="3:3" x14ac:dyDescent="0.3">
      <c r="C297" s="2"/>
    </row>
    <row r="298" spans="3:3" x14ac:dyDescent="0.3">
      <c r="C298" s="2"/>
    </row>
    <row r="299" spans="3:3" x14ac:dyDescent="0.3">
      <c r="C299" s="2"/>
    </row>
    <row r="300" spans="3:3" x14ac:dyDescent="0.3">
      <c r="C300" s="2"/>
    </row>
    <row r="301" spans="3:3" x14ac:dyDescent="0.3">
      <c r="C301" s="2"/>
    </row>
    <row r="302" spans="3:3" x14ac:dyDescent="0.3">
      <c r="C302" s="2"/>
    </row>
    <row r="303" spans="3:3" x14ac:dyDescent="0.3">
      <c r="C303" s="2"/>
    </row>
    <row r="304" spans="3:3" x14ac:dyDescent="0.3">
      <c r="C304" s="2"/>
    </row>
    <row r="305" spans="3:3" x14ac:dyDescent="0.3">
      <c r="C305" s="2"/>
    </row>
    <row r="306" spans="3:3" x14ac:dyDescent="0.3">
      <c r="C306" s="2"/>
    </row>
    <row r="307" spans="3:3" x14ac:dyDescent="0.3">
      <c r="C307" s="2"/>
    </row>
    <row r="308" spans="3:3" x14ac:dyDescent="0.3">
      <c r="C308" s="2"/>
    </row>
    <row r="309" spans="3:3" x14ac:dyDescent="0.3">
      <c r="C309" s="2"/>
    </row>
    <row r="310" spans="3:3" x14ac:dyDescent="0.3">
      <c r="C310" s="2"/>
    </row>
    <row r="311" spans="3:3" x14ac:dyDescent="0.3">
      <c r="C311" s="2"/>
    </row>
    <row r="312" spans="3:3" x14ac:dyDescent="0.3">
      <c r="C312" s="2"/>
    </row>
    <row r="313" spans="3:3" x14ac:dyDescent="0.3">
      <c r="C313" s="2"/>
    </row>
    <row r="314" spans="3:3" x14ac:dyDescent="0.3">
      <c r="C314" s="2"/>
    </row>
    <row r="315" spans="3:3" x14ac:dyDescent="0.3">
      <c r="C315" s="2"/>
    </row>
    <row r="316" spans="3:3" x14ac:dyDescent="0.3">
      <c r="C316" s="2"/>
    </row>
    <row r="317" spans="3:3" x14ac:dyDescent="0.3">
      <c r="C317" s="2"/>
    </row>
    <row r="318" spans="3:3" x14ac:dyDescent="0.3">
      <c r="C318" s="2"/>
    </row>
    <row r="319" spans="3:3" x14ac:dyDescent="0.3">
      <c r="C319" s="2"/>
    </row>
    <row r="320" spans="3:3" x14ac:dyDescent="0.3">
      <c r="C320" s="2"/>
    </row>
    <row r="321" spans="3:3" x14ac:dyDescent="0.3">
      <c r="C321" s="2"/>
    </row>
    <row r="322" spans="3:3" x14ac:dyDescent="0.3">
      <c r="C322" s="2"/>
    </row>
    <row r="323" spans="3:3" x14ac:dyDescent="0.3">
      <c r="C323" s="2"/>
    </row>
    <row r="324" spans="3:3" x14ac:dyDescent="0.3">
      <c r="C324" s="2"/>
    </row>
    <row r="325" spans="3:3" x14ac:dyDescent="0.3">
      <c r="C325" s="2"/>
    </row>
    <row r="326" spans="3:3" x14ac:dyDescent="0.3">
      <c r="C326" s="2"/>
    </row>
    <row r="327" spans="3:3" x14ac:dyDescent="0.3">
      <c r="C327" s="2"/>
    </row>
    <row r="328" spans="3:3" x14ac:dyDescent="0.3">
      <c r="C328" s="2"/>
    </row>
    <row r="329" spans="3:3" x14ac:dyDescent="0.3">
      <c r="C329" s="2"/>
    </row>
    <row r="330" spans="3:3" x14ac:dyDescent="0.3">
      <c r="C330" s="2"/>
    </row>
    <row r="331" spans="3:3" x14ac:dyDescent="0.3">
      <c r="C331" s="2"/>
    </row>
    <row r="332" spans="3:3" x14ac:dyDescent="0.3">
      <c r="C332" s="2"/>
    </row>
    <row r="333" spans="3:3" x14ac:dyDescent="0.3">
      <c r="C333" s="2"/>
    </row>
    <row r="334" spans="3:3" x14ac:dyDescent="0.3">
      <c r="C334" s="2"/>
    </row>
    <row r="335" spans="3:3" x14ac:dyDescent="0.3">
      <c r="C335" s="2"/>
    </row>
    <row r="336" spans="3:3" x14ac:dyDescent="0.3">
      <c r="C336" s="2"/>
    </row>
    <row r="337" spans="3:3" x14ac:dyDescent="0.3">
      <c r="C337" s="2"/>
    </row>
    <row r="338" spans="3:3" x14ac:dyDescent="0.3">
      <c r="C338" s="2"/>
    </row>
    <row r="339" spans="3:3" x14ac:dyDescent="0.3">
      <c r="C339" s="2"/>
    </row>
    <row r="340" spans="3:3" x14ac:dyDescent="0.3">
      <c r="C340" s="2"/>
    </row>
    <row r="341" spans="3:3" x14ac:dyDescent="0.3">
      <c r="C341" s="2"/>
    </row>
    <row r="342" spans="3:3" x14ac:dyDescent="0.3">
      <c r="C342" s="2"/>
    </row>
    <row r="343" spans="3:3" x14ac:dyDescent="0.3">
      <c r="C343" s="2"/>
    </row>
    <row r="344" spans="3:3" x14ac:dyDescent="0.3">
      <c r="C344" s="2"/>
    </row>
    <row r="345" spans="3:3" x14ac:dyDescent="0.3">
      <c r="C345" s="2"/>
    </row>
    <row r="346" spans="3:3" x14ac:dyDescent="0.3">
      <c r="C346" s="2"/>
    </row>
    <row r="347" spans="3:3" x14ac:dyDescent="0.3">
      <c r="C347" s="2"/>
    </row>
    <row r="348" spans="3:3" x14ac:dyDescent="0.3">
      <c r="C348" s="2"/>
    </row>
    <row r="349" spans="3:3" x14ac:dyDescent="0.3">
      <c r="C349" s="2"/>
    </row>
    <row r="350" spans="3:3" x14ac:dyDescent="0.3">
      <c r="C350" s="2"/>
    </row>
    <row r="351" spans="3:3" x14ac:dyDescent="0.3">
      <c r="C351" s="2"/>
    </row>
    <row r="352" spans="3:3" x14ac:dyDescent="0.3">
      <c r="C352" s="2"/>
    </row>
    <row r="353" spans="3:3" x14ac:dyDescent="0.3">
      <c r="C353" s="2"/>
    </row>
    <row r="354" spans="3:3" x14ac:dyDescent="0.3">
      <c r="C354" s="2"/>
    </row>
    <row r="355" spans="3:3" x14ac:dyDescent="0.3">
      <c r="C355" s="2"/>
    </row>
    <row r="356" spans="3:3" x14ac:dyDescent="0.3">
      <c r="C356" s="2"/>
    </row>
    <row r="357" spans="3:3" x14ac:dyDescent="0.3">
      <c r="C357" s="2"/>
    </row>
    <row r="358" spans="3:3" x14ac:dyDescent="0.3">
      <c r="C358" s="2"/>
    </row>
    <row r="359" spans="3:3" x14ac:dyDescent="0.3">
      <c r="C359" s="2"/>
    </row>
    <row r="360" spans="3:3" x14ac:dyDescent="0.3">
      <c r="C360" s="2"/>
    </row>
    <row r="361" spans="3:3" x14ac:dyDescent="0.3">
      <c r="C361" s="2"/>
    </row>
    <row r="362" spans="3:3" x14ac:dyDescent="0.3">
      <c r="C362" s="2"/>
    </row>
    <row r="363" spans="3:3" x14ac:dyDescent="0.3">
      <c r="C363" s="2"/>
    </row>
    <row r="364" spans="3:3" x14ac:dyDescent="0.3">
      <c r="C364" s="2"/>
    </row>
    <row r="365" spans="3:3" x14ac:dyDescent="0.3">
      <c r="C365" s="2"/>
    </row>
    <row r="366" spans="3:3" x14ac:dyDescent="0.3">
      <c r="C366" s="2"/>
    </row>
    <row r="367" spans="3:3" x14ac:dyDescent="0.3">
      <c r="C367" s="2"/>
    </row>
    <row r="368" spans="3:3" x14ac:dyDescent="0.3">
      <c r="C368" s="2"/>
    </row>
    <row r="369" spans="3:3" x14ac:dyDescent="0.3">
      <c r="C369" s="2"/>
    </row>
    <row r="370" spans="3:3" x14ac:dyDescent="0.3">
      <c r="C370" s="2"/>
    </row>
    <row r="371" spans="3:3" x14ac:dyDescent="0.3">
      <c r="C371" s="2"/>
    </row>
    <row r="372" spans="3:3" x14ac:dyDescent="0.3">
      <c r="C372" s="2"/>
    </row>
    <row r="373" spans="3:3" x14ac:dyDescent="0.3">
      <c r="C373" s="2"/>
    </row>
    <row r="374" spans="3:3" x14ac:dyDescent="0.3">
      <c r="C374" s="2"/>
    </row>
    <row r="375" spans="3:3" x14ac:dyDescent="0.3">
      <c r="C375" s="2"/>
    </row>
    <row r="376" spans="3:3" x14ac:dyDescent="0.3">
      <c r="C376" s="2"/>
    </row>
    <row r="377" spans="3:3" x14ac:dyDescent="0.3">
      <c r="C377" s="2"/>
    </row>
    <row r="378" spans="3:3" x14ac:dyDescent="0.3">
      <c r="C378" s="2"/>
    </row>
    <row r="379" spans="3:3" x14ac:dyDescent="0.3">
      <c r="C379" s="2"/>
    </row>
    <row r="380" spans="3:3" x14ac:dyDescent="0.3">
      <c r="C380" s="2"/>
    </row>
    <row r="381" spans="3:3" x14ac:dyDescent="0.3">
      <c r="C381" s="2"/>
    </row>
    <row r="382" spans="3:3" x14ac:dyDescent="0.3">
      <c r="C382" s="2"/>
    </row>
    <row r="383" spans="3:3" x14ac:dyDescent="0.3">
      <c r="C383" s="2"/>
    </row>
    <row r="384" spans="3:3" x14ac:dyDescent="0.3">
      <c r="C384" s="2"/>
    </row>
    <row r="385" spans="3:3" x14ac:dyDescent="0.3">
      <c r="C385" s="2"/>
    </row>
    <row r="386" spans="3:3" x14ac:dyDescent="0.3">
      <c r="C386" s="2"/>
    </row>
    <row r="387" spans="3:3" x14ac:dyDescent="0.3">
      <c r="C387" s="2"/>
    </row>
    <row r="388" spans="3:3" x14ac:dyDescent="0.3">
      <c r="C388" s="2"/>
    </row>
    <row r="389" spans="3:3" x14ac:dyDescent="0.3">
      <c r="C389" s="2"/>
    </row>
    <row r="390" spans="3:3" x14ac:dyDescent="0.3">
      <c r="C390" s="2"/>
    </row>
    <row r="391" spans="3:3" x14ac:dyDescent="0.3">
      <c r="C391" s="2"/>
    </row>
    <row r="392" spans="3:3" x14ac:dyDescent="0.3">
      <c r="C392" s="2"/>
    </row>
    <row r="393" spans="3:3" x14ac:dyDescent="0.3">
      <c r="C393" s="2"/>
    </row>
    <row r="394" spans="3:3" x14ac:dyDescent="0.3">
      <c r="C394" s="2"/>
    </row>
    <row r="395" spans="3:3" x14ac:dyDescent="0.3">
      <c r="C395" s="2"/>
    </row>
    <row r="396" spans="3:3" x14ac:dyDescent="0.3">
      <c r="C396" s="2"/>
    </row>
    <row r="397" spans="3:3" x14ac:dyDescent="0.3">
      <c r="C397" s="2"/>
    </row>
    <row r="398" spans="3:3" x14ac:dyDescent="0.3">
      <c r="C398" s="2"/>
    </row>
    <row r="399" spans="3:3" x14ac:dyDescent="0.3">
      <c r="C399" s="2"/>
    </row>
    <row r="400" spans="3:3" x14ac:dyDescent="0.3">
      <c r="C400" s="2"/>
    </row>
    <row r="401" spans="3:3" x14ac:dyDescent="0.3">
      <c r="C401" s="2"/>
    </row>
    <row r="402" spans="3:3" x14ac:dyDescent="0.3">
      <c r="C402" s="2"/>
    </row>
    <row r="403" spans="3:3" x14ac:dyDescent="0.3">
      <c r="C403" s="2"/>
    </row>
    <row r="404" spans="3:3" x14ac:dyDescent="0.3">
      <c r="C404" s="2"/>
    </row>
    <row r="405" spans="3:3" x14ac:dyDescent="0.3">
      <c r="C405" s="2"/>
    </row>
    <row r="406" spans="3:3" x14ac:dyDescent="0.3">
      <c r="C406" s="2"/>
    </row>
    <row r="407" spans="3:3" x14ac:dyDescent="0.3">
      <c r="C407" s="2"/>
    </row>
    <row r="408" spans="3:3" x14ac:dyDescent="0.3">
      <c r="C408" s="2"/>
    </row>
    <row r="409" spans="3:3" x14ac:dyDescent="0.3">
      <c r="C409" s="2"/>
    </row>
    <row r="410" spans="3:3" x14ac:dyDescent="0.3">
      <c r="C410" s="2"/>
    </row>
    <row r="411" spans="3:3" x14ac:dyDescent="0.3">
      <c r="C411" s="2"/>
    </row>
    <row r="412" spans="3:3" x14ac:dyDescent="0.3">
      <c r="C412" s="2"/>
    </row>
    <row r="413" spans="3:3" x14ac:dyDescent="0.3">
      <c r="C413" s="2"/>
    </row>
    <row r="414" spans="3:3" x14ac:dyDescent="0.3">
      <c r="C414" s="2"/>
    </row>
    <row r="415" spans="3:3" x14ac:dyDescent="0.3">
      <c r="C415" s="2"/>
    </row>
    <row r="416" spans="3:3" x14ac:dyDescent="0.3">
      <c r="C416" s="2"/>
    </row>
    <row r="417" spans="3:3" x14ac:dyDescent="0.3">
      <c r="C417" s="2"/>
    </row>
    <row r="418" spans="3:3" x14ac:dyDescent="0.3">
      <c r="C418" s="2"/>
    </row>
    <row r="419" spans="3:3" x14ac:dyDescent="0.3">
      <c r="C419" s="2"/>
    </row>
    <row r="420" spans="3:3" x14ac:dyDescent="0.3">
      <c r="C420" s="2"/>
    </row>
    <row r="421" spans="3:3" x14ac:dyDescent="0.3">
      <c r="C421" s="2"/>
    </row>
    <row r="422" spans="3:3" x14ac:dyDescent="0.3">
      <c r="C422" s="2"/>
    </row>
    <row r="423" spans="3:3" x14ac:dyDescent="0.3">
      <c r="C423" s="2"/>
    </row>
    <row r="424" spans="3:3" x14ac:dyDescent="0.3">
      <c r="C424" s="2"/>
    </row>
    <row r="425" spans="3:3" x14ac:dyDescent="0.3">
      <c r="C425" s="2"/>
    </row>
    <row r="426" spans="3:3" x14ac:dyDescent="0.3">
      <c r="C426" s="2"/>
    </row>
    <row r="427" spans="3:3" x14ac:dyDescent="0.3">
      <c r="C427" s="2"/>
    </row>
    <row r="428" spans="3:3" x14ac:dyDescent="0.3">
      <c r="C428" s="2"/>
    </row>
    <row r="429" spans="3:3" x14ac:dyDescent="0.3">
      <c r="C429" s="2"/>
    </row>
    <row r="430" spans="3:3" x14ac:dyDescent="0.3">
      <c r="C430" s="2"/>
    </row>
    <row r="431" spans="3:3" x14ac:dyDescent="0.3">
      <c r="C431" s="2"/>
    </row>
    <row r="432" spans="3:3" x14ac:dyDescent="0.3">
      <c r="C432" s="2"/>
    </row>
    <row r="433" spans="3:3" x14ac:dyDescent="0.3">
      <c r="C433" s="2"/>
    </row>
    <row r="434" spans="3:3" x14ac:dyDescent="0.3">
      <c r="C434" s="2"/>
    </row>
    <row r="435" spans="3:3" x14ac:dyDescent="0.3">
      <c r="C435" s="2"/>
    </row>
    <row r="436" spans="3:3" x14ac:dyDescent="0.3">
      <c r="C436" s="2"/>
    </row>
    <row r="437" spans="3:3" x14ac:dyDescent="0.3">
      <c r="C437" s="2"/>
    </row>
    <row r="438" spans="3:3" x14ac:dyDescent="0.3">
      <c r="C438" s="2"/>
    </row>
    <row r="439" spans="3:3" x14ac:dyDescent="0.3">
      <c r="C439" s="2"/>
    </row>
    <row r="440" spans="3:3" x14ac:dyDescent="0.3">
      <c r="C440" s="2"/>
    </row>
    <row r="441" spans="3:3" x14ac:dyDescent="0.3">
      <c r="C441" s="2"/>
    </row>
    <row r="442" spans="3:3" x14ac:dyDescent="0.3">
      <c r="C442" s="2"/>
    </row>
    <row r="443" spans="3:3" x14ac:dyDescent="0.3">
      <c r="C443" s="2"/>
    </row>
    <row r="444" spans="3:3" x14ac:dyDescent="0.3">
      <c r="C444" s="2"/>
    </row>
    <row r="445" spans="3:3" x14ac:dyDescent="0.3">
      <c r="C445" s="2"/>
    </row>
    <row r="446" spans="3:3" x14ac:dyDescent="0.3">
      <c r="C446" s="2"/>
    </row>
    <row r="447" spans="3:3" x14ac:dyDescent="0.3">
      <c r="C447" s="2"/>
    </row>
    <row r="448" spans="3:3" x14ac:dyDescent="0.3">
      <c r="C448" s="2"/>
    </row>
    <row r="449" spans="3:3" x14ac:dyDescent="0.3">
      <c r="C449" s="2"/>
    </row>
    <row r="450" spans="3:3" x14ac:dyDescent="0.3">
      <c r="C450" s="2"/>
    </row>
    <row r="451" spans="3:3" x14ac:dyDescent="0.3">
      <c r="C451" s="2"/>
    </row>
    <row r="452" spans="3:3" x14ac:dyDescent="0.3">
      <c r="C452" s="2"/>
    </row>
    <row r="453" spans="3:3" x14ac:dyDescent="0.3">
      <c r="C453" s="2"/>
    </row>
    <row r="454" spans="3:3" x14ac:dyDescent="0.3">
      <c r="C454" s="2"/>
    </row>
    <row r="455" spans="3:3" x14ac:dyDescent="0.3">
      <c r="C455" s="2"/>
    </row>
    <row r="456" spans="3:3" x14ac:dyDescent="0.3">
      <c r="C456" s="2"/>
    </row>
    <row r="457" spans="3:3" x14ac:dyDescent="0.3">
      <c r="C457" s="2"/>
    </row>
    <row r="458" spans="3:3" x14ac:dyDescent="0.3">
      <c r="C458" s="2"/>
    </row>
    <row r="459" spans="3:3" x14ac:dyDescent="0.3">
      <c r="C459" s="2"/>
    </row>
    <row r="460" spans="3:3" x14ac:dyDescent="0.3">
      <c r="C460" s="2"/>
    </row>
    <row r="461" spans="3:3" x14ac:dyDescent="0.3">
      <c r="C461" s="2"/>
    </row>
    <row r="462" spans="3:3" x14ac:dyDescent="0.3">
      <c r="C462" s="2"/>
    </row>
    <row r="463" spans="3:3" x14ac:dyDescent="0.3">
      <c r="C463" s="2"/>
    </row>
    <row r="464" spans="3:3" x14ac:dyDescent="0.3">
      <c r="C464" s="2"/>
    </row>
    <row r="465" spans="3:3" x14ac:dyDescent="0.3">
      <c r="C465" s="2"/>
    </row>
    <row r="466" spans="3:3" x14ac:dyDescent="0.3">
      <c r="C466" s="2"/>
    </row>
    <row r="467" spans="3:3" x14ac:dyDescent="0.3">
      <c r="C467" s="2"/>
    </row>
    <row r="468" spans="3:3" x14ac:dyDescent="0.3">
      <c r="C468" s="2"/>
    </row>
    <row r="469" spans="3:3" x14ac:dyDescent="0.3">
      <c r="C469" s="2"/>
    </row>
    <row r="470" spans="3:3" x14ac:dyDescent="0.3">
      <c r="C470" s="2"/>
    </row>
    <row r="471" spans="3:3" x14ac:dyDescent="0.3">
      <c r="C471" s="2"/>
    </row>
    <row r="472" spans="3:3" x14ac:dyDescent="0.3">
      <c r="C472" s="2"/>
    </row>
    <row r="473" spans="3:3" x14ac:dyDescent="0.3">
      <c r="C473" s="2"/>
    </row>
    <row r="474" spans="3:3" x14ac:dyDescent="0.3">
      <c r="C474" s="2"/>
    </row>
    <row r="475" spans="3:3" x14ac:dyDescent="0.3">
      <c r="C475" s="2"/>
    </row>
    <row r="476" spans="3:3" x14ac:dyDescent="0.3">
      <c r="C476" s="2"/>
    </row>
    <row r="477" spans="3:3" x14ac:dyDescent="0.3">
      <c r="C477" s="2"/>
    </row>
    <row r="478" spans="3:3" x14ac:dyDescent="0.3">
      <c r="C478" s="2"/>
    </row>
    <row r="479" spans="3:3" x14ac:dyDescent="0.3">
      <c r="C479" s="2"/>
    </row>
    <row r="480" spans="3:3" x14ac:dyDescent="0.3">
      <c r="C480" s="2"/>
    </row>
    <row r="481" spans="3:3" x14ac:dyDescent="0.3">
      <c r="C481" s="2"/>
    </row>
    <row r="482" spans="3:3" x14ac:dyDescent="0.3">
      <c r="C482" s="2"/>
    </row>
    <row r="483" spans="3:3" x14ac:dyDescent="0.3">
      <c r="C483" s="2"/>
    </row>
    <row r="484" spans="3:3" x14ac:dyDescent="0.3">
      <c r="C484" s="2"/>
    </row>
    <row r="485" spans="3:3" x14ac:dyDescent="0.3">
      <c r="C485" s="2"/>
    </row>
    <row r="486" spans="3:3" x14ac:dyDescent="0.3">
      <c r="C486" s="2"/>
    </row>
    <row r="487" spans="3:3" x14ac:dyDescent="0.3">
      <c r="C487" s="2"/>
    </row>
    <row r="488" spans="3:3" x14ac:dyDescent="0.3">
      <c r="C488" s="2"/>
    </row>
    <row r="489" spans="3:3" x14ac:dyDescent="0.3">
      <c r="C489" s="2"/>
    </row>
    <row r="490" spans="3:3" x14ac:dyDescent="0.3">
      <c r="C490" s="2"/>
    </row>
    <row r="491" spans="3:3" x14ac:dyDescent="0.3">
      <c r="C491" s="2"/>
    </row>
    <row r="492" spans="3:3" x14ac:dyDescent="0.3">
      <c r="C492" s="2"/>
    </row>
    <row r="493" spans="3:3" x14ac:dyDescent="0.3">
      <c r="C493" s="2"/>
    </row>
    <row r="494" spans="3:3" x14ac:dyDescent="0.3">
      <c r="C494" s="2"/>
    </row>
    <row r="495" spans="3:3" x14ac:dyDescent="0.3">
      <c r="C495" s="2"/>
    </row>
    <row r="496" spans="3:3" x14ac:dyDescent="0.3">
      <c r="C496" s="2"/>
    </row>
    <row r="497" spans="3:3" x14ac:dyDescent="0.3">
      <c r="C497" s="2"/>
    </row>
    <row r="498" spans="3:3" x14ac:dyDescent="0.3">
      <c r="C498" s="2"/>
    </row>
    <row r="499" spans="3:3" x14ac:dyDescent="0.3">
      <c r="C499" s="2"/>
    </row>
    <row r="500" spans="3:3" x14ac:dyDescent="0.3">
      <c r="C500" s="2"/>
    </row>
    <row r="501" spans="3:3" x14ac:dyDescent="0.3">
      <c r="C501" s="2"/>
    </row>
    <row r="502" spans="3:3" x14ac:dyDescent="0.3">
      <c r="C502" s="2"/>
    </row>
    <row r="503" spans="3:3" x14ac:dyDescent="0.3">
      <c r="C503" s="2"/>
    </row>
    <row r="504" spans="3:3" x14ac:dyDescent="0.3">
      <c r="C504" s="2"/>
    </row>
    <row r="505" spans="3:3" x14ac:dyDescent="0.3">
      <c r="C505" s="2"/>
    </row>
    <row r="506" spans="3:3" x14ac:dyDescent="0.3">
      <c r="C506" s="2"/>
    </row>
    <row r="507" spans="3:3" x14ac:dyDescent="0.3">
      <c r="C507" s="2"/>
    </row>
    <row r="508" spans="3:3" x14ac:dyDescent="0.3">
      <c r="C508" s="2"/>
    </row>
    <row r="509" spans="3:3" x14ac:dyDescent="0.3">
      <c r="C509" s="2"/>
    </row>
    <row r="510" spans="3:3" x14ac:dyDescent="0.3">
      <c r="C510" s="2"/>
    </row>
    <row r="511" spans="3:3" x14ac:dyDescent="0.3">
      <c r="C511" s="2"/>
    </row>
    <row r="512" spans="3:3" x14ac:dyDescent="0.3">
      <c r="C512" s="2"/>
    </row>
    <row r="513" spans="3:3" x14ac:dyDescent="0.3">
      <c r="C513" s="2"/>
    </row>
    <row r="514" spans="3:3" x14ac:dyDescent="0.3">
      <c r="C514" s="2"/>
    </row>
    <row r="515" spans="3:3" x14ac:dyDescent="0.3">
      <c r="C515" s="2"/>
    </row>
    <row r="516" spans="3:3" x14ac:dyDescent="0.3">
      <c r="C516" s="2"/>
    </row>
    <row r="517" spans="3:3" x14ac:dyDescent="0.3">
      <c r="C517" s="2"/>
    </row>
    <row r="518" spans="3:3" x14ac:dyDescent="0.3">
      <c r="C518" s="2"/>
    </row>
    <row r="519" spans="3:3" x14ac:dyDescent="0.3">
      <c r="C519" s="2"/>
    </row>
    <row r="520" spans="3:3" x14ac:dyDescent="0.3">
      <c r="C520" s="2"/>
    </row>
    <row r="521" spans="3:3" x14ac:dyDescent="0.3">
      <c r="C521" s="2"/>
    </row>
    <row r="522" spans="3:3" x14ac:dyDescent="0.3">
      <c r="C522" s="2"/>
    </row>
  </sheetData>
  <phoneticPr fontId="1" type="noConversion"/>
  <conditionalFormatting sqref="B3:U2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4"/>
  <sheetViews>
    <sheetView zoomScale="85" zoomScaleNormal="85" workbookViewId="0">
      <selection sqref="A1:H1"/>
    </sheetView>
  </sheetViews>
  <sheetFormatPr defaultRowHeight="16.5" x14ac:dyDescent="0.3"/>
  <cols>
    <col min="1" max="1" width="17.5" style="9" customWidth="1"/>
    <col min="2" max="2" width="12.875" style="9" customWidth="1"/>
    <col min="3" max="6" width="9" style="9"/>
    <col min="7" max="7" width="10.75" style="9" customWidth="1"/>
    <col min="8" max="8" width="21.25" style="9" customWidth="1"/>
    <col min="9" max="16384" width="9" style="9"/>
  </cols>
  <sheetData>
    <row r="1" spans="1:8" s="50" customFormat="1" ht="20.25" x14ac:dyDescent="0.35">
      <c r="A1" s="63" t="s">
        <v>2177</v>
      </c>
      <c r="B1" s="64"/>
      <c r="C1" s="64"/>
      <c r="D1" s="64"/>
      <c r="E1" s="64"/>
      <c r="F1" s="64"/>
      <c r="G1" s="64"/>
      <c r="H1" s="64"/>
    </row>
    <row r="2" spans="1:8" x14ac:dyDescent="0.3">
      <c r="A2" s="10" t="s">
        <v>1924</v>
      </c>
      <c r="B2" s="10" t="s">
        <v>2079</v>
      </c>
      <c r="C2" s="10" t="s">
        <v>1926</v>
      </c>
      <c r="D2" s="10" t="s">
        <v>1927</v>
      </c>
      <c r="E2" s="10" t="s">
        <v>278</v>
      </c>
      <c r="F2" s="10" t="s">
        <v>279</v>
      </c>
      <c r="G2" s="12" t="s">
        <v>1928</v>
      </c>
      <c r="H2" s="12" t="s">
        <v>1929</v>
      </c>
    </row>
    <row r="3" spans="1:8" x14ac:dyDescent="0.3">
      <c r="A3" s="6" t="s">
        <v>280</v>
      </c>
      <c r="B3" s="6" t="s">
        <v>281</v>
      </c>
      <c r="C3" s="6">
        <v>9.5399999999999999E-2</v>
      </c>
      <c r="D3" s="6">
        <v>0.1973</v>
      </c>
      <c r="E3" s="6">
        <f t="shared" ref="E3:E66" si="0">D3/C3</f>
        <v>2.0681341719077571</v>
      </c>
      <c r="F3" s="6">
        <f t="shared" ref="F3:F66" si="1">1-C3</f>
        <v>0.90459999999999996</v>
      </c>
    </row>
    <row r="4" spans="1:8" s="5" customFormat="1" x14ac:dyDescent="0.3">
      <c r="A4" s="6" t="s">
        <v>282</v>
      </c>
      <c r="B4" s="6" t="s">
        <v>283</v>
      </c>
      <c r="C4" s="6">
        <v>0.11899999999999999</v>
      </c>
      <c r="D4" s="6">
        <v>0.1045</v>
      </c>
      <c r="E4" s="6">
        <f t="shared" si="0"/>
        <v>0.87815126050420167</v>
      </c>
      <c r="F4" s="6">
        <f t="shared" si="1"/>
        <v>0.88100000000000001</v>
      </c>
    </row>
    <row r="5" spans="1:8" s="5" customFormat="1" x14ac:dyDescent="0.3">
      <c r="A5" s="6" t="s">
        <v>284</v>
      </c>
      <c r="B5" s="6" t="s">
        <v>285</v>
      </c>
      <c r="C5" s="6">
        <v>0.1404</v>
      </c>
      <c r="D5" s="6">
        <v>2.29E-2</v>
      </c>
      <c r="E5" s="6">
        <f t="shared" si="0"/>
        <v>0.1631054131054131</v>
      </c>
      <c r="F5" s="6">
        <f t="shared" si="1"/>
        <v>0.85960000000000003</v>
      </c>
    </row>
    <row r="6" spans="1:8" s="5" customFormat="1" x14ac:dyDescent="0.3">
      <c r="A6" s="6" t="s">
        <v>286</v>
      </c>
      <c r="B6" s="6" t="s">
        <v>287</v>
      </c>
      <c r="C6" s="6">
        <v>0.14460000000000001</v>
      </c>
      <c r="D6" s="6">
        <v>4.7600000000000003E-2</v>
      </c>
      <c r="E6" s="6">
        <f t="shared" si="0"/>
        <v>0.32918395573997233</v>
      </c>
      <c r="F6" s="6">
        <f t="shared" si="1"/>
        <v>0.85539999999999994</v>
      </c>
    </row>
    <row r="7" spans="1:8" s="5" customFormat="1" x14ac:dyDescent="0.3">
      <c r="A7" s="6" t="s">
        <v>288</v>
      </c>
      <c r="B7" s="6" t="s">
        <v>289</v>
      </c>
      <c r="C7" s="6">
        <v>0.14860000000000001</v>
      </c>
      <c r="D7" s="6">
        <v>7.1199999999999999E-2</v>
      </c>
      <c r="E7" s="6">
        <f t="shared" si="0"/>
        <v>0.47913862718707939</v>
      </c>
      <c r="F7" s="6">
        <f t="shared" si="1"/>
        <v>0.85139999999999993</v>
      </c>
    </row>
    <row r="8" spans="1:8" s="5" customFormat="1" x14ac:dyDescent="0.3">
      <c r="A8" s="6" t="s">
        <v>290</v>
      </c>
      <c r="B8" s="6" t="s">
        <v>291</v>
      </c>
      <c r="C8" s="6">
        <v>0.16009999999999999</v>
      </c>
      <c r="D8" s="6">
        <v>9.8900000000000002E-2</v>
      </c>
      <c r="E8" s="6">
        <f t="shared" si="0"/>
        <v>0.61773891317926299</v>
      </c>
      <c r="F8" s="6">
        <f t="shared" si="1"/>
        <v>0.83989999999999998</v>
      </c>
    </row>
    <row r="9" spans="1:8" s="5" customFormat="1" x14ac:dyDescent="0.3">
      <c r="A9" s="6" t="s">
        <v>292</v>
      </c>
      <c r="B9" s="6" t="s">
        <v>293</v>
      </c>
      <c r="C9" s="6">
        <v>0.1711</v>
      </c>
      <c r="D9" s="6">
        <v>4.9200000000000001E-2</v>
      </c>
      <c r="E9" s="6">
        <f t="shared" si="0"/>
        <v>0.28755113968439511</v>
      </c>
      <c r="F9" s="6">
        <f t="shared" si="1"/>
        <v>0.82889999999999997</v>
      </c>
    </row>
    <row r="10" spans="1:8" s="5" customFormat="1" x14ac:dyDescent="0.3">
      <c r="A10" s="6" t="s">
        <v>294</v>
      </c>
      <c r="B10" s="6" t="s">
        <v>295</v>
      </c>
      <c r="C10" s="6">
        <v>0.17510000000000001</v>
      </c>
      <c r="D10" s="6">
        <v>8.7999999999999995E-2</v>
      </c>
      <c r="E10" s="6">
        <f t="shared" si="0"/>
        <v>0.50256996002284404</v>
      </c>
      <c r="F10" s="6">
        <f t="shared" si="1"/>
        <v>0.82489999999999997</v>
      </c>
    </row>
    <row r="11" spans="1:8" x14ac:dyDescent="0.3">
      <c r="A11" s="6" t="s">
        <v>296</v>
      </c>
      <c r="B11" s="6" t="s">
        <v>297</v>
      </c>
      <c r="C11" s="6">
        <v>0.1762</v>
      </c>
      <c r="D11" s="6">
        <v>0.23530000000000001</v>
      </c>
      <c r="E11" s="6">
        <f t="shared" si="0"/>
        <v>1.3354143019296254</v>
      </c>
      <c r="F11" s="6">
        <f t="shared" si="1"/>
        <v>0.82379999999999998</v>
      </c>
    </row>
    <row r="12" spans="1:8" x14ac:dyDescent="0.3">
      <c r="A12" s="6" t="s">
        <v>298</v>
      </c>
      <c r="B12" s="6" t="s">
        <v>299</v>
      </c>
      <c r="C12" s="6">
        <v>0.17760000000000001</v>
      </c>
      <c r="D12" s="6">
        <v>7.5899999999999995E-2</v>
      </c>
      <c r="E12" s="6">
        <f t="shared" si="0"/>
        <v>0.4273648648648648</v>
      </c>
      <c r="F12" s="6">
        <f t="shared" si="1"/>
        <v>0.82240000000000002</v>
      </c>
    </row>
    <row r="13" spans="1:8" x14ac:dyDescent="0.3">
      <c r="A13" s="6" t="s">
        <v>300</v>
      </c>
      <c r="B13" s="6" t="s">
        <v>301</v>
      </c>
      <c r="C13" s="6">
        <v>0.17910000000000001</v>
      </c>
      <c r="D13" s="6">
        <v>2.9499999999999998E-2</v>
      </c>
      <c r="E13" s="6">
        <f t="shared" si="0"/>
        <v>0.16471245114461194</v>
      </c>
      <c r="F13" s="6">
        <f t="shared" si="1"/>
        <v>0.82089999999999996</v>
      </c>
    </row>
    <row r="14" spans="1:8" x14ac:dyDescent="0.3">
      <c r="A14" s="6" t="s">
        <v>302</v>
      </c>
      <c r="B14" s="6" t="s">
        <v>303</v>
      </c>
      <c r="C14" s="6">
        <v>0.18410000000000001</v>
      </c>
      <c r="D14" s="6">
        <v>8.48E-2</v>
      </c>
      <c r="E14" s="6">
        <f t="shared" si="0"/>
        <v>0.46061922868006516</v>
      </c>
      <c r="F14" s="6">
        <f t="shared" si="1"/>
        <v>0.81589999999999996</v>
      </c>
    </row>
    <row r="15" spans="1:8" x14ac:dyDescent="0.3">
      <c r="A15" s="6" t="s">
        <v>304</v>
      </c>
      <c r="B15" s="6" t="s">
        <v>305</v>
      </c>
      <c r="C15" s="6">
        <v>0.18509999999999999</v>
      </c>
      <c r="D15" s="6">
        <v>3.3799999999999997E-2</v>
      </c>
      <c r="E15" s="6">
        <f t="shared" si="0"/>
        <v>0.18260399783900594</v>
      </c>
      <c r="F15" s="6">
        <f t="shared" si="1"/>
        <v>0.81489999999999996</v>
      </c>
    </row>
    <row r="16" spans="1:8" x14ac:dyDescent="0.3">
      <c r="A16" s="6" t="s">
        <v>306</v>
      </c>
      <c r="B16" s="6" t="s">
        <v>307</v>
      </c>
      <c r="C16" s="6">
        <v>0.18890000000000001</v>
      </c>
      <c r="D16" s="6">
        <v>7.4399999999999994E-2</v>
      </c>
      <c r="E16" s="6">
        <f t="shared" si="0"/>
        <v>0.39385918475383797</v>
      </c>
      <c r="F16" s="6">
        <f t="shared" si="1"/>
        <v>0.81109999999999993</v>
      </c>
    </row>
    <row r="17" spans="1:6" x14ac:dyDescent="0.3">
      <c r="A17" s="6" t="s">
        <v>308</v>
      </c>
      <c r="B17" s="6" t="s">
        <v>309</v>
      </c>
      <c r="C17" s="6">
        <v>0.19209999999999999</v>
      </c>
      <c r="D17" s="6">
        <v>9.3700000000000006E-2</v>
      </c>
      <c r="E17" s="6">
        <f t="shared" si="0"/>
        <v>0.48776678813118174</v>
      </c>
      <c r="F17" s="6">
        <f t="shared" si="1"/>
        <v>0.80790000000000006</v>
      </c>
    </row>
    <row r="18" spans="1:6" x14ac:dyDescent="0.3">
      <c r="A18" s="6" t="s">
        <v>310</v>
      </c>
      <c r="B18" s="6" t="s">
        <v>311</v>
      </c>
      <c r="C18" s="6">
        <v>0.19350000000000001</v>
      </c>
      <c r="D18" s="6">
        <v>8.4199999999999997E-2</v>
      </c>
      <c r="E18" s="6">
        <f t="shared" si="0"/>
        <v>0.43514211886304904</v>
      </c>
      <c r="F18" s="6">
        <f t="shared" si="1"/>
        <v>0.80649999999999999</v>
      </c>
    </row>
    <row r="19" spans="1:6" x14ac:dyDescent="0.3">
      <c r="A19" s="6" t="s">
        <v>312</v>
      </c>
      <c r="B19" s="6" t="s">
        <v>313</v>
      </c>
      <c r="C19" s="6">
        <v>0.19359999999999999</v>
      </c>
      <c r="D19" s="6">
        <v>7.8E-2</v>
      </c>
      <c r="E19" s="6">
        <f t="shared" si="0"/>
        <v>0.40289256198347106</v>
      </c>
      <c r="F19" s="6">
        <f t="shared" si="1"/>
        <v>0.80640000000000001</v>
      </c>
    </row>
    <row r="20" spans="1:6" x14ac:dyDescent="0.3">
      <c r="A20" s="6" t="s">
        <v>314</v>
      </c>
      <c r="B20" s="6" t="s">
        <v>315</v>
      </c>
      <c r="C20" s="6">
        <v>0.19700000000000001</v>
      </c>
      <c r="D20" s="6">
        <v>7.0499999999999993E-2</v>
      </c>
      <c r="E20" s="6">
        <f t="shared" si="0"/>
        <v>0.35786802030456849</v>
      </c>
      <c r="F20" s="6">
        <f t="shared" si="1"/>
        <v>0.80299999999999994</v>
      </c>
    </row>
    <row r="21" spans="1:6" x14ac:dyDescent="0.3">
      <c r="A21" s="6" t="s">
        <v>316</v>
      </c>
      <c r="B21" s="6" t="s">
        <v>317</v>
      </c>
      <c r="C21" s="6">
        <v>0.19750000000000001</v>
      </c>
      <c r="D21" s="6">
        <v>8.8999999999999996E-2</v>
      </c>
      <c r="E21" s="6">
        <f t="shared" si="0"/>
        <v>0.45063291139240502</v>
      </c>
      <c r="F21" s="6">
        <f t="shared" si="1"/>
        <v>0.80249999999999999</v>
      </c>
    </row>
    <row r="22" spans="1:6" x14ac:dyDescent="0.3">
      <c r="A22" s="6" t="s">
        <v>318</v>
      </c>
      <c r="B22" s="6" t="s">
        <v>319</v>
      </c>
      <c r="C22" s="6">
        <v>0.2001</v>
      </c>
      <c r="D22" s="6">
        <v>6.0499999999999998E-2</v>
      </c>
      <c r="E22" s="6">
        <f t="shared" si="0"/>
        <v>0.30234882558720638</v>
      </c>
      <c r="F22" s="6">
        <f t="shared" si="1"/>
        <v>0.79990000000000006</v>
      </c>
    </row>
    <row r="23" spans="1:6" x14ac:dyDescent="0.3">
      <c r="A23" s="6" t="s">
        <v>320</v>
      </c>
      <c r="B23" s="6" t="s">
        <v>321</v>
      </c>
      <c r="C23" s="6">
        <v>0.20019999999999999</v>
      </c>
      <c r="D23" s="6">
        <v>7.6799999999999993E-2</v>
      </c>
      <c r="E23" s="6">
        <f t="shared" si="0"/>
        <v>0.38361638361638362</v>
      </c>
      <c r="F23" s="6">
        <f t="shared" si="1"/>
        <v>0.79980000000000007</v>
      </c>
    </row>
    <row r="24" spans="1:6" x14ac:dyDescent="0.3">
      <c r="A24" s="6" t="s">
        <v>322</v>
      </c>
      <c r="B24" s="6" t="s">
        <v>323</v>
      </c>
      <c r="C24" s="6">
        <v>0.20180000000000001</v>
      </c>
      <c r="D24" s="6">
        <v>0.1099</v>
      </c>
      <c r="E24" s="6">
        <f t="shared" si="0"/>
        <v>0.54459861248761143</v>
      </c>
      <c r="F24" s="6">
        <f t="shared" si="1"/>
        <v>0.79820000000000002</v>
      </c>
    </row>
    <row r="25" spans="1:6" x14ac:dyDescent="0.3">
      <c r="A25" s="6" t="s">
        <v>324</v>
      </c>
      <c r="B25" s="6" t="s">
        <v>325</v>
      </c>
      <c r="C25" s="6">
        <v>0.2029</v>
      </c>
      <c r="D25" s="6">
        <v>9.3399999999999997E-2</v>
      </c>
      <c r="E25" s="6">
        <f t="shared" si="0"/>
        <v>0.4603252833908329</v>
      </c>
      <c r="F25" s="6">
        <f t="shared" si="1"/>
        <v>0.79710000000000003</v>
      </c>
    </row>
    <row r="26" spans="1:6" x14ac:dyDescent="0.3">
      <c r="A26" s="6" t="s">
        <v>326</v>
      </c>
      <c r="B26" s="6" t="s">
        <v>327</v>
      </c>
      <c r="C26" s="6">
        <v>0.2036</v>
      </c>
      <c r="D26" s="6">
        <v>7.8100000000000003E-2</v>
      </c>
      <c r="E26" s="6">
        <f t="shared" si="0"/>
        <v>0.38359528487229866</v>
      </c>
      <c r="F26" s="6">
        <f t="shared" si="1"/>
        <v>0.7964</v>
      </c>
    </row>
    <row r="27" spans="1:6" x14ac:dyDescent="0.3">
      <c r="A27" s="6" t="s">
        <v>328</v>
      </c>
      <c r="B27" s="6" t="s">
        <v>329</v>
      </c>
      <c r="C27" s="6">
        <v>0.20630000000000001</v>
      </c>
      <c r="D27" s="6">
        <v>0.111</v>
      </c>
      <c r="E27" s="6">
        <f t="shared" si="0"/>
        <v>0.5380513814832768</v>
      </c>
      <c r="F27" s="6">
        <f t="shared" si="1"/>
        <v>0.79369999999999996</v>
      </c>
    </row>
    <row r="28" spans="1:6" x14ac:dyDescent="0.3">
      <c r="A28" s="6" t="s">
        <v>330</v>
      </c>
      <c r="B28" s="6" t="s">
        <v>331</v>
      </c>
      <c r="C28" s="6">
        <v>0.2122</v>
      </c>
      <c r="D28" s="6">
        <v>5.28E-2</v>
      </c>
      <c r="E28" s="6">
        <f t="shared" si="0"/>
        <v>0.24882186616399624</v>
      </c>
      <c r="F28" s="6">
        <f t="shared" si="1"/>
        <v>0.78780000000000006</v>
      </c>
    </row>
    <row r="29" spans="1:6" x14ac:dyDescent="0.3">
      <c r="A29" s="6" t="s">
        <v>332</v>
      </c>
      <c r="B29" s="6" t="s">
        <v>333</v>
      </c>
      <c r="C29" s="6">
        <v>0.21229999999999999</v>
      </c>
      <c r="D29" s="6">
        <v>7.8600000000000003E-2</v>
      </c>
      <c r="E29" s="6">
        <f t="shared" si="0"/>
        <v>0.37023080546396614</v>
      </c>
      <c r="F29" s="6">
        <f t="shared" si="1"/>
        <v>0.78770000000000007</v>
      </c>
    </row>
    <row r="30" spans="1:6" x14ac:dyDescent="0.3">
      <c r="A30" s="6" t="s">
        <v>334</v>
      </c>
      <c r="B30" s="6" t="s">
        <v>335</v>
      </c>
      <c r="C30" s="6">
        <v>0.21329999999999999</v>
      </c>
      <c r="D30" s="6">
        <v>4.3400000000000001E-2</v>
      </c>
      <c r="E30" s="6">
        <f t="shared" si="0"/>
        <v>0.20346929207688702</v>
      </c>
      <c r="F30" s="6">
        <f t="shared" si="1"/>
        <v>0.78669999999999995</v>
      </c>
    </row>
    <row r="31" spans="1:6" x14ac:dyDescent="0.3">
      <c r="A31" s="6" t="s">
        <v>336</v>
      </c>
      <c r="B31" s="6" t="s">
        <v>337</v>
      </c>
      <c r="C31" s="6">
        <v>0.2137</v>
      </c>
      <c r="D31" s="6">
        <v>4.7199999999999999E-2</v>
      </c>
      <c r="E31" s="6">
        <f t="shared" si="0"/>
        <v>0.22087037903603182</v>
      </c>
      <c r="F31" s="6">
        <f t="shared" si="1"/>
        <v>0.7863</v>
      </c>
    </row>
    <row r="32" spans="1:6" x14ac:dyDescent="0.3">
      <c r="A32" s="6" t="s">
        <v>338</v>
      </c>
      <c r="B32" s="6" t="s">
        <v>339</v>
      </c>
      <c r="C32" s="6">
        <v>0.21390000000000001</v>
      </c>
      <c r="D32" s="6">
        <v>3.8600000000000002E-2</v>
      </c>
      <c r="E32" s="6">
        <f t="shared" si="0"/>
        <v>0.18045815801776532</v>
      </c>
      <c r="F32" s="6">
        <f t="shared" si="1"/>
        <v>0.78610000000000002</v>
      </c>
    </row>
    <row r="33" spans="1:6" x14ac:dyDescent="0.3">
      <c r="A33" s="6" t="s">
        <v>340</v>
      </c>
      <c r="B33" s="6" t="s">
        <v>341</v>
      </c>
      <c r="C33" s="6">
        <v>0.2152</v>
      </c>
      <c r="D33" s="6">
        <v>6.8900000000000003E-2</v>
      </c>
      <c r="E33" s="6">
        <f t="shared" si="0"/>
        <v>0.32016728624535318</v>
      </c>
      <c r="F33" s="6">
        <f t="shared" si="1"/>
        <v>0.78479999999999994</v>
      </c>
    </row>
    <row r="34" spans="1:6" x14ac:dyDescent="0.3">
      <c r="A34" s="6" t="s">
        <v>342</v>
      </c>
      <c r="B34" s="6" t="s">
        <v>343</v>
      </c>
      <c r="C34" s="6">
        <v>0.21840000000000001</v>
      </c>
      <c r="D34" s="6">
        <v>5.3100000000000001E-2</v>
      </c>
      <c r="E34" s="6">
        <f t="shared" si="0"/>
        <v>0.24313186813186813</v>
      </c>
      <c r="F34" s="6">
        <f t="shared" si="1"/>
        <v>0.78159999999999996</v>
      </c>
    </row>
    <row r="35" spans="1:6" x14ac:dyDescent="0.3">
      <c r="A35" s="6" t="s">
        <v>344</v>
      </c>
      <c r="B35" s="6" t="s">
        <v>345</v>
      </c>
      <c r="C35" s="6">
        <v>0.21879999999999999</v>
      </c>
      <c r="D35" s="6">
        <v>7.4499999999999997E-2</v>
      </c>
      <c r="E35" s="6">
        <f t="shared" si="0"/>
        <v>0.34049360146252283</v>
      </c>
      <c r="F35" s="6">
        <f t="shared" si="1"/>
        <v>0.78120000000000001</v>
      </c>
    </row>
    <row r="36" spans="1:6" x14ac:dyDescent="0.3">
      <c r="A36" s="6" t="s">
        <v>346</v>
      </c>
      <c r="B36" s="6" t="s">
        <v>347</v>
      </c>
      <c r="C36" s="6">
        <v>0.221</v>
      </c>
      <c r="D36" s="6">
        <v>3.4200000000000001E-2</v>
      </c>
      <c r="E36" s="6">
        <f t="shared" si="0"/>
        <v>0.15475113122171946</v>
      </c>
      <c r="F36" s="6">
        <f t="shared" si="1"/>
        <v>0.77900000000000003</v>
      </c>
    </row>
    <row r="37" spans="1:6" x14ac:dyDescent="0.3">
      <c r="A37" s="6" t="s">
        <v>348</v>
      </c>
      <c r="B37" s="6" t="s">
        <v>349</v>
      </c>
      <c r="C37" s="6">
        <v>0.22109999999999999</v>
      </c>
      <c r="D37" s="6">
        <v>0.1623</v>
      </c>
      <c r="E37" s="6">
        <f t="shared" si="0"/>
        <v>0.73405698778833106</v>
      </c>
      <c r="F37" s="6">
        <f t="shared" si="1"/>
        <v>0.77890000000000004</v>
      </c>
    </row>
    <row r="38" spans="1:6" x14ac:dyDescent="0.3">
      <c r="A38" s="6" t="s">
        <v>350</v>
      </c>
      <c r="B38" s="6" t="s">
        <v>351</v>
      </c>
      <c r="C38" s="6">
        <v>0.22120000000000001</v>
      </c>
      <c r="D38" s="6">
        <v>5.3800000000000001E-2</v>
      </c>
      <c r="E38" s="6">
        <f t="shared" si="0"/>
        <v>0.24321880650994573</v>
      </c>
      <c r="F38" s="6">
        <f t="shared" si="1"/>
        <v>0.77879999999999994</v>
      </c>
    </row>
    <row r="39" spans="1:6" x14ac:dyDescent="0.3">
      <c r="A39" s="6" t="s">
        <v>352</v>
      </c>
      <c r="B39" s="6" t="s">
        <v>353</v>
      </c>
      <c r="C39" s="6">
        <v>0.2225</v>
      </c>
      <c r="D39" s="6">
        <v>9.4E-2</v>
      </c>
      <c r="E39" s="6">
        <f t="shared" si="0"/>
        <v>0.42247191011235957</v>
      </c>
      <c r="F39" s="6">
        <f t="shared" si="1"/>
        <v>0.77749999999999997</v>
      </c>
    </row>
    <row r="40" spans="1:6" x14ac:dyDescent="0.3">
      <c r="A40" s="6" t="s">
        <v>354</v>
      </c>
      <c r="B40" s="6" t="s">
        <v>355</v>
      </c>
      <c r="C40" s="6">
        <v>0.22320000000000001</v>
      </c>
      <c r="D40" s="6">
        <v>0.12609999999999999</v>
      </c>
      <c r="E40" s="6">
        <f t="shared" si="0"/>
        <v>0.5649641577060931</v>
      </c>
      <c r="F40" s="6">
        <f t="shared" si="1"/>
        <v>0.77679999999999993</v>
      </c>
    </row>
    <row r="41" spans="1:6" x14ac:dyDescent="0.3">
      <c r="A41" s="6" t="s">
        <v>356</v>
      </c>
      <c r="B41" s="6" t="s">
        <v>357</v>
      </c>
      <c r="C41" s="6">
        <v>0.224</v>
      </c>
      <c r="D41" s="6">
        <v>2.3599999999999999E-2</v>
      </c>
      <c r="E41" s="6">
        <f t="shared" si="0"/>
        <v>0.10535714285714286</v>
      </c>
      <c r="F41" s="6">
        <f t="shared" si="1"/>
        <v>0.77600000000000002</v>
      </c>
    </row>
    <row r="42" spans="1:6" x14ac:dyDescent="0.3">
      <c r="A42" s="6" t="s">
        <v>358</v>
      </c>
      <c r="B42" s="6" t="s">
        <v>359</v>
      </c>
      <c r="C42" s="6">
        <v>0.22409999999999999</v>
      </c>
      <c r="D42" s="6">
        <v>5.91E-2</v>
      </c>
      <c r="E42" s="6">
        <f t="shared" si="0"/>
        <v>0.26372155287817939</v>
      </c>
      <c r="F42" s="6">
        <f t="shared" si="1"/>
        <v>0.77590000000000003</v>
      </c>
    </row>
    <row r="43" spans="1:6" x14ac:dyDescent="0.3">
      <c r="A43" s="6" t="s">
        <v>360</v>
      </c>
      <c r="B43" s="6" t="s">
        <v>361</v>
      </c>
      <c r="C43" s="6">
        <v>0.22489999999999999</v>
      </c>
      <c r="D43" s="6">
        <v>5.3600000000000002E-2</v>
      </c>
      <c r="E43" s="6">
        <f t="shared" si="0"/>
        <v>0.23832814584259673</v>
      </c>
      <c r="F43" s="6">
        <f t="shared" si="1"/>
        <v>0.77510000000000001</v>
      </c>
    </row>
    <row r="44" spans="1:6" x14ac:dyDescent="0.3">
      <c r="A44" s="6" t="s">
        <v>362</v>
      </c>
      <c r="B44" s="6" t="s">
        <v>363</v>
      </c>
      <c r="C44" s="6">
        <v>0.22589999999999999</v>
      </c>
      <c r="D44" s="6">
        <v>5.0799999999999998E-2</v>
      </c>
      <c r="E44" s="6">
        <f t="shared" si="0"/>
        <v>0.22487826471890218</v>
      </c>
      <c r="F44" s="6">
        <f t="shared" si="1"/>
        <v>0.77410000000000001</v>
      </c>
    </row>
    <row r="45" spans="1:6" x14ac:dyDescent="0.3">
      <c r="A45" s="6" t="s">
        <v>364</v>
      </c>
      <c r="B45" s="6" t="s">
        <v>365</v>
      </c>
      <c r="C45" s="6">
        <v>0.2266</v>
      </c>
      <c r="D45" s="6">
        <v>2.7699999999999999E-2</v>
      </c>
      <c r="E45" s="6">
        <f t="shared" si="0"/>
        <v>0.12224183583406883</v>
      </c>
      <c r="F45" s="6">
        <f t="shared" si="1"/>
        <v>0.77339999999999998</v>
      </c>
    </row>
    <row r="46" spans="1:6" x14ac:dyDescent="0.3">
      <c r="A46" s="6" t="s">
        <v>366</v>
      </c>
      <c r="B46" s="6" t="s">
        <v>367</v>
      </c>
      <c r="C46" s="6">
        <v>0.2266</v>
      </c>
      <c r="D46" s="6">
        <v>9.4200000000000006E-2</v>
      </c>
      <c r="E46" s="6">
        <f t="shared" si="0"/>
        <v>0.41571050308914392</v>
      </c>
      <c r="F46" s="6">
        <f t="shared" si="1"/>
        <v>0.77339999999999998</v>
      </c>
    </row>
    <row r="47" spans="1:6" x14ac:dyDescent="0.3">
      <c r="A47" s="6" t="s">
        <v>368</v>
      </c>
      <c r="B47" s="6" t="s">
        <v>369</v>
      </c>
      <c r="C47" s="6">
        <v>0.2273</v>
      </c>
      <c r="D47" s="6">
        <v>5.0999999999999997E-2</v>
      </c>
      <c r="E47" s="6">
        <f t="shared" si="0"/>
        <v>0.22437307523097227</v>
      </c>
      <c r="F47" s="6">
        <f t="shared" si="1"/>
        <v>0.77269999999999994</v>
      </c>
    </row>
    <row r="48" spans="1:6" x14ac:dyDescent="0.3">
      <c r="A48" s="6" t="s">
        <v>370</v>
      </c>
      <c r="B48" s="6" t="s">
        <v>371</v>
      </c>
      <c r="C48" s="6">
        <v>0.22770000000000001</v>
      </c>
      <c r="D48" s="6">
        <v>4.7100000000000003E-2</v>
      </c>
      <c r="E48" s="6">
        <f t="shared" si="0"/>
        <v>0.20685111989459815</v>
      </c>
      <c r="F48" s="6">
        <f t="shared" si="1"/>
        <v>0.77229999999999999</v>
      </c>
    </row>
    <row r="49" spans="1:6" x14ac:dyDescent="0.3">
      <c r="A49" s="6" t="s">
        <v>372</v>
      </c>
      <c r="B49" s="6" t="s">
        <v>373</v>
      </c>
      <c r="C49" s="6">
        <v>0.22800000000000001</v>
      </c>
      <c r="D49" s="6">
        <v>6.0600000000000001E-2</v>
      </c>
      <c r="E49" s="6">
        <f t="shared" si="0"/>
        <v>0.26578947368421052</v>
      </c>
      <c r="F49" s="6">
        <f t="shared" si="1"/>
        <v>0.77200000000000002</v>
      </c>
    </row>
    <row r="50" spans="1:6" x14ac:dyDescent="0.3">
      <c r="A50" s="6" t="s">
        <v>374</v>
      </c>
      <c r="B50" s="6" t="s">
        <v>375</v>
      </c>
      <c r="C50" s="6">
        <v>0.2291</v>
      </c>
      <c r="D50" s="6">
        <v>5.3999999999999999E-2</v>
      </c>
      <c r="E50" s="6">
        <f t="shared" si="0"/>
        <v>0.23570493234395459</v>
      </c>
      <c r="F50" s="6">
        <f t="shared" si="1"/>
        <v>0.77090000000000003</v>
      </c>
    </row>
    <row r="51" spans="1:6" x14ac:dyDescent="0.3">
      <c r="A51" s="6" t="s">
        <v>376</v>
      </c>
      <c r="B51" s="6" t="s">
        <v>377</v>
      </c>
      <c r="C51" s="6">
        <v>0.23019999999999999</v>
      </c>
      <c r="D51" s="6">
        <v>7.2999999999999995E-2</v>
      </c>
      <c r="E51" s="6">
        <f t="shared" si="0"/>
        <v>0.31711555169417899</v>
      </c>
      <c r="F51" s="6">
        <f t="shared" si="1"/>
        <v>0.76980000000000004</v>
      </c>
    </row>
    <row r="52" spans="1:6" x14ac:dyDescent="0.3">
      <c r="A52" s="6" t="s">
        <v>378</v>
      </c>
      <c r="B52" s="6" t="s">
        <v>379</v>
      </c>
      <c r="C52" s="6">
        <v>0.23100000000000001</v>
      </c>
      <c r="D52" s="6">
        <v>2.4899999999999999E-2</v>
      </c>
      <c r="E52" s="6">
        <f t="shared" si="0"/>
        <v>0.10779220779220779</v>
      </c>
      <c r="F52" s="6">
        <f t="shared" si="1"/>
        <v>0.76900000000000002</v>
      </c>
    </row>
    <row r="53" spans="1:6" x14ac:dyDescent="0.3">
      <c r="A53" s="6" t="s">
        <v>380</v>
      </c>
      <c r="B53" s="6" t="s">
        <v>381</v>
      </c>
      <c r="C53" s="6">
        <v>0.23250000000000001</v>
      </c>
      <c r="D53" s="6">
        <v>8.5900000000000004E-2</v>
      </c>
      <c r="E53" s="6">
        <f t="shared" si="0"/>
        <v>0.36946236559139783</v>
      </c>
      <c r="F53" s="6">
        <f t="shared" si="1"/>
        <v>0.76749999999999996</v>
      </c>
    </row>
    <row r="54" spans="1:6" x14ac:dyDescent="0.3">
      <c r="A54" s="6" t="s">
        <v>382</v>
      </c>
      <c r="B54" s="6" t="s">
        <v>383</v>
      </c>
      <c r="C54" s="6">
        <v>0.2331</v>
      </c>
      <c r="D54" s="6">
        <v>3.9600000000000003E-2</v>
      </c>
      <c r="E54" s="6">
        <f t="shared" si="0"/>
        <v>0.16988416988416991</v>
      </c>
      <c r="F54" s="6">
        <f t="shared" si="1"/>
        <v>0.76690000000000003</v>
      </c>
    </row>
    <row r="55" spans="1:6" x14ac:dyDescent="0.3">
      <c r="A55" s="6" t="s">
        <v>384</v>
      </c>
      <c r="B55" s="6" t="s">
        <v>385</v>
      </c>
      <c r="C55" s="6">
        <v>0.23319999999999999</v>
      </c>
      <c r="D55" s="6">
        <v>6.3299999999999995E-2</v>
      </c>
      <c r="E55" s="6">
        <f t="shared" si="0"/>
        <v>0.27144082332761577</v>
      </c>
      <c r="F55" s="6">
        <f t="shared" si="1"/>
        <v>0.76680000000000004</v>
      </c>
    </row>
    <row r="56" spans="1:6" x14ac:dyDescent="0.3">
      <c r="A56" s="6" t="s">
        <v>386</v>
      </c>
      <c r="B56" s="6" t="s">
        <v>387</v>
      </c>
      <c r="C56" s="6">
        <v>0.23350000000000001</v>
      </c>
      <c r="D56" s="6">
        <v>0.12529999999999999</v>
      </c>
      <c r="E56" s="6">
        <f t="shared" si="0"/>
        <v>0.53661670235546033</v>
      </c>
      <c r="F56" s="6">
        <f t="shared" si="1"/>
        <v>0.76649999999999996</v>
      </c>
    </row>
    <row r="57" spans="1:6" x14ac:dyDescent="0.3">
      <c r="A57" s="6" t="s">
        <v>388</v>
      </c>
      <c r="B57" s="6" t="s">
        <v>389</v>
      </c>
      <c r="C57" s="6">
        <v>0.23430000000000001</v>
      </c>
      <c r="D57" s="6">
        <v>5.3900000000000003E-2</v>
      </c>
      <c r="E57" s="6">
        <f t="shared" si="0"/>
        <v>0.23004694835680753</v>
      </c>
      <c r="F57" s="6">
        <f t="shared" si="1"/>
        <v>0.76570000000000005</v>
      </c>
    </row>
    <row r="58" spans="1:6" x14ac:dyDescent="0.3">
      <c r="A58" s="6" t="s">
        <v>390</v>
      </c>
      <c r="B58" s="6" t="s">
        <v>391</v>
      </c>
      <c r="C58" s="6">
        <v>0.23449999999999999</v>
      </c>
      <c r="D58" s="6">
        <v>0.1048</v>
      </c>
      <c r="E58" s="6">
        <f t="shared" si="0"/>
        <v>0.44690831556503202</v>
      </c>
      <c r="F58" s="6">
        <f t="shared" si="1"/>
        <v>0.76550000000000007</v>
      </c>
    </row>
    <row r="59" spans="1:6" x14ac:dyDescent="0.3">
      <c r="A59" s="6" t="s">
        <v>392</v>
      </c>
      <c r="B59" s="6" t="s">
        <v>393</v>
      </c>
      <c r="C59" s="6">
        <v>0.23480000000000001</v>
      </c>
      <c r="D59" s="6">
        <v>0.11609999999999999</v>
      </c>
      <c r="E59" s="6">
        <f t="shared" si="0"/>
        <v>0.49446337308347527</v>
      </c>
      <c r="F59" s="6">
        <f t="shared" si="1"/>
        <v>0.76519999999999999</v>
      </c>
    </row>
    <row r="60" spans="1:6" x14ac:dyDescent="0.3">
      <c r="A60" s="6" t="s">
        <v>394</v>
      </c>
      <c r="B60" s="6" t="s">
        <v>395</v>
      </c>
      <c r="C60" s="6">
        <v>0.23499999999999999</v>
      </c>
      <c r="D60" s="6">
        <v>9.1700000000000004E-2</v>
      </c>
      <c r="E60" s="6">
        <f t="shared" si="0"/>
        <v>0.39021276595744686</v>
      </c>
      <c r="F60" s="6">
        <f t="shared" si="1"/>
        <v>0.76500000000000001</v>
      </c>
    </row>
    <row r="61" spans="1:6" x14ac:dyDescent="0.3">
      <c r="A61" s="6" t="s">
        <v>396</v>
      </c>
      <c r="B61" s="6" t="s">
        <v>397</v>
      </c>
      <c r="C61" s="6">
        <v>0.23519999999999999</v>
      </c>
      <c r="D61" s="6">
        <v>6.4000000000000001E-2</v>
      </c>
      <c r="E61" s="6">
        <f t="shared" si="0"/>
        <v>0.27210884353741499</v>
      </c>
      <c r="F61" s="6">
        <f t="shared" si="1"/>
        <v>0.76480000000000004</v>
      </c>
    </row>
    <row r="62" spans="1:6" x14ac:dyDescent="0.3">
      <c r="A62" s="6" t="s">
        <v>398</v>
      </c>
      <c r="B62" s="6" t="s">
        <v>399</v>
      </c>
      <c r="C62" s="6">
        <v>0.23530000000000001</v>
      </c>
      <c r="D62" s="6">
        <v>5.0599999999999999E-2</v>
      </c>
      <c r="E62" s="6">
        <f t="shared" si="0"/>
        <v>0.21504462388440287</v>
      </c>
      <c r="F62" s="6">
        <f t="shared" si="1"/>
        <v>0.76469999999999994</v>
      </c>
    </row>
    <row r="63" spans="1:6" x14ac:dyDescent="0.3">
      <c r="A63" s="6" t="s">
        <v>400</v>
      </c>
      <c r="B63" s="6" t="s">
        <v>401</v>
      </c>
      <c r="C63" s="6">
        <v>0.2359</v>
      </c>
      <c r="D63" s="6">
        <v>0.10299999999999999</v>
      </c>
      <c r="E63" s="6">
        <f t="shared" si="0"/>
        <v>0.43662568885120812</v>
      </c>
      <c r="F63" s="6">
        <f t="shared" si="1"/>
        <v>0.7641</v>
      </c>
    </row>
    <row r="64" spans="1:6" x14ac:dyDescent="0.3">
      <c r="A64" s="6" t="s">
        <v>402</v>
      </c>
      <c r="B64" s="6" t="s">
        <v>403</v>
      </c>
      <c r="C64" s="6">
        <v>0.23599999999999999</v>
      </c>
      <c r="D64" s="6">
        <v>6.1400000000000003E-2</v>
      </c>
      <c r="E64" s="6">
        <f t="shared" si="0"/>
        <v>0.26016949152542374</v>
      </c>
      <c r="F64" s="6">
        <f t="shared" si="1"/>
        <v>0.76400000000000001</v>
      </c>
    </row>
    <row r="65" spans="1:6" x14ac:dyDescent="0.3">
      <c r="A65" s="6" t="s">
        <v>404</v>
      </c>
      <c r="B65" s="6" t="s">
        <v>405</v>
      </c>
      <c r="C65" s="6">
        <v>0.2366</v>
      </c>
      <c r="D65" s="6">
        <v>4.19E-2</v>
      </c>
      <c r="E65" s="6">
        <f t="shared" si="0"/>
        <v>0.17709213863060017</v>
      </c>
      <c r="F65" s="6">
        <f t="shared" si="1"/>
        <v>0.76339999999999997</v>
      </c>
    </row>
    <row r="66" spans="1:6" x14ac:dyDescent="0.3">
      <c r="A66" s="6" t="s">
        <v>406</v>
      </c>
      <c r="B66" s="6" t="s">
        <v>407</v>
      </c>
      <c r="C66" s="6">
        <v>0.23799999999999999</v>
      </c>
      <c r="D66" s="6">
        <v>7.5600000000000001E-2</v>
      </c>
      <c r="E66" s="6">
        <f t="shared" si="0"/>
        <v>0.31764705882352945</v>
      </c>
      <c r="F66" s="6">
        <f t="shared" si="1"/>
        <v>0.76200000000000001</v>
      </c>
    </row>
    <row r="67" spans="1:6" x14ac:dyDescent="0.3">
      <c r="A67" s="6" t="s">
        <v>408</v>
      </c>
      <c r="B67" s="6" t="s">
        <v>409</v>
      </c>
      <c r="C67" s="6">
        <v>0.23830000000000001</v>
      </c>
      <c r="D67" s="6">
        <v>6.0199999999999997E-2</v>
      </c>
      <c r="E67" s="6">
        <f t="shared" ref="E67:E130" si="2">D67/C67</f>
        <v>0.25262274443978178</v>
      </c>
      <c r="F67" s="6">
        <f t="shared" ref="F67:F130" si="3">1-C67</f>
        <v>0.76170000000000004</v>
      </c>
    </row>
    <row r="68" spans="1:6" x14ac:dyDescent="0.3">
      <c r="A68" s="6" t="s">
        <v>410</v>
      </c>
      <c r="B68" s="6" t="s">
        <v>411</v>
      </c>
      <c r="C68" s="6">
        <v>0.2384</v>
      </c>
      <c r="D68" s="6">
        <v>5.4100000000000002E-2</v>
      </c>
      <c r="E68" s="6">
        <f t="shared" si="2"/>
        <v>0.22692953020134229</v>
      </c>
      <c r="F68" s="6">
        <f t="shared" si="3"/>
        <v>0.76160000000000005</v>
      </c>
    </row>
    <row r="69" spans="1:6" x14ac:dyDescent="0.3">
      <c r="A69" s="6" t="s">
        <v>412</v>
      </c>
      <c r="B69" s="6" t="s">
        <v>413</v>
      </c>
      <c r="C69" s="6">
        <v>0.23899999999999999</v>
      </c>
      <c r="D69" s="6">
        <v>8.7499999999999994E-2</v>
      </c>
      <c r="E69" s="6">
        <f t="shared" si="2"/>
        <v>0.36610878661087864</v>
      </c>
      <c r="F69" s="6">
        <f t="shared" si="3"/>
        <v>0.76100000000000001</v>
      </c>
    </row>
    <row r="70" spans="1:6" x14ac:dyDescent="0.3">
      <c r="A70" s="6" t="s">
        <v>414</v>
      </c>
      <c r="B70" s="6" t="s">
        <v>415</v>
      </c>
      <c r="C70" s="6">
        <v>0.23980000000000001</v>
      </c>
      <c r="D70" s="6">
        <v>0.24510000000000001</v>
      </c>
      <c r="E70" s="6">
        <f t="shared" si="2"/>
        <v>1.0221017514595496</v>
      </c>
      <c r="F70" s="6">
        <f t="shared" si="3"/>
        <v>0.76019999999999999</v>
      </c>
    </row>
    <row r="71" spans="1:6" x14ac:dyDescent="0.3">
      <c r="A71" s="6" t="s">
        <v>416</v>
      </c>
      <c r="B71" s="6" t="s">
        <v>417</v>
      </c>
      <c r="C71" s="6">
        <v>0.24</v>
      </c>
      <c r="D71" s="6">
        <v>9.3200000000000005E-2</v>
      </c>
      <c r="E71" s="6">
        <f t="shared" si="2"/>
        <v>0.38833333333333336</v>
      </c>
      <c r="F71" s="6">
        <f t="shared" si="3"/>
        <v>0.76</v>
      </c>
    </row>
    <row r="72" spans="1:6" x14ac:dyDescent="0.3">
      <c r="A72" s="6" t="s">
        <v>418</v>
      </c>
      <c r="B72" s="6" t="s">
        <v>419</v>
      </c>
      <c r="C72" s="6">
        <v>0.2404</v>
      </c>
      <c r="D72" s="6">
        <v>6.4999999999999997E-3</v>
      </c>
      <c r="E72" s="6">
        <f t="shared" si="2"/>
        <v>2.7038269550748749E-2</v>
      </c>
      <c r="F72" s="6">
        <f t="shared" si="3"/>
        <v>0.75960000000000005</v>
      </c>
    </row>
    <row r="73" spans="1:6" x14ac:dyDescent="0.3">
      <c r="A73" s="6" t="s">
        <v>420</v>
      </c>
      <c r="B73" s="6" t="s">
        <v>421</v>
      </c>
      <c r="C73" s="6">
        <v>0.24110000000000001</v>
      </c>
      <c r="D73" s="6">
        <v>0.18890000000000001</v>
      </c>
      <c r="E73" s="6">
        <f t="shared" si="2"/>
        <v>0.78349232683533809</v>
      </c>
      <c r="F73" s="6">
        <f t="shared" si="3"/>
        <v>0.75890000000000002</v>
      </c>
    </row>
    <row r="74" spans="1:6" x14ac:dyDescent="0.3">
      <c r="A74" s="6" t="s">
        <v>422</v>
      </c>
      <c r="B74" s="6" t="s">
        <v>423</v>
      </c>
      <c r="C74" s="6">
        <v>0.24149999999999999</v>
      </c>
      <c r="D74" s="6">
        <v>5.04E-2</v>
      </c>
      <c r="E74" s="6">
        <f t="shared" si="2"/>
        <v>0.20869565217391306</v>
      </c>
      <c r="F74" s="6">
        <f t="shared" si="3"/>
        <v>0.75849999999999995</v>
      </c>
    </row>
    <row r="75" spans="1:6" x14ac:dyDescent="0.3">
      <c r="A75" s="6" t="s">
        <v>424</v>
      </c>
      <c r="B75" s="6" t="s">
        <v>425</v>
      </c>
      <c r="C75" s="6">
        <v>0.2429</v>
      </c>
      <c r="D75" s="6">
        <v>9.0300000000000005E-2</v>
      </c>
      <c r="E75" s="6">
        <f t="shared" si="2"/>
        <v>0.37175792507204614</v>
      </c>
      <c r="F75" s="6">
        <f t="shared" si="3"/>
        <v>0.7571</v>
      </c>
    </row>
    <row r="76" spans="1:6" x14ac:dyDescent="0.3">
      <c r="A76" s="6" t="s">
        <v>426</v>
      </c>
      <c r="B76" s="6" t="s">
        <v>427</v>
      </c>
      <c r="C76" s="6">
        <v>0.24349999999999999</v>
      </c>
      <c r="D76" s="6">
        <v>2.7400000000000001E-2</v>
      </c>
      <c r="E76" s="6">
        <f t="shared" si="2"/>
        <v>0.11252566735112937</v>
      </c>
      <c r="F76" s="6">
        <f t="shared" si="3"/>
        <v>0.75649999999999995</v>
      </c>
    </row>
    <row r="77" spans="1:6" x14ac:dyDescent="0.3">
      <c r="A77" s="6" t="s">
        <v>428</v>
      </c>
      <c r="B77" s="6" t="s">
        <v>429</v>
      </c>
      <c r="C77" s="6">
        <v>0.24390000000000001</v>
      </c>
      <c r="D77" s="6">
        <v>4.3099999999999999E-2</v>
      </c>
      <c r="E77" s="6">
        <f t="shared" si="2"/>
        <v>0.17671176711767117</v>
      </c>
      <c r="F77" s="6">
        <f t="shared" si="3"/>
        <v>0.75609999999999999</v>
      </c>
    </row>
    <row r="78" spans="1:6" x14ac:dyDescent="0.3">
      <c r="A78" s="6" t="s">
        <v>430</v>
      </c>
      <c r="B78" s="6" t="s">
        <v>431</v>
      </c>
      <c r="C78" s="6">
        <v>0.24560000000000001</v>
      </c>
      <c r="D78" s="6">
        <v>9.2499999999999999E-2</v>
      </c>
      <c r="E78" s="6">
        <f t="shared" si="2"/>
        <v>0.37662866449511401</v>
      </c>
      <c r="F78" s="6">
        <f t="shared" si="3"/>
        <v>0.75439999999999996</v>
      </c>
    </row>
    <row r="79" spans="1:6" x14ac:dyDescent="0.3">
      <c r="A79" s="6" t="s">
        <v>432</v>
      </c>
      <c r="B79" s="6" t="s">
        <v>433</v>
      </c>
      <c r="C79" s="6">
        <v>0.246</v>
      </c>
      <c r="D79" s="6">
        <v>3.3500000000000002E-2</v>
      </c>
      <c r="E79" s="6">
        <f t="shared" si="2"/>
        <v>0.13617886178861791</v>
      </c>
      <c r="F79" s="6">
        <f t="shared" si="3"/>
        <v>0.754</v>
      </c>
    </row>
    <row r="80" spans="1:6" x14ac:dyDescent="0.3">
      <c r="A80" s="6" t="s">
        <v>434</v>
      </c>
      <c r="B80" s="6" t="s">
        <v>435</v>
      </c>
      <c r="C80" s="6">
        <v>0.2462</v>
      </c>
      <c r="D80" s="6">
        <v>8.7499999999999994E-2</v>
      </c>
      <c r="E80" s="6">
        <f t="shared" si="2"/>
        <v>0.35540211210398048</v>
      </c>
      <c r="F80" s="6">
        <f t="shared" si="3"/>
        <v>0.75380000000000003</v>
      </c>
    </row>
    <row r="81" spans="1:6" x14ac:dyDescent="0.3">
      <c r="A81" s="6" t="s">
        <v>436</v>
      </c>
      <c r="B81" s="6" t="s">
        <v>437</v>
      </c>
      <c r="C81" s="6">
        <v>0.24640000000000001</v>
      </c>
      <c r="D81" s="6">
        <v>6.8099999999999994E-2</v>
      </c>
      <c r="E81" s="6">
        <f t="shared" si="2"/>
        <v>0.27637987012987009</v>
      </c>
      <c r="F81" s="6">
        <f t="shared" si="3"/>
        <v>0.75360000000000005</v>
      </c>
    </row>
    <row r="82" spans="1:6" x14ac:dyDescent="0.3">
      <c r="A82" s="6" t="s">
        <v>438</v>
      </c>
      <c r="B82" s="6" t="s">
        <v>439</v>
      </c>
      <c r="C82" s="6">
        <v>0.24829999999999999</v>
      </c>
      <c r="D82" s="6">
        <v>8.1299999999999997E-2</v>
      </c>
      <c r="E82" s="6">
        <f t="shared" si="2"/>
        <v>0.32742650020136932</v>
      </c>
      <c r="F82" s="6">
        <f t="shared" si="3"/>
        <v>0.75170000000000003</v>
      </c>
    </row>
    <row r="83" spans="1:6" x14ac:dyDescent="0.3">
      <c r="A83" s="6" t="s">
        <v>440</v>
      </c>
      <c r="B83" s="6" t="s">
        <v>441</v>
      </c>
      <c r="C83" s="6">
        <v>0.249</v>
      </c>
      <c r="D83" s="6">
        <v>0.11899999999999999</v>
      </c>
      <c r="E83" s="6">
        <f t="shared" si="2"/>
        <v>0.47791164658634538</v>
      </c>
      <c r="F83" s="6">
        <f t="shared" si="3"/>
        <v>0.751</v>
      </c>
    </row>
    <row r="84" spans="1:6" x14ac:dyDescent="0.3">
      <c r="A84" s="6" t="s">
        <v>442</v>
      </c>
      <c r="B84" s="6" t="s">
        <v>443</v>
      </c>
      <c r="C84" s="6">
        <v>0.24909999999999999</v>
      </c>
      <c r="D84" s="6">
        <v>0.1053</v>
      </c>
      <c r="E84" s="6">
        <f t="shared" si="2"/>
        <v>0.42272179847450825</v>
      </c>
      <c r="F84" s="6">
        <f t="shared" si="3"/>
        <v>0.75090000000000001</v>
      </c>
    </row>
    <row r="85" spans="1:6" x14ac:dyDescent="0.3">
      <c r="A85" s="6" t="s">
        <v>444</v>
      </c>
      <c r="B85" s="6" t="s">
        <v>445</v>
      </c>
      <c r="C85" s="6">
        <v>0.24979999999999999</v>
      </c>
      <c r="D85" s="6">
        <v>9.0499999999999997E-2</v>
      </c>
      <c r="E85" s="6">
        <f t="shared" si="2"/>
        <v>0.36228983186549241</v>
      </c>
      <c r="F85" s="6">
        <f t="shared" si="3"/>
        <v>0.75019999999999998</v>
      </c>
    </row>
    <row r="86" spans="1:6" x14ac:dyDescent="0.3">
      <c r="A86" s="6" t="s">
        <v>446</v>
      </c>
      <c r="B86" s="6" t="s">
        <v>447</v>
      </c>
      <c r="C86" s="6">
        <v>0.25019999999999998</v>
      </c>
      <c r="D86" s="6">
        <v>9.9199999999999997E-2</v>
      </c>
      <c r="E86" s="6">
        <f t="shared" si="2"/>
        <v>0.3964828137490008</v>
      </c>
      <c r="F86" s="6">
        <f t="shared" si="3"/>
        <v>0.74980000000000002</v>
      </c>
    </row>
    <row r="87" spans="1:6" x14ac:dyDescent="0.3">
      <c r="A87" s="6" t="s">
        <v>448</v>
      </c>
      <c r="B87" s="6" t="s">
        <v>449</v>
      </c>
      <c r="C87" s="6">
        <v>0.25030000000000002</v>
      </c>
      <c r="D87" s="6">
        <v>0.19339999999999999</v>
      </c>
      <c r="E87" s="6">
        <f t="shared" si="2"/>
        <v>0.77267279264882127</v>
      </c>
      <c r="F87" s="6">
        <f t="shared" si="3"/>
        <v>0.74970000000000003</v>
      </c>
    </row>
    <row r="88" spans="1:6" x14ac:dyDescent="0.3">
      <c r="A88" s="6" t="s">
        <v>450</v>
      </c>
      <c r="B88" s="6" t="s">
        <v>451</v>
      </c>
      <c r="C88" s="6">
        <v>0.25040000000000001</v>
      </c>
      <c r="D88" s="6">
        <v>0.10979999999999999</v>
      </c>
      <c r="E88" s="6">
        <f t="shared" si="2"/>
        <v>0.43849840255591049</v>
      </c>
      <c r="F88" s="6">
        <f t="shared" si="3"/>
        <v>0.74960000000000004</v>
      </c>
    </row>
    <row r="89" spans="1:6" x14ac:dyDescent="0.3">
      <c r="A89" s="6" t="s">
        <v>452</v>
      </c>
      <c r="B89" s="6" t="s">
        <v>453</v>
      </c>
      <c r="C89" s="6">
        <v>0.2505</v>
      </c>
      <c r="D89" s="6">
        <v>5.21E-2</v>
      </c>
      <c r="E89" s="6">
        <f t="shared" si="2"/>
        <v>0.20798403193612774</v>
      </c>
      <c r="F89" s="6">
        <f t="shared" si="3"/>
        <v>0.74950000000000006</v>
      </c>
    </row>
    <row r="90" spans="1:6" x14ac:dyDescent="0.3">
      <c r="A90" s="6" t="s">
        <v>454</v>
      </c>
      <c r="B90" s="6" t="s">
        <v>455</v>
      </c>
      <c r="C90" s="6">
        <v>0.25119999999999998</v>
      </c>
      <c r="D90" s="6">
        <v>8.9899999999999994E-2</v>
      </c>
      <c r="E90" s="6">
        <f t="shared" si="2"/>
        <v>0.35788216560509556</v>
      </c>
      <c r="F90" s="6">
        <f t="shared" si="3"/>
        <v>0.74880000000000002</v>
      </c>
    </row>
    <row r="91" spans="1:6" x14ac:dyDescent="0.3">
      <c r="A91" s="6" t="s">
        <v>456</v>
      </c>
      <c r="B91" s="6" t="s">
        <v>457</v>
      </c>
      <c r="C91" s="6">
        <v>0.25119999999999998</v>
      </c>
      <c r="D91" s="6">
        <v>5.6300000000000003E-2</v>
      </c>
      <c r="E91" s="6">
        <f t="shared" si="2"/>
        <v>0.22412420382165607</v>
      </c>
      <c r="F91" s="6">
        <f t="shared" si="3"/>
        <v>0.74880000000000002</v>
      </c>
    </row>
    <row r="92" spans="1:6" x14ac:dyDescent="0.3">
      <c r="A92" s="6" t="s">
        <v>458</v>
      </c>
      <c r="B92" s="6" t="s">
        <v>459</v>
      </c>
      <c r="C92" s="6">
        <v>0.25280000000000002</v>
      </c>
      <c r="D92" s="6">
        <v>4.9799999999999997E-2</v>
      </c>
      <c r="E92" s="6">
        <f t="shared" si="2"/>
        <v>0.19699367088607592</v>
      </c>
      <c r="F92" s="6">
        <f t="shared" si="3"/>
        <v>0.74719999999999998</v>
      </c>
    </row>
    <row r="93" spans="1:6" x14ac:dyDescent="0.3">
      <c r="A93" s="6" t="s">
        <v>460</v>
      </c>
      <c r="B93" s="6" t="s">
        <v>461</v>
      </c>
      <c r="C93" s="6">
        <v>0.25280000000000002</v>
      </c>
      <c r="D93" s="6">
        <v>4.5199999999999997E-2</v>
      </c>
      <c r="E93" s="6">
        <f t="shared" si="2"/>
        <v>0.17879746835443036</v>
      </c>
      <c r="F93" s="6">
        <f t="shared" si="3"/>
        <v>0.74719999999999998</v>
      </c>
    </row>
    <row r="94" spans="1:6" x14ac:dyDescent="0.3">
      <c r="A94" s="6" t="s">
        <v>462</v>
      </c>
      <c r="B94" s="6" t="s">
        <v>463</v>
      </c>
      <c r="C94" s="6">
        <v>0.25319999999999998</v>
      </c>
      <c r="D94" s="6">
        <v>8.7499999999999994E-2</v>
      </c>
      <c r="E94" s="6">
        <f t="shared" si="2"/>
        <v>0.34557661927330174</v>
      </c>
      <c r="F94" s="6">
        <f t="shared" si="3"/>
        <v>0.74680000000000002</v>
      </c>
    </row>
    <row r="95" spans="1:6" x14ac:dyDescent="0.3">
      <c r="A95" s="6" t="s">
        <v>464</v>
      </c>
      <c r="B95" s="6" t="s">
        <v>465</v>
      </c>
      <c r="C95" s="6">
        <v>0.25340000000000001</v>
      </c>
      <c r="D95" s="6">
        <v>5.4699999999999999E-2</v>
      </c>
      <c r="E95" s="6">
        <f t="shared" si="2"/>
        <v>0.21586424625098657</v>
      </c>
      <c r="F95" s="6">
        <f t="shared" si="3"/>
        <v>0.74659999999999993</v>
      </c>
    </row>
    <row r="96" spans="1:6" x14ac:dyDescent="0.3">
      <c r="A96" s="6" t="s">
        <v>466</v>
      </c>
      <c r="B96" s="6" t="s">
        <v>467</v>
      </c>
      <c r="C96" s="6">
        <v>0.2535</v>
      </c>
      <c r="D96" s="6">
        <v>8.3699999999999997E-2</v>
      </c>
      <c r="E96" s="6">
        <f t="shared" si="2"/>
        <v>0.33017751479289942</v>
      </c>
      <c r="F96" s="6">
        <f t="shared" si="3"/>
        <v>0.74649999999999994</v>
      </c>
    </row>
    <row r="97" spans="1:6" x14ac:dyDescent="0.3">
      <c r="A97" s="6" t="s">
        <v>468</v>
      </c>
      <c r="B97" s="6" t="s">
        <v>469</v>
      </c>
      <c r="C97" s="6">
        <v>0.2545</v>
      </c>
      <c r="D97" s="6">
        <v>4.5199999999999997E-2</v>
      </c>
      <c r="E97" s="6">
        <f t="shared" si="2"/>
        <v>0.17760314341846756</v>
      </c>
      <c r="F97" s="6">
        <f t="shared" si="3"/>
        <v>0.74550000000000005</v>
      </c>
    </row>
    <row r="98" spans="1:6" x14ac:dyDescent="0.3">
      <c r="A98" s="6" t="s">
        <v>470</v>
      </c>
      <c r="B98" s="6" t="s">
        <v>471</v>
      </c>
      <c r="C98" s="6">
        <v>0.25509999999999999</v>
      </c>
      <c r="D98" s="6">
        <v>7.2099999999999997E-2</v>
      </c>
      <c r="E98" s="6">
        <f t="shared" si="2"/>
        <v>0.28263426107408857</v>
      </c>
      <c r="F98" s="6">
        <f t="shared" si="3"/>
        <v>0.74490000000000001</v>
      </c>
    </row>
    <row r="99" spans="1:6" x14ac:dyDescent="0.3">
      <c r="A99" s="6" t="s">
        <v>472</v>
      </c>
      <c r="B99" s="6" t="s">
        <v>473</v>
      </c>
      <c r="C99" s="6">
        <v>0.25519999999999998</v>
      </c>
      <c r="D99" s="6">
        <v>0.1062</v>
      </c>
      <c r="E99" s="6">
        <f t="shared" si="2"/>
        <v>0.41614420062695928</v>
      </c>
      <c r="F99" s="6">
        <f t="shared" si="3"/>
        <v>0.74480000000000002</v>
      </c>
    </row>
    <row r="100" spans="1:6" x14ac:dyDescent="0.3">
      <c r="A100" s="6" t="s">
        <v>474</v>
      </c>
      <c r="B100" s="6" t="s">
        <v>475</v>
      </c>
      <c r="C100" s="6">
        <v>0.25519999999999998</v>
      </c>
      <c r="D100" s="6">
        <v>8.0500000000000002E-2</v>
      </c>
      <c r="E100" s="6">
        <f t="shared" si="2"/>
        <v>0.31543887147335425</v>
      </c>
      <c r="F100" s="6">
        <f t="shared" si="3"/>
        <v>0.74480000000000002</v>
      </c>
    </row>
    <row r="101" spans="1:6" x14ac:dyDescent="0.3">
      <c r="A101" s="6" t="s">
        <v>476</v>
      </c>
      <c r="B101" s="6" t="s">
        <v>477</v>
      </c>
      <c r="C101" s="6">
        <v>0.2555</v>
      </c>
      <c r="D101" s="6">
        <v>0.15890000000000001</v>
      </c>
      <c r="E101" s="6">
        <f t="shared" si="2"/>
        <v>0.62191780821917808</v>
      </c>
      <c r="F101" s="6">
        <f t="shared" si="3"/>
        <v>0.74449999999999994</v>
      </c>
    </row>
    <row r="102" spans="1:6" x14ac:dyDescent="0.3">
      <c r="A102" s="6" t="s">
        <v>478</v>
      </c>
      <c r="B102" s="6" t="s">
        <v>479</v>
      </c>
      <c r="C102" s="6">
        <v>0.25580000000000003</v>
      </c>
      <c r="D102" s="6">
        <v>0.1512</v>
      </c>
      <c r="E102" s="6">
        <f t="shared" si="2"/>
        <v>0.59108678655199365</v>
      </c>
      <c r="F102" s="6">
        <f t="shared" si="3"/>
        <v>0.74419999999999997</v>
      </c>
    </row>
    <row r="103" spans="1:6" x14ac:dyDescent="0.3">
      <c r="A103" s="6" t="s">
        <v>480</v>
      </c>
      <c r="B103" s="6" t="s">
        <v>481</v>
      </c>
      <c r="C103" s="6">
        <v>0.25590000000000002</v>
      </c>
      <c r="D103" s="6">
        <v>7.6899999999999996E-2</v>
      </c>
      <c r="E103" s="6">
        <f t="shared" si="2"/>
        <v>0.3005080109417741</v>
      </c>
      <c r="F103" s="6">
        <f t="shared" si="3"/>
        <v>0.74409999999999998</v>
      </c>
    </row>
    <row r="104" spans="1:6" x14ac:dyDescent="0.3">
      <c r="A104" s="6" t="s">
        <v>482</v>
      </c>
      <c r="B104" s="6" t="s">
        <v>483</v>
      </c>
      <c r="C104" s="6">
        <v>0.25640000000000002</v>
      </c>
      <c r="D104" s="6">
        <v>8.1799999999999998E-2</v>
      </c>
      <c r="E104" s="6">
        <f t="shared" si="2"/>
        <v>0.31903276131045238</v>
      </c>
      <c r="F104" s="6">
        <f t="shared" si="3"/>
        <v>0.74360000000000004</v>
      </c>
    </row>
    <row r="105" spans="1:6" x14ac:dyDescent="0.3">
      <c r="A105" s="6" t="s">
        <v>484</v>
      </c>
      <c r="B105" s="6" t="s">
        <v>485</v>
      </c>
      <c r="C105" s="6">
        <v>0.2571</v>
      </c>
      <c r="D105" s="6">
        <v>7.5600000000000001E-2</v>
      </c>
      <c r="E105" s="6">
        <f t="shared" si="2"/>
        <v>0.29404900816802804</v>
      </c>
      <c r="F105" s="6">
        <f t="shared" si="3"/>
        <v>0.7429</v>
      </c>
    </row>
    <row r="106" spans="1:6" x14ac:dyDescent="0.3">
      <c r="A106" s="6" t="s">
        <v>486</v>
      </c>
      <c r="B106" s="6" t="s">
        <v>487</v>
      </c>
      <c r="C106" s="6">
        <v>0.25719999999999998</v>
      </c>
      <c r="D106" s="6">
        <v>8.8300000000000003E-2</v>
      </c>
      <c r="E106" s="6">
        <f t="shared" si="2"/>
        <v>0.34331259720062213</v>
      </c>
      <c r="F106" s="6">
        <f t="shared" si="3"/>
        <v>0.74280000000000002</v>
      </c>
    </row>
    <row r="107" spans="1:6" x14ac:dyDescent="0.3">
      <c r="A107" s="6" t="s">
        <v>488</v>
      </c>
      <c r="B107" s="6" t="s">
        <v>489</v>
      </c>
      <c r="C107" s="6">
        <v>0.25779999999999997</v>
      </c>
      <c r="D107" s="6">
        <v>4.2099999999999999E-2</v>
      </c>
      <c r="E107" s="6">
        <f t="shared" si="2"/>
        <v>0.16330488750969746</v>
      </c>
      <c r="F107" s="6">
        <f t="shared" si="3"/>
        <v>0.74219999999999997</v>
      </c>
    </row>
    <row r="108" spans="1:6" x14ac:dyDescent="0.3">
      <c r="A108" s="6" t="s">
        <v>490</v>
      </c>
      <c r="B108" s="6" t="s">
        <v>491</v>
      </c>
      <c r="C108" s="6">
        <v>0.2581</v>
      </c>
      <c r="D108" s="6">
        <v>9.2700000000000005E-2</v>
      </c>
      <c r="E108" s="6">
        <f t="shared" si="2"/>
        <v>0.35916311507167764</v>
      </c>
      <c r="F108" s="6">
        <f t="shared" si="3"/>
        <v>0.7419</v>
      </c>
    </row>
    <row r="109" spans="1:6" x14ac:dyDescent="0.3">
      <c r="A109" s="6" t="s">
        <v>492</v>
      </c>
      <c r="B109" s="6" t="s">
        <v>493</v>
      </c>
      <c r="C109" s="6">
        <v>0.25919999999999999</v>
      </c>
      <c r="D109" s="6">
        <v>7.4200000000000002E-2</v>
      </c>
      <c r="E109" s="6">
        <f t="shared" si="2"/>
        <v>0.28626543209876548</v>
      </c>
      <c r="F109" s="6">
        <f t="shared" si="3"/>
        <v>0.74080000000000001</v>
      </c>
    </row>
    <row r="110" spans="1:6" x14ac:dyDescent="0.3">
      <c r="A110" s="6" t="s">
        <v>494</v>
      </c>
      <c r="B110" s="6" t="s">
        <v>495</v>
      </c>
      <c r="C110" s="6">
        <v>0.25919999999999999</v>
      </c>
      <c r="D110" s="6">
        <v>5.3400000000000003E-2</v>
      </c>
      <c r="E110" s="6">
        <f t="shared" si="2"/>
        <v>0.20601851851851855</v>
      </c>
      <c r="F110" s="6">
        <f t="shared" si="3"/>
        <v>0.74080000000000001</v>
      </c>
    </row>
    <row r="111" spans="1:6" x14ac:dyDescent="0.3">
      <c r="A111" s="6" t="s">
        <v>496</v>
      </c>
      <c r="B111" s="6" t="s">
        <v>497</v>
      </c>
      <c r="C111" s="6">
        <v>0.25919999999999999</v>
      </c>
      <c r="D111" s="6">
        <v>7.2999999999999995E-2</v>
      </c>
      <c r="E111" s="6">
        <f t="shared" si="2"/>
        <v>0.28163580246913578</v>
      </c>
      <c r="F111" s="6">
        <f t="shared" si="3"/>
        <v>0.74080000000000001</v>
      </c>
    </row>
    <row r="112" spans="1:6" x14ac:dyDescent="0.3">
      <c r="A112" s="6" t="s">
        <v>498</v>
      </c>
      <c r="B112" s="6" t="s">
        <v>499</v>
      </c>
      <c r="C112" s="6">
        <v>0.25919999999999999</v>
      </c>
      <c r="D112" s="6">
        <v>8.1000000000000003E-2</v>
      </c>
      <c r="E112" s="6">
        <f t="shared" si="2"/>
        <v>0.3125</v>
      </c>
      <c r="F112" s="6">
        <f t="shared" si="3"/>
        <v>0.74080000000000001</v>
      </c>
    </row>
    <row r="113" spans="1:6" x14ac:dyDescent="0.3">
      <c r="A113" s="6" t="s">
        <v>500</v>
      </c>
      <c r="B113" s="6" t="s">
        <v>501</v>
      </c>
      <c r="C113" s="6">
        <v>0.25940000000000002</v>
      </c>
      <c r="D113" s="6">
        <v>7.3700000000000002E-2</v>
      </c>
      <c r="E113" s="6">
        <f t="shared" si="2"/>
        <v>0.28411719352351578</v>
      </c>
      <c r="F113" s="6">
        <f t="shared" si="3"/>
        <v>0.74059999999999993</v>
      </c>
    </row>
    <row r="114" spans="1:6" x14ac:dyDescent="0.3">
      <c r="A114" s="6" t="s">
        <v>502</v>
      </c>
      <c r="B114" s="6" t="s">
        <v>503</v>
      </c>
      <c r="C114" s="6">
        <v>0.2596</v>
      </c>
      <c r="D114" s="6">
        <v>6.3100000000000003E-2</v>
      </c>
      <c r="E114" s="6">
        <f t="shared" si="2"/>
        <v>0.24306625577812019</v>
      </c>
      <c r="F114" s="6">
        <f t="shared" si="3"/>
        <v>0.74039999999999995</v>
      </c>
    </row>
    <row r="115" spans="1:6" x14ac:dyDescent="0.3">
      <c r="A115" s="6" t="s">
        <v>504</v>
      </c>
      <c r="B115" s="6" t="s">
        <v>505</v>
      </c>
      <c r="C115" s="6">
        <v>0.25969999999999999</v>
      </c>
      <c r="D115" s="6">
        <v>6.3E-2</v>
      </c>
      <c r="E115" s="6">
        <f t="shared" si="2"/>
        <v>0.24258760107816713</v>
      </c>
      <c r="F115" s="6">
        <f t="shared" si="3"/>
        <v>0.74029999999999996</v>
      </c>
    </row>
    <row r="116" spans="1:6" x14ac:dyDescent="0.3">
      <c r="A116" s="6" t="s">
        <v>506</v>
      </c>
      <c r="B116" s="6" t="s">
        <v>507</v>
      </c>
      <c r="C116" s="6">
        <v>0.26040000000000002</v>
      </c>
      <c r="D116" s="6">
        <v>8.0299999999999996E-2</v>
      </c>
      <c r="E116" s="6">
        <f t="shared" si="2"/>
        <v>0.30837173579109062</v>
      </c>
      <c r="F116" s="6">
        <f t="shared" si="3"/>
        <v>0.73960000000000004</v>
      </c>
    </row>
    <row r="117" spans="1:6" x14ac:dyDescent="0.3">
      <c r="A117" s="6" t="s">
        <v>508</v>
      </c>
      <c r="B117" s="6" t="s">
        <v>509</v>
      </c>
      <c r="C117" s="6">
        <v>0.26090000000000002</v>
      </c>
      <c r="D117" s="6">
        <v>1.95E-2</v>
      </c>
      <c r="E117" s="6">
        <f t="shared" si="2"/>
        <v>7.4741280183978534E-2</v>
      </c>
      <c r="F117" s="6">
        <f t="shared" si="3"/>
        <v>0.73909999999999998</v>
      </c>
    </row>
    <row r="118" spans="1:6" x14ac:dyDescent="0.3">
      <c r="A118" s="6" t="s">
        <v>510</v>
      </c>
      <c r="B118" s="6" t="s">
        <v>511</v>
      </c>
      <c r="C118" s="6">
        <v>0.26100000000000001</v>
      </c>
      <c r="D118" s="6">
        <v>6.3200000000000006E-2</v>
      </c>
      <c r="E118" s="6">
        <f t="shared" si="2"/>
        <v>0.24214559386973181</v>
      </c>
      <c r="F118" s="6">
        <f t="shared" si="3"/>
        <v>0.73899999999999999</v>
      </c>
    </row>
    <row r="119" spans="1:6" x14ac:dyDescent="0.3">
      <c r="A119" s="6" t="s">
        <v>512</v>
      </c>
      <c r="B119" s="6" t="s">
        <v>513</v>
      </c>
      <c r="C119" s="6">
        <v>0.26250000000000001</v>
      </c>
      <c r="D119" s="6">
        <v>0.10290000000000001</v>
      </c>
      <c r="E119" s="6">
        <f t="shared" si="2"/>
        <v>0.39200000000000002</v>
      </c>
      <c r="F119" s="6">
        <f t="shared" si="3"/>
        <v>0.73750000000000004</v>
      </c>
    </row>
    <row r="120" spans="1:6" x14ac:dyDescent="0.3">
      <c r="A120" s="6" t="s">
        <v>514</v>
      </c>
      <c r="B120" s="6" t="s">
        <v>515</v>
      </c>
      <c r="C120" s="6">
        <v>0.26269999999999999</v>
      </c>
      <c r="D120" s="6">
        <v>8.5599999999999996E-2</v>
      </c>
      <c r="E120" s="6">
        <f t="shared" si="2"/>
        <v>0.32584697373429766</v>
      </c>
      <c r="F120" s="6">
        <f t="shared" si="3"/>
        <v>0.73730000000000007</v>
      </c>
    </row>
    <row r="121" spans="1:6" x14ac:dyDescent="0.3">
      <c r="A121" s="6" t="s">
        <v>516</v>
      </c>
      <c r="B121" s="6" t="s">
        <v>517</v>
      </c>
      <c r="C121" s="6">
        <v>0.26340000000000002</v>
      </c>
      <c r="D121" s="6">
        <v>8.7099999999999997E-2</v>
      </c>
      <c r="E121" s="6">
        <f t="shared" si="2"/>
        <v>0.33067577828397871</v>
      </c>
      <c r="F121" s="6">
        <f t="shared" si="3"/>
        <v>0.73659999999999992</v>
      </c>
    </row>
    <row r="122" spans="1:6" x14ac:dyDescent="0.3">
      <c r="A122" s="6" t="s">
        <v>518</v>
      </c>
      <c r="B122" s="6" t="s">
        <v>519</v>
      </c>
      <c r="C122" s="6">
        <v>0.26419999999999999</v>
      </c>
      <c r="D122" s="6">
        <v>2.2800000000000001E-2</v>
      </c>
      <c r="E122" s="6">
        <f t="shared" si="2"/>
        <v>8.6298258894776686E-2</v>
      </c>
      <c r="F122" s="6">
        <f t="shared" si="3"/>
        <v>0.73580000000000001</v>
      </c>
    </row>
    <row r="123" spans="1:6" x14ac:dyDescent="0.3">
      <c r="A123" s="6" t="s">
        <v>520</v>
      </c>
      <c r="B123" s="6" t="s">
        <v>521</v>
      </c>
      <c r="C123" s="6">
        <v>0.26479999999999998</v>
      </c>
      <c r="D123" s="6">
        <v>9.8599999999999993E-2</v>
      </c>
      <c r="E123" s="6">
        <f t="shared" si="2"/>
        <v>0.37235649546827793</v>
      </c>
      <c r="F123" s="6">
        <f t="shared" si="3"/>
        <v>0.73520000000000008</v>
      </c>
    </row>
    <row r="124" spans="1:6" x14ac:dyDescent="0.3">
      <c r="A124" s="6" t="s">
        <v>522</v>
      </c>
      <c r="B124" s="6" t="s">
        <v>523</v>
      </c>
      <c r="C124" s="6">
        <v>0.26729999999999998</v>
      </c>
      <c r="D124" s="6">
        <v>9.2299999999999993E-2</v>
      </c>
      <c r="E124" s="6">
        <f t="shared" si="2"/>
        <v>0.3453049008604564</v>
      </c>
      <c r="F124" s="6">
        <f t="shared" si="3"/>
        <v>0.73270000000000002</v>
      </c>
    </row>
    <row r="125" spans="1:6" x14ac:dyDescent="0.3">
      <c r="A125" s="6" t="s">
        <v>524</v>
      </c>
      <c r="B125" s="6" t="s">
        <v>525</v>
      </c>
      <c r="C125" s="6">
        <v>0.26779999999999998</v>
      </c>
      <c r="D125" s="6">
        <v>5.8400000000000001E-2</v>
      </c>
      <c r="E125" s="6">
        <f t="shared" si="2"/>
        <v>0.21807318894697536</v>
      </c>
      <c r="F125" s="6">
        <f t="shared" si="3"/>
        <v>0.73219999999999996</v>
      </c>
    </row>
    <row r="126" spans="1:6" x14ac:dyDescent="0.3">
      <c r="A126" s="6" t="s">
        <v>526</v>
      </c>
      <c r="B126" s="6" t="s">
        <v>527</v>
      </c>
      <c r="C126" s="6">
        <v>0.26819999999999999</v>
      </c>
      <c r="D126" s="6">
        <v>7.8200000000000006E-2</v>
      </c>
      <c r="E126" s="6">
        <f t="shared" si="2"/>
        <v>0.29157345264727819</v>
      </c>
      <c r="F126" s="6">
        <f t="shared" si="3"/>
        <v>0.73180000000000001</v>
      </c>
    </row>
    <row r="127" spans="1:6" x14ac:dyDescent="0.3">
      <c r="A127" s="6" t="s">
        <v>528</v>
      </c>
      <c r="B127" s="6" t="s">
        <v>529</v>
      </c>
      <c r="C127" s="6">
        <v>0.26869999999999999</v>
      </c>
      <c r="D127" s="6">
        <v>0.1038</v>
      </c>
      <c r="E127" s="6">
        <f t="shared" si="2"/>
        <v>0.38630442873092669</v>
      </c>
      <c r="F127" s="6">
        <f t="shared" si="3"/>
        <v>0.73130000000000006</v>
      </c>
    </row>
    <row r="128" spans="1:6" x14ac:dyDescent="0.3">
      <c r="A128" s="6" t="s">
        <v>530</v>
      </c>
      <c r="B128" s="6" t="s">
        <v>531</v>
      </c>
      <c r="C128" s="6">
        <v>0.26900000000000002</v>
      </c>
      <c r="D128" s="6">
        <v>0.12540000000000001</v>
      </c>
      <c r="E128" s="6">
        <f t="shared" si="2"/>
        <v>0.46617100371747211</v>
      </c>
      <c r="F128" s="6">
        <f t="shared" si="3"/>
        <v>0.73099999999999998</v>
      </c>
    </row>
    <row r="129" spans="1:6" x14ac:dyDescent="0.3">
      <c r="A129" s="6" t="s">
        <v>532</v>
      </c>
      <c r="B129" s="6" t="s">
        <v>533</v>
      </c>
      <c r="C129" s="6">
        <v>0.26929999999999998</v>
      </c>
      <c r="D129" s="6">
        <v>4.9299999999999997E-2</v>
      </c>
      <c r="E129" s="6">
        <f t="shared" si="2"/>
        <v>0.18306721128852579</v>
      </c>
      <c r="F129" s="6">
        <f t="shared" si="3"/>
        <v>0.73070000000000002</v>
      </c>
    </row>
    <row r="130" spans="1:6" x14ac:dyDescent="0.3">
      <c r="A130" s="6" t="s">
        <v>534</v>
      </c>
      <c r="B130" s="6" t="s">
        <v>535</v>
      </c>
      <c r="C130" s="6">
        <v>0.26950000000000002</v>
      </c>
      <c r="D130" s="6">
        <v>8.4900000000000003E-2</v>
      </c>
      <c r="E130" s="6">
        <f t="shared" si="2"/>
        <v>0.31502782931354362</v>
      </c>
      <c r="F130" s="6">
        <f t="shared" si="3"/>
        <v>0.73049999999999993</v>
      </c>
    </row>
    <row r="131" spans="1:6" x14ac:dyDescent="0.3">
      <c r="A131" s="6" t="s">
        <v>536</v>
      </c>
      <c r="B131" s="6" t="s">
        <v>537</v>
      </c>
      <c r="C131" s="6">
        <v>0.26960000000000001</v>
      </c>
      <c r="D131" s="6">
        <v>4.6300000000000001E-2</v>
      </c>
      <c r="E131" s="6">
        <f t="shared" ref="E131:E194" si="4">D131/C131</f>
        <v>0.17173590504451039</v>
      </c>
      <c r="F131" s="6">
        <f t="shared" ref="F131:F194" si="5">1-C131</f>
        <v>0.73039999999999994</v>
      </c>
    </row>
    <row r="132" spans="1:6" x14ac:dyDescent="0.3">
      <c r="A132" s="6" t="s">
        <v>538</v>
      </c>
      <c r="B132" s="6" t="s">
        <v>539</v>
      </c>
      <c r="C132" s="6">
        <v>0.27010000000000001</v>
      </c>
      <c r="D132" s="6">
        <v>0.12089999999999999</v>
      </c>
      <c r="E132" s="6">
        <f t="shared" si="4"/>
        <v>0.44761199555720099</v>
      </c>
      <c r="F132" s="6">
        <f t="shared" si="5"/>
        <v>0.72989999999999999</v>
      </c>
    </row>
    <row r="133" spans="1:6" x14ac:dyDescent="0.3">
      <c r="A133" s="6" t="s">
        <v>540</v>
      </c>
      <c r="B133" s="6" t="s">
        <v>541</v>
      </c>
      <c r="C133" s="6">
        <v>0.27029999999999998</v>
      </c>
      <c r="D133" s="6">
        <v>9.7500000000000003E-2</v>
      </c>
      <c r="E133" s="6">
        <f t="shared" si="4"/>
        <v>0.36071032186459495</v>
      </c>
      <c r="F133" s="6">
        <f t="shared" si="5"/>
        <v>0.72970000000000002</v>
      </c>
    </row>
    <row r="134" spans="1:6" x14ac:dyDescent="0.3">
      <c r="A134" s="6" t="s">
        <v>542</v>
      </c>
      <c r="B134" s="6" t="s">
        <v>543</v>
      </c>
      <c r="C134" s="6">
        <v>0.27050000000000002</v>
      </c>
      <c r="D134" s="6">
        <v>0.12509999999999999</v>
      </c>
      <c r="E134" s="6">
        <f t="shared" si="4"/>
        <v>0.46247689463955632</v>
      </c>
      <c r="F134" s="6">
        <f t="shared" si="5"/>
        <v>0.72950000000000004</v>
      </c>
    </row>
    <row r="135" spans="1:6" x14ac:dyDescent="0.3">
      <c r="A135" s="6" t="s">
        <v>544</v>
      </c>
      <c r="B135" s="6" t="s">
        <v>545</v>
      </c>
      <c r="C135" s="6">
        <v>0.27110000000000001</v>
      </c>
      <c r="D135" s="6">
        <v>0.13400000000000001</v>
      </c>
      <c r="E135" s="6">
        <f t="shared" si="4"/>
        <v>0.49428255256362968</v>
      </c>
      <c r="F135" s="6">
        <f t="shared" si="5"/>
        <v>0.72889999999999999</v>
      </c>
    </row>
    <row r="136" spans="1:6" x14ac:dyDescent="0.3">
      <c r="A136" s="6" t="s">
        <v>546</v>
      </c>
      <c r="B136" s="6" t="s">
        <v>547</v>
      </c>
      <c r="C136" s="6">
        <v>0.27139999999999997</v>
      </c>
      <c r="D136" s="6">
        <v>3.9800000000000002E-2</v>
      </c>
      <c r="E136" s="6">
        <f t="shared" si="4"/>
        <v>0.14664701547531322</v>
      </c>
      <c r="F136" s="6">
        <f t="shared" si="5"/>
        <v>0.72860000000000003</v>
      </c>
    </row>
    <row r="137" spans="1:6" x14ac:dyDescent="0.3">
      <c r="A137" s="6" t="s">
        <v>548</v>
      </c>
      <c r="B137" s="6" t="s">
        <v>549</v>
      </c>
      <c r="C137" s="6">
        <v>0.27160000000000001</v>
      </c>
      <c r="D137" s="6">
        <v>6.2700000000000006E-2</v>
      </c>
      <c r="E137" s="6">
        <f t="shared" si="4"/>
        <v>0.23085419734904272</v>
      </c>
      <c r="F137" s="6">
        <f t="shared" si="5"/>
        <v>0.72839999999999994</v>
      </c>
    </row>
    <row r="138" spans="1:6" x14ac:dyDescent="0.3">
      <c r="A138" s="6" t="s">
        <v>550</v>
      </c>
      <c r="B138" s="6" t="s">
        <v>551</v>
      </c>
      <c r="C138" s="6">
        <v>0.27200000000000002</v>
      </c>
      <c r="D138" s="6">
        <v>0.1323</v>
      </c>
      <c r="E138" s="6">
        <f t="shared" si="4"/>
        <v>0.4863970588235294</v>
      </c>
      <c r="F138" s="6">
        <f t="shared" si="5"/>
        <v>0.72799999999999998</v>
      </c>
    </row>
    <row r="139" spans="1:6" x14ac:dyDescent="0.3">
      <c r="A139" s="6" t="s">
        <v>552</v>
      </c>
      <c r="B139" s="6" t="s">
        <v>553</v>
      </c>
      <c r="C139" s="6">
        <v>0.27210000000000001</v>
      </c>
      <c r="D139" s="6">
        <v>5.4399999999999997E-2</v>
      </c>
      <c r="E139" s="6">
        <f t="shared" si="4"/>
        <v>0.19992649761117234</v>
      </c>
      <c r="F139" s="6">
        <f t="shared" si="5"/>
        <v>0.72789999999999999</v>
      </c>
    </row>
    <row r="140" spans="1:6" x14ac:dyDescent="0.3">
      <c r="A140" s="6" t="s">
        <v>554</v>
      </c>
      <c r="B140" s="6" t="s">
        <v>555</v>
      </c>
      <c r="C140" s="6">
        <v>0.27379999999999999</v>
      </c>
      <c r="D140" s="6">
        <v>0.1258</v>
      </c>
      <c r="E140" s="6">
        <f t="shared" si="4"/>
        <v>0.45945945945945948</v>
      </c>
      <c r="F140" s="6">
        <f t="shared" si="5"/>
        <v>0.72619999999999996</v>
      </c>
    </row>
    <row r="141" spans="1:6" x14ac:dyDescent="0.3">
      <c r="A141" s="6" t="s">
        <v>556</v>
      </c>
      <c r="B141" s="6" t="s">
        <v>557</v>
      </c>
      <c r="C141" s="6">
        <v>0.27389999999999998</v>
      </c>
      <c r="D141" s="6">
        <v>3.5400000000000001E-2</v>
      </c>
      <c r="E141" s="6">
        <f t="shared" si="4"/>
        <v>0.12924424972617746</v>
      </c>
      <c r="F141" s="6">
        <f t="shared" si="5"/>
        <v>0.72609999999999997</v>
      </c>
    </row>
    <row r="142" spans="1:6" x14ac:dyDescent="0.3">
      <c r="A142" s="6" t="s">
        <v>558</v>
      </c>
      <c r="B142" s="6" t="s">
        <v>559</v>
      </c>
      <c r="C142" s="6">
        <v>0.27410000000000001</v>
      </c>
      <c r="D142" s="6">
        <v>7.5300000000000006E-2</v>
      </c>
      <c r="E142" s="6">
        <f t="shared" si="4"/>
        <v>0.2747172564757388</v>
      </c>
      <c r="F142" s="6">
        <f t="shared" si="5"/>
        <v>0.72589999999999999</v>
      </c>
    </row>
    <row r="143" spans="1:6" x14ac:dyDescent="0.3">
      <c r="A143" s="6" t="s">
        <v>560</v>
      </c>
      <c r="B143" s="6" t="s">
        <v>561</v>
      </c>
      <c r="C143" s="6">
        <v>0.27429999999999999</v>
      </c>
      <c r="D143" s="6">
        <v>9.9699999999999997E-2</v>
      </c>
      <c r="E143" s="6">
        <f t="shared" si="4"/>
        <v>0.36347065257017863</v>
      </c>
      <c r="F143" s="6">
        <f t="shared" si="5"/>
        <v>0.72570000000000001</v>
      </c>
    </row>
    <row r="144" spans="1:6" x14ac:dyDescent="0.3">
      <c r="A144" s="6" t="s">
        <v>562</v>
      </c>
      <c r="B144" s="6" t="s">
        <v>563</v>
      </c>
      <c r="C144" s="6">
        <v>0.27539999999999998</v>
      </c>
      <c r="D144" s="6">
        <v>0.1182</v>
      </c>
      <c r="E144" s="6">
        <f t="shared" si="4"/>
        <v>0.42919389978213512</v>
      </c>
      <c r="F144" s="6">
        <f t="shared" si="5"/>
        <v>0.72460000000000002</v>
      </c>
    </row>
    <row r="145" spans="1:6" x14ac:dyDescent="0.3">
      <c r="A145" s="6" t="s">
        <v>564</v>
      </c>
      <c r="B145" s="6" t="s">
        <v>565</v>
      </c>
      <c r="C145" s="6">
        <v>0.27550000000000002</v>
      </c>
      <c r="D145" s="6">
        <v>4.9599999999999998E-2</v>
      </c>
      <c r="E145" s="6">
        <f t="shared" si="4"/>
        <v>0.18003629764065335</v>
      </c>
      <c r="F145" s="6">
        <f t="shared" si="5"/>
        <v>0.72449999999999992</v>
      </c>
    </row>
    <row r="146" spans="1:6" x14ac:dyDescent="0.3">
      <c r="A146" s="6" t="s">
        <v>566</v>
      </c>
      <c r="B146" s="6" t="s">
        <v>567</v>
      </c>
      <c r="C146" s="6">
        <v>0.27650000000000002</v>
      </c>
      <c r="D146" s="6">
        <v>0.1215</v>
      </c>
      <c r="E146" s="6">
        <f t="shared" si="4"/>
        <v>0.43942133815551532</v>
      </c>
      <c r="F146" s="6">
        <f t="shared" si="5"/>
        <v>0.72350000000000003</v>
      </c>
    </row>
    <row r="147" spans="1:6" x14ac:dyDescent="0.3">
      <c r="A147" s="6" t="s">
        <v>568</v>
      </c>
      <c r="B147" s="6" t="s">
        <v>569</v>
      </c>
      <c r="C147" s="6">
        <v>0.2767</v>
      </c>
      <c r="D147" s="6">
        <v>0.13150000000000001</v>
      </c>
      <c r="E147" s="6">
        <f t="shared" si="4"/>
        <v>0.47524394651246837</v>
      </c>
      <c r="F147" s="6">
        <f t="shared" si="5"/>
        <v>0.72330000000000005</v>
      </c>
    </row>
    <row r="148" spans="1:6" x14ac:dyDescent="0.3">
      <c r="A148" s="6" t="s">
        <v>570</v>
      </c>
      <c r="B148" s="6" t="s">
        <v>571</v>
      </c>
      <c r="C148" s="6">
        <v>0.27710000000000001</v>
      </c>
      <c r="D148" s="6">
        <v>4.0800000000000003E-2</v>
      </c>
      <c r="E148" s="6">
        <f t="shared" si="4"/>
        <v>0.14723926380368099</v>
      </c>
      <c r="F148" s="6">
        <f t="shared" si="5"/>
        <v>0.72289999999999999</v>
      </c>
    </row>
    <row r="149" spans="1:6" x14ac:dyDescent="0.3">
      <c r="A149" s="6" t="s">
        <v>572</v>
      </c>
      <c r="B149" s="6" t="s">
        <v>573</v>
      </c>
      <c r="C149" s="6">
        <v>0.27729999999999999</v>
      </c>
      <c r="D149" s="6">
        <v>5.9200000000000003E-2</v>
      </c>
      <c r="E149" s="6">
        <f t="shared" si="4"/>
        <v>0.21348719798052651</v>
      </c>
      <c r="F149" s="6">
        <f t="shared" si="5"/>
        <v>0.72270000000000001</v>
      </c>
    </row>
    <row r="150" spans="1:6" x14ac:dyDescent="0.3">
      <c r="A150" s="6" t="s">
        <v>574</v>
      </c>
      <c r="B150" s="6" t="s">
        <v>575</v>
      </c>
      <c r="C150" s="6">
        <v>0.27729999999999999</v>
      </c>
      <c r="D150" s="6">
        <v>0.10630000000000001</v>
      </c>
      <c r="E150" s="6">
        <f t="shared" si="4"/>
        <v>0.38333934367111433</v>
      </c>
      <c r="F150" s="6">
        <f t="shared" si="5"/>
        <v>0.72270000000000001</v>
      </c>
    </row>
    <row r="151" spans="1:6" x14ac:dyDescent="0.3">
      <c r="A151" s="6" t="s">
        <v>576</v>
      </c>
      <c r="B151" s="6" t="s">
        <v>577</v>
      </c>
      <c r="C151" s="6">
        <v>0.27739999999999998</v>
      </c>
      <c r="D151" s="6">
        <v>5.04E-2</v>
      </c>
      <c r="E151" s="6">
        <f t="shared" si="4"/>
        <v>0.18168709444844991</v>
      </c>
      <c r="F151" s="6">
        <f t="shared" si="5"/>
        <v>0.72260000000000002</v>
      </c>
    </row>
    <row r="152" spans="1:6" x14ac:dyDescent="0.3">
      <c r="A152" s="6" t="s">
        <v>578</v>
      </c>
      <c r="B152" s="6" t="s">
        <v>579</v>
      </c>
      <c r="C152" s="6">
        <v>0.27760000000000001</v>
      </c>
      <c r="D152" s="6">
        <v>2.46E-2</v>
      </c>
      <c r="E152" s="6">
        <f t="shared" si="4"/>
        <v>8.861671469740634E-2</v>
      </c>
      <c r="F152" s="6">
        <f t="shared" si="5"/>
        <v>0.72239999999999993</v>
      </c>
    </row>
    <row r="153" spans="1:6" x14ac:dyDescent="0.3">
      <c r="A153" s="6" t="s">
        <v>580</v>
      </c>
      <c r="B153" s="6" t="s">
        <v>581</v>
      </c>
      <c r="C153" s="6">
        <v>0.2777</v>
      </c>
      <c r="D153" s="6">
        <v>7.5800000000000006E-2</v>
      </c>
      <c r="E153" s="6">
        <f t="shared" si="4"/>
        <v>0.27295642779978396</v>
      </c>
      <c r="F153" s="6">
        <f t="shared" si="5"/>
        <v>0.72229999999999994</v>
      </c>
    </row>
    <row r="154" spans="1:6" x14ac:dyDescent="0.3">
      <c r="A154" s="6" t="s">
        <v>582</v>
      </c>
      <c r="B154" s="6" t="s">
        <v>583</v>
      </c>
      <c r="C154" s="6">
        <v>0.27779999999999999</v>
      </c>
      <c r="D154" s="6">
        <v>8.2699999999999996E-2</v>
      </c>
      <c r="E154" s="6">
        <f t="shared" si="4"/>
        <v>0.29769618430525557</v>
      </c>
      <c r="F154" s="6">
        <f t="shared" si="5"/>
        <v>0.72219999999999995</v>
      </c>
    </row>
    <row r="155" spans="1:6" x14ac:dyDescent="0.3">
      <c r="A155" s="6" t="s">
        <v>584</v>
      </c>
      <c r="B155" s="6" t="s">
        <v>585</v>
      </c>
      <c r="C155" s="6">
        <v>0.27779999999999999</v>
      </c>
      <c r="D155" s="6">
        <v>0.13389999999999999</v>
      </c>
      <c r="E155" s="6">
        <f t="shared" si="4"/>
        <v>0.4820014398848092</v>
      </c>
      <c r="F155" s="6">
        <f t="shared" si="5"/>
        <v>0.72219999999999995</v>
      </c>
    </row>
    <row r="156" spans="1:6" x14ac:dyDescent="0.3">
      <c r="A156" s="6" t="s">
        <v>586</v>
      </c>
      <c r="B156" s="6" t="s">
        <v>587</v>
      </c>
      <c r="C156" s="6">
        <v>0.27779999999999999</v>
      </c>
      <c r="D156" s="6">
        <v>4.3700000000000003E-2</v>
      </c>
      <c r="E156" s="6">
        <f t="shared" si="4"/>
        <v>0.15730741540676749</v>
      </c>
      <c r="F156" s="6">
        <f t="shared" si="5"/>
        <v>0.72219999999999995</v>
      </c>
    </row>
    <row r="157" spans="1:6" x14ac:dyDescent="0.3">
      <c r="A157" s="6" t="s">
        <v>588</v>
      </c>
      <c r="B157" s="6" t="s">
        <v>589</v>
      </c>
      <c r="C157" s="6">
        <v>0.27839999999999998</v>
      </c>
      <c r="D157" s="6">
        <v>0.1174</v>
      </c>
      <c r="E157" s="6">
        <f t="shared" si="4"/>
        <v>0.42169540229885061</v>
      </c>
      <c r="F157" s="6">
        <f t="shared" si="5"/>
        <v>0.72160000000000002</v>
      </c>
    </row>
    <row r="158" spans="1:6" x14ac:dyDescent="0.3">
      <c r="A158" s="6" t="s">
        <v>590</v>
      </c>
      <c r="B158" s="6" t="s">
        <v>591</v>
      </c>
      <c r="C158" s="6">
        <v>0.27879999999999999</v>
      </c>
      <c r="D158" s="6">
        <v>0.1022</v>
      </c>
      <c r="E158" s="6">
        <f t="shared" si="4"/>
        <v>0.36657101865136299</v>
      </c>
      <c r="F158" s="6">
        <f t="shared" si="5"/>
        <v>0.72120000000000006</v>
      </c>
    </row>
    <row r="159" spans="1:6" x14ac:dyDescent="0.3">
      <c r="A159" s="6" t="s">
        <v>592</v>
      </c>
      <c r="B159" s="6" t="s">
        <v>593</v>
      </c>
      <c r="C159" s="6">
        <v>0.27900000000000003</v>
      </c>
      <c r="D159" s="6">
        <v>7.0199999999999999E-2</v>
      </c>
      <c r="E159" s="6">
        <f t="shared" si="4"/>
        <v>0.25161290322580643</v>
      </c>
      <c r="F159" s="6">
        <f t="shared" si="5"/>
        <v>0.72099999999999997</v>
      </c>
    </row>
    <row r="160" spans="1:6" x14ac:dyDescent="0.3">
      <c r="A160" s="6" t="s">
        <v>594</v>
      </c>
      <c r="B160" s="6" t="s">
        <v>595</v>
      </c>
      <c r="C160" s="6">
        <v>0.27900000000000003</v>
      </c>
      <c r="D160" s="6">
        <v>5.4699999999999999E-2</v>
      </c>
      <c r="E160" s="6">
        <f t="shared" si="4"/>
        <v>0.19605734767025088</v>
      </c>
      <c r="F160" s="6">
        <f t="shared" si="5"/>
        <v>0.72099999999999997</v>
      </c>
    </row>
    <row r="161" spans="1:6" x14ac:dyDescent="0.3">
      <c r="A161" s="6" t="s">
        <v>596</v>
      </c>
      <c r="B161" s="6" t="s">
        <v>597</v>
      </c>
      <c r="C161" s="6">
        <v>0.27939999999999998</v>
      </c>
      <c r="D161" s="6">
        <v>0.1012</v>
      </c>
      <c r="E161" s="6">
        <f t="shared" si="4"/>
        <v>0.36220472440944884</v>
      </c>
      <c r="F161" s="6">
        <f t="shared" si="5"/>
        <v>0.72060000000000002</v>
      </c>
    </row>
    <row r="162" spans="1:6" x14ac:dyDescent="0.3">
      <c r="A162" s="6" t="s">
        <v>598</v>
      </c>
      <c r="B162" s="6" t="s">
        <v>599</v>
      </c>
      <c r="C162" s="6">
        <v>0.27979999999999999</v>
      </c>
      <c r="D162" s="6">
        <v>6.83E-2</v>
      </c>
      <c r="E162" s="6">
        <f t="shared" si="4"/>
        <v>0.24410293066476055</v>
      </c>
      <c r="F162" s="6">
        <f t="shared" si="5"/>
        <v>0.72019999999999995</v>
      </c>
    </row>
    <row r="163" spans="1:6" x14ac:dyDescent="0.3">
      <c r="A163" s="6" t="s">
        <v>600</v>
      </c>
      <c r="B163" s="6" t="s">
        <v>601</v>
      </c>
      <c r="C163" s="6">
        <v>0.28029999999999999</v>
      </c>
      <c r="D163" s="6">
        <v>0.1042</v>
      </c>
      <c r="E163" s="6">
        <f t="shared" si="4"/>
        <v>0.37174455940064216</v>
      </c>
      <c r="F163" s="6">
        <f t="shared" si="5"/>
        <v>0.71970000000000001</v>
      </c>
    </row>
    <row r="164" spans="1:6" x14ac:dyDescent="0.3">
      <c r="A164" s="6" t="s">
        <v>602</v>
      </c>
      <c r="B164" s="6" t="s">
        <v>603</v>
      </c>
      <c r="C164" s="6">
        <v>0.28060000000000002</v>
      </c>
      <c r="D164" s="6">
        <v>0.10920000000000001</v>
      </c>
      <c r="E164" s="6">
        <f t="shared" si="4"/>
        <v>0.38916607270135423</v>
      </c>
      <c r="F164" s="6">
        <f t="shared" si="5"/>
        <v>0.71940000000000004</v>
      </c>
    </row>
    <row r="165" spans="1:6" x14ac:dyDescent="0.3">
      <c r="A165" s="6" t="s">
        <v>604</v>
      </c>
      <c r="B165" s="6" t="s">
        <v>605</v>
      </c>
      <c r="C165" s="6">
        <v>0.28089999999999998</v>
      </c>
      <c r="D165" s="6">
        <v>9.6699999999999994E-2</v>
      </c>
      <c r="E165" s="6">
        <f t="shared" si="4"/>
        <v>0.34425062299750803</v>
      </c>
      <c r="F165" s="6">
        <f t="shared" si="5"/>
        <v>0.71910000000000007</v>
      </c>
    </row>
    <row r="166" spans="1:6" x14ac:dyDescent="0.3">
      <c r="A166" s="6" t="s">
        <v>606</v>
      </c>
      <c r="B166" s="6" t="s">
        <v>607</v>
      </c>
      <c r="C166" s="6">
        <v>0.28289999999999998</v>
      </c>
      <c r="D166" s="6">
        <v>6.83E-2</v>
      </c>
      <c r="E166" s="6">
        <f t="shared" si="4"/>
        <v>0.24142806645457759</v>
      </c>
      <c r="F166" s="6">
        <f t="shared" si="5"/>
        <v>0.71710000000000007</v>
      </c>
    </row>
    <row r="167" spans="1:6" x14ac:dyDescent="0.3">
      <c r="A167" s="6" t="s">
        <v>608</v>
      </c>
      <c r="B167" s="6" t="s">
        <v>609</v>
      </c>
      <c r="C167" s="6">
        <v>0.28299999999999997</v>
      </c>
      <c r="D167" s="6">
        <v>9.1800000000000007E-2</v>
      </c>
      <c r="E167" s="6">
        <f t="shared" si="4"/>
        <v>0.32438162544169619</v>
      </c>
      <c r="F167" s="6">
        <f t="shared" si="5"/>
        <v>0.71700000000000008</v>
      </c>
    </row>
    <row r="168" spans="1:6" x14ac:dyDescent="0.3">
      <c r="A168" s="6" t="s">
        <v>610</v>
      </c>
      <c r="B168" s="6" t="s">
        <v>611</v>
      </c>
      <c r="C168" s="6">
        <v>0.28310000000000002</v>
      </c>
      <c r="D168" s="6">
        <v>0.1021</v>
      </c>
      <c r="E168" s="6">
        <f t="shared" si="4"/>
        <v>0.36064994701518893</v>
      </c>
      <c r="F168" s="6">
        <f t="shared" si="5"/>
        <v>0.71689999999999998</v>
      </c>
    </row>
    <row r="169" spans="1:6" x14ac:dyDescent="0.3">
      <c r="A169" s="6" t="s">
        <v>612</v>
      </c>
      <c r="B169" s="6" t="s">
        <v>613</v>
      </c>
      <c r="C169" s="6">
        <v>0.28449999999999998</v>
      </c>
      <c r="D169" s="6">
        <v>6.7799999999999999E-2</v>
      </c>
      <c r="E169" s="6">
        <f t="shared" si="4"/>
        <v>0.23831282952548333</v>
      </c>
      <c r="F169" s="6">
        <f t="shared" si="5"/>
        <v>0.71550000000000002</v>
      </c>
    </row>
    <row r="170" spans="1:6" x14ac:dyDescent="0.3">
      <c r="A170" s="6" t="s">
        <v>614</v>
      </c>
      <c r="B170" s="6" t="s">
        <v>615</v>
      </c>
      <c r="C170" s="6">
        <v>0.28460000000000002</v>
      </c>
      <c r="D170" s="6">
        <v>2.58E-2</v>
      </c>
      <c r="E170" s="6">
        <f t="shared" si="4"/>
        <v>9.0653548840477854E-2</v>
      </c>
      <c r="F170" s="6">
        <f t="shared" si="5"/>
        <v>0.71540000000000004</v>
      </c>
    </row>
    <row r="171" spans="1:6" x14ac:dyDescent="0.3">
      <c r="A171" s="6" t="s">
        <v>616</v>
      </c>
      <c r="B171" s="6" t="s">
        <v>617</v>
      </c>
      <c r="C171" s="6">
        <v>0.28489999999999999</v>
      </c>
      <c r="D171" s="6">
        <v>5.8599999999999999E-2</v>
      </c>
      <c r="E171" s="6">
        <f t="shared" si="4"/>
        <v>0.20568620568620569</v>
      </c>
      <c r="F171" s="6">
        <f t="shared" si="5"/>
        <v>0.71510000000000007</v>
      </c>
    </row>
    <row r="172" spans="1:6" x14ac:dyDescent="0.3">
      <c r="A172" s="6" t="s">
        <v>618</v>
      </c>
      <c r="B172" s="6" t="s">
        <v>619</v>
      </c>
      <c r="C172" s="6">
        <v>0.28520000000000001</v>
      </c>
      <c r="D172" s="6">
        <v>7.4399999999999994E-2</v>
      </c>
      <c r="E172" s="6">
        <f t="shared" si="4"/>
        <v>0.2608695652173913</v>
      </c>
      <c r="F172" s="6">
        <f t="shared" si="5"/>
        <v>0.71479999999999999</v>
      </c>
    </row>
    <row r="173" spans="1:6" x14ac:dyDescent="0.3">
      <c r="A173" s="6" t="s">
        <v>620</v>
      </c>
      <c r="B173" s="6" t="s">
        <v>621</v>
      </c>
      <c r="C173" s="6">
        <v>0.28539999999999999</v>
      </c>
      <c r="D173" s="6">
        <v>4.82E-2</v>
      </c>
      <c r="E173" s="6">
        <f t="shared" si="4"/>
        <v>0.16888577435178698</v>
      </c>
      <c r="F173" s="6">
        <f t="shared" si="5"/>
        <v>0.71460000000000001</v>
      </c>
    </row>
    <row r="174" spans="1:6" x14ac:dyDescent="0.3">
      <c r="A174" s="6" t="s">
        <v>622</v>
      </c>
      <c r="B174" s="6" t="s">
        <v>623</v>
      </c>
      <c r="C174" s="6">
        <v>0.28620000000000001</v>
      </c>
      <c r="D174" s="6">
        <v>0.1041</v>
      </c>
      <c r="E174" s="6">
        <f t="shared" si="4"/>
        <v>0.36373165618448633</v>
      </c>
      <c r="F174" s="6">
        <f t="shared" si="5"/>
        <v>0.71379999999999999</v>
      </c>
    </row>
    <row r="175" spans="1:6" x14ac:dyDescent="0.3">
      <c r="A175" s="6" t="s">
        <v>624</v>
      </c>
      <c r="B175" s="6" t="s">
        <v>625</v>
      </c>
      <c r="C175" s="6">
        <v>0.28639999999999999</v>
      </c>
      <c r="D175" s="6">
        <v>6.4000000000000001E-2</v>
      </c>
      <c r="E175" s="6">
        <f t="shared" si="4"/>
        <v>0.223463687150838</v>
      </c>
      <c r="F175" s="6">
        <f t="shared" si="5"/>
        <v>0.71360000000000001</v>
      </c>
    </row>
    <row r="176" spans="1:6" x14ac:dyDescent="0.3">
      <c r="A176" s="6" t="s">
        <v>626</v>
      </c>
      <c r="B176" s="6" t="s">
        <v>627</v>
      </c>
      <c r="C176" s="6">
        <v>0.28660000000000002</v>
      </c>
      <c r="D176" s="6">
        <v>6.1499999999999999E-2</v>
      </c>
      <c r="E176" s="6">
        <f t="shared" si="4"/>
        <v>0.21458478715980459</v>
      </c>
      <c r="F176" s="6">
        <f t="shared" si="5"/>
        <v>0.71340000000000003</v>
      </c>
    </row>
    <row r="177" spans="1:6" x14ac:dyDescent="0.3">
      <c r="A177" s="6" t="s">
        <v>628</v>
      </c>
      <c r="B177" s="6" t="s">
        <v>629</v>
      </c>
      <c r="C177" s="6">
        <v>0.28720000000000001</v>
      </c>
      <c r="D177" s="6">
        <v>3.1E-2</v>
      </c>
      <c r="E177" s="6">
        <f t="shared" si="4"/>
        <v>0.10793871866295264</v>
      </c>
      <c r="F177" s="6">
        <f t="shared" si="5"/>
        <v>0.71279999999999999</v>
      </c>
    </row>
    <row r="178" spans="1:6" x14ac:dyDescent="0.3">
      <c r="A178" s="6" t="s">
        <v>630</v>
      </c>
      <c r="B178" s="6" t="s">
        <v>631</v>
      </c>
      <c r="C178" s="6">
        <v>0.28720000000000001</v>
      </c>
      <c r="D178" s="6">
        <v>6.4399999999999999E-2</v>
      </c>
      <c r="E178" s="6">
        <f t="shared" si="4"/>
        <v>0.22423398328690808</v>
      </c>
      <c r="F178" s="6">
        <f t="shared" si="5"/>
        <v>0.71279999999999999</v>
      </c>
    </row>
    <row r="179" spans="1:6" x14ac:dyDescent="0.3">
      <c r="A179" s="6" t="s">
        <v>632</v>
      </c>
      <c r="B179" s="6" t="s">
        <v>633</v>
      </c>
      <c r="C179" s="6">
        <v>0.2873</v>
      </c>
      <c r="D179" s="6">
        <v>7.1800000000000003E-2</v>
      </c>
      <c r="E179" s="6">
        <f t="shared" si="4"/>
        <v>0.24991298294465716</v>
      </c>
      <c r="F179" s="6">
        <f t="shared" si="5"/>
        <v>0.7127</v>
      </c>
    </row>
    <row r="180" spans="1:6" x14ac:dyDescent="0.3">
      <c r="A180" s="6" t="s">
        <v>634</v>
      </c>
      <c r="B180" s="6" t="s">
        <v>635</v>
      </c>
      <c r="C180" s="6">
        <v>0.2873</v>
      </c>
      <c r="D180" s="6">
        <v>0.1283</v>
      </c>
      <c r="E180" s="6">
        <f t="shared" si="4"/>
        <v>0.44657152801949179</v>
      </c>
      <c r="F180" s="6">
        <f t="shared" si="5"/>
        <v>0.7127</v>
      </c>
    </row>
    <row r="181" spans="1:6" x14ac:dyDescent="0.3">
      <c r="A181" s="6" t="s">
        <v>636</v>
      </c>
      <c r="B181" s="6" t="s">
        <v>637</v>
      </c>
      <c r="C181" s="6">
        <v>0.2878</v>
      </c>
      <c r="D181" s="6">
        <v>4.5100000000000001E-2</v>
      </c>
      <c r="E181" s="6">
        <f t="shared" si="4"/>
        <v>0.15670604586518416</v>
      </c>
      <c r="F181" s="6">
        <f t="shared" si="5"/>
        <v>0.71219999999999994</v>
      </c>
    </row>
    <row r="182" spans="1:6" x14ac:dyDescent="0.3">
      <c r="A182" s="6" t="s">
        <v>638</v>
      </c>
      <c r="B182" s="6" t="s">
        <v>639</v>
      </c>
      <c r="C182" s="6">
        <v>0.28799999999999998</v>
      </c>
      <c r="D182" s="6">
        <v>7.1999999999999995E-2</v>
      </c>
      <c r="E182" s="6">
        <f t="shared" si="4"/>
        <v>0.25</v>
      </c>
      <c r="F182" s="6">
        <f t="shared" si="5"/>
        <v>0.71199999999999997</v>
      </c>
    </row>
    <row r="183" spans="1:6" x14ac:dyDescent="0.3">
      <c r="A183" s="6" t="s">
        <v>640</v>
      </c>
      <c r="B183" s="6" t="s">
        <v>641</v>
      </c>
      <c r="C183" s="6">
        <v>0.28839999999999999</v>
      </c>
      <c r="D183" s="6">
        <v>0.1053</v>
      </c>
      <c r="E183" s="6">
        <f t="shared" si="4"/>
        <v>0.36511789181692095</v>
      </c>
      <c r="F183" s="6">
        <f t="shared" si="5"/>
        <v>0.71160000000000001</v>
      </c>
    </row>
    <row r="184" spans="1:6" x14ac:dyDescent="0.3">
      <c r="A184" s="6" t="s">
        <v>642</v>
      </c>
      <c r="B184" s="6" t="s">
        <v>643</v>
      </c>
      <c r="C184" s="6">
        <v>0.2893</v>
      </c>
      <c r="D184" s="6">
        <v>9.98E-2</v>
      </c>
      <c r="E184" s="6">
        <f t="shared" si="4"/>
        <v>0.34497061873487728</v>
      </c>
      <c r="F184" s="6">
        <f t="shared" si="5"/>
        <v>0.7107</v>
      </c>
    </row>
    <row r="185" spans="1:6" x14ac:dyDescent="0.3">
      <c r="A185" s="6" t="s">
        <v>644</v>
      </c>
      <c r="B185" s="6" t="s">
        <v>645</v>
      </c>
      <c r="C185" s="6">
        <v>0.29070000000000001</v>
      </c>
      <c r="D185" s="6">
        <v>9.1300000000000006E-2</v>
      </c>
      <c r="E185" s="6">
        <f t="shared" si="4"/>
        <v>0.31406948744410046</v>
      </c>
      <c r="F185" s="6">
        <f t="shared" si="5"/>
        <v>0.70930000000000004</v>
      </c>
    </row>
    <row r="186" spans="1:6" x14ac:dyDescent="0.3">
      <c r="A186" s="6" t="s">
        <v>646</v>
      </c>
      <c r="B186" s="6" t="s">
        <v>647</v>
      </c>
      <c r="C186" s="6">
        <v>0.29070000000000001</v>
      </c>
      <c r="D186" s="6">
        <v>3.5499999999999997E-2</v>
      </c>
      <c r="E186" s="6">
        <f t="shared" si="4"/>
        <v>0.12211902304781561</v>
      </c>
      <c r="F186" s="6">
        <f t="shared" si="5"/>
        <v>0.70930000000000004</v>
      </c>
    </row>
    <row r="187" spans="1:6" x14ac:dyDescent="0.3">
      <c r="A187" s="6" t="s">
        <v>648</v>
      </c>
      <c r="B187" s="6" t="s">
        <v>649</v>
      </c>
      <c r="C187" s="6">
        <v>0.29120000000000001</v>
      </c>
      <c r="D187" s="6">
        <v>0.08</v>
      </c>
      <c r="E187" s="6">
        <f t="shared" si="4"/>
        <v>0.27472527472527469</v>
      </c>
      <c r="F187" s="6">
        <f t="shared" si="5"/>
        <v>0.70879999999999999</v>
      </c>
    </row>
    <row r="188" spans="1:6" x14ac:dyDescent="0.3">
      <c r="A188" s="6" t="s">
        <v>650</v>
      </c>
      <c r="B188" s="6" t="s">
        <v>651</v>
      </c>
      <c r="C188" s="6">
        <v>0.29149999999999998</v>
      </c>
      <c r="D188" s="6">
        <v>0.1069</v>
      </c>
      <c r="E188" s="6">
        <f t="shared" si="4"/>
        <v>0.36672384219554033</v>
      </c>
      <c r="F188" s="6">
        <f t="shared" si="5"/>
        <v>0.70850000000000002</v>
      </c>
    </row>
    <row r="189" spans="1:6" x14ac:dyDescent="0.3">
      <c r="A189" s="6" t="s">
        <v>652</v>
      </c>
      <c r="B189" s="6" t="s">
        <v>653</v>
      </c>
      <c r="C189" s="6">
        <v>0.29170000000000001</v>
      </c>
      <c r="D189" s="6">
        <v>6.2199999999999998E-2</v>
      </c>
      <c r="E189" s="6">
        <f t="shared" si="4"/>
        <v>0.21323277339732599</v>
      </c>
      <c r="F189" s="6">
        <f t="shared" si="5"/>
        <v>0.70829999999999993</v>
      </c>
    </row>
    <row r="190" spans="1:6" x14ac:dyDescent="0.3">
      <c r="A190" s="6" t="s">
        <v>654</v>
      </c>
      <c r="B190" s="6" t="s">
        <v>655</v>
      </c>
      <c r="C190" s="6">
        <v>0.29189999999999999</v>
      </c>
      <c r="D190" s="6">
        <v>7.5300000000000006E-2</v>
      </c>
      <c r="E190" s="6">
        <f t="shared" si="4"/>
        <v>0.25796505652620766</v>
      </c>
      <c r="F190" s="6">
        <f t="shared" si="5"/>
        <v>0.70809999999999995</v>
      </c>
    </row>
    <row r="191" spans="1:6" x14ac:dyDescent="0.3">
      <c r="A191" s="6" t="s">
        <v>656</v>
      </c>
      <c r="B191" s="6" t="s">
        <v>657</v>
      </c>
      <c r="C191" s="6">
        <v>0.2923</v>
      </c>
      <c r="D191" s="6">
        <v>0.23849999999999999</v>
      </c>
      <c r="E191" s="6">
        <f t="shared" si="4"/>
        <v>0.81594252480328422</v>
      </c>
      <c r="F191" s="6">
        <f t="shared" si="5"/>
        <v>0.7077</v>
      </c>
    </row>
    <row r="192" spans="1:6" x14ac:dyDescent="0.3">
      <c r="A192" s="6" t="s">
        <v>658</v>
      </c>
      <c r="B192" s="6" t="s">
        <v>659</v>
      </c>
      <c r="C192" s="6">
        <v>0.29270000000000002</v>
      </c>
      <c r="D192" s="6">
        <v>6.5299999999999997E-2</v>
      </c>
      <c r="E192" s="6">
        <f t="shared" si="4"/>
        <v>0.22309531943969932</v>
      </c>
      <c r="F192" s="6">
        <f t="shared" si="5"/>
        <v>0.70730000000000004</v>
      </c>
    </row>
    <row r="193" spans="1:6" x14ac:dyDescent="0.3">
      <c r="A193" s="6" t="s">
        <v>660</v>
      </c>
      <c r="B193" s="6" t="s">
        <v>661</v>
      </c>
      <c r="C193" s="6">
        <v>0.29289999999999999</v>
      </c>
      <c r="D193" s="6">
        <v>9.4399999999999998E-2</v>
      </c>
      <c r="E193" s="6">
        <f t="shared" si="4"/>
        <v>0.32229429839535678</v>
      </c>
      <c r="F193" s="6">
        <f t="shared" si="5"/>
        <v>0.70710000000000006</v>
      </c>
    </row>
    <row r="194" spans="1:6" x14ac:dyDescent="0.3">
      <c r="A194" s="6" t="s">
        <v>662</v>
      </c>
      <c r="B194" s="6" t="s">
        <v>663</v>
      </c>
      <c r="C194" s="6">
        <v>0.29289999999999999</v>
      </c>
      <c r="D194" s="6">
        <v>8.8499999999999995E-2</v>
      </c>
      <c r="E194" s="6">
        <f t="shared" si="4"/>
        <v>0.30215090474564699</v>
      </c>
      <c r="F194" s="6">
        <f t="shared" si="5"/>
        <v>0.70710000000000006</v>
      </c>
    </row>
    <row r="195" spans="1:6" x14ac:dyDescent="0.3">
      <c r="A195" s="6" t="s">
        <v>664</v>
      </c>
      <c r="B195" s="6" t="s">
        <v>665</v>
      </c>
      <c r="C195" s="6">
        <v>0.29310000000000003</v>
      </c>
      <c r="D195" s="6">
        <v>0.11940000000000001</v>
      </c>
      <c r="E195" s="6">
        <f t="shared" ref="E195:E258" si="6">D195/C195</f>
        <v>0.40736949846468778</v>
      </c>
      <c r="F195" s="6">
        <f t="shared" ref="F195:F258" si="7">1-C195</f>
        <v>0.70689999999999997</v>
      </c>
    </row>
    <row r="196" spans="1:6" x14ac:dyDescent="0.3">
      <c r="A196" s="6" t="s">
        <v>666</v>
      </c>
      <c r="B196" s="6" t="s">
        <v>667</v>
      </c>
      <c r="C196" s="6">
        <v>0.29310000000000003</v>
      </c>
      <c r="D196" s="6">
        <v>4.99E-2</v>
      </c>
      <c r="E196" s="6">
        <f t="shared" si="6"/>
        <v>0.17024906175366766</v>
      </c>
      <c r="F196" s="6">
        <f t="shared" si="7"/>
        <v>0.70689999999999997</v>
      </c>
    </row>
    <row r="197" spans="1:6" x14ac:dyDescent="0.3">
      <c r="A197" s="6" t="s">
        <v>668</v>
      </c>
      <c r="B197" s="6" t="s">
        <v>669</v>
      </c>
      <c r="C197" s="6">
        <v>0.29349999999999998</v>
      </c>
      <c r="D197" s="6">
        <v>5.4600000000000003E-2</v>
      </c>
      <c r="E197" s="6">
        <f t="shared" si="6"/>
        <v>0.18603066439523</v>
      </c>
      <c r="F197" s="6">
        <f t="shared" si="7"/>
        <v>0.70650000000000002</v>
      </c>
    </row>
    <row r="198" spans="1:6" x14ac:dyDescent="0.3">
      <c r="A198" s="6" t="s">
        <v>670</v>
      </c>
      <c r="B198" s="6" t="s">
        <v>671</v>
      </c>
      <c r="C198" s="6">
        <v>0.29349999999999998</v>
      </c>
      <c r="D198" s="6">
        <v>6.6199999999999995E-2</v>
      </c>
      <c r="E198" s="6">
        <f t="shared" si="6"/>
        <v>0.22555366269165247</v>
      </c>
      <c r="F198" s="6">
        <f t="shared" si="7"/>
        <v>0.70650000000000002</v>
      </c>
    </row>
    <row r="199" spans="1:6" x14ac:dyDescent="0.3">
      <c r="A199" s="6" t="s">
        <v>672</v>
      </c>
      <c r="B199" s="6" t="s">
        <v>673</v>
      </c>
      <c r="C199" s="6">
        <v>0.29370000000000002</v>
      </c>
      <c r="D199" s="6">
        <v>0.1004</v>
      </c>
      <c r="E199" s="6">
        <f t="shared" si="6"/>
        <v>0.34184542049710587</v>
      </c>
      <c r="F199" s="6">
        <f t="shared" si="7"/>
        <v>0.70629999999999993</v>
      </c>
    </row>
    <row r="200" spans="1:6" x14ac:dyDescent="0.3">
      <c r="A200" s="6" t="s">
        <v>674</v>
      </c>
      <c r="B200" s="6" t="s">
        <v>675</v>
      </c>
      <c r="C200" s="6">
        <v>0.29380000000000001</v>
      </c>
      <c r="D200" s="6">
        <v>9.9500000000000005E-2</v>
      </c>
      <c r="E200" s="6">
        <f t="shared" si="6"/>
        <v>0.33866575901974133</v>
      </c>
      <c r="F200" s="6">
        <f t="shared" si="7"/>
        <v>0.70619999999999994</v>
      </c>
    </row>
    <row r="201" spans="1:6" x14ac:dyDescent="0.3">
      <c r="A201" s="6" t="s">
        <v>676</v>
      </c>
      <c r="B201" s="6" t="s">
        <v>677</v>
      </c>
      <c r="C201" s="6">
        <v>0.29420000000000002</v>
      </c>
      <c r="D201" s="6">
        <v>2.92E-2</v>
      </c>
      <c r="E201" s="6">
        <f t="shared" si="6"/>
        <v>9.9252209381373205E-2</v>
      </c>
      <c r="F201" s="6">
        <f t="shared" si="7"/>
        <v>0.70579999999999998</v>
      </c>
    </row>
    <row r="202" spans="1:6" x14ac:dyDescent="0.3">
      <c r="A202" s="6" t="s">
        <v>678</v>
      </c>
      <c r="B202" s="6" t="s">
        <v>679</v>
      </c>
      <c r="C202" s="6">
        <v>0.29430000000000001</v>
      </c>
      <c r="D202" s="6">
        <v>6.0400000000000002E-2</v>
      </c>
      <c r="E202" s="6">
        <f t="shared" si="6"/>
        <v>0.20523275569147129</v>
      </c>
      <c r="F202" s="6">
        <f t="shared" si="7"/>
        <v>0.70569999999999999</v>
      </c>
    </row>
    <row r="203" spans="1:6" x14ac:dyDescent="0.3">
      <c r="A203" s="6" t="s">
        <v>680</v>
      </c>
      <c r="B203" s="6" t="s">
        <v>681</v>
      </c>
      <c r="C203" s="6">
        <v>0.29430000000000001</v>
      </c>
      <c r="D203" s="6">
        <v>0.1108</v>
      </c>
      <c r="E203" s="6">
        <f t="shared" si="6"/>
        <v>0.37648657832144067</v>
      </c>
      <c r="F203" s="6">
        <f t="shared" si="7"/>
        <v>0.70569999999999999</v>
      </c>
    </row>
    <row r="204" spans="1:6" x14ac:dyDescent="0.3">
      <c r="A204" s="6" t="s">
        <v>682</v>
      </c>
      <c r="B204" s="6" t="s">
        <v>683</v>
      </c>
      <c r="C204" s="6">
        <v>0.29430000000000001</v>
      </c>
      <c r="D204" s="6">
        <v>0.14349999999999999</v>
      </c>
      <c r="E204" s="6">
        <f t="shared" si="6"/>
        <v>0.48759768943255177</v>
      </c>
      <c r="F204" s="6">
        <f t="shared" si="7"/>
        <v>0.70569999999999999</v>
      </c>
    </row>
    <row r="205" spans="1:6" x14ac:dyDescent="0.3">
      <c r="A205" s="6" t="s">
        <v>684</v>
      </c>
      <c r="B205" s="6" t="s">
        <v>685</v>
      </c>
      <c r="C205" s="6">
        <v>0.29449999999999998</v>
      </c>
      <c r="D205" s="6">
        <v>3.9399999999999998E-2</v>
      </c>
      <c r="E205" s="6">
        <f t="shared" si="6"/>
        <v>0.13378607809847198</v>
      </c>
      <c r="F205" s="6">
        <f t="shared" si="7"/>
        <v>0.70550000000000002</v>
      </c>
    </row>
    <row r="206" spans="1:6" x14ac:dyDescent="0.3">
      <c r="A206" s="6" t="s">
        <v>686</v>
      </c>
      <c r="B206" s="6" t="s">
        <v>687</v>
      </c>
      <c r="C206" s="6">
        <v>0.29470000000000002</v>
      </c>
      <c r="D206" s="6">
        <v>7.6799999999999993E-2</v>
      </c>
      <c r="E206" s="6">
        <f t="shared" si="6"/>
        <v>0.26060400407193751</v>
      </c>
      <c r="F206" s="6">
        <f t="shared" si="7"/>
        <v>0.70530000000000004</v>
      </c>
    </row>
    <row r="207" spans="1:6" x14ac:dyDescent="0.3">
      <c r="A207" s="6" t="s">
        <v>688</v>
      </c>
      <c r="B207" s="6" t="s">
        <v>689</v>
      </c>
      <c r="C207" s="6">
        <v>0.29509999999999997</v>
      </c>
      <c r="D207" s="6">
        <v>0.1391</v>
      </c>
      <c r="E207" s="6">
        <f t="shared" si="6"/>
        <v>0.47136563876651988</v>
      </c>
      <c r="F207" s="6">
        <f t="shared" si="7"/>
        <v>0.70490000000000008</v>
      </c>
    </row>
    <row r="208" spans="1:6" x14ac:dyDescent="0.3">
      <c r="A208" s="6" t="s">
        <v>690</v>
      </c>
      <c r="B208" s="6" t="s">
        <v>691</v>
      </c>
      <c r="C208" s="6">
        <v>0.29520000000000002</v>
      </c>
      <c r="D208" s="6">
        <v>7.0000000000000007E-2</v>
      </c>
      <c r="E208" s="6">
        <f t="shared" si="6"/>
        <v>0.23712737127371275</v>
      </c>
      <c r="F208" s="6">
        <f t="shared" si="7"/>
        <v>0.70479999999999998</v>
      </c>
    </row>
    <row r="209" spans="1:6" x14ac:dyDescent="0.3">
      <c r="A209" s="6" t="s">
        <v>692</v>
      </c>
      <c r="B209" s="6" t="s">
        <v>693</v>
      </c>
      <c r="C209" s="6">
        <v>0.2954</v>
      </c>
      <c r="D209" s="6">
        <v>9.1700000000000004E-2</v>
      </c>
      <c r="E209" s="6">
        <f t="shared" si="6"/>
        <v>0.31042654028436023</v>
      </c>
      <c r="F209" s="6">
        <f t="shared" si="7"/>
        <v>0.7046</v>
      </c>
    </row>
    <row r="210" spans="1:6" x14ac:dyDescent="0.3">
      <c r="A210" s="6" t="s">
        <v>694</v>
      </c>
      <c r="B210" s="6" t="s">
        <v>695</v>
      </c>
      <c r="C210" s="6">
        <v>0.29570000000000002</v>
      </c>
      <c r="D210" s="6">
        <v>7.9500000000000001E-2</v>
      </c>
      <c r="E210" s="6">
        <f t="shared" si="6"/>
        <v>0.26885356780520797</v>
      </c>
      <c r="F210" s="6">
        <f t="shared" si="7"/>
        <v>0.70429999999999993</v>
      </c>
    </row>
    <row r="211" spans="1:6" x14ac:dyDescent="0.3">
      <c r="A211" s="6" t="s">
        <v>696</v>
      </c>
      <c r="B211" s="6" t="s">
        <v>697</v>
      </c>
      <c r="C211" s="6">
        <v>0.29609999999999997</v>
      </c>
      <c r="D211" s="6">
        <v>8.6099999999999996E-2</v>
      </c>
      <c r="E211" s="6">
        <f t="shared" si="6"/>
        <v>0.29078014184397166</v>
      </c>
      <c r="F211" s="6">
        <f t="shared" si="7"/>
        <v>0.70389999999999997</v>
      </c>
    </row>
    <row r="212" spans="1:6" x14ac:dyDescent="0.3">
      <c r="A212" s="6" t="s">
        <v>698</v>
      </c>
      <c r="B212" s="6" t="s">
        <v>699</v>
      </c>
      <c r="C212" s="6">
        <v>0.2964</v>
      </c>
      <c r="D212" s="6">
        <v>9.3100000000000002E-2</v>
      </c>
      <c r="E212" s="6">
        <f t="shared" si="6"/>
        <v>0.3141025641025641</v>
      </c>
      <c r="F212" s="6">
        <f t="shared" si="7"/>
        <v>0.7036</v>
      </c>
    </row>
    <row r="213" spans="1:6" x14ac:dyDescent="0.3">
      <c r="A213" s="6" t="s">
        <v>700</v>
      </c>
      <c r="B213" s="6" t="s">
        <v>701</v>
      </c>
      <c r="C213" s="6">
        <v>0.29659999999999997</v>
      </c>
      <c r="D213" s="6">
        <v>3.9399999999999998E-2</v>
      </c>
      <c r="E213" s="6">
        <f t="shared" si="6"/>
        <v>0.13283884018880648</v>
      </c>
      <c r="F213" s="6">
        <f t="shared" si="7"/>
        <v>0.70340000000000003</v>
      </c>
    </row>
    <row r="214" spans="1:6" x14ac:dyDescent="0.3">
      <c r="A214" s="6" t="s">
        <v>702</v>
      </c>
      <c r="B214" s="6" t="s">
        <v>703</v>
      </c>
      <c r="C214" s="6">
        <v>0.29659999999999997</v>
      </c>
      <c r="D214" s="6">
        <v>9.2399999999999996E-2</v>
      </c>
      <c r="E214" s="6">
        <f t="shared" si="6"/>
        <v>0.31153068105192178</v>
      </c>
      <c r="F214" s="6">
        <f t="shared" si="7"/>
        <v>0.70340000000000003</v>
      </c>
    </row>
    <row r="215" spans="1:6" x14ac:dyDescent="0.3">
      <c r="A215" s="6" t="s">
        <v>704</v>
      </c>
      <c r="B215" s="6" t="s">
        <v>705</v>
      </c>
      <c r="C215" s="6">
        <v>0.29670000000000002</v>
      </c>
      <c r="D215" s="6">
        <v>0.12089999999999999</v>
      </c>
      <c r="E215" s="6">
        <f t="shared" si="6"/>
        <v>0.40748230535894836</v>
      </c>
      <c r="F215" s="6">
        <f t="shared" si="7"/>
        <v>0.70330000000000004</v>
      </c>
    </row>
    <row r="216" spans="1:6" x14ac:dyDescent="0.3">
      <c r="A216" s="6" t="s">
        <v>706</v>
      </c>
      <c r="B216" s="6" t="s">
        <v>707</v>
      </c>
      <c r="C216" s="6">
        <v>0.29730000000000001</v>
      </c>
      <c r="D216" s="6">
        <v>8.7400000000000005E-2</v>
      </c>
      <c r="E216" s="6">
        <f t="shared" si="6"/>
        <v>0.29397914564413052</v>
      </c>
      <c r="F216" s="6">
        <f t="shared" si="7"/>
        <v>0.70269999999999999</v>
      </c>
    </row>
    <row r="217" spans="1:6" x14ac:dyDescent="0.3">
      <c r="A217" s="6" t="s">
        <v>708</v>
      </c>
      <c r="B217" s="6" t="s">
        <v>709</v>
      </c>
      <c r="C217" s="6">
        <v>0.29749999999999999</v>
      </c>
      <c r="D217" s="6">
        <v>0.1295</v>
      </c>
      <c r="E217" s="6">
        <f t="shared" si="6"/>
        <v>0.43529411764705883</v>
      </c>
      <c r="F217" s="6">
        <f t="shared" si="7"/>
        <v>0.70250000000000001</v>
      </c>
    </row>
    <row r="218" spans="1:6" x14ac:dyDescent="0.3">
      <c r="A218" s="6" t="s">
        <v>710</v>
      </c>
      <c r="B218" s="6" t="s">
        <v>711</v>
      </c>
      <c r="C218" s="6">
        <v>0.2979</v>
      </c>
      <c r="D218" s="6">
        <v>7.4999999999999997E-2</v>
      </c>
      <c r="E218" s="6">
        <f t="shared" si="6"/>
        <v>0.25176233635448136</v>
      </c>
      <c r="F218" s="6">
        <f t="shared" si="7"/>
        <v>0.70209999999999995</v>
      </c>
    </row>
    <row r="219" spans="1:6" x14ac:dyDescent="0.3">
      <c r="A219" s="6" t="s">
        <v>712</v>
      </c>
      <c r="B219" s="6" t="s">
        <v>713</v>
      </c>
      <c r="C219" s="6">
        <v>0.29809999999999998</v>
      </c>
      <c r="D219" s="6">
        <v>7.85E-2</v>
      </c>
      <c r="E219" s="6">
        <f t="shared" si="6"/>
        <v>0.26333445152633345</v>
      </c>
      <c r="F219" s="6">
        <f t="shared" si="7"/>
        <v>0.70189999999999997</v>
      </c>
    </row>
    <row r="220" spans="1:6" x14ac:dyDescent="0.3">
      <c r="A220" s="6" t="s">
        <v>714</v>
      </c>
      <c r="B220" s="6" t="s">
        <v>715</v>
      </c>
      <c r="C220" s="6">
        <v>0.29849999999999999</v>
      </c>
      <c r="D220" s="6">
        <v>1.5299999999999999E-2</v>
      </c>
      <c r="E220" s="6">
        <f t="shared" si="6"/>
        <v>5.1256281407035177E-2</v>
      </c>
      <c r="F220" s="6">
        <f t="shared" si="7"/>
        <v>0.70150000000000001</v>
      </c>
    </row>
    <row r="221" spans="1:6" x14ac:dyDescent="0.3">
      <c r="A221" s="6" t="s">
        <v>716</v>
      </c>
      <c r="B221" s="6" t="s">
        <v>717</v>
      </c>
      <c r="C221" s="6">
        <v>0.29849999999999999</v>
      </c>
      <c r="D221" s="6">
        <v>5.4800000000000001E-2</v>
      </c>
      <c r="E221" s="6">
        <f t="shared" si="6"/>
        <v>0.18358458961474039</v>
      </c>
      <c r="F221" s="6">
        <f t="shared" si="7"/>
        <v>0.70150000000000001</v>
      </c>
    </row>
    <row r="222" spans="1:6" x14ac:dyDescent="0.3">
      <c r="A222" s="6" t="s">
        <v>718</v>
      </c>
      <c r="B222" s="6" t="s">
        <v>719</v>
      </c>
      <c r="C222" s="6">
        <v>0.2989</v>
      </c>
      <c r="D222" s="6">
        <v>7.0300000000000001E-2</v>
      </c>
      <c r="E222" s="6">
        <f t="shared" si="6"/>
        <v>0.23519571763131483</v>
      </c>
      <c r="F222" s="6">
        <f t="shared" si="7"/>
        <v>0.70110000000000006</v>
      </c>
    </row>
    <row r="223" spans="1:6" x14ac:dyDescent="0.3">
      <c r="A223" s="6" t="s">
        <v>720</v>
      </c>
      <c r="B223" s="6" t="s">
        <v>721</v>
      </c>
      <c r="C223" s="6">
        <v>0.29920000000000002</v>
      </c>
      <c r="D223" s="6">
        <v>0.1258</v>
      </c>
      <c r="E223" s="6">
        <f t="shared" si="6"/>
        <v>0.42045454545454541</v>
      </c>
      <c r="F223" s="6">
        <f t="shared" si="7"/>
        <v>0.70079999999999998</v>
      </c>
    </row>
    <row r="224" spans="1:6" x14ac:dyDescent="0.3">
      <c r="A224" s="6" t="s">
        <v>722</v>
      </c>
      <c r="B224" s="6" t="s">
        <v>723</v>
      </c>
      <c r="C224" s="6">
        <v>0.29949999999999999</v>
      </c>
      <c r="D224" s="6">
        <v>0.122</v>
      </c>
      <c r="E224" s="6">
        <f t="shared" si="6"/>
        <v>0.4073455759599332</v>
      </c>
      <c r="F224" s="6">
        <f t="shared" si="7"/>
        <v>0.70050000000000001</v>
      </c>
    </row>
    <row r="225" spans="1:6" x14ac:dyDescent="0.3">
      <c r="A225" s="6" t="s">
        <v>724</v>
      </c>
      <c r="B225" s="6" t="s">
        <v>725</v>
      </c>
      <c r="C225" s="6">
        <v>0.29970000000000002</v>
      </c>
      <c r="D225" s="6">
        <v>0.1028</v>
      </c>
      <c r="E225" s="6">
        <f t="shared" si="6"/>
        <v>0.34300967634300966</v>
      </c>
      <c r="F225" s="6">
        <f t="shared" si="7"/>
        <v>0.70029999999999992</v>
      </c>
    </row>
    <row r="226" spans="1:6" x14ac:dyDescent="0.3">
      <c r="A226" s="6" t="s">
        <v>726</v>
      </c>
      <c r="B226" s="6" t="s">
        <v>727</v>
      </c>
      <c r="C226" s="6">
        <v>0.3</v>
      </c>
      <c r="D226" s="6">
        <v>0.2203</v>
      </c>
      <c r="E226" s="6">
        <f t="shared" si="6"/>
        <v>0.73433333333333339</v>
      </c>
      <c r="F226" s="6">
        <f t="shared" si="7"/>
        <v>0.7</v>
      </c>
    </row>
    <row r="227" spans="1:6" x14ac:dyDescent="0.3">
      <c r="A227" s="6" t="s">
        <v>728</v>
      </c>
      <c r="B227" s="6" t="s">
        <v>729</v>
      </c>
      <c r="C227" s="6">
        <v>0.30059999999999998</v>
      </c>
      <c r="D227" s="6">
        <v>9.4E-2</v>
      </c>
      <c r="E227" s="6">
        <f t="shared" si="6"/>
        <v>0.31270791749833671</v>
      </c>
      <c r="F227" s="6">
        <f t="shared" si="7"/>
        <v>0.69940000000000002</v>
      </c>
    </row>
    <row r="228" spans="1:6" x14ac:dyDescent="0.3">
      <c r="A228" s="6" t="s">
        <v>730</v>
      </c>
      <c r="B228" s="6" t="s">
        <v>731</v>
      </c>
      <c r="C228" s="6">
        <v>0.30070000000000002</v>
      </c>
      <c r="D228" s="6">
        <v>8.9700000000000002E-2</v>
      </c>
      <c r="E228" s="6">
        <f t="shared" si="6"/>
        <v>0.29830395743265714</v>
      </c>
      <c r="F228" s="6">
        <f t="shared" si="7"/>
        <v>0.69930000000000003</v>
      </c>
    </row>
    <row r="229" spans="1:6" x14ac:dyDescent="0.3">
      <c r="A229" s="6" t="s">
        <v>732</v>
      </c>
      <c r="B229" s="6" t="s">
        <v>733</v>
      </c>
      <c r="C229" s="6">
        <v>0.30099999999999999</v>
      </c>
      <c r="D229" s="6">
        <v>0.1014</v>
      </c>
      <c r="E229" s="6">
        <f t="shared" si="6"/>
        <v>0.33687707641196013</v>
      </c>
      <c r="F229" s="6">
        <f t="shared" si="7"/>
        <v>0.69900000000000007</v>
      </c>
    </row>
    <row r="230" spans="1:6" x14ac:dyDescent="0.3">
      <c r="A230" s="6" t="s">
        <v>734</v>
      </c>
      <c r="B230" s="6" t="s">
        <v>735</v>
      </c>
      <c r="C230" s="6">
        <v>0.30109999999999998</v>
      </c>
      <c r="D230" s="6">
        <v>0.14419999999999999</v>
      </c>
      <c r="E230" s="6">
        <f t="shared" si="6"/>
        <v>0.47891066090999668</v>
      </c>
      <c r="F230" s="6">
        <f t="shared" si="7"/>
        <v>0.69890000000000008</v>
      </c>
    </row>
    <row r="231" spans="1:6" x14ac:dyDescent="0.3">
      <c r="A231" s="6" t="s">
        <v>736</v>
      </c>
      <c r="B231" s="6" t="s">
        <v>737</v>
      </c>
      <c r="C231" s="6">
        <v>0.30120000000000002</v>
      </c>
      <c r="D231" s="6">
        <v>0.12709999999999999</v>
      </c>
      <c r="E231" s="6">
        <f t="shared" si="6"/>
        <v>0.42197875166002652</v>
      </c>
      <c r="F231" s="6">
        <f t="shared" si="7"/>
        <v>0.69879999999999998</v>
      </c>
    </row>
    <row r="232" spans="1:6" x14ac:dyDescent="0.3">
      <c r="A232" s="6" t="s">
        <v>738</v>
      </c>
      <c r="B232" s="6" t="s">
        <v>739</v>
      </c>
      <c r="C232" s="6">
        <v>0.30130000000000001</v>
      </c>
      <c r="D232" s="6">
        <v>8.4400000000000003E-2</v>
      </c>
      <c r="E232" s="6">
        <f t="shared" si="6"/>
        <v>0.280119482243611</v>
      </c>
      <c r="F232" s="6">
        <f t="shared" si="7"/>
        <v>0.69869999999999999</v>
      </c>
    </row>
    <row r="233" spans="1:6" x14ac:dyDescent="0.3">
      <c r="A233" s="6" t="s">
        <v>740</v>
      </c>
      <c r="B233" s="6" t="s">
        <v>741</v>
      </c>
      <c r="C233" s="6">
        <v>0.3014</v>
      </c>
      <c r="D233" s="6">
        <v>8.1299999999999997E-2</v>
      </c>
      <c r="E233" s="6">
        <f t="shared" si="6"/>
        <v>0.26974120769741206</v>
      </c>
      <c r="F233" s="6">
        <f t="shared" si="7"/>
        <v>0.6986</v>
      </c>
    </row>
    <row r="234" spans="1:6" x14ac:dyDescent="0.3">
      <c r="A234" s="6" t="s">
        <v>742</v>
      </c>
      <c r="B234" s="6" t="s">
        <v>743</v>
      </c>
      <c r="C234" s="6">
        <v>0.30159999999999998</v>
      </c>
      <c r="D234" s="6">
        <v>0.12839999999999999</v>
      </c>
      <c r="E234" s="6">
        <f t="shared" si="6"/>
        <v>0.42572944297082227</v>
      </c>
      <c r="F234" s="6">
        <f t="shared" si="7"/>
        <v>0.69840000000000002</v>
      </c>
    </row>
    <row r="235" spans="1:6" x14ac:dyDescent="0.3">
      <c r="A235" s="6" t="s">
        <v>744</v>
      </c>
      <c r="B235" s="6" t="s">
        <v>745</v>
      </c>
      <c r="C235" s="6">
        <v>0.30180000000000001</v>
      </c>
      <c r="D235" s="6">
        <v>7.9500000000000001E-2</v>
      </c>
      <c r="E235" s="6">
        <f t="shared" si="6"/>
        <v>0.26341948310139163</v>
      </c>
      <c r="F235" s="6">
        <f t="shared" si="7"/>
        <v>0.69819999999999993</v>
      </c>
    </row>
    <row r="236" spans="1:6" x14ac:dyDescent="0.3">
      <c r="A236" s="6" t="s">
        <v>746</v>
      </c>
      <c r="B236" s="6" t="s">
        <v>747</v>
      </c>
      <c r="C236" s="6">
        <v>0.30230000000000001</v>
      </c>
      <c r="D236" s="6">
        <v>0.114</v>
      </c>
      <c r="E236" s="6">
        <f t="shared" si="6"/>
        <v>0.37710883228580877</v>
      </c>
      <c r="F236" s="6">
        <f t="shared" si="7"/>
        <v>0.69769999999999999</v>
      </c>
    </row>
    <row r="237" spans="1:6" x14ac:dyDescent="0.3">
      <c r="A237" s="6" t="s">
        <v>748</v>
      </c>
      <c r="B237" s="6" t="s">
        <v>749</v>
      </c>
      <c r="C237" s="6">
        <v>0.30249999999999999</v>
      </c>
      <c r="D237" s="6">
        <v>8.7599999999999997E-2</v>
      </c>
      <c r="E237" s="6">
        <f t="shared" si="6"/>
        <v>0.28958677685950412</v>
      </c>
      <c r="F237" s="6">
        <f t="shared" si="7"/>
        <v>0.69750000000000001</v>
      </c>
    </row>
    <row r="238" spans="1:6" x14ac:dyDescent="0.3">
      <c r="A238" s="6" t="s">
        <v>750</v>
      </c>
      <c r="B238" s="6" t="s">
        <v>751</v>
      </c>
      <c r="C238" s="6">
        <v>0.30280000000000001</v>
      </c>
      <c r="D238" s="6">
        <v>8.6400000000000005E-2</v>
      </c>
      <c r="E238" s="6">
        <f t="shared" si="6"/>
        <v>0.28533685601056802</v>
      </c>
      <c r="F238" s="6">
        <f t="shared" si="7"/>
        <v>0.69720000000000004</v>
      </c>
    </row>
    <row r="239" spans="1:6" x14ac:dyDescent="0.3">
      <c r="A239" s="6" t="s">
        <v>752</v>
      </c>
      <c r="B239" s="6" t="s">
        <v>753</v>
      </c>
      <c r="C239" s="6">
        <v>0.30330000000000001</v>
      </c>
      <c r="D239" s="6">
        <v>5.8599999999999999E-2</v>
      </c>
      <c r="E239" s="6">
        <f t="shared" si="6"/>
        <v>0.1932080448400923</v>
      </c>
      <c r="F239" s="6">
        <f t="shared" si="7"/>
        <v>0.69669999999999999</v>
      </c>
    </row>
    <row r="240" spans="1:6" x14ac:dyDescent="0.3">
      <c r="A240" s="6" t="s">
        <v>754</v>
      </c>
      <c r="B240" s="6" t="s">
        <v>755</v>
      </c>
      <c r="C240" s="6">
        <v>0.3034</v>
      </c>
      <c r="D240" s="6">
        <v>8.9200000000000002E-2</v>
      </c>
      <c r="E240" s="6">
        <f t="shared" si="6"/>
        <v>0.29400131839156229</v>
      </c>
      <c r="F240" s="6">
        <f t="shared" si="7"/>
        <v>0.6966</v>
      </c>
    </row>
    <row r="241" spans="1:6" x14ac:dyDescent="0.3">
      <c r="A241" s="6" t="s">
        <v>756</v>
      </c>
      <c r="B241" s="6" t="s">
        <v>757</v>
      </c>
      <c r="C241" s="6">
        <v>0.30349999999999999</v>
      </c>
      <c r="D241" s="6">
        <v>6.3399999999999998E-2</v>
      </c>
      <c r="E241" s="6">
        <f t="shared" si="6"/>
        <v>0.20889621087314661</v>
      </c>
      <c r="F241" s="6">
        <f t="shared" si="7"/>
        <v>0.69650000000000001</v>
      </c>
    </row>
    <row r="242" spans="1:6" x14ac:dyDescent="0.3">
      <c r="A242" s="6" t="s">
        <v>758</v>
      </c>
      <c r="B242" s="6" t="s">
        <v>759</v>
      </c>
      <c r="C242" s="6">
        <v>0.30380000000000001</v>
      </c>
      <c r="D242" s="6">
        <v>0.1021</v>
      </c>
      <c r="E242" s="6">
        <f t="shared" si="6"/>
        <v>0.33607636603028307</v>
      </c>
      <c r="F242" s="6">
        <f t="shared" si="7"/>
        <v>0.69619999999999993</v>
      </c>
    </row>
    <row r="243" spans="1:6" x14ac:dyDescent="0.3">
      <c r="A243" s="6" t="s">
        <v>760</v>
      </c>
      <c r="B243" s="6" t="s">
        <v>761</v>
      </c>
      <c r="C243" s="6">
        <v>0.30399999999999999</v>
      </c>
      <c r="D243" s="6">
        <v>8.5400000000000004E-2</v>
      </c>
      <c r="E243" s="6">
        <f t="shared" si="6"/>
        <v>0.28092105263157896</v>
      </c>
      <c r="F243" s="6">
        <f t="shared" si="7"/>
        <v>0.69599999999999995</v>
      </c>
    </row>
    <row r="244" spans="1:6" x14ac:dyDescent="0.3">
      <c r="A244" s="6" t="s">
        <v>762</v>
      </c>
      <c r="B244" s="6" t="s">
        <v>763</v>
      </c>
      <c r="C244" s="6">
        <v>0.30430000000000001</v>
      </c>
      <c r="D244" s="6">
        <v>5.6899999999999999E-2</v>
      </c>
      <c r="E244" s="6">
        <f t="shared" si="6"/>
        <v>0.18698652645415706</v>
      </c>
      <c r="F244" s="6">
        <f t="shared" si="7"/>
        <v>0.69569999999999999</v>
      </c>
    </row>
    <row r="245" spans="1:6" x14ac:dyDescent="0.3">
      <c r="A245" s="6" t="s">
        <v>764</v>
      </c>
      <c r="B245" s="6" t="s">
        <v>765</v>
      </c>
      <c r="C245" s="6">
        <v>0.30430000000000001</v>
      </c>
      <c r="D245" s="6">
        <v>7.2999999999999995E-2</v>
      </c>
      <c r="E245" s="6">
        <f t="shared" si="6"/>
        <v>0.23989484061781136</v>
      </c>
      <c r="F245" s="6">
        <f t="shared" si="7"/>
        <v>0.69569999999999999</v>
      </c>
    </row>
    <row r="246" spans="1:6" x14ac:dyDescent="0.3">
      <c r="A246" s="6" t="s">
        <v>766</v>
      </c>
      <c r="B246" s="6" t="s">
        <v>767</v>
      </c>
      <c r="C246" s="6">
        <v>0.30449999999999999</v>
      </c>
      <c r="D246" s="6">
        <v>3.8699999999999998E-2</v>
      </c>
      <c r="E246" s="6">
        <f t="shared" si="6"/>
        <v>0.1270935960591133</v>
      </c>
      <c r="F246" s="6">
        <f t="shared" si="7"/>
        <v>0.69550000000000001</v>
      </c>
    </row>
    <row r="247" spans="1:6" x14ac:dyDescent="0.3">
      <c r="A247" s="6" t="s">
        <v>768</v>
      </c>
      <c r="B247" s="6" t="s">
        <v>769</v>
      </c>
      <c r="C247" s="6">
        <v>0.30449999999999999</v>
      </c>
      <c r="D247" s="6">
        <v>9.3299999999999994E-2</v>
      </c>
      <c r="E247" s="6">
        <f t="shared" si="6"/>
        <v>0.30640394088669948</v>
      </c>
      <c r="F247" s="6">
        <f t="shared" si="7"/>
        <v>0.69550000000000001</v>
      </c>
    </row>
    <row r="248" spans="1:6" x14ac:dyDescent="0.3">
      <c r="A248" s="6" t="s">
        <v>770</v>
      </c>
      <c r="B248" s="6" t="s">
        <v>771</v>
      </c>
      <c r="C248" s="6">
        <v>0.30470000000000003</v>
      </c>
      <c r="D248" s="6">
        <v>7.6700000000000004E-2</v>
      </c>
      <c r="E248" s="6">
        <f t="shared" si="6"/>
        <v>0.25172300623564159</v>
      </c>
      <c r="F248" s="6">
        <f t="shared" si="7"/>
        <v>0.69530000000000003</v>
      </c>
    </row>
    <row r="249" spans="1:6" x14ac:dyDescent="0.3">
      <c r="A249" s="6" t="s">
        <v>772</v>
      </c>
      <c r="B249" s="6" t="s">
        <v>773</v>
      </c>
      <c r="C249" s="6">
        <v>0.30499999999999999</v>
      </c>
      <c r="D249" s="6">
        <v>0.1038</v>
      </c>
      <c r="E249" s="6">
        <f t="shared" si="6"/>
        <v>0.34032786885245903</v>
      </c>
      <c r="F249" s="6">
        <f t="shared" si="7"/>
        <v>0.69500000000000006</v>
      </c>
    </row>
    <row r="250" spans="1:6" x14ac:dyDescent="0.3">
      <c r="A250" s="6" t="s">
        <v>774</v>
      </c>
      <c r="B250" s="6" t="s">
        <v>775</v>
      </c>
      <c r="C250" s="6">
        <v>0.30520000000000003</v>
      </c>
      <c r="D250" s="6">
        <v>6.59E-2</v>
      </c>
      <c r="E250" s="6">
        <f t="shared" si="6"/>
        <v>0.21592398427260812</v>
      </c>
      <c r="F250" s="6">
        <f t="shared" si="7"/>
        <v>0.69479999999999997</v>
      </c>
    </row>
    <row r="251" spans="1:6" x14ac:dyDescent="0.3">
      <c r="A251" s="6" t="s">
        <v>776</v>
      </c>
      <c r="B251" s="6" t="s">
        <v>777</v>
      </c>
      <c r="C251" s="6">
        <v>0.30520000000000003</v>
      </c>
      <c r="D251" s="6">
        <v>0.105</v>
      </c>
      <c r="E251" s="6">
        <f t="shared" si="6"/>
        <v>0.34403669724770636</v>
      </c>
      <c r="F251" s="6">
        <f t="shared" si="7"/>
        <v>0.69479999999999997</v>
      </c>
    </row>
    <row r="252" spans="1:6" x14ac:dyDescent="0.3">
      <c r="A252" s="6" t="s">
        <v>778</v>
      </c>
      <c r="B252" s="6" t="s">
        <v>779</v>
      </c>
      <c r="C252" s="6">
        <v>0.30520000000000003</v>
      </c>
      <c r="D252" s="6">
        <v>4.82E-2</v>
      </c>
      <c r="E252" s="6">
        <f t="shared" si="6"/>
        <v>0.15792922673656618</v>
      </c>
      <c r="F252" s="6">
        <f t="shared" si="7"/>
        <v>0.69479999999999997</v>
      </c>
    </row>
    <row r="253" spans="1:6" x14ac:dyDescent="0.3">
      <c r="A253" s="6" t="s">
        <v>780</v>
      </c>
      <c r="B253" s="6" t="s">
        <v>781</v>
      </c>
      <c r="C253" s="6">
        <v>0.3054</v>
      </c>
      <c r="D253" s="6">
        <v>0.16750000000000001</v>
      </c>
      <c r="E253" s="6">
        <f t="shared" si="6"/>
        <v>0.54846103470857899</v>
      </c>
      <c r="F253" s="6">
        <f t="shared" si="7"/>
        <v>0.6946</v>
      </c>
    </row>
    <row r="254" spans="1:6" x14ac:dyDescent="0.3">
      <c r="A254" s="6" t="s">
        <v>782</v>
      </c>
      <c r="B254" s="6" t="s">
        <v>783</v>
      </c>
      <c r="C254" s="6">
        <v>0.30559999999999998</v>
      </c>
      <c r="D254" s="6">
        <v>5.7299999999999997E-2</v>
      </c>
      <c r="E254" s="6">
        <f t="shared" si="6"/>
        <v>0.1875</v>
      </c>
      <c r="F254" s="6">
        <f t="shared" si="7"/>
        <v>0.69440000000000002</v>
      </c>
    </row>
    <row r="255" spans="1:6" x14ac:dyDescent="0.3">
      <c r="A255" s="6" t="s">
        <v>784</v>
      </c>
      <c r="B255" s="6" t="s">
        <v>785</v>
      </c>
      <c r="C255" s="6">
        <v>0.30580000000000002</v>
      </c>
      <c r="D255" s="6">
        <v>4.1200000000000001E-2</v>
      </c>
      <c r="E255" s="6">
        <f t="shared" si="6"/>
        <v>0.13472858077174624</v>
      </c>
      <c r="F255" s="6">
        <f t="shared" si="7"/>
        <v>0.69419999999999993</v>
      </c>
    </row>
    <row r="256" spans="1:6" x14ac:dyDescent="0.3">
      <c r="A256" s="6" t="s">
        <v>786</v>
      </c>
      <c r="B256" s="6" t="s">
        <v>787</v>
      </c>
      <c r="C256" s="6">
        <v>0.30599999999999999</v>
      </c>
      <c r="D256" s="6">
        <v>7.17E-2</v>
      </c>
      <c r="E256" s="6">
        <f t="shared" si="6"/>
        <v>0.23431372549019608</v>
      </c>
      <c r="F256" s="6">
        <f t="shared" si="7"/>
        <v>0.69399999999999995</v>
      </c>
    </row>
    <row r="257" spans="1:6" x14ac:dyDescent="0.3">
      <c r="A257" s="6" t="s">
        <v>788</v>
      </c>
      <c r="B257" s="6" t="s">
        <v>789</v>
      </c>
      <c r="C257" s="6">
        <v>0.30599999999999999</v>
      </c>
      <c r="D257" s="6">
        <v>3.0499999999999999E-2</v>
      </c>
      <c r="E257" s="6">
        <f t="shared" si="6"/>
        <v>9.9673202614379078E-2</v>
      </c>
      <c r="F257" s="6">
        <f t="shared" si="7"/>
        <v>0.69399999999999995</v>
      </c>
    </row>
    <row r="258" spans="1:6" x14ac:dyDescent="0.3">
      <c r="A258" s="6" t="s">
        <v>790</v>
      </c>
      <c r="B258" s="6" t="s">
        <v>791</v>
      </c>
      <c r="C258" s="6">
        <v>0.30630000000000002</v>
      </c>
      <c r="D258" s="6">
        <v>9.0700000000000003E-2</v>
      </c>
      <c r="E258" s="6">
        <f t="shared" si="6"/>
        <v>0.29611492001305911</v>
      </c>
      <c r="F258" s="6">
        <f t="shared" si="7"/>
        <v>0.69369999999999998</v>
      </c>
    </row>
    <row r="259" spans="1:6" x14ac:dyDescent="0.3">
      <c r="A259" s="6" t="s">
        <v>792</v>
      </c>
      <c r="B259" s="6" t="s">
        <v>793</v>
      </c>
      <c r="C259" s="6">
        <v>0.30649999999999999</v>
      </c>
      <c r="D259" s="6">
        <v>5.4399999999999997E-2</v>
      </c>
      <c r="E259" s="6">
        <f t="shared" ref="E259:E322" si="8">D259/C259</f>
        <v>0.17748776508972267</v>
      </c>
      <c r="F259" s="6">
        <f t="shared" ref="F259:F322" si="9">1-C259</f>
        <v>0.69350000000000001</v>
      </c>
    </row>
    <row r="260" spans="1:6" x14ac:dyDescent="0.3">
      <c r="A260" s="6" t="s">
        <v>794</v>
      </c>
      <c r="B260" s="6" t="s">
        <v>795</v>
      </c>
      <c r="C260" s="6">
        <v>0.30659999999999998</v>
      </c>
      <c r="D260" s="6">
        <v>0.1361</v>
      </c>
      <c r="E260" s="6">
        <f t="shared" si="8"/>
        <v>0.44390084801043705</v>
      </c>
      <c r="F260" s="6">
        <f t="shared" si="9"/>
        <v>0.69340000000000002</v>
      </c>
    </row>
    <row r="261" spans="1:6" x14ac:dyDescent="0.3">
      <c r="A261" s="6" t="s">
        <v>796</v>
      </c>
      <c r="B261" s="6" t="s">
        <v>797</v>
      </c>
      <c r="C261" s="6">
        <v>0.30680000000000002</v>
      </c>
      <c r="D261" s="6">
        <v>0.1037</v>
      </c>
      <c r="E261" s="6">
        <f t="shared" si="8"/>
        <v>0.33800521512385917</v>
      </c>
      <c r="F261" s="6">
        <f t="shared" si="9"/>
        <v>0.69320000000000004</v>
      </c>
    </row>
    <row r="262" spans="1:6" x14ac:dyDescent="0.3">
      <c r="A262" s="6" t="s">
        <v>798</v>
      </c>
      <c r="B262" s="6" t="s">
        <v>799</v>
      </c>
      <c r="C262" s="6">
        <v>0.30680000000000002</v>
      </c>
      <c r="D262" s="6">
        <v>0.1525</v>
      </c>
      <c r="E262" s="6">
        <f t="shared" si="8"/>
        <v>0.49706649282920468</v>
      </c>
      <c r="F262" s="6">
        <f t="shared" si="9"/>
        <v>0.69320000000000004</v>
      </c>
    </row>
    <row r="263" spans="1:6" x14ac:dyDescent="0.3">
      <c r="A263" s="6" t="s">
        <v>800</v>
      </c>
      <c r="B263" s="6" t="s">
        <v>801</v>
      </c>
      <c r="C263" s="6">
        <v>0.30759999999999998</v>
      </c>
      <c r="D263" s="6">
        <v>0.1096</v>
      </c>
      <c r="E263" s="6">
        <f t="shared" si="8"/>
        <v>0.35630689206762034</v>
      </c>
      <c r="F263" s="6">
        <f t="shared" si="9"/>
        <v>0.69240000000000002</v>
      </c>
    </row>
    <row r="264" spans="1:6" x14ac:dyDescent="0.3">
      <c r="A264" s="6" t="s">
        <v>802</v>
      </c>
      <c r="B264" s="6" t="s">
        <v>803</v>
      </c>
      <c r="C264" s="6">
        <v>0.30809999999999998</v>
      </c>
      <c r="D264" s="6">
        <v>5.3499999999999999E-2</v>
      </c>
      <c r="E264" s="6">
        <f t="shared" si="8"/>
        <v>0.17364492048036353</v>
      </c>
      <c r="F264" s="6">
        <f t="shared" si="9"/>
        <v>0.69189999999999996</v>
      </c>
    </row>
    <row r="265" spans="1:6" x14ac:dyDescent="0.3">
      <c r="A265" s="6" t="s">
        <v>804</v>
      </c>
      <c r="B265" s="6" t="s">
        <v>805</v>
      </c>
      <c r="C265" s="6">
        <v>0.30830000000000002</v>
      </c>
      <c r="D265" s="6">
        <v>3.4500000000000003E-2</v>
      </c>
      <c r="E265" s="6">
        <f t="shared" si="8"/>
        <v>0.11190398962049952</v>
      </c>
      <c r="F265" s="6">
        <f t="shared" si="9"/>
        <v>0.69169999999999998</v>
      </c>
    </row>
    <row r="266" spans="1:6" x14ac:dyDescent="0.3">
      <c r="A266" s="6" t="s">
        <v>806</v>
      </c>
      <c r="B266" s="6" t="s">
        <v>807</v>
      </c>
      <c r="C266" s="6">
        <v>0.30840000000000001</v>
      </c>
      <c r="D266" s="6">
        <v>0.13619999999999999</v>
      </c>
      <c r="E266" s="6">
        <f t="shared" si="8"/>
        <v>0.44163424124513612</v>
      </c>
      <c r="F266" s="6">
        <f t="shared" si="9"/>
        <v>0.69159999999999999</v>
      </c>
    </row>
    <row r="267" spans="1:6" x14ac:dyDescent="0.3">
      <c r="A267" s="6" t="s">
        <v>808</v>
      </c>
      <c r="B267" s="6" t="s">
        <v>809</v>
      </c>
      <c r="C267" s="6">
        <v>0.30919999999999997</v>
      </c>
      <c r="D267" s="6">
        <v>5.1000000000000004E-3</v>
      </c>
      <c r="E267" s="6">
        <f t="shared" si="8"/>
        <v>1.6494178525226392E-2</v>
      </c>
      <c r="F267" s="6">
        <f t="shared" si="9"/>
        <v>0.69080000000000008</v>
      </c>
    </row>
    <row r="268" spans="1:6" x14ac:dyDescent="0.3">
      <c r="A268" s="6" t="s">
        <v>810</v>
      </c>
      <c r="B268" s="6" t="s">
        <v>811</v>
      </c>
      <c r="C268" s="6">
        <v>0.3095</v>
      </c>
      <c r="D268" s="6">
        <v>7.3700000000000002E-2</v>
      </c>
      <c r="E268" s="6">
        <f t="shared" si="8"/>
        <v>0.23812600969305331</v>
      </c>
      <c r="F268" s="6">
        <f t="shared" si="9"/>
        <v>0.6905</v>
      </c>
    </row>
    <row r="269" spans="1:6" x14ac:dyDescent="0.3">
      <c r="A269" s="6" t="s">
        <v>812</v>
      </c>
      <c r="B269" s="6" t="s">
        <v>813</v>
      </c>
      <c r="C269" s="6">
        <v>0.31009999999999999</v>
      </c>
      <c r="D269" s="6">
        <v>0.1772</v>
      </c>
      <c r="E269" s="6">
        <f t="shared" si="8"/>
        <v>0.5714285714285714</v>
      </c>
      <c r="F269" s="6">
        <f t="shared" si="9"/>
        <v>0.68989999999999996</v>
      </c>
    </row>
    <row r="270" spans="1:6" x14ac:dyDescent="0.3">
      <c r="A270" s="6" t="s">
        <v>814</v>
      </c>
      <c r="B270" s="6" t="s">
        <v>815</v>
      </c>
      <c r="C270" s="6">
        <v>0.31040000000000001</v>
      </c>
      <c r="D270" s="6">
        <v>7.6700000000000004E-2</v>
      </c>
      <c r="E270" s="6">
        <f t="shared" si="8"/>
        <v>0.24710051546391754</v>
      </c>
      <c r="F270" s="6">
        <f t="shared" si="9"/>
        <v>0.68959999999999999</v>
      </c>
    </row>
    <row r="271" spans="1:6" x14ac:dyDescent="0.3">
      <c r="A271" s="6" t="s">
        <v>816</v>
      </c>
      <c r="B271" s="6" t="s">
        <v>817</v>
      </c>
      <c r="C271" s="6">
        <v>0.31059999999999999</v>
      </c>
      <c r="D271" s="6">
        <v>0.1411</v>
      </c>
      <c r="E271" s="6">
        <f t="shared" si="8"/>
        <v>0.45428203477141021</v>
      </c>
      <c r="F271" s="6">
        <f t="shared" si="9"/>
        <v>0.68940000000000001</v>
      </c>
    </row>
    <row r="272" spans="1:6" x14ac:dyDescent="0.3">
      <c r="A272" s="6" t="s">
        <v>818</v>
      </c>
      <c r="B272" s="6" t="s">
        <v>819</v>
      </c>
      <c r="C272" s="6">
        <v>0.31059999999999999</v>
      </c>
      <c r="D272" s="6">
        <v>5.11E-2</v>
      </c>
      <c r="E272" s="6">
        <f t="shared" si="8"/>
        <v>0.16452028332260143</v>
      </c>
      <c r="F272" s="6">
        <f t="shared" si="9"/>
        <v>0.68940000000000001</v>
      </c>
    </row>
    <row r="273" spans="1:6" x14ac:dyDescent="0.3">
      <c r="A273" s="6" t="s">
        <v>820</v>
      </c>
      <c r="B273" s="6" t="s">
        <v>821</v>
      </c>
      <c r="C273" s="6">
        <v>0.31080000000000002</v>
      </c>
      <c r="D273" s="6">
        <v>0.12620000000000001</v>
      </c>
      <c r="E273" s="6">
        <f t="shared" si="8"/>
        <v>0.40604890604890603</v>
      </c>
      <c r="F273" s="6">
        <f t="shared" si="9"/>
        <v>0.68920000000000003</v>
      </c>
    </row>
    <row r="274" spans="1:6" x14ac:dyDescent="0.3">
      <c r="A274" s="6" t="s">
        <v>822</v>
      </c>
      <c r="B274" s="6" t="s">
        <v>823</v>
      </c>
      <c r="C274" s="6">
        <v>0.31080000000000002</v>
      </c>
      <c r="D274" s="6">
        <v>7.0199999999999999E-2</v>
      </c>
      <c r="E274" s="6">
        <f t="shared" si="8"/>
        <v>0.22586872586872586</v>
      </c>
      <c r="F274" s="6">
        <f t="shared" si="9"/>
        <v>0.68920000000000003</v>
      </c>
    </row>
    <row r="275" spans="1:6" x14ac:dyDescent="0.3">
      <c r="A275" s="6" t="s">
        <v>824</v>
      </c>
      <c r="B275" s="6" t="s">
        <v>825</v>
      </c>
      <c r="C275" s="6">
        <v>0.31080000000000002</v>
      </c>
      <c r="D275" s="6">
        <v>7.8799999999999995E-2</v>
      </c>
      <c r="E275" s="6">
        <f t="shared" si="8"/>
        <v>0.2535392535392535</v>
      </c>
      <c r="F275" s="6">
        <f t="shared" si="9"/>
        <v>0.68920000000000003</v>
      </c>
    </row>
    <row r="276" spans="1:6" x14ac:dyDescent="0.3">
      <c r="A276" s="6" t="s">
        <v>826</v>
      </c>
      <c r="B276" s="6" t="s">
        <v>827</v>
      </c>
      <c r="C276" s="6">
        <v>0.31090000000000001</v>
      </c>
      <c r="D276" s="6">
        <v>8.4699999999999998E-2</v>
      </c>
      <c r="E276" s="6">
        <f t="shared" si="8"/>
        <v>0.27243486651656479</v>
      </c>
      <c r="F276" s="6">
        <f t="shared" si="9"/>
        <v>0.68910000000000005</v>
      </c>
    </row>
    <row r="277" spans="1:6" x14ac:dyDescent="0.3">
      <c r="A277" s="6" t="s">
        <v>828</v>
      </c>
      <c r="B277" s="6" t="s">
        <v>829</v>
      </c>
      <c r="C277" s="6">
        <v>0.312</v>
      </c>
      <c r="D277" s="6">
        <v>0.1115</v>
      </c>
      <c r="E277" s="6">
        <f t="shared" si="8"/>
        <v>0.35737179487179488</v>
      </c>
      <c r="F277" s="6">
        <f t="shared" si="9"/>
        <v>0.68799999999999994</v>
      </c>
    </row>
    <row r="278" spans="1:6" x14ac:dyDescent="0.3">
      <c r="A278" s="6" t="s">
        <v>830</v>
      </c>
      <c r="B278" s="6" t="s">
        <v>831</v>
      </c>
      <c r="C278" s="6">
        <v>0.31240000000000001</v>
      </c>
      <c r="D278" s="6">
        <v>0.15659999999999999</v>
      </c>
      <c r="E278" s="6">
        <f t="shared" si="8"/>
        <v>0.50128040973111387</v>
      </c>
      <c r="F278" s="6">
        <f t="shared" si="9"/>
        <v>0.68759999999999999</v>
      </c>
    </row>
    <row r="279" spans="1:6" x14ac:dyDescent="0.3">
      <c r="A279" s="6" t="s">
        <v>832</v>
      </c>
      <c r="B279" s="6" t="s">
        <v>833</v>
      </c>
      <c r="C279" s="6">
        <v>0.31269999999999998</v>
      </c>
      <c r="D279" s="6">
        <v>4.4299999999999999E-2</v>
      </c>
      <c r="E279" s="6">
        <f t="shared" si="8"/>
        <v>0.14166933162775824</v>
      </c>
      <c r="F279" s="6">
        <f t="shared" si="9"/>
        <v>0.68730000000000002</v>
      </c>
    </row>
    <row r="280" spans="1:6" x14ac:dyDescent="0.3">
      <c r="A280" s="6" t="s">
        <v>834</v>
      </c>
      <c r="B280" s="6" t="s">
        <v>835</v>
      </c>
      <c r="C280" s="6">
        <v>0.31340000000000001</v>
      </c>
      <c r="D280" s="6">
        <v>5.6899999999999999E-2</v>
      </c>
      <c r="E280" s="6">
        <f t="shared" si="8"/>
        <v>0.18155711550733886</v>
      </c>
      <c r="F280" s="6">
        <f t="shared" si="9"/>
        <v>0.68659999999999999</v>
      </c>
    </row>
    <row r="281" spans="1:6" x14ac:dyDescent="0.3">
      <c r="A281" s="6" t="s">
        <v>836</v>
      </c>
      <c r="B281" s="6" t="s">
        <v>837</v>
      </c>
      <c r="C281" s="6">
        <v>0.31340000000000001</v>
      </c>
      <c r="D281" s="6">
        <v>0.14000000000000001</v>
      </c>
      <c r="E281" s="6">
        <f t="shared" si="8"/>
        <v>0.44671346522016597</v>
      </c>
      <c r="F281" s="6">
        <f t="shared" si="9"/>
        <v>0.68659999999999999</v>
      </c>
    </row>
    <row r="282" spans="1:6" x14ac:dyDescent="0.3">
      <c r="A282" s="6" t="s">
        <v>838</v>
      </c>
      <c r="B282" s="6" t="s">
        <v>839</v>
      </c>
      <c r="C282" s="6">
        <v>0.3135</v>
      </c>
      <c r="D282" s="6">
        <v>0.19040000000000001</v>
      </c>
      <c r="E282" s="6">
        <f t="shared" si="8"/>
        <v>0.60733652312599684</v>
      </c>
      <c r="F282" s="6">
        <f t="shared" si="9"/>
        <v>0.6865</v>
      </c>
    </row>
    <row r="283" spans="1:6" x14ac:dyDescent="0.3">
      <c r="A283" s="6" t="s">
        <v>840</v>
      </c>
      <c r="B283" s="6" t="s">
        <v>841</v>
      </c>
      <c r="C283" s="6">
        <v>0.31369999999999998</v>
      </c>
      <c r="D283" s="6">
        <v>0.06</v>
      </c>
      <c r="E283" s="6">
        <f t="shared" si="8"/>
        <v>0.19126554032515142</v>
      </c>
      <c r="F283" s="6">
        <f t="shared" si="9"/>
        <v>0.68630000000000002</v>
      </c>
    </row>
    <row r="284" spans="1:6" x14ac:dyDescent="0.3">
      <c r="A284" s="6" t="s">
        <v>842</v>
      </c>
      <c r="B284" s="6" t="s">
        <v>843</v>
      </c>
      <c r="C284" s="6">
        <v>0.31390000000000001</v>
      </c>
      <c r="D284" s="6">
        <v>8.48E-2</v>
      </c>
      <c r="E284" s="6">
        <f t="shared" si="8"/>
        <v>0.27014972921312519</v>
      </c>
      <c r="F284" s="6">
        <f t="shared" si="9"/>
        <v>0.68609999999999993</v>
      </c>
    </row>
    <row r="285" spans="1:6" x14ac:dyDescent="0.3">
      <c r="A285" s="6" t="s">
        <v>844</v>
      </c>
      <c r="B285" s="6" t="s">
        <v>845</v>
      </c>
      <c r="C285" s="6">
        <v>0.314</v>
      </c>
      <c r="D285" s="6">
        <v>5.8799999999999998E-2</v>
      </c>
      <c r="E285" s="6">
        <f t="shared" si="8"/>
        <v>0.18726114649681527</v>
      </c>
      <c r="F285" s="6">
        <f t="shared" si="9"/>
        <v>0.68599999999999994</v>
      </c>
    </row>
    <row r="286" spans="1:6" x14ac:dyDescent="0.3">
      <c r="A286" s="6" t="s">
        <v>846</v>
      </c>
      <c r="B286" s="6" t="s">
        <v>847</v>
      </c>
      <c r="C286" s="6">
        <v>0.31459999999999999</v>
      </c>
      <c r="D286" s="6">
        <v>0.12590000000000001</v>
      </c>
      <c r="E286" s="6">
        <f t="shared" si="8"/>
        <v>0.40019071837253661</v>
      </c>
      <c r="F286" s="6">
        <f t="shared" si="9"/>
        <v>0.68540000000000001</v>
      </c>
    </row>
    <row r="287" spans="1:6" x14ac:dyDescent="0.3">
      <c r="A287" s="6" t="s">
        <v>848</v>
      </c>
      <c r="B287" s="6" t="s">
        <v>849</v>
      </c>
      <c r="C287" s="6">
        <v>0.31469999999999998</v>
      </c>
      <c r="D287" s="6">
        <v>0.1149</v>
      </c>
      <c r="E287" s="6">
        <f t="shared" si="8"/>
        <v>0.36510962821734988</v>
      </c>
      <c r="F287" s="6">
        <f t="shared" si="9"/>
        <v>0.68530000000000002</v>
      </c>
    </row>
    <row r="288" spans="1:6" x14ac:dyDescent="0.3">
      <c r="A288" s="6" t="s">
        <v>850</v>
      </c>
      <c r="B288" s="6" t="s">
        <v>851</v>
      </c>
      <c r="C288" s="6">
        <v>0.31509999999999999</v>
      </c>
      <c r="D288" s="6">
        <v>6.8000000000000005E-2</v>
      </c>
      <c r="E288" s="6">
        <f t="shared" si="8"/>
        <v>0.21580450650587119</v>
      </c>
      <c r="F288" s="6">
        <f t="shared" si="9"/>
        <v>0.68490000000000006</v>
      </c>
    </row>
    <row r="289" spans="1:6" x14ac:dyDescent="0.3">
      <c r="A289" s="6" t="s">
        <v>852</v>
      </c>
      <c r="B289" s="6" t="s">
        <v>853</v>
      </c>
      <c r="C289" s="6">
        <v>0.31530000000000002</v>
      </c>
      <c r="D289" s="6">
        <v>5.4699999999999999E-2</v>
      </c>
      <c r="E289" s="6">
        <f t="shared" si="8"/>
        <v>0.17348556929908021</v>
      </c>
      <c r="F289" s="6">
        <f t="shared" si="9"/>
        <v>0.68469999999999998</v>
      </c>
    </row>
    <row r="290" spans="1:6" x14ac:dyDescent="0.3">
      <c r="A290" s="6" t="s">
        <v>854</v>
      </c>
      <c r="B290" s="6" t="s">
        <v>855</v>
      </c>
      <c r="C290" s="6">
        <v>0.3155</v>
      </c>
      <c r="D290" s="6">
        <v>0.2155</v>
      </c>
      <c r="E290" s="6">
        <f t="shared" si="8"/>
        <v>0.68304278922345485</v>
      </c>
      <c r="F290" s="6">
        <f t="shared" si="9"/>
        <v>0.6845</v>
      </c>
    </row>
    <row r="291" spans="1:6" x14ac:dyDescent="0.3">
      <c r="A291" s="6" t="s">
        <v>856</v>
      </c>
      <c r="B291" s="6" t="s">
        <v>857</v>
      </c>
      <c r="C291" s="6">
        <v>0.31640000000000001</v>
      </c>
      <c r="D291" s="6">
        <v>0.1148</v>
      </c>
      <c r="E291" s="6">
        <f t="shared" si="8"/>
        <v>0.3628318584070796</v>
      </c>
      <c r="F291" s="6">
        <f t="shared" si="9"/>
        <v>0.68359999999999999</v>
      </c>
    </row>
    <row r="292" spans="1:6" x14ac:dyDescent="0.3">
      <c r="A292" s="6" t="s">
        <v>858</v>
      </c>
      <c r="B292" s="6" t="s">
        <v>859</v>
      </c>
      <c r="C292" s="6">
        <v>0.31669999999999998</v>
      </c>
      <c r="D292" s="6">
        <v>6.2300000000000001E-2</v>
      </c>
      <c r="E292" s="6">
        <f t="shared" si="8"/>
        <v>0.19671613514366909</v>
      </c>
      <c r="F292" s="6">
        <f t="shared" si="9"/>
        <v>0.68330000000000002</v>
      </c>
    </row>
    <row r="293" spans="1:6" x14ac:dyDescent="0.3">
      <c r="A293" s="6" t="s">
        <v>860</v>
      </c>
      <c r="B293" s="6" t="s">
        <v>861</v>
      </c>
      <c r="C293" s="6">
        <v>0.31730000000000003</v>
      </c>
      <c r="D293" s="6">
        <v>8.0299999999999996E-2</v>
      </c>
      <c r="E293" s="6">
        <f t="shared" si="8"/>
        <v>0.25307280176489122</v>
      </c>
      <c r="F293" s="6">
        <f t="shared" si="9"/>
        <v>0.68269999999999997</v>
      </c>
    </row>
    <row r="294" spans="1:6" x14ac:dyDescent="0.3">
      <c r="A294" s="6" t="s">
        <v>862</v>
      </c>
      <c r="B294" s="6" t="s">
        <v>863</v>
      </c>
      <c r="C294" s="6">
        <v>0.31740000000000002</v>
      </c>
      <c r="D294" s="6">
        <v>7.3099999999999998E-2</v>
      </c>
      <c r="E294" s="6">
        <f t="shared" si="8"/>
        <v>0.23030875866414618</v>
      </c>
      <c r="F294" s="6">
        <f t="shared" si="9"/>
        <v>0.68259999999999998</v>
      </c>
    </row>
    <row r="295" spans="1:6" x14ac:dyDescent="0.3">
      <c r="A295" s="6" t="s">
        <v>864</v>
      </c>
      <c r="B295" s="6" t="s">
        <v>865</v>
      </c>
      <c r="C295" s="6">
        <v>0.3175</v>
      </c>
      <c r="D295" s="6">
        <v>8.0199999999999994E-2</v>
      </c>
      <c r="E295" s="6">
        <f t="shared" si="8"/>
        <v>0.25259842519685038</v>
      </c>
      <c r="F295" s="6">
        <f t="shared" si="9"/>
        <v>0.6825</v>
      </c>
    </row>
    <row r="296" spans="1:6" x14ac:dyDescent="0.3">
      <c r="A296" s="6" t="s">
        <v>866</v>
      </c>
      <c r="B296" s="6" t="s">
        <v>867</v>
      </c>
      <c r="C296" s="6">
        <v>0.3175</v>
      </c>
      <c r="D296" s="6">
        <v>6.2300000000000001E-2</v>
      </c>
      <c r="E296" s="6">
        <f t="shared" si="8"/>
        <v>0.19622047244094487</v>
      </c>
      <c r="F296" s="6">
        <f t="shared" si="9"/>
        <v>0.6825</v>
      </c>
    </row>
    <row r="297" spans="1:6" x14ac:dyDescent="0.3">
      <c r="A297" s="6" t="s">
        <v>868</v>
      </c>
      <c r="B297" s="6" t="s">
        <v>869</v>
      </c>
      <c r="C297" s="6">
        <v>0.31819999999999998</v>
      </c>
      <c r="D297" s="6">
        <v>5.04E-2</v>
      </c>
      <c r="E297" s="6">
        <f t="shared" si="8"/>
        <v>0.15839094908862353</v>
      </c>
      <c r="F297" s="6">
        <f t="shared" si="9"/>
        <v>0.68179999999999996</v>
      </c>
    </row>
    <row r="298" spans="1:6" x14ac:dyDescent="0.3">
      <c r="A298" s="6" t="s">
        <v>870</v>
      </c>
      <c r="B298" s="6" t="s">
        <v>871</v>
      </c>
      <c r="C298" s="6">
        <v>0.31879999999999997</v>
      </c>
      <c r="D298" s="6">
        <v>0.1241</v>
      </c>
      <c r="E298" s="6">
        <f t="shared" si="8"/>
        <v>0.38927227101631123</v>
      </c>
      <c r="F298" s="6">
        <f t="shared" si="9"/>
        <v>0.68120000000000003</v>
      </c>
    </row>
    <row r="299" spans="1:6" x14ac:dyDescent="0.3">
      <c r="A299" s="6" t="s">
        <v>872</v>
      </c>
      <c r="B299" s="6" t="s">
        <v>873</v>
      </c>
      <c r="C299" s="6">
        <v>0.3196</v>
      </c>
      <c r="D299" s="6">
        <v>0.16569999999999999</v>
      </c>
      <c r="E299" s="6">
        <f t="shared" si="8"/>
        <v>0.51846057571964954</v>
      </c>
      <c r="F299" s="6">
        <f t="shared" si="9"/>
        <v>0.6804</v>
      </c>
    </row>
    <row r="300" spans="1:6" x14ac:dyDescent="0.3">
      <c r="A300" s="6" t="s">
        <v>874</v>
      </c>
      <c r="B300" s="6" t="s">
        <v>875</v>
      </c>
      <c r="C300" s="6">
        <v>0.31969999999999998</v>
      </c>
      <c r="D300" s="6">
        <v>0.10340000000000001</v>
      </c>
      <c r="E300" s="6">
        <f t="shared" si="8"/>
        <v>0.32342821395057869</v>
      </c>
      <c r="F300" s="6">
        <f t="shared" si="9"/>
        <v>0.68030000000000002</v>
      </c>
    </row>
    <row r="301" spans="1:6" x14ac:dyDescent="0.3">
      <c r="A301" s="6" t="s">
        <v>876</v>
      </c>
      <c r="B301" s="6" t="s">
        <v>877</v>
      </c>
      <c r="C301" s="6">
        <v>0.31979999999999997</v>
      </c>
      <c r="D301" s="6">
        <v>9.7799999999999998E-2</v>
      </c>
      <c r="E301" s="6">
        <f t="shared" si="8"/>
        <v>0.30581613508442779</v>
      </c>
      <c r="F301" s="6">
        <f t="shared" si="9"/>
        <v>0.68020000000000003</v>
      </c>
    </row>
    <row r="302" spans="1:6" x14ac:dyDescent="0.3">
      <c r="A302" s="6" t="s">
        <v>878</v>
      </c>
      <c r="B302" s="6" t="s">
        <v>879</v>
      </c>
      <c r="C302" s="6">
        <v>0.32040000000000002</v>
      </c>
      <c r="D302" s="6">
        <v>0.15640000000000001</v>
      </c>
      <c r="E302" s="6">
        <f t="shared" si="8"/>
        <v>0.48813982521847693</v>
      </c>
      <c r="F302" s="6">
        <f t="shared" si="9"/>
        <v>0.67959999999999998</v>
      </c>
    </row>
    <row r="303" spans="1:6" x14ac:dyDescent="0.3">
      <c r="A303" s="6" t="s">
        <v>880</v>
      </c>
      <c r="B303" s="6" t="s">
        <v>881</v>
      </c>
      <c r="C303" s="6">
        <v>0.32050000000000001</v>
      </c>
      <c r="D303" s="6">
        <v>0.2402</v>
      </c>
      <c r="E303" s="6">
        <f t="shared" si="8"/>
        <v>0.74945397815912629</v>
      </c>
      <c r="F303" s="6">
        <f t="shared" si="9"/>
        <v>0.67949999999999999</v>
      </c>
    </row>
    <row r="304" spans="1:6" x14ac:dyDescent="0.3">
      <c r="A304" s="6" t="s">
        <v>882</v>
      </c>
      <c r="B304" s="6" t="s">
        <v>883</v>
      </c>
      <c r="C304" s="6">
        <v>0.32090000000000002</v>
      </c>
      <c r="D304" s="6">
        <v>0.17030000000000001</v>
      </c>
      <c r="E304" s="6">
        <f t="shared" si="8"/>
        <v>0.53069492053599254</v>
      </c>
      <c r="F304" s="6">
        <f t="shared" si="9"/>
        <v>0.67910000000000004</v>
      </c>
    </row>
    <row r="305" spans="1:6" x14ac:dyDescent="0.3">
      <c r="A305" s="6" t="s">
        <v>884</v>
      </c>
      <c r="B305" s="6" t="s">
        <v>885</v>
      </c>
      <c r="C305" s="6">
        <v>0.32169999999999999</v>
      </c>
      <c r="D305" s="6">
        <v>9.2499999999999999E-2</v>
      </c>
      <c r="E305" s="6">
        <f t="shared" si="8"/>
        <v>0.28753497046938142</v>
      </c>
      <c r="F305" s="6">
        <f t="shared" si="9"/>
        <v>0.67830000000000001</v>
      </c>
    </row>
    <row r="306" spans="1:6" x14ac:dyDescent="0.3">
      <c r="A306" s="6" t="s">
        <v>886</v>
      </c>
      <c r="B306" s="6" t="s">
        <v>887</v>
      </c>
      <c r="C306" s="6">
        <v>0.32179999999999997</v>
      </c>
      <c r="D306" s="6">
        <v>0.187</v>
      </c>
      <c r="E306" s="6">
        <f t="shared" si="8"/>
        <v>0.58110627719080177</v>
      </c>
      <c r="F306" s="6">
        <f t="shared" si="9"/>
        <v>0.67820000000000003</v>
      </c>
    </row>
    <row r="307" spans="1:6" x14ac:dyDescent="0.3">
      <c r="A307" s="6" t="s">
        <v>888</v>
      </c>
      <c r="B307" s="6" t="s">
        <v>889</v>
      </c>
      <c r="C307" s="6">
        <v>0.32190000000000002</v>
      </c>
      <c r="D307" s="6">
        <v>3.85E-2</v>
      </c>
      <c r="E307" s="6">
        <f t="shared" si="8"/>
        <v>0.11960236098167132</v>
      </c>
      <c r="F307" s="6">
        <f t="shared" si="9"/>
        <v>0.67809999999999993</v>
      </c>
    </row>
    <row r="308" spans="1:6" x14ac:dyDescent="0.3">
      <c r="A308" s="6" t="s">
        <v>890</v>
      </c>
      <c r="B308" s="6" t="s">
        <v>891</v>
      </c>
      <c r="C308" s="6">
        <v>0.32190000000000002</v>
      </c>
      <c r="D308" s="6">
        <v>9.3700000000000006E-2</v>
      </c>
      <c r="E308" s="6">
        <f t="shared" si="8"/>
        <v>0.29108418763591176</v>
      </c>
      <c r="F308" s="6">
        <f t="shared" si="9"/>
        <v>0.67809999999999993</v>
      </c>
    </row>
    <row r="309" spans="1:6" x14ac:dyDescent="0.3">
      <c r="A309" s="6" t="s">
        <v>892</v>
      </c>
      <c r="B309" s="6" t="s">
        <v>893</v>
      </c>
      <c r="C309" s="6">
        <v>0.32190000000000002</v>
      </c>
      <c r="D309" s="6">
        <v>0.1023</v>
      </c>
      <c r="E309" s="6">
        <f t="shared" si="8"/>
        <v>0.31780055917986949</v>
      </c>
      <c r="F309" s="6">
        <f t="shared" si="9"/>
        <v>0.67809999999999993</v>
      </c>
    </row>
    <row r="310" spans="1:6" x14ac:dyDescent="0.3">
      <c r="A310" s="6" t="s">
        <v>894</v>
      </c>
      <c r="B310" s="6" t="s">
        <v>895</v>
      </c>
      <c r="C310" s="6">
        <v>0.32229999999999998</v>
      </c>
      <c r="D310" s="6">
        <v>7.9000000000000001E-2</v>
      </c>
      <c r="E310" s="6">
        <f t="shared" si="8"/>
        <v>0.24511324852621783</v>
      </c>
      <c r="F310" s="6">
        <f t="shared" si="9"/>
        <v>0.67769999999999997</v>
      </c>
    </row>
    <row r="311" spans="1:6" x14ac:dyDescent="0.3">
      <c r="A311" s="6" t="s">
        <v>896</v>
      </c>
      <c r="B311" s="6" t="s">
        <v>897</v>
      </c>
      <c r="C311" s="6">
        <v>0.32250000000000001</v>
      </c>
      <c r="D311" s="6">
        <v>6.7100000000000007E-2</v>
      </c>
      <c r="E311" s="6">
        <f t="shared" si="8"/>
        <v>0.20806201550387599</v>
      </c>
      <c r="F311" s="6">
        <f t="shared" si="9"/>
        <v>0.67749999999999999</v>
      </c>
    </row>
    <row r="312" spans="1:6" x14ac:dyDescent="0.3">
      <c r="A312" s="6" t="s">
        <v>898</v>
      </c>
      <c r="B312" s="6" t="s">
        <v>899</v>
      </c>
      <c r="C312" s="6">
        <v>0.3226</v>
      </c>
      <c r="D312" s="6">
        <v>9.9400000000000002E-2</v>
      </c>
      <c r="E312" s="6">
        <f t="shared" si="8"/>
        <v>0.30812151270923743</v>
      </c>
      <c r="F312" s="6">
        <f t="shared" si="9"/>
        <v>0.6774</v>
      </c>
    </row>
    <row r="313" spans="1:6" x14ac:dyDescent="0.3">
      <c r="A313" s="6" t="s">
        <v>900</v>
      </c>
      <c r="B313" s="6" t="s">
        <v>901</v>
      </c>
      <c r="C313" s="6">
        <v>0.32269999999999999</v>
      </c>
      <c r="D313" s="6">
        <v>5.8099999999999999E-2</v>
      </c>
      <c r="E313" s="6">
        <f t="shared" si="8"/>
        <v>0.18004338394793926</v>
      </c>
      <c r="F313" s="6">
        <f t="shared" si="9"/>
        <v>0.67730000000000001</v>
      </c>
    </row>
    <row r="314" spans="1:6" x14ac:dyDescent="0.3">
      <c r="A314" s="6" t="s">
        <v>902</v>
      </c>
      <c r="B314" s="6" t="s">
        <v>903</v>
      </c>
      <c r="C314" s="6">
        <v>0.32279999999999998</v>
      </c>
      <c r="D314" s="6">
        <v>6.59E-2</v>
      </c>
      <c r="E314" s="6">
        <f t="shared" si="8"/>
        <v>0.20415117719950435</v>
      </c>
      <c r="F314" s="6">
        <f t="shared" si="9"/>
        <v>0.67720000000000002</v>
      </c>
    </row>
    <row r="315" spans="1:6" x14ac:dyDescent="0.3">
      <c r="A315" s="6" t="s">
        <v>904</v>
      </c>
      <c r="B315" s="6" t="s">
        <v>905</v>
      </c>
      <c r="C315" s="6">
        <v>0.3236</v>
      </c>
      <c r="D315" s="6">
        <v>0.109</v>
      </c>
      <c r="E315" s="6">
        <f t="shared" si="8"/>
        <v>0.33683559950556241</v>
      </c>
      <c r="F315" s="6">
        <f t="shared" si="9"/>
        <v>0.6764</v>
      </c>
    </row>
    <row r="316" spans="1:6" x14ac:dyDescent="0.3">
      <c r="A316" s="6" t="s">
        <v>906</v>
      </c>
      <c r="B316" s="6" t="s">
        <v>907</v>
      </c>
      <c r="C316" s="6">
        <v>0.3236</v>
      </c>
      <c r="D316" s="6">
        <v>0.1273</v>
      </c>
      <c r="E316" s="6">
        <f t="shared" si="8"/>
        <v>0.39338689740420268</v>
      </c>
      <c r="F316" s="6">
        <f t="shared" si="9"/>
        <v>0.6764</v>
      </c>
    </row>
    <row r="317" spans="1:6" x14ac:dyDescent="0.3">
      <c r="A317" s="6" t="s">
        <v>908</v>
      </c>
      <c r="B317" s="6" t="s">
        <v>909</v>
      </c>
      <c r="C317" s="6">
        <v>0.32369999999999999</v>
      </c>
      <c r="D317" s="6">
        <v>0.2026</v>
      </c>
      <c r="E317" s="6">
        <f t="shared" si="8"/>
        <v>0.62588816805684278</v>
      </c>
      <c r="F317" s="6">
        <f t="shared" si="9"/>
        <v>0.67630000000000001</v>
      </c>
    </row>
    <row r="318" spans="1:6" x14ac:dyDescent="0.3">
      <c r="A318" s="6" t="s">
        <v>910</v>
      </c>
      <c r="B318" s="6" t="s">
        <v>911</v>
      </c>
      <c r="C318" s="6">
        <v>0.32390000000000002</v>
      </c>
      <c r="D318" s="6">
        <v>7.5999999999999998E-2</v>
      </c>
      <c r="E318" s="6">
        <f t="shared" si="8"/>
        <v>0.23464032108675514</v>
      </c>
      <c r="F318" s="6">
        <f t="shared" si="9"/>
        <v>0.67609999999999992</v>
      </c>
    </row>
    <row r="319" spans="1:6" x14ac:dyDescent="0.3">
      <c r="A319" s="6" t="s">
        <v>912</v>
      </c>
      <c r="B319" s="6" t="s">
        <v>913</v>
      </c>
      <c r="C319" s="6">
        <v>0.32400000000000001</v>
      </c>
      <c r="D319" s="6">
        <v>8.0799999999999997E-2</v>
      </c>
      <c r="E319" s="6">
        <f t="shared" si="8"/>
        <v>0.2493827160493827</v>
      </c>
      <c r="F319" s="6">
        <f t="shared" si="9"/>
        <v>0.67599999999999993</v>
      </c>
    </row>
    <row r="320" spans="1:6" x14ac:dyDescent="0.3">
      <c r="A320" s="6" t="s">
        <v>914</v>
      </c>
      <c r="B320" s="6" t="s">
        <v>915</v>
      </c>
      <c r="C320" s="6">
        <v>0.32429999999999998</v>
      </c>
      <c r="D320" s="6">
        <v>0.112</v>
      </c>
      <c r="E320" s="6">
        <f t="shared" si="8"/>
        <v>0.34535923527597906</v>
      </c>
      <c r="F320" s="6">
        <f t="shared" si="9"/>
        <v>0.67569999999999997</v>
      </c>
    </row>
    <row r="321" spans="1:6" x14ac:dyDescent="0.3">
      <c r="A321" s="6" t="s">
        <v>916</v>
      </c>
      <c r="B321" s="6" t="s">
        <v>917</v>
      </c>
      <c r="C321" s="6">
        <v>0.32469999999999999</v>
      </c>
      <c r="D321" s="6">
        <v>0.1221</v>
      </c>
      <c r="E321" s="6">
        <f t="shared" si="8"/>
        <v>0.37603942100400373</v>
      </c>
      <c r="F321" s="6">
        <f t="shared" si="9"/>
        <v>0.67530000000000001</v>
      </c>
    </row>
    <row r="322" spans="1:6" x14ac:dyDescent="0.3">
      <c r="A322" s="6" t="s">
        <v>918</v>
      </c>
      <c r="B322" s="6" t="s">
        <v>919</v>
      </c>
      <c r="C322" s="6">
        <v>0.32490000000000002</v>
      </c>
      <c r="D322" s="6">
        <v>0.10639999999999999</v>
      </c>
      <c r="E322" s="6">
        <f t="shared" si="8"/>
        <v>0.32748538011695905</v>
      </c>
      <c r="F322" s="6">
        <f t="shared" si="9"/>
        <v>0.67510000000000003</v>
      </c>
    </row>
    <row r="323" spans="1:6" x14ac:dyDescent="0.3">
      <c r="A323" s="6" t="s">
        <v>920</v>
      </c>
      <c r="B323" s="6" t="s">
        <v>921</v>
      </c>
      <c r="C323" s="6">
        <v>0.32500000000000001</v>
      </c>
      <c r="D323" s="6">
        <v>0.12959999999999999</v>
      </c>
      <c r="E323" s="6">
        <f t="shared" ref="E323:E386" si="10">D323/C323</f>
        <v>0.39876923076923071</v>
      </c>
      <c r="F323" s="6">
        <f t="shared" ref="F323:F386" si="11">1-C323</f>
        <v>0.67500000000000004</v>
      </c>
    </row>
    <row r="324" spans="1:6" x14ac:dyDescent="0.3">
      <c r="A324" s="6" t="s">
        <v>922</v>
      </c>
      <c r="B324" s="6" t="s">
        <v>923</v>
      </c>
      <c r="C324" s="6">
        <v>0.3251</v>
      </c>
      <c r="D324" s="6">
        <v>8.8400000000000006E-2</v>
      </c>
      <c r="E324" s="6">
        <f t="shared" si="10"/>
        <v>0.27191633343586591</v>
      </c>
      <c r="F324" s="6">
        <f t="shared" si="11"/>
        <v>0.67490000000000006</v>
      </c>
    </row>
    <row r="325" spans="1:6" x14ac:dyDescent="0.3">
      <c r="A325" s="6" t="s">
        <v>924</v>
      </c>
      <c r="B325" s="6" t="s">
        <v>925</v>
      </c>
      <c r="C325" s="6">
        <v>0.32529999999999998</v>
      </c>
      <c r="D325" s="6">
        <v>7.1099999999999997E-2</v>
      </c>
      <c r="E325" s="6">
        <f t="shared" si="10"/>
        <v>0.21856747617583769</v>
      </c>
      <c r="F325" s="6">
        <f t="shared" si="11"/>
        <v>0.67470000000000008</v>
      </c>
    </row>
    <row r="326" spans="1:6" x14ac:dyDescent="0.3">
      <c r="A326" s="6" t="s">
        <v>926</v>
      </c>
      <c r="B326" s="6" t="s">
        <v>927</v>
      </c>
      <c r="C326" s="6">
        <v>0.32529999999999998</v>
      </c>
      <c r="D326" s="6">
        <v>6.6900000000000001E-2</v>
      </c>
      <c r="E326" s="6">
        <f t="shared" si="10"/>
        <v>0.20565631724561945</v>
      </c>
      <c r="F326" s="6">
        <f t="shared" si="11"/>
        <v>0.67470000000000008</v>
      </c>
    </row>
    <row r="327" spans="1:6" x14ac:dyDescent="0.3">
      <c r="A327" s="6" t="s">
        <v>928</v>
      </c>
      <c r="B327" s="6" t="s">
        <v>929</v>
      </c>
      <c r="C327" s="6">
        <v>0.32540000000000002</v>
      </c>
      <c r="D327" s="6">
        <v>7.0699999999999999E-2</v>
      </c>
      <c r="E327" s="6">
        <f t="shared" si="10"/>
        <v>0.21727105101413643</v>
      </c>
      <c r="F327" s="6">
        <f t="shared" si="11"/>
        <v>0.67459999999999998</v>
      </c>
    </row>
    <row r="328" spans="1:6" x14ac:dyDescent="0.3">
      <c r="A328" s="6" t="s">
        <v>930</v>
      </c>
      <c r="B328" s="6" t="s">
        <v>931</v>
      </c>
      <c r="C328" s="6">
        <v>0.32550000000000001</v>
      </c>
      <c r="D328" s="6">
        <v>8.6199999999999999E-2</v>
      </c>
      <c r="E328" s="6">
        <f t="shared" si="10"/>
        <v>0.2648233486943164</v>
      </c>
      <c r="F328" s="6">
        <f t="shared" si="11"/>
        <v>0.67449999999999999</v>
      </c>
    </row>
    <row r="329" spans="1:6" x14ac:dyDescent="0.3">
      <c r="A329" s="6" t="s">
        <v>932</v>
      </c>
      <c r="B329" s="6" t="s">
        <v>933</v>
      </c>
      <c r="C329" s="6">
        <v>0.3256</v>
      </c>
      <c r="D329" s="6">
        <v>8.8499999999999995E-2</v>
      </c>
      <c r="E329" s="6">
        <f t="shared" si="10"/>
        <v>0.27180589680589679</v>
      </c>
      <c r="F329" s="6">
        <f t="shared" si="11"/>
        <v>0.6744</v>
      </c>
    </row>
    <row r="330" spans="1:6" x14ac:dyDescent="0.3">
      <c r="A330" s="6" t="s">
        <v>934</v>
      </c>
      <c r="B330" s="6" t="s">
        <v>935</v>
      </c>
      <c r="C330" s="6">
        <v>0.32569999999999999</v>
      </c>
      <c r="D330" s="6">
        <v>0.13350000000000001</v>
      </c>
      <c r="E330" s="6">
        <f t="shared" si="10"/>
        <v>0.40988639852625119</v>
      </c>
      <c r="F330" s="6">
        <f t="shared" si="11"/>
        <v>0.67430000000000001</v>
      </c>
    </row>
    <row r="331" spans="1:6" x14ac:dyDescent="0.3">
      <c r="A331" s="6" t="s">
        <v>936</v>
      </c>
      <c r="B331" s="6" t="s">
        <v>937</v>
      </c>
      <c r="C331" s="6">
        <v>0.32640000000000002</v>
      </c>
      <c r="D331" s="6">
        <v>3.6799999999999999E-2</v>
      </c>
      <c r="E331" s="6">
        <f t="shared" si="10"/>
        <v>0.11274509803921567</v>
      </c>
      <c r="F331" s="6">
        <f t="shared" si="11"/>
        <v>0.67359999999999998</v>
      </c>
    </row>
    <row r="332" spans="1:6" x14ac:dyDescent="0.3">
      <c r="A332" s="6" t="s">
        <v>938</v>
      </c>
      <c r="B332" s="6" t="s">
        <v>939</v>
      </c>
      <c r="C332" s="6">
        <v>0.32650000000000001</v>
      </c>
      <c r="D332" s="6">
        <v>0.20469999999999999</v>
      </c>
      <c r="E332" s="6">
        <f t="shared" si="10"/>
        <v>0.6269525267993874</v>
      </c>
      <c r="F332" s="6">
        <f t="shared" si="11"/>
        <v>0.67349999999999999</v>
      </c>
    </row>
    <row r="333" spans="1:6" x14ac:dyDescent="0.3">
      <c r="A333" s="6" t="s">
        <v>940</v>
      </c>
      <c r="B333" s="6" t="s">
        <v>941</v>
      </c>
      <c r="C333" s="6">
        <v>0.32690000000000002</v>
      </c>
      <c r="D333" s="6">
        <v>0.1174</v>
      </c>
      <c r="E333" s="6">
        <f t="shared" si="10"/>
        <v>0.35913123279290299</v>
      </c>
      <c r="F333" s="6">
        <f t="shared" si="11"/>
        <v>0.67310000000000003</v>
      </c>
    </row>
    <row r="334" spans="1:6" x14ac:dyDescent="0.3">
      <c r="A334" s="6" t="s">
        <v>942</v>
      </c>
      <c r="B334" s="6" t="s">
        <v>943</v>
      </c>
      <c r="C334" s="6">
        <v>0.32740000000000002</v>
      </c>
      <c r="D334" s="6">
        <v>0.15959999999999999</v>
      </c>
      <c r="E334" s="6">
        <f t="shared" si="10"/>
        <v>0.48747709224190588</v>
      </c>
      <c r="F334" s="6">
        <f t="shared" si="11"/>
        <v>0.67259999999999998</v>
      </c>
    </row>
    <row r="335" spans="1:6" x14ac:dyDescent="0.3">
      <c r="A335" s="6" t="s">
        <v>944</v>
      </c>
      <c r="B335" s="6" t="s">
        <v>945</v>
      </c>
      <c r="C335" s="6">
        <v>0.32779999999999998</v>
      </c>
      <c r="D335" s="6">
        <v>5.74E-2</v>
      </c>
      <c r="E335" s="6">
        <f t="shared" si="10"/>
        <v>0.17510677242220868</v>
      </c>
      <c r="F335" s="6">
        <f t="shared" si="11"/>
        <v>0.67220000000000002</v>
      </c>
    </row>
    <row r="336" spans="1:6" x14ac:dyDescent="0.3">
      <c r="A336" s="6" t="s">
        <v>946</v>
      </c>
      <c r="B336" s="6" t="s">
        <v>947</v>
      </c>
      <c r="C336" s="6">
        <v>0.32790000000000002</v>
      </c>
      <c r="D336" s="6">
        <v>3.8600000000000002E-2</v>
      </c>
      <c r="E336" s="6">
        <f t="shared" si="10"/>
        <v>0.11771881671241231</v>
      </c>
      <c r="F336" s="6">
        <f t="shared" si="11"/>
        <v>0.67209999999999992</v>
      </c>
    </row>
    <row r="337" spans="1:6" x14ac:dyDescent="0.3">
      <c r="A337" s="6" t="s">
        <v>948</v>
      </c>
      <c r="B337" s="6" t="s">
        <v>949</v>
      </c>
      <c r="C337" s="6">
        <v>0.32840000000000003</v>
      </c>
      <c r="D337" s="6">
        <v>8.9300000000000004E-2</v>
      </c>
      <c r="E337" s="6">
        <f t="shared" si="10"/>
        <v>0.27192448233861144</v>
      </c>
      <c r="F337" s="6">
        <f t="shared" si="11"/>
        <v>0.67159999999999997</v>
      </c>
    </row>
    <row r="338" spans="1:6" x14ac:dyDescent="0.3">
      <c r="A338" s="6" t="s">
        <v>950</v>
      </c>
      <c r="B338" s="6" t="s">
        <v>951</v>
      </c>
      <c r="C338" s="6">
        <v>0.32850000000000001</v>
      </c>
      <c r="D338" s="6">
        <v>0.20710000000000001</v>
      </c>
      <c r="E338" s="6">
        <f t="shared" si="10"/>
        <v>0.63044140030441398</v>
      </c>
      <c r="F338" s="6">
        <f t="shared" si="11"/>
        <v>0.67149999999999999</v>
      </c>
    </row>
    <row r="339" spans="1:6" x14ac:dyDescent="0.3">
      <c r="A339" s="6" t="s">
        <v>952</v>
      </c>
      <c r="B339" s="6" t="s">
        <v>953</v>
      </c>
      <c r="C339" s="6">
        <v>0.32869999999999999</v>
      </c>
      <c r="D339" s="6">
        <v>9.2299999999999993E-2</v>
      </c>
      <c r="E339" s="6">
        <f t="shared" si="10"/>
        <v>0.28080316397931243</v>
      </c>
      <c r="F339" s="6">
        <f t="shared" si="11"/>
        <v>0.67130000000000001</v>
      </c>
    </row>
    <row r="340" spans="1:6" x14ac:dyDescent="0.3">
      <c r="A340" s="6" t="s">
        <v>954</v>
      </c>
      <c r="B340" s="6" t="s">
        <v>955</v>
      </c>
      <c r="C340" s="6">
        <v>0.32869999999999999</v>
      </c>
      <c r="D340" s="6">
        <v>8.0799999999999997E-2</v>
      </c>
      <c r="E340" s="6">
        <f t="shared" si="10"/>
        <v>0.24581685427441435</v>
      </c>
      <c r="F340" s="6">
        <f t="shared" si="11"/>
        <v>0.67130000000000001</v>
      </c>
    </row>
    <row r="341" spans="1:6" x14ac:dyDescent="0.3">
      <c r="A341" s="6" t="s">
        <v>956</v>
      </c>
      <c r="B341" s="6" t="s">
        <v>957</v>
      </c>
      <c r="C341" s="6">
        <v>0.32929999999999998</v>
      </c>
      <c r="D341" s="6">
        <v>0.15770000000000001</v>
      </c>
      <c r="E341" s="6">
        <f t="shared" si="10"/>
        <v>0.47889462496204072</v>
      </c>
      <c r="F341" s="6">
        <f t="shared" si="11"/>
        <v>0.67070000000000007</v>
      </c>
    </row>
    <row r="342" spans="1:6" x14ac:dyDescent="0.3">
      <c r="A342" s="6" t="s">
        <v>958</v>
      </c>
      <c r="B342" s="6" t="s">
        <v>959</v>
      </c>
      <c r="C342" s="6">
        <v>0.32940000000000003</v>
      </c>
      <c r="D342" s="6">
        <v>9.0399999999999994E-2</v>
      </c>
      <c r="E342" s="6">
        <f t="shared" si="10"/>
        <v>0.2744383727990285</v>
      </c>
      <c r="F342" s="6">
        <f t="shared" si="11"/>
        <v>0.67059999999999997</v>
      </c>
    </row>
    <row r="343" spans="1:6" x14ac:dyDescent="0.3">
      <c r="A343" s="6" t="s">
        <v>960</v>
      </c>
      <c r="B343" s="6" t="s">
        <v>961</v>
      </c>
      <c r="C343" s="6">
        <v>0.32979999999999998</v>
      </c>
      <c r="D343" s="6">
        <v>7.4499999999999997E-2</v>
      </c>
      <c r="E343" s="6">
        <f t="shared" si="10"/>
        <v>0.22589448150394179</v>
      </c>
      <c r="F343" s="6">
        <f t="shared" si="11"/>
        <v>0.67020000000000002</v>
      </c>
    </row>
    <row r="344" spans="1:6" x14ac:dyDescent="0.3">
      <c r="A344" s="6" t="s">
        <v>962</v>
      </c>
      <c r="B344" s="6" t="s">
        <v>963</v>
      </c>
      <c r="C344" s="6">
        <v>0.33</v>
      </c>
      <c r="D344" s="6">
        <v>8.5699999999999998E-2</v>
      </c>
      <c r="E344" s="6">
        <f t="shared" si="10"/>
        <v>0.2596969696969697</v>
      </c>
      <c r="F344" s="6">
        <f t="shared" si="11"/>
        <v>0.66999999999999993</v>
      </c>
    </row>
    <row r="345" spans="1:6" x14ac:dyDescent="0.3">
      <c r="A345" s="6" t="s">
        <v>964</v>
      </c>
      <c r="B345" s="6" t="s">
        <v>965</v>
      </c>
      <c r="C345" s="6">
        <v>0.3301</v>
      </c>
      <c r="D345" s="6">
        <v>7.6799999999999993E-2</v>
      </c>
      <c r="E345" s="6">
        <f t="shared" si="10"/>
        <v>0.23265677067555285</v>
      </c>
      <c r="F345" s="6">
        <f t="shared" si="11"/>
        <v>0.66989999999999994</v>
      </c>
    </row>
    <row r="346" spans="1:6" x14ac:dyDescent="0.3">
      <c r="A346" s="6" t="s">
        <v>966</v>
      </c>
      <c r="B346" s="6" t="s">
        <v>967</v>
      </c>
      <c r="C346" s="6">
        <v>0.3306</v>
      </c>
      <c r="D346" s="6">
        <v>3.2800000000000003E-2</v>
      </c>
      <c r="E346" s="6">
        <f t="shared" si="10"/>
        <v>9.9213551119177262E-2</v>
      </c>
      <c r="F346" s="6">
        <f t="shared" si="11"/>
        <v>0.6694</v>
      </c>
    </row>
    <row r="347" spans="1:6" x14ac:dyDescent="0.3">
      <c r="A347" s="6" t="s">
        <v>968</v>
      </c>
      <c r="B347" s="6" t="s">
        <v>969</v>
      </c>
      <c r="C347" s="6">
        <v>0.33150000000000002</v>
      </c>
      <c r="D347" s="6">
        <v>5.2499999999999998E-2</v>
      </c>
      <c r="E347" s="6">
        <f t="shared" si="10"/>
        <v>0.15837104072398189</v>
      </c>
      <c r="F347" s="6">
        <f t="shared" si="11"/>
        <v>0.66849999999999998</v>
      </c>
    </row>
    <row r="348" spans="1:6" x14ac:dyDescent="0.3">
      <c r="A348" s="6" t="s">
        <v>970</v>
      </c>
      <c r="B348" s="6" t="s">
        <v>971</v>
      </c>
      <c r="C348" s="6">
        <v>0.33160000000000001</v>
      </c>
      <c r="D348" s="6">
        <v>0.12</v>
      </c>
      <c r="E348" s="6">
        <f t="shared" si="10"/>
        <v>0.36188178528347403</v>
      </c>
      <c r="F348" s="6">
        <f t="shared" si="11"/>
        <v>0.66839999999999999</v>
      </c>
    </row>
    <row r="349" spans="1:6" x14ac:dyDescent="0.3">
      <c r="A349" s="6" t="s">
        <v>972</v>
      </c>
      <c r="B349" s="6" t="s">
        <v>973</v>
      </c>
      <c r="C349" s="6">
        <v>0.33179999999999998</v>
      </c>
      <c r="D349" s="6">
        <v>8.8200000000000001E-2</v>
      </c>
      <c r="E349" s="6">
        <f t="shared" si="10"/>
        <v>0.26582278481012661</v>
      </c>
      <c r="F349" s="6">
        <f t="shared" si="11"/>
        <v>0.66820000000000002</v>
      </c>
    </row>
    <row r="350" spans="1:6" x14ac:dyDescent="0.3">
      <c r="A350" s="6" t="s">
        <v>974</v>
      </c>
      <c r="B350" s="6" t="s">
        <v>975</v>
      </c>
      <c r="C350" s="6">
        <v>0.33189999999999997</v>
      </c>
      <c r="D350" s="6">
        <v>7.0999999999999994E-2</v>
      </c>
      <c r="E350" s="6">
        <f t="shared" si="10"/>
        <v>0.21391985537812594</v>
      </c>
      <c r="F350" s="6">
        <f t="shared" si="11"/>
        <v>0.66810000000000003</v>
      </c>
    </row>
    <row r="351" spans="1:6" x14ac:dyDescent="0.3">
      <c r="A351" s="6" t="s">
        <v>976</v>
      </c>
      <c r="B351" s="6" t="s">
        <v>977</v>
      </c>
      <c r="C351" s="6">
        <v>0.33210000000000001</v>
      </c>
      <c r="D351" s="6">
        <v>8.8900000000000007E-2</v>
      </c>
      <c r="E351" s="6">
        <f t="shared" si="10"/>
        <v>0.26769045468232461</v>
      </c>
      <c r="F351" s="6">
        <f t="shared" si="11"/>
        <v>0.66789999999999994</v>
      </c>
    </row>
    <row r="352" spans="1:6" x14ac:dyDescent="0.3">
      <c r="A352" s="6" t="s">
        <v>978</v>
      </c>
      <c r="B352" s="6" t="s">
        <v>979</v>
      </c>
      <c r="C352" s="6">
        <v>0.33260000000000001</v>
      </c>
      <c r="D352" s="6">
        <v>0.1825</v>
      </c>
      <c r="E352" s="6">
        <f t="shared" si="10"/>
        <v>0.54870715574263373</v>
      </c>
      <c r="F352" s="6">
        <f t="shared" si="11"/>
        <v>0.66739999999999999</v>
      </c>
    </row>
    <row r="353" spans="1:6" x14ac:dyDescent="0.3">
      <c r="A353" s="6" t="s">
        <v>980</v>
      </c>
      <c r="B353" s="6" t="s">
        <v>981</v>
      </c>
      <c r="C353" s="6">
        <v>0.33260000000000001</v>
      </c>
      <c r="D353" s="6">
        <v>9.9900000000000003E-2</v>
      </c>
      <c r="E353" s="6">
        <f t="shared" si="10"/>
        <v>0.30036079374624175</v>
      </c>
      <c r="F353" s="6">
        <f t="shared" si="11"/>
        <v>0.66739999999999999</v>
      </c>
    </row>
    <row r="354" spans="1:6" x14ac:dyDescent="0.3">
      <c r="A354" s="6" t="s">
        <v>982</v>
      </c>
      <c r="B354" s="6" t="s">
        <v>983</v>
      </c>
      <c r="C354" s="6">
        <v>0.33260000000000001</v>
      </c>
      <c r="D354" s="6">
        <v>0.1229</v>
      </c>
      <c r="E354" s="6">
        <f t="shared" si="10"/>
        <v>0.36951292844257366</v>
      </c>
      <c r="F354" s="6">
        <f t="shared" si="11"/>
        <v>0.66739999999999999</v>
      </c>
    </row>
    <row r="355" spans="1:6" x14ac:dyDescent="0.3">
      <c r="A355" s="6" t="s">
        <v>984</v>
      </c>
      <c r="B355" s="6" t="s">
        <v>985</v>
      </c>
      <c r="C355" s="6">
        <v>0.33260000000000001</v>
      </c>
      <c r="D355" s="6">
        <v>9.3899999999999997E-2</v>
      </c>
      <c r="E355" s="6">
        <f t="shared" si="10"/>
        <v>0.28232110643415514</v>
      </c>
      <c r="F355" s="6">
        <f t="shared" si="11"/>
        <v>0.66739999999999999</v>
      </c>
    </row>
    <row r="356" spans="1:6" x14ac:dyDescent="0.3">
      <c r="A356" s="6" t="s">
        <v>986</v>
      </c>
      <c r="B356" s="6" t="s">
        <v>987</v>
      </c>
      <c r="C356" s="6">
        <v>0.33429999999999999</v>
      </c>
      <c r="D356" s="6">
        <v>0.16389999999999999</v>
      </c>
      <c r="E356" s="6">
        <f t="shared" si="10"/>
        <v>0.49027819323960514</v>
      </c>
      <c r="F356" s="6">
        <f t="shared" si="11"/>
        <v>0.66569999999999996</v>
      </c>
    </row>
    <row r="357" spans="1:6" x14ac:dyDescent="0.3">
      <c r="A357" s="6" t="s">
        <v>988</v>
      </c>
      <c r="B357" s="6" t="s">
        <v>989</v>
      </c>
      <c r="C357" s="6">
        <v>0.33600000000000002</v>
      </c>
      <c r="D357" s="6">
        <v>9.8900000000000002E-2</v>
      </c>
      <c r="E357" s="6">
        <f t="shared" si="10"/>
        <v>0.2943452380952381</v>
      </c>
      <c r="F357" s="6">
        <f t="shared" si="11"/>
        <v>0.66399999999999992</v>
      </c>
    </row>
    <row r="358" spans="1:6" x14ac:dyDescent="0.3">
      <c r="A358" s="6" t="s">
        <v>990</v>
      </c>
      <c r="B358" s="6" t="s">
        <v>991</v>
      </c>
      <c r="C358" s="6">
        <v>0.33660000000000001</v>
      </c>
      <c r="D358" s="6">
        <v>0.1244</v>
      </c>
      <c r="E358" s="6">
        <f t="shared" si="10"/>
        <v>0.36957813428401659</v>
      </c>
      <c r="F358" s="6">
        <f t="shared" si="11"/>
        <v>0.66339999999999999</v>
      </c>
    </row>
    <row r="359" spans="1:6" x14ac:dyDescent="0.3">
      <c r="A359" s="6" t="s">
        <v>992</v>
      </c>
      <c r="B359" s="6" t="s">
        <v>993</v>
      </c>
      <c r="C359" s="6">
        <v>0.33729999999999999</v>
      </c>
      <c r="D359" s="6">
        <v>7.2700000000000001E-2</v>
      </c>
      <c r="E359" s="6">
        <f t="shared" si="10"/>
        <v>0.21553513193003263</v>
      </c>
      <c r="F359" s="6">
        <f t="shared" si="11"/>
        <v>0.66270000000000007</v>
      </c>
    </row>
    <row r="360" spans="1:6" x14ac:dyDescent="0.3">
      <c r="A360" s="6" t="s">
        <v>994</v>
      </c>
      <c r="B360" s="6" t="s">
        <v>995</v>
      </c>
      <c r="C360" s="6">
        <v>0.33729999999999999</v>
      </c>
      <c r="D360" s="6">
        <v>7.5399999999999995E-2</v>
      </c>
      <c r="E360" s="6">
        <f t="shared" si="10"/>
        <v>0.22353987548176696</v>
      </c>
      <c r="F360" s="6">
        <f t="shared" si="11"/>
        <v>0.66270000000000007</v>
      </c>
    </row>
    <row r="361" spans="1:6" x14ac:dyDescent="0.3">
      <c r="A361" s="6" t="s">
        <v>996</v>
      </c>
      <c r="B361" s="6" t="s">
        <v>997</v>
      </c>
      <c r="C361" s="6">
        <v>0.33739999999999998</v>
      </c>
      <c r="D361" s="6">
        <v>7.5399999999999995E-2</v>
      </c>
      <c r="E361" s="6">
        <f t="shared" si="10"/>
        <v>0.22347362181387079</v>
      </c>
      <c r="F361" s="6">
        <f t="shared" si="11"/>
        <v>0.66260000000000008</v>
      </c>
    </row>
    <row r="362" spans="1:6" x14ac:dyDescent="0.3">
      <c r="A362" s="6" t="s">
        <v>998</v>
      </c>
      <c r="B362" s="6" t="s">
        <v>999</v>
      </c>
      <c r="C362" s="6">
        <v>0.3377</v>
      </c>
      <c r="D362" s="6">
        <v>0.1394</v>
      </c>
      <c r="E362" s="6">
        <f t="shared" si="10"/>
        <v>0.41279241930707727</v>
      </c>
      <c r="F362" s="6">
        <f t="shared" si="11"/>
        <v>0.6623</v>
      </c>
    </row>
    <row r="363" spans="1:6" x14ac:dyDescent="0.3">
      <c r="A363" s="6" t="s">
        <v>1000</v>
      </c>
      <c r="B363" s="6" t="s">
        <v>1001</v>
      </c>
      <c r="C363" s="6">
        <v>0.3377</v>
      </c>
      <c r="D363" s="6">
        <v>8.2699999999999996E-2</v>
      </c>
      <c r="E363" s="6">
        <f t="shared" si="10"/>
        <v>0.24489191590168788</v>
      </c>
      <c r="F363" s="6">
        <f t="shared" si="11"/>
        <v>0.6623</v>
      </c>
    </row>
    <row r="364" spans="1:6" x14ac:dyDescent="0.3">
      <c r="A364" s="6" t="s">
        <v>1002</v>
      </c>
      <c r="B364" s="6" t="s">
        <v>1003</v>
      </c>
      <c r="C364" s="6">
        <v>0.33800000000000002</v>
      </c>
      <c r="D364" s="6">
        <v>0.1205</v>
      </c>
      <c r="E364" s="6">
        <f t="shared" si="10"/>
        <v>0.35650887573964496</v>
      </c>
      <c r="F364" s="6">
        <f t="shared" si="11"/>
        <v>0.66199999999999992</v>
      </c>
    </row>
    <row r="365" spans="1:6" x14ac:dyDescent="0.3">
      <c r="A365" s="6" t="s">
        <v>1004</v>
      </c>
      <c r="B365" s="6" t="s">
        <v>1005</v>
      </c>
      <c r="C365" s="6">
        <v>0.33829999999999999</v>
      </c>
      <c r="D365" s="6">
        <v>0.1055</v>
      </c>
      <c r="E365" s="6">
        <f t="shared" si="10"/>
        <v>0.31185338456990835</v>
      </c>
      <c r="F365" s="6">
        <f t="shared" si="11"/>
        <v>0.66169999999999995</v>
      </c>
    </row>
    <row r="366" spans="1:6" x14ac:dyDescent="0.3">
      <c r="A366" s="6" t="s">
        <v>1006</v>
      </c>
      <c r="B366" s="6" t="s">
        <v>1007</v>
      </c>
      <c r="C366" s="6">
        <v>0.33879999999999999</v>
      </c>
      <c r="D366" s="6">
        <v>0.1149</v>
      </c>
      <c r="E366" s="6">
        <f t="shared" si="10"/>
        <v>0.33913813459268005</v>
      </c>
      <c r="F366" s="6">
        <f t="shared" si="11"/>
        <v>0.66120000000000001</v>
      </c>
    </row>
    <row r="367" spans="1:6" x14ac:dyDescent="0.3">
      <c r="A367" s="6" t="s">
        <v>1008</v>
      </c>
      <c r="B367" s="6" t="s">
        <v>1009</v>
      </c>
      <c r="C367" s="6">
        <v>0.33950000000000002</v>
      </c>
      <c r="D367" s="6">
        <v>9.7600000000000006E-2</v>
      </c>
      <c r="E367" s="6">
        <f t="shared" si="10"/>
        <v>0.28748159057437406</v>
      </c>
      <c r="F367" s="6">
        <f t="shared" si="11"/>
        <v>0.66049999999999998</v>
      </c>
    </row>
    <row r="368" spans="1:6" x14ac:dyDescent="0.3">
      <c r="A368" s="6" t="s">
        <v>1010</v>
      </c>
      <c r="B368" s="6" t="s">
        <v>1011</v>
      </c>
      <c r="C368" s="6">
        <v>0.3397</v>
      </c>
      <c r="D368" s="6">
        <v>0.19819999999999999</v>
      </c>
      <c r="E368" s="6">
        <f t="shared" si="10"/>
        <v>0.58345599057992337</v>
      </c>
      <c r="F368" s="6">
        <f t="shared" si="11"/>
        <v>0.6603</v>
      </c>
    </row>
    <row r="369" spans="1:6" x14ac:dyDescent="0.3">
      <c r="A369" s="6" t="s">
        <v>1012</v>
      </c>
      <c r="B369" s="6" t="s">
        <v>1013</v>
      </c>
      <c r="C369" s="6">
        <v>0.33979999999999999</v>
      </c>
      <c r="D369" s="6">
        <v>0.18459999999999999</v>
      </c>
      <c r="E369" s="6">
        <f t="shared" si="10"/>
        <v>0.54326074161271332</v>
      </c>
      <c r="F369" s="6">
        <f t="shared" si="11"/>
        <v>0.66020000000000001</v>
      </c>
    </row>
    <row r="370" spans="1:6" x14ac:dyDescent="0.3">
      <c r="A370" s="6" t="s">
        <v>1014</v>
      </c>
      <c r="B370" s="6" t="s">
        <v>1015</v>
      </c>
      <c r="C370" s="6">
        <v>0.33989999999999998</v>
      </c>
      <c r="D370" s="6">
        <v>0.15290000000000001</v>
      </c>
      <c r="E370" s="6">
        <f t="shared" si="10"/>
        <v>0.44983818770226541</v>
      </c>
      <c r="F370" s="6">
        <f t="shared" si="11"/>
        <v>0.66010000000000002</v>
      </c>
    </row>
    <row r="371" spans="1:6" x14ac:dyDescent="0.3">
      <c r="A371" s="6" t="s">
        <v>1016</v>
      </c>
      <c r="B371" s="6" t="s">
        <v>1017</v>
      </c>
      <c r="C371" s="6">
        <v>0.34039999999999998</v>
      </c>
      <c r="D371" s="6">
        <v>0.12570000000000001</v>
      </c>
      <c r="E371" s="6">
        <f t="shared" si="10"/>
        <v>0.3692714453584019</v>
      </c>
      <c r="F371" s="6">
        <f t="shared" si="11"/>
        <v>0.65959999999999996</v>
      </c>
    </row>
    <row r="372" spans="1:6" x14ac:dyDescent="0.3">
      <c r="A372" s="6" t="s">
        <v>1018</v>
      </c>
      <c r="B372" s="6" t="s">
        <v>1019</v>
      </c>
      <c r="C372" s="6">
        <v>0.34050000000000002</v>
      </c>
      <c r="D372" s="6">
        <v>2.0299999999999999E-2</v>
      </c>
      <c r="E372" s="6">
        <f t="shared" si="10"/>
        <v>5.9618208516886921E-2</v>
      </c>
      <c r="F372" s="6">
        <f t="shared" si="11"/>
        <v>0.65949999999999998</v>
      </c>
    </row>
    <row r="373" spans="1:6" x14ac:dyDescent="0.3">
      <c r="A373" s="6" t="s">
        <v>1020</v>
      </c>
      <c r="B373" s="6" t="s">
        <v>1021</v>
      </c>
      <c r="C373" s="6">
        <v>0.34060000000000001</v>
      </c>
      <c r="D373" s="6">
        <v>0.1444</v>
      </c>
      <c r="E373" s="6">
        <f t="shared" si="10"/>
        <v>0.42395772166764534</v>
      </c>
      <c r="F373" s="6">
        <f t="shared" si="11"/>
        <v>0.65939999999999999</v>
      </c>
    </row>
    <row r="374" spans="1:6" x14ac:dyDescent="0.3">
      <c r="A374" s="6" t="s">
        <v>1022</v>
      </c>
      <c r="B374" s="6" t="s">
        <v>1023</v>
      </c>
      <c r="C374" s="6">
        <v>0.34060000000000001</v>
      </c>
      <c r="D374" s="6">
        <v>5.0099999999999999E-2</v>
      </c>
      <c r="E374" s="6">
        <f t="shared" si="10"/>
        <v>0.14709336465061654</v>
      </c>
      <c r="F374" s="6">
        <f t="shared" si="11"/>
        <v>0.65939999999999999</v>
      </c>
    </row>
    <row r="375" spans="1:6" x14ac:dyDescent="0.3">
      <c r="A375" s="6" t="s">
        <v>1024</v>
      </c>
      <c r="B375" s="6" t="s">
        <v>1025</v>
      </c>
      <c r="C375" s="6">
        <v>0.34250000000000003</v>
      </c>
      <c r="D375" s="6">
        <v>0.12740000000000001</v>
      </c>
      <c r="E375" s="6">
        <f t="shared" si="10"/>
        <v>0.37197080291970802</v>
      </c>
      <c r="F375" s="6">
        <f t="shared" si="11"/>
        <v>0.65749999999999997</v>
      </c>
    </row>
    <row r="376" spans="1:6" x14ac:dyDescent="0.3">
      <c r="A376" s="6" t="s">
        <v>1026</v>
      </c>
      <c r="B376" s="6" t="s">
        <v>1027</v>
      </c>
      <c r="C376" s="6">
        <v>0.34289999999999998</v>
      </c>
      <c r="D376" s="6">
        <v>9.5000000000000001E-2</v>
      </c>
      <c r="E376" s="6">
        <f t="shared" si="10"/>
        <v>0.27704870224555267</v>
      </c>
      <c r="F376" s="6">
        <f t="shared" si="11"/>
        <v>0.65710000000000002</v>
      </c>
    </row>
    <row r="377" spans="1:6" x14ac:dyDescent="0.3">
      <c r="A377" s="6" t="s">
        <v>1028</v>
      </c>
      <c r="B377" s="6" t="s">
        <v>1029</v>
      </c>
      <c r="C377" s="6">
        <v>0.34350000000000003</v>
      </c>
      <c r="D377" s="6">
        <v>0.17530000000000001</v>
      </c>
      <c r="E377" s="6">
        <f t="shared" si="10"/>
        <v>0.51033478893740902</v>
      </c>
      <c r="F377" s="6">
        <f t="shared" si="11"/>
        <v>0.65649999999999997</v>
      </c>
    </row>
    <row r="378" spans="1:6" x14ac:dyDescent="0.3">
      <c r="A378" s="6" t="s">
        <v>1030</v>
      </c>
      <c r="B378" s="6" t="s">
        <v>1031</v>
      </c>
      <c r="C378" s="6">
        <v>0.34370000000000001</v>
      </c>
      <c r="D378" s="6">
        <v>5.33E-2</v>
      </c>
      <c r="E378" s="6">
        <f t="shared" si="10"/>
        <v>0.15507710212394529</v>
      </c>
      <c r="F378" s="6">
        <f t="shared" si="11"/>
        <v>0.65629999999999999</v>
      </c>
    </row>
    <row r="379" spans="1:6" x14ac:dyDescent="0.3">
      <c r="A379" s="6" t="s">
        <v>1032</v>
      </c>
      <c r="B379" s="6" t="s">
        <v>1033</v>
      </c>
      <c r="C379" s="6">
        <v>0.34379999999999999</v>
      </c>
      <c r="D379" s="6">
        <v>0.15690000000000001</v>
      </c>
      <c r="E379" s="6">
        <f t="shared" si="10"/>
        <v>0.45636998254799305</v>
      </c>
      <c r="F379" s="6">
        <f t="shared" si="11"/>
        <v>0.65620000000000001</v>
      </c>
    </row>
    <row r="380" spans="1:6" x14ac:dyDescent="0.3">
      <c r="A380" s="6" t="s">
        <v>1034</v>
      </c>
      <c r="B380" s="6" t="s">
        <v>1035</v>
      </c>
      <c r="C380" s="6">
        <v>0.34399999999999997</v>
      </c>
      <c r="D380" s="6">
        <v>0.09</v>
      </c>
      <c r="E380" s="6">
        <f t="shared" si="10"/>
        <v>0.26162790697674421</v>
      </c>
      <c r="F380" s="6">
        <f t="shared" si="11"/>
        <v>0.65600000000000003</v>
      </c>
    </row>
    <row r="381" spans="1:6" x14ac:dyDescent="0.3">
      <c r="A381" s="6" t="s">
        <v>1036</v>
      </c>
      <c r="B381" s="6" t="s">
        <v>1037</v>
      </c>
      <c r="C381" s="6">
        <v>0.34399999999999997</v>
      </c>
      <c r="D381" s="6">
        <v>7.2800000000000004E-2</v>
      </c>
      <c r="E381" s="6">
        <f t="shared" si="10"/>
        <v>0.21162790697674422</v>
      </c>
      <c r="F381" s="6">
        <f t="shared" si="11"/>
        <v>0.65600000000000003</v>
      </c>
    </row>
    <row r="382" spans="1:6" x14ac:dyDescent="0.3">
      <c r="A382" s="6" t="s">
        <v>1038</v>
      </c>
      <c r="B382" s="6" t="s">
        <v>1039</v>
      </c>
      <c r="C382" s="6">
        <v>0.34460000000000002</v>
      </c>
      <c r="D382" s="6">
        <v>0.13300000000000001</v>
      </c>
      <c r="E382" s="6">
        <f t="shared" si="10"/>
        <v>0.38595473012188042</v>
      </c>
      <c r="F382" s="6">
        <f t="shared" si="11"/>
        <v>0.65539999999999998</v>
      </c>
    </row>
    <row r="383" spans="1:6" x14ac:dyDescent="0.3">
      <c r="A383" s="6" t="s">
        <v>1040</v>
      </c>
      <c r="B383" s="6" t="s">
        <v>1041</v>
      </c>
      <c r="C383" s="6">
        <v>0.34460000000000002</v>
      </c>
      <c r="D383" s="6">
        <v>0.16309999999999999</v>
      </c>
      <c r="E383" s="6">
        <f t="shared" si="10"/>
        <v>0.47330237957051652</v>
      </c>
      <c r="F383" s="6">
        <f t="shared" si="11"/>
        <v>0.65539999999999998</v>
      </c>
    </row>
    <row r="384" spans="1:6" x14ac:dyDescent="0.3">
      <c r="A384" s="7" t="s">
        <v>1042</v>
      </c>
      <c r="B384" s="7" t="s">
        <v>1043</v>
      </c>
      <c r="C384" s="7">
        <v>0.34460000000000002</v>
      </c>
      <c r="D384" s="7">
        <v>0.19350000000000001</v>
      </c>
      <c r="E384" s="6">
        <f t="shared" si="10"/>
        <v>0.56152060359837497</v>
      </c>
      <c r="F384" s="6">
        <f t="shared" si="11"/>
        <v>0.65539999999999998</v>
      </c>
    </row>
    <row r="385" spans="1:6" x14ac:dyDescent="0.3">
      <c r="A385" s="6" t="s">
        <v>1044</v>
      </c>
      <c r="B385" s="6" t="s">
        <v>1045</v>
      </c>
      <c r="C385" s="6">
        <v>0.34470000000000001</v>
      </c>
      <c r="D385" s="6">
        <v>0.18490000000000001</v>
      </c>
      <c r="E385" s="6">
        <f t="shared" si="10"/>
        <v>0.53640847113431966</v>
      </c>
      <c r="F385" s="6">
        <f t="shared" si="11"/>
        <v>0.65529999999999999</v>
      </c>
    </row>
    <row r="386" spans="1:6" x14ac:dyDescent="0.3">
      <c r="A386" s="6" t="s">
        <v>1046</v>
      </c>
      <c r="B386" s="6" t="s">
        <v>1047</v>
      </c>
      <c r="C386" s="6">
        <v>0.34699999999999998</v>
      </c>
      <c r="D386" s="6">
        <v>0.1104</v>
      </c>
      <c r="E386" s="6">
        <f t="shared" si="10"/>
        <v>0.31815561959654182</v>
      </c>
      <c r="F386" s="6">
        <f t="shared" si="11"/>
        <v>0.65300000000000002</v>
      </c>
    </row>
    <row r="387" spans="1:6" x14ac:dyDescent="0.3">
      <c r="A387" s="6" t="s">
        <v>1048</v>
      </c>
      <c r="B387" s="6" t="s">
        <v>1049</v>
      </c>
      <c r="C387" s="6">
        <v>0.34699999999999998</v>
      </c>
      <c r="D387" s="6">
        <v>9.1899999999999996E-2</v>
      </c>
      <c r="E387" s="6">
        <f t="shared" ref="E387:E450" si="12">D387/C387</f>
        <v>0.26484149855907779</v>
      </c>
      <c r="F387" s="6">
        <f t="shared" ref="F387:F450" si="13">1-C387</f>
        <v>0.65300000000000002</v>
      </c>
    </row>
    <row r="388" spans="1:6" x14ac:dyDescent="0.3">
      <c r="A388" s="6" t="s">
        <v>1050</v>
      </c>
      <c r="B388" s="6" t="s">
        <v>1051</v>
      </c>
      <c r="C388" s="6">
        <v>0.34760000000000002</v>
      </c>
      <c r="D388" s="6">
        <v>0.15279999999999999</v>
      </c>
      <c r="E388" s="6">
        <f t="shared" si="12"/>
        <v>0.4395857307249712</v>
      </c>
      <c r="F388" s="6">
        <f t="shared" si="13"/>
        <v>0.65239999999999998</v>
      </c>
    </row>
    <row r="389" spans="1:6" x14ac:dyDescent="0.3">
      <c r="A389" s="6" t="s">
        <v>1052</v>
      </c>
      <c r="B389" s="6" t="s">
        <v>1053</v>
      </c>
      <c r="C389" s="6">
        <v>0.34789999999999999</v>
      </c>
      <c r="D389" s="6">
        <v>5.67E-2</v>
      </c>
      <c r="E389" s="6">
        <f t="shared" si="12"/>
        <v>0.16297786720321933</v>
      </c>
      <c r="F389" s="6">
        <f t="shared" si="13"/>
        <v>0.65210000000000001</v>
      </c>
    </row>
    <row r="390" spans="1:6" x14ac:dyDescent="0.3">
      <c r="A390" s="6" t="s">
        <v>1054</v>
      </c>
      <c r="B390" s="6" t="s">
        <v>1055</v>
      </c>
      <c r="C390" s="6">
        <v>0.34820000000000001</v>
      </c>
      <c r="D390" s="6">
        <v>0.1174</v>
      </c>
      <c r="E390" s="6">
        <f t="shared" si="12"/>
        <v>0.33716255025847214</v>
      </c>
      <c r="F390" s="6">
        <f t="shared" si="13"/>
        <v>0.65179999999999993</v>
      </c>
    </row>
    <row r="391" spans="1:6" x14ac:dyDescent="0.3">
      <c r="A391" s="6" t="s">
        <v>1056</v>
      </c>
      <c r="B391" s="6" t="s">
        <v>1057</v>
      </c>
      <c r="C391" s="6">
        <v>0.34839999999999999</v>
      </c>
      <c r="D391" s="6">
        <v>0.13780000000000001</v>
      </c>
      <c r="E391" s="6">
        <f t="shared" si="12"/>
        <v>0.39552238805970152</v>
      </c>
      <c r="F391" s="6">
        <f t="shared" si="13"/>
        <v>0.65159999999999996</v>
      </c>
    </row>
    <row r="392" spans="1:6" x14ac:dyDescent="0.3">
      <c r="A392" s="6" t="s">
        <v>1058</v>
      </c>
      <c r="B392" s="6" t="s">
        <v>1059</v>
      </c>
      <c r="C392" s="6">
        <v>0.34860000000000002</v>
      </c>
      <c r="D392" s="6">
        <v>0.24560000000000001</v>
      </c>
      <c r="E392" s="6">
        <f t="shared" si="12"/>
        <v>0.70453241537578881</v>
      </c>
      <c r="F392" s="6">
        <f t="shared" si="13"/>
        <v>0.65139999999999998</v>
      </c>
    </row>
    <row r="393" spans="1:6" x14ac:dyDescent="0.3">
      <c r="A393" s="6" t="s">
        <v>1060</v>
      </c>
      <c r="B393" s="6" t="s">
        <v>1061</v>
      </c>
      <c r="C393" s="6">
        <v>0.34860000000000002</v>
      </c>
      <c r="D393" s="6">
        <v>4.99E-2</v>
      </c>
      <c r="E393" s="6">
        <f t="shared" si="12"/>
        <v>0.14314400458978771</v>
      </c>
      <c r="F393" s="6">
        <f t="shared" si="13"/>
        <v>0.65139999999999998</v>
      </c>
    </row>
    <row r="394" spans="1:6" x14ac:dyDescent="0.3">
      <c r="A394" s="6" t="s">
        <v>1062</v>
      </c>
      <c r="B394" s="6" t="s">
        <v>1063</v>
      </c>
      <c r="C394" s="6">
        <v>0.34870000000000001</v>
      </c>
      <c r="D394" s="6">
        <v>0.1857</v>
      </c>
      <c r="E394" s="6">
        <f t="shared" si="12"/>
        <v>0.53254946945798676</v>
      </c>
      <c r="F394" s="6">
        <f t="shared" si="13"/>
        <v>0.65129999999999999</v>
      </c>
    </row>
    <row r="395" spans="1:6" x14ac:dyDescent="0.3">
      <c r="A395" s="6" t="s">
        <v>1064</v>
      </c>
      <c r="B395" s="6" t="s">
        <v>1065</v>
      </c>
      <c r="C395" s="6">
        <v>0.34870000000000001</v>
      </c>
      <c r="D395" s="6">
        <v>5.9299999999999999E-2</v>
      </c>
      <c r="E395" s="6">
        <f t="shared" si="12"/>
        <v>0.17006022368798393</v>
      </c>
      <c r="F395" s="6">
        <f t="shared" si="13"/>
        <v>0.65129999999999999</v>
      </c>
    </row>
    <row r="396" spans="1:6" x14ac:dyDescent="0.3">
      <c r="A396" s="6" t="s">
        <v>1066</v>
      </c>
      <c r="B396" s="6" t="s">
        <v>1067</v>
      </c>
      <c r="C396" s="6">
        <v>0.34989999999999999</v>
      </c>
      <c r="D396" s="6">
        <v>0.1079</v>
      </c>
      <c r="E396" s="6">
        <f t="shared" si="12"/>
        <v>0.3083738210917405</v>
      </c>
      <c r="F396" s="6">
        <f t="shared" si="13"/>
        <v>0.65010000000000001</v>
      </c>
    </row>
    <row r="397" spans="1:6" x14ac:dyDescent="0.3">
      <c r="A397" s="6" t="s">
        <v>1068</v>
      </c>
      <c r="B397" s="6" t="s">
        <v>1069</v>
      </c>
      <c r="C397" s="6">
        <v>0.35039999999999999</v>
      </c>
      <c r="D397" s="6">
        <v>0.1865</v>
      </c>
      <c r="E397" s="6">
        <f t="shared" si="12"/>
        <v>0.53224885844748859</v>
      </c>
      <c r="F397" s="6">
        <f t="shared" si="13"/>
        <v>0.64959999999999996</v>
      </c>
    </row>
    <row r="398" spans="1:6" x14ac:dyDescent="0.3">
      <c r="A398" s="6" t="s">
        <v>1070</v>
      </c>
      <c r="B398" s="6" t="s">
        <v>1071</v>
      </c>
      <c r="C398" s="6">
        <v>0.35070000000000001</v>
      </c>
      <c r="D398" s="6">
        <v>0.158</v>
      </c>
      <c r="E398" s="6">
        <f t="shared" si="12"/>
        <v>0.45052751639577987</v>
      </c>
      <c r="F398" s="6">
        <f t="shared" si="13"/>
        <v>0.64929999999999999</v>
      </c>
    </row>
    <row r="399" spans="1:6" x14ac:dyDescent="0.3">
      <c r="A399" s="6" t="s">
        <v>1072</v>
      </c>
      <c r="B399" s="6" t="s">
        <v>1073</v>
      </c>
      <c r="C399" s="6">
        <v>0.35110000000000002</v>
      </c>
      <c r="D399" s="6">
        <v>0.11899999999999999</v>
      </c>
      <c r="E399" s="6">
        <f t="shared" si="12"/>
        <v>0.33893477641697517</v>
      </c>
      <c r="F399" s="6">
        <f t="shared" si="13"/>
        <v>0.64890000000000003</v>
      </c>
    </row>
    <row r="400" spans="1:6" x14ac:dyDescent="0.3">
      <c r="A400" s="6" t="s">
        <v>1074</v>
      </c>
      <c r="B400" s="6" t="s">
        <v>1075</v>
      </c>
      <c r="C400" s="6">
        <v>0.35120000000000001</v>
      </c>
      <c r="D400" s="6">
        <v>5.4699999999999999E-2</v>
      </c>
      <c r="E400" s="6">
        <f t="shared" si="12"/>
        <v>0.15575170842824601</v>
      </c>
      <c r="F400" s="6">
        <f t="shared" si="13"/>
        <v>0.64880000000000004</v>
      </c>
    </row>
    <row r="401" spans="1:6" x14ac:dyDescent="0.3">
      <c r="A401" s="6" t="s">
        <v>1076</v>
      </c>
      <c r="B401" s="6" t="s">
        <v>1077</v>
      </c>
      <c r="C401" s="6">
        <v>0.35120000000000001</v>
      </c>
      <c r="D401" s="6">
        <v>0.11260000000000001</v>
      </c>
      <c r="E401" s="6">
        <f t="shared" si="12"/>
        <v>0.32061503416856491</v>
      </c>
      <c r="F401" s="6">
        <f t="shared" si="13"/>
        <v>0.64880000000000004</v>
      </c>
    </row>
    <row r="402" spans="1:6" x14ac:dyDescent="0.3">
      <c r="A402" s="6" t="s">
        <v>1078</v>
      </c>
      <c r="B402" s="6" t="s">
        <v>1079</v>
      </c>
      <c r="C402" s="6">
        <v>0.35170000000000001</v>
      </c>
      <c r="D402" s="6">
        <v>8.9800000000000005E-2</v>
      </c>
      <c r="E402" s="6">
        <f t="shared" si="12"/>
        <v>0.25533124822291725</v>
      </c>
      <c r="F402" s="6">
        <f t="shared" si="13"/>
        <v>0.64829999999999999</v>
      </c>
    </row>
    <row r="403" spans="1:6" x14ac:dyDescent="0.3">
      <c r="A403" s="6" t="s">
        <v>1080</v>
      </c>
      <c r="B403" s="6" t="s">
        <v>1081</v>
      </c>
      <c r="C403" s="6">
        <v>0.3518</v>
      </c>
      <c r="D403" s="6">
        <v>0.1004</v>
      </c>
      <c r="E403" s="6">
        <f t="shared" si="12"/>
        <v>0.28538942581011939</v>
      </c>
      <c r="F403" s="6">
        <f t="shared" si="13"/>
        <v>0.6482</v>
      </c>
    </row>
    <row r="404" spans="1:6" x14ac:dyDescent="0.3">
      <c r="A404" s="6" t="s">
        <v>1082</v>
      </c>
      <c r="B404" s="6" t="s">
        <v>1083</v>
      </c>
      <c r="C404" s="6">
        <v>0.35210000000000002</v>
      </c>
      <c r="D404" s="6">
        <v>0.16669999999999999</v>
      </c>
      <c r="E404" s="6">
        <f t="shared" si="12"/>
        <v>0.47344504402158472</v>
      </c>
      <c r="F404" s="6">
        <f t="shared" si="13"/>
        <v>0.64789999999999992</v>
      </c>
    </row>
    <row r="405" spans="1:6" x14ac:dyDescent="0.3">
      <c r="A405" s="6" t="s">
        <v>1084</v>
      </c>
      <c r="B405" s="6" t="s">
        <v>1085</v>
      </c>
      <c r="C405" s="6">
        <v>0.35239999999999999</v>
      </c>
      <c r="D405" s="6">
        <v>7.6799999999999993E-2</v>
      </c>
      <c r="E405" s="6">
        <f t="shared" si="12"/>
        <v>0.21793416572077184</v>
      </c>
      <c r="F405" s="6">
        <f t="shared" si="13"/>
        <v>0.64759999999999995</v>
      </c>
    </row>
    <row r="406" spans="1:6" x14ac:dyDescent="0.3">
      <c r="A406" s="6" t="s">
        <v>1086</v>
      </c>
      <c r="B406" s="6" t="s">
        <v>1087</v>
      </c>
      <c r="C406" s="6">
        <v>0.3533</v>
      </c>
      <c r="D406" s="6">
        <v>0.1883</v>
      </c>
      <c r="E406" s="6">
        <f t="shared" si="12"/>
        <v>0.53297480894423999</v>
      </c>
      <c r="F406" s="6">
        <f t="shared" si="13"/>
        <v>0.64670000000000005</v>
      </c>
    </row>
    <row r="407" spans="1:6" x14ac:dyDescent="0.3">
      <c r="A407" s="6" t="s">
        <v>1088</v>
      </c>
      <c r="B407" s="6" t="s">
        <v>1089</v>
      </c>
      <c r="C407" s="6">
        <v>0.35360000000000003</v>
      </c>
      <c r="D407" s="6">
        <v>0.14510000000000001</v>
      </c>
      <c r="E407" s="6">
        <f t="shared" si="12"/>
        <v>0.41035067873303166</v>
      </c>
      <c r="F407" s="6">
        <f t="shared" si="13"/>
        <v>0.64639999999999997</v>
      </c>
    </row>
    <row r="408" spans="1:6" x14ac:dyDescent="0.3">
      <c r="A408" s="6" t="s">
        <v>1090</v>
      </c>
      <c r="B408" s="6" t="s">
        <v>1091</v>
      </c>
      <c r="C408" s="6">
        <v>0.35449999999999998</v>
      </c>
      <c r="D408" s="6">
        <v>0.12909999999999999</v>
      </c>
      <c r="E408" s="6">
        <f t="shared" si="12"/>
        <v>0.36417489421720733</v>
      </c>
      <c r="F408" s="6">
        <f t="shared" si="13"/>
        <v>0.64549999999999996</v>
      </c>
    </row>
    <row r="409" spans="1:6" x14ac:dyDescent="0.3">
      <c r="A409" s="6" t="s">
        <v>1092</v>
      </c>
      <c r="B409" s="6" t="s">
        <v>1093</v>
      </c>
      <c r="C409" s="6">
        <v>0.3548</v>
      </c>
      <c r="D409" s="6">
        <v>0.16259999999999999</v>
      </c>
      <c r="E409" s="6">
        <f t="shared" si="12"/>
        <v>0.45828635851183763</v>
      </c>
      <c r="F409" s="6">
        <f t="shared" si="13"/>
        <v>0.6452</v>
      </c>
    </row>
    <row r="410" spans="1:6" x14ac:dyDescent="0.3">
      <c r="A410" s="6" t="s">
        <v>1094</v>
      </c>
      <c r="B410" s="6" t="s">
        <v>1095</v>
      </c>
      <c r="C410" s="6">
        <v>0.3553</v>
      </c>
      <c r="D410" s="6">
        <v>0.21440000000000001</v>
      </c>
      <c r="E410" s="6">
        <f t="shared" si="12"/>
        <v>0.60343371798480161</v>
      </c>
      <c r="F410" s="6">
        <f t="shared" si="13"/>
        <v>0.64470000000000005</v>
      </c>
    </row>
    <row r="411" spans="1:6" x14ac:dyDescent="0.3">
      <c r="A411" s="6" t="s">
        <v>1096</v>
      </c>
      <c r="B411" s="6" t="s">
        <v>1097</v>
      </c>
      <c r="C411" s="6">
        <v>0.35560000000000003</v>
      </c>
      <c r="D411" s="6">
        <v>9.5299999999999996E-2</v>
      </c>
      <c r="E411" s="6">
        <f t="shared" si="12"/>
        <v>0.26799775028121481</v>
      </c>
      <c r="F411" s="6">
        <f t="shared" si="13"/>
        <v>0.64439999999999997</v>
      </c>
    </row>
    <row r="412" spans="1:6" x14ac:dyDescent="0.3">
      <c r="A412" s="6" t="s">
        <v>1098</v>
      </c>
      <c r="B412" s="6" t="s">
        <v>1099</v>
      </c>
      <c r="C412" s="6">
        <v>0.35570000000000002</v>
      </c>
      <c r="D412" s="6">
        <v>5.8200000000000002E-2</v>
      </c>
      <c r="E412" s="6">
        <f t="shared" si="12"/>
        <v>0.16362102895698621</v>
      </c>
      <c r="F412" s="6">
        <f t="shared" si="13"/>
        <v>0.64429999999999998</v>
      </c>
    </row>
    <row r="413" spans="1:6" x14ac:dyDescent="0.3">
      <c r="A413" s="6" t="s">
        <v>1100</v>
      </c>
      <c r="B413" s="6" t="s">
        <v>1101</v>
      </c>
      <c r="C413" s="6">
        <v>0.35659999999999997</v>
      </c>
      <c r="D413" s="6">
        <v>0.16370000000000001</v>
      </c>
      <c r="E413" s="6">
        <f t="shared" si="12"/>
        <v>0.45905776780706681</v>
      </c>
      <c r="F413" s="6">
        <f t="shared" si="13"/>
        <v>0.64339999999999997</v>
      </c>
    </row>
    <row r="414" spans="1:6" x14ac:dyDescent="0.3">
      <c r="A414" s="6" t="s">
        <v>1102</v>
      </c>
      <c r="B414" s="6" t="s">
        <v>1103</v>
      </c>
      <c r="C414" s="6">
        <v>0.3569</v>
      </c>
      <c r="D414" s="6">
        <v>0.1108</v>
      </c>
      <c r="E414" s="6">
        <f t="shared" si="12"/>
        <v>0.31045110675259174</v>
      </c>
      <c r="F414" s="6">
        <f t="shared" si="13"/>
        <v>0.6431</v>
      </c>
    </row>
    <row r="415" spans="1:6" x14ac:dyDescent="0.3">
      <c r="A415" s="6" t="s">
        <v>1104</v>
      </c>
      <c r="B415" s="6" t="s">
        <v>1105</v>
      </c>
      <c r="C415" s="6">
        <v>0.3574</v>
      </c>
      <c r="D415" s="6">
        <v>0.1832</v>
      </c>
      <c r="E415" s="6">
        <f t="shared" si="12"/>
        <v>0.51259093452714044</v>
      </c>
      <c r="F415" s="6">
        <f t="shared" si="13"/>
        <v>0.64260000000000006</v>
      </c>
    </row>
    <row r="416" spans="1:6" x14ac:dyDescent="0.3">
      <c r="A416" s="6" t="s">
        <v>1106</v>
      </c>
      <c r="B416" s="6" t="s">
        <v>1107</v>
      </c>
      <c r="C416" s="6">
        <v>0.35820000000000002</v>
      </c>
      <c r="D416" s="6">
        <v>8.5699999999999998E-2</v>
      </c>
      <c r="E416" s="6">
        <f t="shared" si="12"/>
        <v>0.23925181462869904</v>
      </c>
      <c r="F416" s="6">
        <f t="shared" si="13"/>
        <v>0.64179999999999993</v>
      </c>
    </row>
    <row r="417" spans="1:6" x14ac:dyDescent="0.3">
      <c r="A417" s="6" t="s">
        <v>1108</v>
      </c>
      <c r="B417" s="6" t="s">
        <v>1109</v>
      </c>
      <c r="C417" s="6">
        <v>0.35899999999999999</v>
      </c>
      <c r="D417" s="6">
        <v>0.16239999999999999</v>
      </c>
      <c r="E417" s="6">
        <f t="shared" si="12"/>
        <v>0.45236768802228411</v>
      </c>
      <c r="F417" s="6">
        <f t="shared" si="13"/>
        <v>0.64100000000000001</v>
      </c>
    </row>
    <row r="418" spans="1:6" x14ac:dyDescent="0.3">
      <c r="A418" s="6" t="s">
        <v>1110</v>
      </c>
      <c r="B418" s="6" t="s">
        <v>1111</v>
      </c>
      <c r="C418" s="6">
        <v>0.35930000000000001</v>
      </c>
      <c r="D418" s="6">
        <v>0.10340000000000001</v>
      </c>
      <c r="E418" s="6">
        <f t="shared" si="12"/>
        <v>0.28778179794043973</v>
      </c>
      <c r="F418" s="6">
        <f t="shared" si="13"/>
        <v>0.64070000000000005</v>
      </c>
    </row>
    <row r="419" spans="1:6" x14ac:dyDescent="0.3">
      <c r="A419" s="6" t="s">
        <v>1112</v>
      </c>
      <c r="B419" s="6" t="s">
        <v>1113</v>
      </c>
      <c r="C419" s="6">
        <v>0.35959999999999998</v>
      </c>
      <c r="D419" s="6">
        <v>9.5000000000000001E-2</v>
      </c>
      <c r="E419" s="6">
        <f t="shared" si="12"/>
        <v>0.26418242491657401</v>
      </c>
      <c r="F419" s="6">
        <f t="shared" si="13"/>
        <v>0.64040000000000008</v>
      </c>
    </row>
    <row r="420" spans="1:6" x14ac:dyDescent="0.3">
      <c r="A420" s="6" t="s">
        <v>1114</v>
      </c>
      <c r="B420" s="6" t="s">
        <v>1115</v>
      </c>
      <c r="C420" s="6">
        <v>0.35970000000000002</v>
      </c>
      <c r="D420" s="6">
        <v>0.13550000000000001</v>
      </c>
      <c r="E420" s="6">
        <f t="shared" si="12"/>
        <v>0.37670280789546845</v>
      </c>
      <c r="F420" s="6">
        <f t="shared" si="13"/>
        <v>0.64029999999999998</v>
      </c>
    </row>
    <row r="421" spans="1:6" x14ac:dyDescent="0.3">
      <c r="A421" s="6" t="s">
        <v>1116</v>
      </c>
      <c r="B421" s="6" t="s">
        <v>1117</v>
      </c>
      <c r="C421" s="6">
        <v>0.36049999999999999</v>
      </c>
      <c r="D421" s="6">
        <v>6.6600000000000006E-2</v>
      </c>
      <c r="E421" s="6">
        <f t="shared" si="12"/>
        <v>0.18474341192787797</v>
      </c>
      <c r="F421" s="6">
        <f t="shared" si="13"/>
        <v>0.63949999999999996</v>
      </c>
    </row>
    <row r="422" spans="1:6" x14ac:dyDescent="0.3">
      <c r="A422" s="6" t="s">
        <v>1118</v>
      </c>
      <c r="B422" s="6" t="s">
        <v>1119</v>
      </c>
      <c r="C422" s="6">
        <v>0.36170000000000002</v>
      </c>
      <c r="D422" s="6">
        <v>0.1157</v>
      </c>
      <c r="E422" s="6">
        <f t="shared" si="12"/>
        <v>0.31987835222560129</v>
      </c>
      <c r="F422" s="6">
        <f t="shared" si="13"/>
        <v>0.63829999999999998</v>
      </c>
    </row>
    <row r="423" spans="1:6" x14ac:dyDescent="0.3">
      <c r="A423" s="6" t="s">
        <v>1120</v>
      </c>
      <c r="B423" s="6" t="s">
        <v>1121</v>
      </c>
      <c r="C423" s="6">
        <v>0.36259999999999998</v>
      </c>
      <c r="D423" s="6">
        <v>0.11700000000000001</v>
      </c>
      <c r="E423" s="6">
        <f t="shared" si="12"/>
        <v>0.32266960838389414</v>
      </c>
      <c r="F423" s="6">
        <f t="shared" si="13"/>
        <v>0.63739999999999997</v>
      </c>
    </row>
    <row r="424" spans="1:6" x14ac:dyDescent="0.3">
      <c r="A424" s="6" t="s">
        <v>1122</v>
      </c>
      <c r="B424" s="6" t="s">
        <v>1123</v>
      </c>
      <c r="C424" s="6">
        <v>0.36259999999999998</v>
      </c>
      <c r="D424" s="6">
        <v>0.17380000000000001</v>
      </c>
      <c r="E424" s="6">
        <f t="shared" si="12"/>
        <v>0.47931605074462225</v>
      </c>
      <c r="F424" s="6">
        <f t="shared" si="13"/>
        <v>0.63739999999999997</v>
      </c>
    </row>
    <row r="425" spans="1:6" x14ac:dyDescent="0.3">
      <c r="A425" s="6" t="s">
        <v>1124</v>
      </c>
      <c r="B425" s="6" t="s">
        <v>1125</v>
      </c>
      <c r="C425" s="6">
        <v>0.3629</v>
      </c>
      <c r="D425" s="6">
        <v>9.11E-2</v>
      </c>
      <c r="E425" s="6">
        <f t="shared" si="12"/>
        <v>0.25103334251860016</v>
      </c>
      <c r="F425" s="6">
        <f t="shared" si="13"/>
        <v>0.6371</v>
      </c>
    </row>
    <row r="426" spans="1:6" x14ac:dyDescent="0.3">
      <c r="A426" s="6" t="s">
        <v>1126</v>
      </c>
      <c r="B426" s="6" t="s">
        <v>1127</v>
      </c>
      <c r="C426" s="6">
        <v>0.3629</v>
      </c>
      <c r="D426" s="6">
        <v>6.3600000000000004E-2</v>
      </c>
      <c r="E426" s="6">
        <f t="shared" si="12"/>
        <v>0.17525489115458806</v>
      </c>
      <c r="F426" s="6">
        <f t="shared" si="13"/>
        <v>0.6371</v>
      </c>
    </row>
    <row r="427" spans="1:6" x14ac:dyDescent="0.3">
      <c r="A427" s="6" t="s">
        <v>1128</v>
      </c>
      <c r="B427" s="6" t="s">
        <v>1129</v>
      </c>
      <c r="C427" s="6">
        <v>0.36299999999999999</v>
      </c>
      <c r="D427" s="6">
        <v>9.7299999999999998E-2</v>
      </c>
      <c r="E427" s="6">
        <f t="shared" si="12"/>
        <v>0.26804407713498624</v>
      </c>
      <c r="F427" s="6">
        <f t="shared" si="13"/>
        <v>0.63700000000000001</v>
      </c>
    </row>
    <row r="428" spans="1:6" x14ac:dyDescent="0.3">
      <c r="A428" s="6" t="s">
        <v>1130</v>
      </c>
      <c r="B428" s="6" t="s">
        <v>1131</v>
      </c>
      <c r="C428" s="6">
        <v>0.36320000000000002</v>
      </c>
      <c r="D428" s="6">
        <v>8.7800000000000003E-2</v>
      </c>
      <c r="E428" s="6">
        <f t="shared" si="12"/>
        <v>0.24174008810572686</v>
      </c>
      <c r="F428" s="6">
        <f t="shared" si="13"/>
        <v>0.63680000000000003</v>
      </c>
    </row>
    <row r="429" spans="1:6" x14ac:dyDescent="0.3">
      <c r="A429" s="6" t="s">
        <v>1132</v>
      </c>
      <c r="B429" s="6" t="s">
        <v>1133</v>
      </c>
      <c r="C429" s="6">
        <v>0.36330000000000001</v>
      </c>
      <c r="D429" s="6">
        <v>0.14130000000000001</v>
      </c>
      <c r="E429" s="6">
        <f t="shared" si="12"/>
        <v>0.38893476465730803</v>
      </c>
      <c r="F429" s="6">
        <f t="shared" si="13"/>
        <v>0.63670000000000004</v>
      </c>
    </row>
    <row r="430" spans="1:6" x14ac:dyDescent="0.3">
      <c r="A430" s="6" t="s">
        <v>1134</v>
      </c>
      <c r="B430" s="6" t="s">
        <v>1135</v>
      </c>
      <c r="C430" s="6">
        <v>0.36399999999999999</v>
      </c>
      <c r="D430" s="6">
        <v>2.6100000000000002E-2</v>
      </c>
      <c r="E430" s="6">
        <f t="shared" si="12"/>
        <v>7.1703296703296712E-2</v>
      </c>
      <c r="F430" s="6">
        <f t="shared" si="13"/>
        <v>0.63600000000000001</v>
      </c>
    </row>
    <row r="431" spans="1:6" x14ac:dyDescent="0.3">
      <c r="A431" s="6" t="s">
        <v>1136</v>
      </c>
      <c r="B431" s="6" t="s">
        <v>1137</v>
      </c>
      <c r="C431" s="6">
        <v>0.36399999999999999</v>
      </c>
      <c r="D431" s="6">
        <v>0.1082</v>
      </c>
      <c r="E431" s="6">
        <f t="shared" si="12"/>
        <v>0.29725274725274725</v>
      </c>
      <c r="F431" s="6">
        <f t="shared" si="13"/>
        <v>0.63600000000000001</v>
      </c>
    </row>
    <row r="432" spans="1:6" x14ac:dyDescent="0.3">
      <c r="A432" s="6" t="s">
        <v>1138</v>
      </c>
      <c r="B432" s="6" t="s">
        <v>1139</v>
      </c>
      <c r="C432" s="6">
        <v>0.36399999999999999</v>
      </c>
      <c r="D432" s="6">
        <v>9.8599999999999993E-2</v>
      </c>
      <c r="E432" s="6">
        <f t="shared" si="12"/>
        <v>0.27087912087912086</v>
      </c>
      <c r="F432" s="6">
        <f t="shared" si="13"/>
        <v>0.63600000000000001</v>
      </c>
    </row>
    <row r="433" spans="1:6" x14ac:dyDescent="0.3">
      <c r="A433" s="6" t="s">
        <v>1140</v>
      </c>
      <c r="B433" s="6" t="s">
        <v>1141</v>
      </c>
      <c r="C433" s="6">
        <v>0.36470000000000002</v>
      </c>
      <c r="D433" s="6">
        <v>0.10249999999999999</v>
      </c>
      <c r="E433" s="6">
        <f t="shared" si="12"/>
        <v>0.2810529202083904</v>
      </c>
      <c r="F433" s="6">
        <f t="shared" si="13"/>
        <v>0.63529999999999998</v>
      </c>
    </row>
    <row r="434" spans="1:6" x14ac:dyDescent="0.3">
      <c r="A434" s="6" t="s">
        <v>1142</v>
      </c>
      <c r="B434" s="6" t="s">
        <v>1143</v>
      </c>
      <c r="C434" s="6">
        <v>0.36480000000000001</v>
      </c>
      <c r="D434" s="6">
        <v>0.1547</v>
      </c>
      <c r="E434" s="6">
        <f t="shared" si="12"/>
        <v>0.42406798245614036</v>
      </c>
      <c r="F434" s="6">
        <f t="shared" si="13"/>
        <v>0.63519999999999999</v>
      </c>
    </row>
    <row r="435" spans="1:6" x14ac:dyDescent="0.3">
      <c r="A435" s="6" t="s">
        <v>1144</v>
      </c>
      <c r="B435" s="6" t="s">
        <v>1145</v>
      </c>
      <c r="C435" s="6">
        <v>0.36509999999999998</v>
      </c>
      <c r="D435" s="6">
        <v>0.10249999999999999</v>
      </c>
      <c r="E435" s="6">
        <f t="shared" si="12"/>
        <v>0.28074500136948782</v>
      </c>
      <c r="F435" s="6">
        <f t="shared" si="13"/>
        <v>0.63490000000000002</v>
      </c>
    </row>
    <row r="436" spans="1:6" x14ac:dyDescent="0.3">
      <c r="A436" s="6" t="s">
        <v>1146</v>
      </c>
      <c r="B436" s="6" t="s">
        <v>1147</v>
      </c>
      <c r="C436" s="6">
        <v>0.3664</v>
      </c>
      <c r="D436" s="6">
        <v>3.7100000000000001E-2</v>
      </c>
      <c r="E436" s="6">
        <f t="shared" si="12"/>
        <v>0.10125545851528385</v>
      </c>
      <c r="F436" s="6">
        <f t="shared" si="13"/>
        <v>0.63359999999999994</v>
      </c>
    </row>
    <row r="437" spans="1:6" x14ac:dyDescent="0.3">
      <c r="A437" s="6" t="s">
        <v>1148</v>
      </c>
      <c r="B437" s="6" t="s">
        <v>1149</v>
      </c>
      <c r="C437" s="6">
        <v>0.36730000000000002</v>
      </c>
      <c r="D437" s="6">
        <v>0.1108</v>
      </c>
      <c r="E437" s="6">
        <f t="shared" si="12"/>
        <v>0.30166076776476991</v>
      </c>
      <c r="F437" s="6">
        <f t="shared" si="13"/>
        <v>0.63270000000000004</v>
      </c>
    </row>
    <row r="438" spans="1:6" x14ac:dyDescent="0.3">
      <c r="A438" s="6" t="s">
        <v>1150</v>
      </c>
      <c r="B438" s="6" t="s">
        <v>1151</v>
      </c>
      <c r="C438" s="6">
        <v>0.3674</v>
      </c>
      <c r="D438" s="6">
        <v>6.2799999999999995E-2</v>
      </c>
      <c r="E438" s="6">
        <f t="shared" si="12"/>
        <v>0.17093086554164397</v>
      </c>
      <c r="F438" s="6">
        <f t="shared" si="13"/>
        <v>0.63260000000000005</v>
      </c>
    </row>
    <row r="439" spans="1:6" x14ac:dyDescent="0.3">
      <c r="A439" s="6" t="s">
        <v>1152</v>
      </c>
      <c r="B439" s="6" t="s">
        <v>1153</v>
      </c>
      <c r="C439" s="6">
        <v>0.36799999999999999</v>
      </c>
      <c r="D439" s="6">
        <v>7.5700000000000003E-2</v>
      </c>
      <c r="E439" s="6">
        <f t="shared" si="12"/>
        <v>0.20570652173913045</v>
      </c>
      <c r="F439" s="6">
        <f t="shared" si="13"/>
        <v>0.63200000000000001</v>
      </c>
    </row>
    <row r="440" spans="1:6" x14ac:dyDescent="0.3">
      <c r="A440" s="6" t="s">
        <v>1154</v>
      </c>
      <c r="B440" s="6" t="s">
        <v>1155</v>
      </c>
      <c r="C440" s="6">
        <v>0.36849999999999999</v>
      </c>
      <c r="D440" s="6">
        <v>4.3999999999999997E-2</v>
      </c>
      <c r="E440" s="6">
        <f t="shared" si="12"/>
        <v>0.11940298507462686</v>
      </c>
      <c r="F440" s="6">
        <f t="shared" si="13"/>
        <v>0.63149999999999995</v>
      </c>
    </row>
    <row r="441" spans="1:6" x14ac:dyDescent="0.3">
      <c r="A441" s="6" t="s">
        <v>1156</v>
      </c>
      <c r="B441" s="6" t="s">
        <v>1157</v>
      </c>
      <c r="C441" s="6">
        <v>0.36880000000000002</v>
      </c>
      <c r="D441" s="6">
        <v>0.1429</v>
      </c>
      <c r="E441" s="6">
        <f t="shared" si="12"/>
        <v>0.38747288503253796</v>
      </c>
      <c r="F441" s="6">
        <f t="shared" si="13"/>
        <v>0.63119999999999998</v>
      </c>
    </row>
    <row r="442" spans="1:6" x14ac:dyDescent="0.3">
      <c r="A442" s="6" t="s">
        <v>1158</v>
      </c>
      <c r="B442" s="6" t="s">
        <v>1159</v>
      </c>
      <c r="C442" s="6">
        <v>0.36909999999999998</v>
      </c>
      <c r="D442" s="6">
        <v>0.22939999999999999</v>
      </c>
      <c r="E442" s="6">
        <f t="shared" si="12"/>
        <v>0.62151178542400431</v>
      </c>
      <c r="F442" s="6">
        <f t="shared" si="13"/>
        <v>0.63090000000000002</v>
      </c>
    </row>
    <row r="443" spans="1:6" x14ac:dyDescent="0.3">
      <c r="A443" s="6" t="s">
        <v>1160</v>
      </c>
      <c r="B443" s="6" t="s">
        <v>1161</v>
      </c>
      <c r="C443" s="6">
        <v>0.36930000000000002</v>
      </c>
      <c r="D443" s="6">
        <v>0.1013</v>
      </c>
      <c r="E443" s="6">
        <f t="shared" si="12"/>
        <v>0.27430273490387219</v>
      </c>
      <c r="F443" s="6">
        <f t="shared" si="13"/>
        <v>0.63070000000000004</v>
      </c>
    </row>
    <row r="444" spans="1:6" x14ac:dyDescent="0.3">
      <c r="A444" s="6" t="s">
        <v>1162</v>
      </c>
      <c r="B444" s="6" t="s">
        <v>1163</v>
      </c>
      <c r="C444" s="6">
        <v>0.3695</v>
      </c>
      <c r="D444" s="6">
        <v>0.2346</v>
      </c>
      <c r="E444" s="6">
        <f t="shared" si="12"/>
        <v>0.6349120433017591</v>
      </c>
      <c r="F444" s="6">
        <f t="shared" si="13"/>
        <v>0.63050000000000006</v>
      </c>
    </row>
    <row r="445" spans="1:6" x14ac:dyDescent="0.3">
      <c r="A445" s="6" t="s">
        <v>1164</v>
      </c>
      <c r="B445" s="6" t="s">
        <v>1165</v>
      </c>
      <c r="C445" s="6">
        <v>0.36969999999999997</v>
      </c>
      <c r="D445" s="6">
        <v>0.12959999999999999</v>
      </c>
      <c r="E445" s="6">
        <f t="shared" si="12"/>
        <v>0.35055450365160939</v>
      </c>
      <c r="F445" s="6">
        <f t="shared" si="13"/>
        <v>0.63030000000000008</v>
      </c>
    </row>
    <row r="446" spans="1:6" x14ac:dyDescent="0.3">
      <c r="A446" s="6" t="s">
        <v>1166</v>
      </c>
      <c r="B446" s="6" t="s">
        <v>1167</v>
      </c>
      <c r="C446" s="6">
        <v>0.36980000000000002</v>
      </c>
      <c r="D446" s="6">
        <v>0.1055</v>
      </c>
      <c r="E446" s="6">
        <f t="shared" si="12"/>
        <v>0.28528934559221197</v>
      </c>
      <c r="F446" s="6">
        <f t="shared" si="13"/>
        <v>0.63019999999999998</v>
      </c>
    </row>
    <row r="447" spans="1:6" x14ac:dyDescent="0.3">
      <c r="A447" s="6" t="s">
        <v>1168</v>
      </c>
      <c r="B447" s="6" t="s">
        <v>1169</v>
      </c>
      <c r="C447" s="6">
        <v>0.36990000000000001</v>
      </c>
      <c r="D447" s="6">
        <v>0.14319999999999999</v>
      </c>
      <c r="E447" s="6">
        <f t="shared" si="12"/>
        <v>0.38713165720464987</v>
      </c>
      <c r="F447" s="6">
        <f t="shared" si="13"/>
        <v>0.63009999999999999</v>
      </c>
    </row>
    <row r="448" spans="1:6" x14ac:dyDescent="0.3">
      <c r="A448" s="6" t="s">
        <v>1170</v>
      </c>
      <c r="B448" s="6" t="s">
        <v>1171</v>
      </c>
      <c r="C448" s="6">
        <v>0.37009999999999998</v>
      </c>
      <c r="D448" s="6">
        <v>0.05</v>
      </c>
      <c r="E448" s="6">
        <f t="shared" si="12"/>
        <v>0.13509862199405567</v>
      </c>
      <c r="F448" s="6">
        <f t="shared" si="13"/>
        <v>0.62990000000000002</v>
      </c>
    </row>
    <row r="449" spans="1:6" x14ac:dyDescent="0.3">
      <c r="A449" s="6" t="s">
        <v>1172</v>
      </c>
      <c r="B449" s="6" t="s">
        <v>1173</v>
      </c>
      <c r="C449" s="6">
        <v>0.37009999999999998</v>
      </c>
      <c r="D449" s="6">
        <v>7.9799999999999996E-2</v>
      </c>
      <c r="E449" s="6">
        <f t="shared" si="12"/>
        <v>0.21561740070251284</v>
      </c>
      <c r="F449" s="6">
        <f t="shared" si="13"/>
        <v>0.62990000000000002</v>
      </c>
    </row>
    <row r="450" spans="1:6" x14ac:dyDescent="0.3">
      <c r="A450" s="6" t="s">
        <v>1174</v>
      </c>
      <c r="B450" s="6" t="s">
        <v>1175</v>
      </c>
      <c r="C450" s="6">
        <v>0.371</v>
      </c>
      <c r="D450" s="6">
        <v>0.1215</v>
      </c>
      <c r="E450" s="6">
        <f t="shared" si="12"/>
        <v>0.3274932614555256</v>
      </c>
      <c r="F450" s="6">
        <f t="shared" si="13"/>
        <v>0.629</v>
      </c>
    </row>
    <row r="451" spans="1:6" x14ac:dyDescent="0.3">
      <c r="A451" s="6" t="s">
        <v>1176</v>
      </c>
      <c r="B451" s="6" t="s">
        <v>1177</v>
      </c>
      <c r="C451" s="6">
        <v>0.37119999999999997</v>
      </c>
      <c r="D451" s="6">
        <v>9.9400000000000002E-2</v>
      </c>
      <c r="E451" s="6">
        <f t="shared" ref="E451:E514" si="14">D451/C451</f>
        <v>0.26778017241379315</v>
      </c>
      <c r="F451" s="6">
        <f t="shared" ref="F451:F514" si="15">1-C451</f>
        <v>0.62880000000000003</v>
      </c>
    </row>
    <row r="452" spans="1:6" x14ac:dyDescent="0.3">
      <c r="A452" s="6" t="s">
        <v>1178</v>
      </c>
      <c r="B452" s="6" t="s">
        <v>1179</v>
      </c>
      <c r="C452" s="6">
        <v>0.3715</v>
      </c>
      <c r="D452" s="6">
        <v>0.1434</v>
      </c>
      <c r="E452" s="6">
        <f t="shared" si="14"/>
        <v>0.38600269179004038</v>
      </c>
      <c r="F452" s="6">
        <f t="shared" si="15"/>
        <v>0.62850000000000006</v>
      </c>
    </row>
    <row r="453" spans="1:6" x14ac:dyDescent="0.3">
      <c r="A453" s="6" t="s">
        <v>1180</v>
      </c>
      <c r="B453" s="6" t="s">
        <v>1181</v>
      </c>
      <c r="C453" s="6">
        <v>0.37159999999999999</v>
      </c>
      <c r="D453" s="6">
        <v>0.12939999999999999</v>
      </c>
      <c r="E453" s="6">
        <f t="shared" si="14"/>
        <v>0.34822389666307857</v>
      </c>
      <c r="F453" s="6">
        <f t="shared" si="15"/>
        <v>0.62840000000000007</v>
      </c>
    </row>
    <row r="454" spans="1:6" x14ac:dyDescent="0.3">
      <c r="A454" s="6" t="s">
        <v>1182</v>
      </c>
      <c r="B454" s="6" t="s">
        <v>1183</v>
      </c>
      <c r="C454" s="6">
        <v>0.372</v>
      </c>
      <c r="D454" s="6">
        <v>0.1336</v>
      </c>
      <c r="E454" s="6">
        <f t="shared" si="14"/>
        <v>0.35913978494623655</v>
      </c>
      <c r="F454" s="6">
        <f t="shared" si="15"/>
        <v>0.628</v>
      </c>
    </row>
    <row r="455" spans="1:6" x14ac:dyDescent="0.3">
      <c r="A455" s="6" t="s">
        <v>1184</v>
      </c>
      <c r="B455" s="6" t="s">
        <v>1185</v>
      </c>
      <c r="C455" s="6">
        <v>0.37259999999999999</v>
      </c>
      <c r="D455" s="6">
        <v>0.17380000000000001</v>
      </c>
      <c r="E455" s="6">
        <f t="shared" si="14"/>
        <v>0.46645195920558241</v>
      </c>
      <c r="F455" s="6">
        <f t="shared" si="15"/>
        <v>0.62739999999999996</v>
      </c>
    </row>
    <row r="456" spans="1:6" x14ac:dyDescent="0.3">
      <c r="A456" s="6" t="s">
        <v>1186</v>
      </c>
      <c r="B456" s="6" t="s">
        <v>1187</v>
      </c>
      <c r="C456" s="6">
        <v>0.37319999999999998</v>
      </c>
      <c r="D456" s="6">
        <v>0.14580000000000001</v>
      </c>
      <c r="E456" s="6">
        <f t="shared" si="14"/>
        <v>0.39067524115755631</v>
      </c>
      <c r="F456" s="6">
        <f t="shared" si="15"/>
        <v>0.62680000000000002</v>
      </c>
    </row>
    <row r="457" spans="1:6" x14ac:dyDescent="0.3">
      <c r="A457" s="6" t="s">
        <v>1188</v>
      </c>
      <c r="B457" s="6" t="s">
        <v>1189</v>
      </c>
      <c r="C457" s="6">
        <v>0.37430000000000002</v>
      </c>
      <c r="D457" s="6">
        <v>0.19170000000000001</v>
      </c>
      <c r="E457" s="6">
        <f t="shared" si="14"/>
        <v>0.5121560245792145</v>
      </c>
      <c r="F457" s="6">
        <f t="shared" si="15"/>
        <v>0.62569999999999992</v>
      </c>
    </row>
    <row r="458" spans="1:6" x14ac:dyDescent="0.3">
      <c r="A458" s="6" t="s">
        <v>1190</v>
      </c>
      <c r="B458" s="6" t="s">
        <v>1191</v>
      </c>
      <c r="C458" s="6">
        <v>0.375</v>
      </c>
      <c r="D458" s="6">
        <v>7.8700000000000006E-2</v>
      </c>
      <c r="E458" s="6">
        <f t="shared" si="14"/>
        <v>0.20986666666666667</v>
      </c>
      <c r="F458" s="6">
        <f t="shared" si="15"/>
        <v>0.625</v>
      </c>
    </row>
    <row r="459" spans="1:6" x14ac:dyDescent="0.3">
      <c r="A459" s="6" t="s">
        <v>1192</v>
      </c>
      <c r="B459" s="6" t="s">
        <v>1193</v>
      </c>
      <c r="C459" s="6">
        <v>0.37569999999999998</v>
      </c>
      <c r="D459" s="6">
        <v>0.10249999999999999</v>
      </c>
      <c r="E459" s="6">
        <f t="shared" si="14"/>
        <v>0.2728240617513974</v>
      </c>
      <c r="F459" s="6">
        <f t="shared" si="15"/>
        <v>0.62430000000000008</v>
      </c>
    </row>
    <row r="460" spans="1:6" x14ac:dyDescent="0.3">
      <c r="A460" s="6" t="s">
        <v>1194</v>
      </c>
      <c r="B460" s="6" t="s">
        <v>1195</v>
      </c>
      <c r="C460" s="6">
        <v>0.37569999999999998</v>
      </c>
      <c r="D460" s="6">
        <v>0.15709999999999999</v>
      </c>
      <c r="E460" s="6">
        <f t="shared" si="14"/>
        <v>0.41815278147458079</v>
      </c>
      <c r="F460" s="6">
        <f t="shared" si="15"/>
        <v>0.62430000000000008</v>
      </c>
    </row>
    <row r="461" spans="1:6" x14ac:dyDescent="0.3">
      <c r="A461" s="6" t="s">
        <v>1196</v>
      </c>
      <c r="B461" s="6" t="s">
        <v>1197</v>
      </c>
      <c r="C461" s="6">
        <v>0.37690000000000001</v>
      </c>
      <c r="D461" s="6">
        <v>0.12959999999999999</v>
      </c>
      <c r="E461" s="6">
        <f t="shared" si="14"/>
        <v>0.34385778721146187</v>
      </c>
      <c r="F461" s="6">
        <f t="shared" si="15"/>
        <v>0.62309999999999999</v>
      </c>
    </row>
    <row r="462" spans="1:6" x14ac:dyDescent="0.3">
      <c r="A462" s="6" t="s">
        <v>1198</v>
      </c>
      <c r="B462" s="6" t="s">
        <v>1199</v>
      </c>
      <c r="C462" s="6">
        <v>0.377</v>
      </c>
      <c r="D462" s="6">
        <v>0.25369999999999998</v>
      </c>
      <c r="E462" s="6">
        <f t="shared" si="14"/>
        <v>0.67294429708222803</v>
      </c>
      <c r="F462" s="6">
        <f t="shared" si="15"/>
        <v>0.623</v>
      </c>
    </row>
    <row r="463" spans="1:6" x14ac:dyDescent="0.3">
      <c r="A463" s="6" t="s">
        <v>1200</v>
      </c>
      <c r="B463" s="6" t="s">
        <v>1201</v>
      </c>
      <c r="C463" s="6">
        <v>0.37709999999999999</v>
      </c>
      <c r="D463" s="6">
        <v>9.1200000000000003E-2</v>
      </c>
      <c r="E463" s="6">
        <f t="shared" si="14"/>
        <v>0.24184566428003185</v>
      </c>
      <c r="F463" s="6">
        <f t="shared" si="15"/>
        <v>0.62290000000000001</v>
      </c>
    </row>
    <row r="464" spans="1:6" x14ac:dyDescent="0.3">
      <c r="A464" s="6" t="s">
        <v>1202</v>
      </c>
      <c r="B464" s="6" t="s">
        <v>1203</v>
      </c>
      <c r="C464" s="6">
        <v>0.37819999999999998</v>
      </c>
      <c r="D464" s="6">
        <v>4.5900000000000003E-2</v>
      </c>
      <c r="E464" s="6">
        <f t="shared" si="14"/>
        <v>0.12136435748281334</v>
      </c>
      <c r="F464" s="6">
        <f t="shared" si="15"/>
        <v>0.62180000000000002</v>
      </c>
    </row>
    <row r="465" spans="1:6" x14ac:dyDescent="0.3">
      <c r="A465" s="6" t="s">
        <v>1204</v>
      </c>
      <c r="B465" s="6" t="s">
        <v>1205</v>
      </c>
      <c r="C465" s="6">
        <v>0.37909999999999999</v>
      </c>
      <c r="D465" s="6">
        <v>7.9000000000000001E-2</v>
      </c>
      <c r="E465" s="6">
        <f t="shared" si="14"/>
        <v>0.20838828805064627</v>
      </c>
      <c r="F465" s="6">
        <f t="shared" si="15"/>
        <v>0.62090000000000001</v>
      </c>
    </row>
    <row r="466" spans="1:6" x14ac:dyDescent="0.3">
      <c r="A466" s="6" t="s">
        <v>1206</v>
      </c>
      <c r="B466" s="6" t="s">
        <v>1207</v>
      </c>
      <c r="C466" s="6">
        <v>0.37959999999999999</v>
      </c>
      <c r="D466" s="6">
        <v>7.2700000000000001E-2</v>
      </c>
      <c r="E466" s="6">
        <f t="shared" si="14"/>
        <v>0.19151738672286617</v>
      </c>
      <c r="F466" s="6">
        <f t="shared" si="15"/>
        <v>0.62040000000000006</v>
      </c>
    </row>
    <row r="467" spans="1:6" x14ac:dyDescent="0.3">
      <c r="A467" s="6" t="s">
        <v>1208</v>
      </c>
      <c r="B467" s="6" t="s">
        <v>1209</v>
      </c>
      <c r="C467" s="6">
        <v>0.37969999999999998</v>
      </c>
      <c r="D467" s="6">
        <v>0.13750000000000001</v>
      </c>
      <c r="E467" s="6">
        <f t="shared" si="14"/>
        <v>0.36212799578614702</v>
      </c>
      <c r="F467" s="6">
        <f t="shared" si="15"/>
        <v>0.62030000000000007</v>
      </c>
    </row>
    <row r="468" spans="1:6" x14ac:dyDescent="0.3">
      <c r="A468" s="6" t="s">
        <v>1210</v>
      </c>
      <c r="B468" s="6" t="s">
        <v>1211</v>
      </c>
      <c r="C468" s="6">
        <v>0.38009999999999999</v>
      </c>
      <c r="D468" s="6">
        <v>8.3699999999999997E-2</v>
      </c>
      <c r="E468" s="6">
        <f t="shared" si="14"/>
        <v>0.22020520915548539</v>
      </c>
      <c r="F468" s="6">
        <f t="shared" si="15"/>
        <v>0.61990000000000001</v>
      </c>
    </row>
    <row r="469" spans="1:6" x14ac:dyDescent="0.3">
      <c r="A469" s="6" t="s">
        <v>1212</v>
      </c>
      <c r="B469" s="6" t="s">
        <v>1213</v>
      </c>
      <c r="C469" s="6">
        <v>0.38040000000000002</v>
      </c>
      <c r="D469" s="6">
        <v>8.0299999999999996E-2</v>
      </c>
      <c r="E469" s="6">
        <f t="shared" si="14"/>
        <v>0.21109358569926392</v>
      </c>
      <c r="F469" s="6">
        <f t="shared" si="15"/>
        <v>0.61959999999999993</v>
      </c>
    </row>
    <row r="470" spans="1:6" x14ac:dyDescent="0.3">
      <c r="A470" s="6" t="s">
        <v>1214</v>
      </c>
      <c r="B470" s="6" t="s">
        <v>1215</v>
      </c>
      <c r="C470" s="6">
        <v>0.38080000000000003</v>
      </c>
      <c r="D470" s="6">
        <v>0.14760000000000001</v>
      </c>
      <c r="E470" s="6">
        <f t="shared" si="14"/>
        <v>0.38760504201680673</v>
      </c>
      <c r="F470" s="6">
        <f t="shared" si="15"/>
        <v>0.61919999999999997</v>
      </c>
    </row>
    <row r="471" spans="1:6" x14ac:dyDescent="0.3">
      <c r="A471" s="6" t="s">
        <v>1216</v>
      </c>
      <c r="B471" s="6" t="s">
        <v>1217</v>
      </c>
      <c r="C471" s="6">
        <v>0.38250000000000001</v>
      </c>
      <c r="D471" s="6">
        <v>0.17879999999999999</v>
      </c>
      <c r="E471" s="6">
        <f t="shared" si="14"/>
        <v>0.46745098039215682</v>
      </c>
      <c r="F471" s="6">
        <f t="shared" si="15"/>
        <v>0.61749999999999994</v>
      </c>
    </row>
    <row r="472" spans="1:6" x14ac:dyDescent="0.3">
      <c r="A472" s="6" t="s">
        <v>1218</v>
      </c>
      <c r="B472" s="6" t="s">
        <v>1219</v>
      </c>
      <c r="C472" s="6">
        <v>0.3826</v>
      </c>
      <c r="D472" s="6">
        <v>0.18090000000000001</v>
      </c>
      <c r="E472" s="6">
        <f t="shared" si="14"/>
        <v>0.47281756403554626</v>
      </c>
      <c r="F472" s="6">
        <f t="shared" si="15"/>
        <v>0.61739999999999995</v>
      </c>
    </row>
    <row r="473" spans="1:6" x14ac:dyDescent="0.3">
      <c r="A473" s="6" t="s">
        <v>1220</v>
      </c>
      <c r="B473" s="6" t="s">
        <v>1221</v>
      </c>
      <c r="C473" s="6">
        <v>0.38319999999999999</v>
      </c>
      <c r="D473" s="6">
        <v>4.1399999999999999E-2</v>
      </c>
      <c r="E473" s="6">
        <f t="shared" si="14"/>
        <v>0.10803757828810021</v>
      </c>
      <c r="F473" s="6">
        <f t="shared" si="15"/>
        <v>0.61680000000000001</v>
      </c>
    </row>
    <row r="474" spans="1:6" x14ac:dyDescent="0.3">
      <c r="A474" s="6" t="s">
        <v>1222</v>
      </c>
      <c r="B474" s="6" t="s">
        <v>1223</v>
      </c>
      <c r="C474" s="6">
        <v>0.38340000000000002</v>
      </c>
      <c r="D474" s="6">
        <v>7.3700000000000002E-2</v>
      </c>
      <c r="E474" s="6">
        <f t="shared" si="14"/>
        <v>0.19222743870631195</v>
      </c>
      <c r="F474" s="6">
        <f t="shared" si="15"/>
        <v>0.61660000000000004</v>
      </c>
    </row>
    <row r="475" spans="1:6" x14ac:dyDescent="0.3">
      <c r="A475" s="6" t="s">
        <v>1224</v>
      </c>
      <c r="B475" s="6" t="s">
        <v>1225</v>
      </c>
      <c r="C475" s="6">
        <v>0.38350000000000001</v>
      </c>
      <c r="D475" s="6">
        <v>0.1255</v>
      </c>
      <c r="E475" s="6">
        <f t="shared" si="14"/>
        <v>0.32724902216427637</v>
      </c>
      <c r="F475" s="6">
        <f t="shared" si="15"/>
        <v>0.61650000000000005</v>
      </c>
    </row>
    <row r="476" spans="1:6" x14ac:dyDescent="0.3">
      <c r="A476" s="6" t="s">
        <v>1226</v>
      </c>
      <c r="B476" s="6" t="s">
        <v>1227</v>
      </c>
      <c r="C476" s="6">
        <v>0.38379999999999997</v>
      </c>
      <c r="D476" s="6">
        <v>0.10489999999999999</v>
      </c>
      <c r="E476" s="6">
        <f t="shared" si="14"/>
        <v>0.27331943720687857</v>
      </c>
      <c r="F476" s="6">
        <f t="shared" si="15"/>
        <v>0.61620000000000008</v>
      </c>
    </row>
    <row r="477" spans="1:6" x14ac:dyDescent="0.3">
      <c r="A477" s="6" t="s">
        <v>1228</v>
      </c>
      <c r="B477" s="6" t="s">
        <v>1229</v>
      </c>
      <c r="C477" s="6">
        <v>0.38379999999999997</v>
      </c>
      <c r="D477" s="6">
        <v>0.1394</v>
      </c>
      <c r="E477" s="6">
        <f t="shared" si="14"/>
        <v>0.36321000521104746</v>
      </c>
      <c r="F477" s="6">
        <f t="shared" si="15"/>
        <v>0.61620000000000008</v>
      </c>
    </row>
    <row r="478" spans="1:6" x14ac:dyDescent="0.3">
      <c r="A478" s="6" t="s">
        <v>1230</v>
      </c>
      <c r="B478" s="6" t="s">
        <v>1231</v>
      </c>
      <c r="C478" s="6">
        <v>0.38379999999999997</v>
      </c>
      <c r="D478" s="6">
        <v>0.13189999999999999</v>
      </c>
      <c r="E478" s="6">
        <f t="shared" si="14"/>
        <v>0.34366857738405421</v>
      </c>
      <c r="F478" s="6">
        <f t="shared" si="15"/>
        <v>0.61620000000000008</v>
      </c>
    </row>
    <row r="479" spans="1:6" x14ac:dyDescent="0.3">
      <c r="A479" s="6" t="s">
        <v>1232</v>
      </c>
      <c r="B479" s="6" t="s">
        <v>1233</v>
      </c>
      <c r="C479" s="6">
        <v>0.38390000000000002</v>
      </c>
      <c r="D479" s="6">
        <v>4.1700000000000001E-2</v>
      </c>
      <c r="E479" s="6">
        <f t="shared" si="14"/>
        <v>0.10862203698879916</v>
      </c>
      <c r="F479" s="6">
        <f t="shared" si="15"/>
        <v>0.61609999999999998</v>
      </c>
    </row>
    <row r="480" spans="1:6" x14ac:dyDescent="0.3">
      <c r="A480" s="6" t="s">
        <v>1234</v>
      </c>
      <c r="B480" s="6" t="s">
        <v>1235</v>
      </c>
      <c r="C480" s="6">
        <v>0.38419999999999999</v>
      </c>
      <c r="D480" s="6">
        <v>7.9500000000000001E-2</v>
      </c>
      <c r="E480" s="6">
        <f t="shared" si="14"/>
        <v>0.20692347735554401</v>
      </c>
      <c r="F480" s="6">
        <f t="shared" si="15"/>
        <v>0.61580000000000001</v>
      </c>
    </row>
    <row r="481" spans="1:6" x14ac:dyDescent="0.3">
      <c r="A481" s="6" t="s">
        <v>1236</v>
      </c>
      <c r="B481" s="6" t="s">
        <v>1237</v>
      </c>
      <c r="C481" s="6">
        <v>0.3856</v>
      </c>
      <c r="D481" s="6">
        <v>0.37340000000000001</v>
      </c>
      <c r="E481" s="6">
        <f t="shared" si="14"/>
        <v>0.96836099585062241</v>
      </c>
      <c r="F481" s="6">
        <f t="shared" si="15"/>
        <v>0.61440000000000006</v>
      </c>
    </row>
    <row r="482" spans="1:6" x14ac:dyDescent="0.3">
      <c r="A482" s="6" t="s">
        <v>1238</v>
      </c>
      <c r="B482" s="6" t="s">
        <v>1239</v>
      </c>
      <c r="C482" s="6">
        <v>0.38600000000000001</v>
      </c>
      <c r="D482" s="6">
        <v>0.1386</v>
      </c>
      <c r="E482" s="6">
        <f t="shared" si="14"/>
        <v>0.35906735751295338</v>
      </c>
      <c r="F482" s="6">
        <f t="shared" si="15"/>
        <v>0.61399999999999999</v>
      </c>
    </row>
    <row r="483" spans="1:6" x14ac:dyDescent="0.3">
      <c r="A483" s="6" t="s">
        <v>1240</v>
      </c>
      <c r="B483" s="6" t="s">
        <v>1241</v>
      </c>
      <c r="C483" s="6">
        <v>0.3861</v>
      </c>
      <c r="D483" s="6">
        <v>4.1500000000000002E-2</v>
      </c>
      <c r="E483" s="6">
        <f t="shared" si="14"/>
        <v>0.10748510748510749</v>
      </c>
      <c r="F483" s="6">
        <f t="shared" si="15"/>
        <v>0.6139</v>
      </c>
    </row>
    <row r="484" spans="1:6" x14ac:dyDescent="0.3">
      <c r="A484" s="6" t="s">
        <v>1242</v>
      </c>
      <c r="B484" s="6" t="s">
        <v>1243</v>
      </c>
      <c r="C484" s="6">
        <v>0.3861</v>
      </c>
      <c r="D484" s="6">
        <v>0.1147</v>
      </c>
      <c r="E484" s="6">
        <f t="shared" si="14"/>
        <v>0.29707329707329705</v>
      </c>
      <c r="F484" s="6">
        <f t="shared" si="15"/>
        <v>0.6139</v>
      </c>
    </row>
    <row r="485" spans="1:6" x14ac:dyDescent="0.3">
      <c r="A485" s="6" t="s">
        <v>1244</v>
      </c>
      <c r="B485" s="6" t="s">
        <v>1245</v>
      </c>
      <c r="C485" s="6">
        <v>0.38629999999999998</v>
      </c>
      <c r="D485" s="6">
        <v>9.5699999999999993E-2</v>
      </c>
      <c r="E485" s="6">
        <f t="shared" si="14"/>
        <v>0.24773492104581932</v>
      </c>
      <c r="F485" s="6">
        <f t="shared" si="15"/>
        <v>0.61370000000000002</v>
      </c>
    </row>
    <row r="486" spans="1:6" x14ac:dyDescent="0.3">
      <c r="A486" s="6" t="s">
        <v>1246</v>
      </c>
      <c r="B486" s="6" t="s">
        <v>1247</v>
      </c>
      <c r="C486" s="6">
        <v>0.3866</v>
      </c>
      <c r="D486" s="6">
        <v>0.13139999999999999</v>
      </c>
      <c r="E486" s="6">
        <f t="shared" si="14"/>
        <v>0.33988618727366787</v>
      </c>
      <c r="F486" s="6">
        <f t="shared" si="15"/>
        <v>0.61339999999999995</v>
      </c>
    </row>
    <row r="487" spans="1:6" x14ac:dyDescent="0.3">
      <c r="A487" s="6" t="s">
        <v>1248</v>
      </c>
      <c r="B487" s="6" t="s">
        <v>1249</v>
      </c>
      <c r="C487" s="6">
        <v>0.38679999999999998</v>
      </c>
      <c r="D487" s="6">
        <v>0.10539999999999999</v>
      </c>
      <c r="E487" s="6">
        <f t="shared" si="14"/>
        <v>0.27249224405377453</v>
      </c>
      <c r="F487" s="6">
        <f t="shared" si="15"/>
        <v>0.61319999999999997</v>
      </c>
    </row>
    <row r="488" spans="1:6" x14ac:dyDescent="0.3">
      <c r="A488" s="6" t="s">
        <v>1250</v>
      </c>
      <c r="B488" s="6" t="s">
        <v>1251</v>
      </c>
      <c r="C488" s="6">
        <v>0.38750000000000001</v>
      </c>
      <c r="D488" s="6">
        <v>9.6500000000000002E-2</v>
      </c>
      <c r="E488" s="6">
        <f t="shared" si="14"/>
        <v>0.24903225806451612</v>
      </c>
      <c r="F488" s="6">
        <f t="shared" si="15"/>
        <v>0.61250000000000004</v>
      </c>
    </row>
    <row r="489" spans="1:6" x14ac:dyDescent="0.3">
      <c r="A489" s="6" t="s">
        <v>1252</v>
      </c>
      <c r="B489" s="6" t="s">
        <v>1253</v>
      </c>
      <c r="C489" s="6">
        <v>0.38779999999999998</v>
      </c>
      <c r="D489" s="6">
        <v>0.20300000000000001</v>
      </c>
      <c r="E489" s="6">
        <f t="shared" si="14"/>
        <v>0.52346570397111924</v>
      </c>
      <c r="F489" s="6">
        <f t="shared" si="15"/>
        <v>0.61220000000000008</v>
      </c>
    </row>
    <row r="490" spans="1:6" x14ac:dyDescent="0.3">
      <c r="A490" s="6" t="s">
        <v>1254</v>
      </c>
      <c r="B490" s="6" t="s">
        <v>1255</v>
      </c>
      <c r="C490" s="6">
        <v>0.38819999999999999</v>
      </c>
      <c r="D490" s="6">
        <v>0.18490000000000001</v>
      </c>
      <c r="E490" s="6">
        <f t="shared" si="14"/>
        <v>0.47630087583719738</v>
      </c>
      <c r="F490" s="6">
        <f t="shared" si="15"/>
        <v>0.61180000000000001</v>
      </c>
    </row>
    <row r="491" spans="1:6" x14ac:dyDescent="0.3">
      <c r="A491" s="6" t="s">
        <v>1256</v>
      </c>
      <c r="B491" s="6" t="s">
        <v>1257</v>
      </c>
      <c r="C491" s="6">
        <v>0.38900000000000001</v>
      </c>
      <c r="D491" s="6">
        <v>0.185</v>
      </c>
      <c r="E491" s="6">
        <f t="shared" si="14"/>
        <v>0.47557840616966579</v>
      </c>
      <c r="F491" s="6">
        <f t="shared" si="15"/>
        <v>0.61099999999999999</v>
      </c>
    </row>
    <row r="492" spans="1:6" x14ac:dyDescent="0.3">
      <c r="A492" s="6" t="s">
        <v>1258</v>
      </c>
      <c r="B492" s="6" t="s">
        <v>1259</v>
      </c>
      <c r="C492" s="6">
        <v>0.38940000000000002</v>
      </c>
      <c r="D492" s="6">
        <v>0.24210000000000001</v>
      </c>
      <c r="E492" s="6">
        <f t="shared" si="14"/>
        <v>0.6217257318952234</v>
      </c>
      <c r="F492" s="6">
        <f t="shared" si="15"/>
        <v>0.61060000000000003</v>
      </c>
    </row>
    <row r="493" spans="1:6" x14ac:dyDescent="0.3">
      <c r="A493" s="6" t="s">
        <v>1260</v>
      </c>
      <c r="B493" s="6" t="s">
        <v>1261</v>
      </c>
      <c r="C493" s="6">
        <v>0.39</v>
      </c>
      <c r="D493" s="6">
        <v>9.4299999999999995E-2</v>
      </c>
      <c r="E493" s="6">
        <f t="shared" si="14"/>
        <v>0.24179487179487177</v>
      </c>
      <c r="F493" s="6">
        <f t="shared" si="15"/>
        <v>0.61</v>
      </c>
    </row>
    <row r="494" spans="1:6" x14ac:dyDescent="0.3">
      <c r="A494" s="6" t="s">
        <v>1262</v>
      </c>
      <c r="B494" s="6" t="s">
        <v>1263</v>
      </c>
      <c r="C494" s="6">
        <v>0.39</v>
      </c>
      <c r="D494" s="6">
        <v>0.13739999999999999</v>
      </c>
      <c r="E494" s="6">
        <f t="shared" si="14"/>
        <v>0.35230769230769227</v>
      </c>
      <c r="F494" s="6">
        <f t="shared" si="15"/>
        <v>0.61</v>
      </c>
    </row>
    <row r="495" spans="1:6" x14ac:dyDescent="0.3">
      <c r="A495" s="6" t="s">
        <v>1264</v>
      </c>
      <c r="B495" s="6" t="s">
        <v>1265</v>
      </c>
      <c r="C495" s="6">
        <v>0.3906</v>
      </c>
      <c r="D495" s="6">
        <v>0.10589999999999999</v>
      </c>
      <c r="E495" s="6">
        <f t="shared" si="14"/>
        <v>0.27112135176651303</v>
      </c>
      <c r="F495" s="6">
        <f t="shared" si="15"/>
        <v>0.60939999999999994</v>
      </c>
    </row>
    <row r="496" spans="1:6" x14ac:dyDescent="0.3">
      <c r="A496" s="6" t="s">
        <v>1266</v>
      </c>
      <c r="B496" s="6" t="s">
        <v>1267</v>
      </c>
      <c r="C496" s="6">
        <v>0.39079999999999998</v>
      </c>
      <c r="D496" s="6">
        <v>5.9299999999999999E-2</v>
      </c>
      <c r="E496" s="6">
        <f t="shared" si="14"/>
        <v>0.15174002047082907</v>
      </c>
      <c r="F496" s="6">
        <f t="shared" si="15"/>
        <v>0.60919999999999996</v>
      </c>
    </row>
    <row r="497" spans="1:6" x14ac:dyDescent="0.3">
      <c r="A497" s="6" t="s">
        <v>1268</v>
      </c>
      <c r="B497" s="6" t="s">
        <v>1269</v>
      </c>
      <c r="C497" s="6">
        <v>0.3911</v>
      </c>
      <c r="D497" s="6">
        <v>0.22839999999999999</v>
      </c>
      <c r="E497" s="6">
        <f t="shared" si="14"/>
        <v>0.58399386346203019</v>
      </c>
      <c r="F497" s="6">
        <f t="shared" si="15"/>
        <v>0.6089</v>
      </c>
    </row>
    <row r="498" spans="1:6" x14ac:dyDescent="0.3">
      <c r="A498" s="6" t="s">
        <v>1270</v>
      </c>
      <c r="B498" s="6" t="s">
        <v>1271</v>
      </c>
      <c r="C498" s="6">
        <v>0.39140000000000003</v>
      </c>
      <c r="D498" s="6">
        <v>8.2199999999999995E-2</v>
      </c>
      <c r="E498" s="6">
        <f t="shared" si="14"/>
        <v>0.21001532958610114</v>
      </c>
      <c r="F498" s="6">
        <f t="shared" si="15"/>
        <v>0.60860000000000003</v>
      </c>
    </row>
    <row r="499" spans="1:6" x14ac:dyDescent="0.3">
      <c r="A499" s="6" t="s">
        <v>1272</v>
      </c>
      <c r="B499" s="6" t="s">
        <v>1273</v>
      </c>
      <c r="C499" s="6">
        <v>0.3926</v>
      </c>
      <c r="D499" s="6">
        <v>4.2700000000000002E-2</v>
      </c>
      <c r="E499" s="6">
        <f t="shared" si="14"/>
        <v>0.10876209882832399</v>
      </c>
      <c r="F499" s="6">
        <f t="shared" si="15"/>
        <v>0.60739999999999994</v>
      </c>
    </row>
    <row r="500" spans="1:6" x14ac:dyDescent="0.3">
      <c r="A500" s="6" t="s">
        <v>1274</v>
      </c>
      <c r="B500" s="6" t="s">
        <v>1275</v>
      </c>
      <c r="C500" s="6">
        <v>0.39290000000000003</v>
      </c>
      <c r="D500" s="6">
        <v>6.2399999999999997E-2</v>
      </c>
      <c r="E500" s="6">
        <f t="shared" si="14"/>
        <v>0.15881903792313565</v>
      </c>
      <c r="F500" s="6">
        <f t="shared" si="15"/>
        <v>0.60709999999999997</v>
      </c>
    </row>
    <row r="501" spans="1:6" x14ac:dyDescent="0.3">
      <c r="A501" s="6" t="s">
        <v>1276</v>
      </c>
      <c r="B501" s="6" t="s">
        <v>1277</v>
      </c>
      <c r="C501" s="6">
        <v>0.39329999999999998</v>
      </c>
      <c r="D501" s="6">
        <v>9.2100000000000001E-2</v>
      </c>
      <c r="E501" s="6">
        <f t="shared" si="14"/>
        <v>0.23417238749046532</v>
      </c>
      <c r="F501" s="6">
        <f t="shared" si="15"/>
        <v>0.60670000000000002</v>
      </c>
    </row>
    <row r="502" spans="1:6" x14ac:dyDescent="0.3">
      <c r="A502" s="6" t="s">
        <v>1278</v>
      </c>
      <c r="B502" s="6" t="s">
        <v>1279</v>
      </c>
      <c r="C502" s="6">
        <v>0.39389999999999997</v>
      </c>
      <c r="D502" s="6">
        <v>5.3600000000000002E-2</v>
      </c>
      <c r="E502" s="6">
        <f t="shared" si="14"/>
        <v>0.1360751459761361</v>
      </c>
      <c r="F502" s="6">
        <f t="shared" si="15"/>
        <v>0.60610000000000008</v>
      </c>
    </row>
    <row r="503" spans="1:6" x14ac:dyDescent="0.3">
      <c r="A503" s="6" t="s">
        <v>1280</v>
      </c>
      <c r="B503" s="6" t="s">
        <v>1281</v>
      </c>
      <c r="C503" s="6">
        <v>0.39429999999999998</v>
      </c>
      <c r="D503" s="6">
        <v>0.1108</v>
      </c>
      <c r="E503" s="6">
        <f t="shared" si="14"/>
        <v>0.28100431143799137</v>
      </c>
      <c r="F503" s="6">
        <f t="shared" si="15"/>
        <v>0.60570000000000002</v>
      </c>
    </row>
    <row r="504" spans="1:6" x14ac:dyDescent="0.3">
      <c r="A504" s="6" t="s">
        <v>1282</v>
      </c>
      <c r="B504" s="6" t="s">
        <v>1283</v>
      </c>
      <c r="C504" s="6">
        <v>0.39500000000000002</v>
      </c>
      <c r="D504" s="6">
        <v>7.6899999999999996E-2</v>
      </c>
      <c r="E504" s="6">
        <f t="shared" si="14"/>
        <v>0.19468354430379745</v>
      </c>
      <c r="F504" s="6">
        <f t="shared" si="15"/>
        <v>0.60499999999999998</v>
      </c>
    </row>
    <row r="505" spans="1:6" x14ac:dyDescent="0.3">
      <c r="A505" s="6" t="s">
        <v>1284</v>
      </c>
      <c r="B505" s="6" t="s">
        <v>1285</v>
      </c>
      <c r="C505" s="6">
        <v>0.39539999999999997</v>
      </c>
      <c r="D505" s="6">
        <v>0.14760000000000001</v>
      </c>
      <c r="E505" s="6">
        <f t="shared" si="14"/>
        <v>0.37329286798179062</v>
      </c>
      <c r="F505" s="6">
        <f t="shared" si="15"/>
        <v>0.60460000000000003</v>
      </c>
    </row>
    <row r="506" spans="1:6" x14ac:dyDescent="0.3">
      <c r="A506" s="6" t="s">
        <v>1286</v>
      </c>
      <c r="B506" s="6" t="s">
        <v>1287</v>
      </c>
      <c r="C506" s="6">
        <v>0.39560000000000001</v>
      </c>
      <c r="D506" s="6">
        <v>7.5499999999999998E-2</v>
      </c>
      <c r="E506" s="6">
        <f t="shared" si="14"/>
        <v>0.19084934277047522</v>
      </c>
      <c r="F506" s="6">
        <f t="shared" si="15"/>
        <v>0.60440000000000005</v>
      </c>
    </row>
    <row r="507" spans="1:6" x14ac:dyDescent="0.3">
      <c r="A507" s="6" t="s">
        <v>1288</v>
      </c>
      <c r="B507" s="6" t="s">
        <v>1289</v>
      </c>
      <c r="C507" s="6">
        <v>0.3967</v>
      </c>
      <c r="D507" s="6">
        <v>0.22320000000000001</v>
      </c>
      <c r="E507" s="6">
        <f t="shared" si="14"/>
        <v>0.56264179480715915</v>
      </c>
      <c r="F507" s="6">
        <f t="shared" si="15"/>
        <v>0.60329999999999995</v>
      </c>
    </row>
    <row r="508" spans="1:6" x14ac:dyDescent="0.3">
      <c r="A508" s="6" t="s">
        <v>1290</v>
      </c>
      <c r="B508" s="6" t="s">
        <v>1291</v>
      </c>
      <c r="C508" s="6">
        <v>0.39700000000000002</v>
      </c>
      <c r="D508" s="6">
        <v>0.1045</v>
      </c>
      <c r="E508" s="6">
        <f t="shared" si="14"/>
        <v>0.26322418136020148</v>
      </c>
      <c r="F508" s="6">
        <f t="shared" si="15"/>
        <v>0.60299999999999998</v>
      </c>
    </row>
    <row r="509" spans="1:6" x14ac:dyDescent="0.3">
      <c r="A509" s="6" t="s">
        <v>1292</v>
      </c>
      <c r="B509" s="6" t="s">
        <v>1293</v>
      </c>
      <c r="C509" s="6">
        <v>0.39729999999999999</v>
      </c>
      <c r="D509" s="6">
        <v>7.1199999999999999E-2</v>
      </c>
      <c r="E509" s="6">
        <f t="shared" si="14"/>
        <v>0.17920966524037252</v>
      </c>
      <c r="F509" s="6">
        <f t="shared" si="15"/>
        <v>0.60270000000000001</v>
      </c>
    </row>
    <row r="510" spans="1:6" x14ac:dyDescent="0.3">
      <c r="A510" s="6" t="s">
        <v>1294</v>
      </c>
      <c r="B510" s="6" t="s">
        <v>1295</v>
      </c>
      <c r="C510" s="6">
        <v>0.39860000000000001</v>
      </c>
      <c r="D510" s="6">
        <v>0.2492</v>
      </c>
      <c r="E510" s="6">
        <f t="shared" si="14"/>
        <v>0.62518815855494225</v>
      </c>
      <c r="F510" s="6">
        <f t="shared" si="15"/>
        <v>0.60139999999999993</v>
      </c>
    </row>
    <row r="511" spans="1:6" x14ac:dyDescent="0.3">
      <c r="A511" s="6" t="s">
        <v>1296</v>
      </c>
      <c r="B511" s="6" t="s">
        <v>1297</v>
      </c>
      <c r="C511" s="6">
        <v>0.39879999999999999</v>
      </c>
      <c r="D511" s="6">
        <v>0.17660000000000001</v>
      </c>
      <c r="E511" s="6">
        <f t="shared" si="14"/>
        <v>0.44282848545636916</v>
      </c>
      <c r="F511" s="6">
        <f t="shared" si="15"/>
        <v>0.60119999999999996</v>
      </c>
    </row>
    <row r="512" spans="1:6" x14ac:dyDescent="0.3">
      <c r="A512" s="6" t="s">
        <v>1298</v>
      </c>
      <c r="B512" s="6" t="s">
        <v>1299</v>
      </c>
      <c r="C512" s="6">
        <v>0.3992</v>
      </c>
      <c r="D512" s="6">
        <v>5.4600000000000003E-2</v>
      </c>
      <c r="E512" s="6">
        <f t="shared" si="14"/>
        <v>0.13677354709418837</v>
      </c>
      <c r="F512" s="6">
        <f t="shared" si="15"/>
        <v>0.6008</v>
      </c>
    </row>
    <row r="513" spans="1:6" x14ac:dyDescent="0.3">
      <c r="A513" s="6" t="s">
        <v>1300</v>
      </c>
      <c r="B513" s="6" t="s">
        <v>1301</v>
      </c>
      <c r="C513" s="6">
        <v>0.39960000000000001</v>
      </c>
      <c r="D513" s="6">
        <v>0.2046</v>
      </c>
      <c r="E513" s="6">
        <f t="shared" si="14"/>
        <v>0.51201201201201196</v>
      </c>
      <c r="F513" s="6">
        <f t="shared" si="15"/>
        <v>0.60040000000000004</v>
      </c>
    </row>
    <row r="514" spans="1:6" x14ac:dyDescent="0.3">
      <c r="A514" s="6" t="s">
        <v>1302</v>
      </c>
      <c r="B514" s="6" t="s">
        <v>1303</v>
      </c>
      <c r="C514" s="6">
        <v>0.40029999999999999</v>
      </c>
      <c r="D514" s="6">
        <v>0.14269999999999999</v>
      </c>
      <c r="E514" s="6">
        <f t="shared" si="14"/>
        <v>0.35648263802148389</v>
      </c>
      <c r="F514" s="6">
        <f t="shared" si="15"/>
        <v>0.59970000000000001</v>
      </c>
    </row>
    <row r="515" spans="1:6" x14ac:dyDescent="0.3">
      <c r="A515" s="6" t="s">
        <v>1304</v>
      </c>
      <c r="B515" s="6" t="s">
        <v>1305</v>
      </c>
      <c r="C515" s="6">
        <v>0.40060000000000001</v>
      </c>
      <c r="D515" s="6">
        <v>0.14810000000000001</v>
      </c>
      <c r="E515" s="6">
        <f t="shared" ref="E515:E578" si="16">D515/C515</f>
        <v>0.36969545681477783</v>
      </c>
      <c r="F515" s="6">
        <f t="shared" ref="F515:F578" si="17">1-C515</f>
        <v>0.59939999999999993</v>
      </c>
    </row>
    <row r="516" spans="1:6" x14ac:dyDescent="0.3">
      <c r="A516" s="6" t="s">
        <v>1306</v>
      </c>
      <c r="B516" s="6" t="s">
        <v>1307</v>
      </c>
      <c r="C516" s="6">
        <v>0.40060000000000001</v>
      </c>
      <c r="D516" s="6">
        <v>9.1700000000000004E-2</v>
      </c>
      <c r="E516" s="6">
        <f t="shared" si="16"/>
        <v>0.2289066400399401</v>
      </c>
      <c r="F516" s="6">
        <f t="shared" si="17"/>
        <v>0.59939999999999993</v>
      </c>
    </row>
    <row r="517" spans="1:6" x14ac:dyDescent="0.3">
      <c r="A517" s="6" t="s">
        <v>1308</v>
      </c>
      <c r="B517" s="6" t="s">
        <v>1309</v>
      </c>
      <c r="C517" s="6">
        <v>0.40100000000000002</v>
      </c>
      <c r="D517" s="6">
        <v>0.2036</v>
      </c>
      <c r="E517" s="6">
        <f t="shared" si="16"/>
        <v>0.50773067331670818</v>
      </c>
      <c r="F517" s="6">
        <f t="shared" si="17"/>
        <v>0.59899999999999998</v>
      </c>
    </row>
    <row r="518" spans="1:6" x14ac:dyDescent="0.3">
      <c r="A518" s="6" t="s">
        <v>1310</v>
      </c>
      <c r="B518" s="6" t="s">
        <v>1311</v>
      </c>
      <c r="C518" s="6">
        <v>0.40129999999999999</v>
      </c>
      <c r="D518" s="6">
        <v>0.10730000000000001</v>
      </c>
      <c r="E518" s="6">
        <f t="shared" si="16"/>
        <v>0.26738101171193623</v>
      </c>
      <c r="F518" s="6">
        <f t="shared" si="17"/>
        <v>0.59870000000000001</v>
      </c>
    </row>
    <row r="519" spans="1:6" x14ac:dyDescent="0.3">
      <c r="A519" s="6" t="s">
        <v>1312</v>
      </c>
      <c r="B519" s="6" t="s">
        <v>1313</v>
      </c>
      <c r="C519" s="6">
        <v>0.40279999999999999</v>
      </c>
      <c r="D519" s="6">
        <v>6.0999999999999999E-2</v>
      </c>
      <c r="E519" s="6">
        <f t="shared" si="16"/>
        <v>0.15143992055610725</v>
      </c>
      <c r="F519" s="6">
        <f t="shared" si="17"/>
        <v>0.59719999999999995</v>
      </c>
    </row>
    <row r="520" spans="1:6" x14ac:dyDescent="0.3">
      <c r="A520" s="6" t="s">
        <v>1314</v>
      </c>
      <c r="B520" s="6" t="s">
        <v>1315</v>
      </c>
      <c r="C520" s="6">
        <v>0.40310000000000001</v>
      </c>
      <c r="D520" s="6">
        <v>0.2036</v>
      </c>
      <c r="E520" s="6">
        <f t="shared" si="16"/>
        <v>0.50508558670305137</v>
      </c>
      <c r="F520" s="6">
        <f t="shared" si="17"/>
        <v>0.59689999999999999</v>
      </c>
    </row>
    <row r="521" spans="1:6" x14ac:dyDescent="0.3">
      <c r="A521" s="6" t="s">
        <v>1316</v>
      </c>
      <c r="B521" s="6" t="s">
        <v>1317</v>
      </c>
      <c r="C521" s="6">
        <v>0.40410000000000001</v>
      </c>
      <c r="D521" s="6">
        <v>9.6100000000000005E-2</v>
      </c>
      <c r="E521" s="6">
        <f t="shared" si="16"/>
        <v>0.23781242266765654</v>
      </c>
      <c r="F521" s="6">
        <f t="shared" si="17"/>
        <v>0.59589999999999999</v>
      </c>
    </row>
    <row r="522" spans="1:6" x14ac:dyDescent="0.3">
      <c r="A522" s="6" t="s">
        <v>1318</v>
      </c>
      <c r="B522" s="6" t="s">
        <v>1319</v>
      </c>
      <c r="C522" s="6">
        <v>0.40429999999999999</v>
      </c>
      <c r="D522" s="6">
        <v>9.3700000000000006E-2</v>
      </c>
      <c r="E522" s="6">
        <f t="shared" si="16"/>
        <v>0.23175859510264657</v>
      </c>
      <c r="F522" s="6">
        <f t="shared" si="17"/>
        <v>0.59570000000000001</v>
      </c>
    </row>
    <row r="523" spans="1:6" x14ac:dyDescent="0.3">
      <c r="A523" s="6" t="s">
        <v>1320</v>
      </c>
      <c r="B523" s="6" t="s">
        <v>1321</v>
      </c>
      <c r="C523" s="6">
        <v>0.40429999999999999</v>
      </c>
      <c r="D523" s="6">
        <v>3.0800000000000001E-2</v>
      </c>
      <c r="E523" s="6">
        <f t="shared" si="16"/>
        <v>7.6181053673015087E-2</v>
      </c>
      <c r="F523" s="6">
        <f t="shared" si="17"/>
        <v>0.59570000000000001</v>
      </c>
    </row>
    <row r="524" spans="1:6" x14ac:dyDescent="0.3">
      <c r="A524" s="6" t="s">
        <v>1322</v>
      </c>
      <c r="B524" s="6" t="s">
        <v>1323</v>
      </c>
      <c r="C524" s="6">
        <v>0.40600000000000003</v>
      </c>
      <c r="D524" s="6">
        <v>0.13370000000000001</v>
      </c>
      <c r="E524" s="6">
        <f t="shared" si="16"/>
        <v>0.3293103448275862</v>
      </c>
      <c r="F524" s="6">
        <f t="shared" si="17"/>
        <v>0.59399999999999997</v>
      </c>
    </row>
    <row r="525" spans="1:6" x14ac:dyDescent="0.3">
      <c r="A525" s="6" t="s">
        <v>1324</v>
      </c>
      <c r="B525" s="6" t="s">
        <v>1325</v>
      </c>
      <c r="C525" s="6">
        <v>0.40649999999999997</v>
      </c>
      <c r="D525" s="6">
        <v>8.5999999999999993E-2</v>
      </c>
      <c r="E525" s="6">
        <f t="shared" si="16"/>
        <v>0.2115621156211562</v>
      </c>
      <c r="F525" s="6">
        <f t="shared" si="17"/>
        <v>0.59350000000000003</v>
      </c>
    </row>
    <row r="526" spans="1:6" x14ac:dyDescent="0.3">
      <c r="A526" s="6" t="s">
        <v>1326</v>
      </c>
      <c r="B526" s="6" t="s">
        <v>1327</v>
      </c>
      <c r="C526" s="6">
        <v>0.40660000000000002</v>
      </c>
      <c r="D526" s="6">
        <v>5.2699999999999997E-2</v>
      </c>
      <c r="E526" s="6">
        <f t="shared" si="16"/>
        <v>0.12961141170683718</v>
      </c>
      <c r="F526" s="6">
        <f t="shared" si="17"/>
        <v>0.59339999999999993</v>
      </c>
    </row>
    <row r="527" spans="1:6" x14ac:dyDescent="0.3">
      <c r="A527" s="6" t="s">
        <v>1328</v>
      </c>
      <c r="B527" s="6" t="s">
        <v>1329</v>
      </c>
      <c r="C527" s="6">
        <v>0.40679999999999999</v>
      </c>
      <c r="D527" s="6">
        <v>0.1017</v>
      </c>
      <c r="E527" s="6">
        <f t="shared" si="16"/>
        <v>0.25</v>
      </c>
      <c r="F527" s="6">
        <f t="shared" si="17"/>
        <v>0.59319999999999995</v>
      </c>
    </row>
    <row r="528" spans="1:6" x14ac:dyDescent="0.3">
      <c r="A528" s="6" t="s">
        <v>1330</v>
      </c>
      <c r="B528" s="6" t="s">
        <v>1331</v>
      </c>
      <c r="C528" s="6">
        <v>0.40749999999999997</v>
      </c>
      <c r="D528" s="6">
        <v>0.15049999999999999</v>
      </c>
      <c r="E528" s="6">
        <f t="shared" si="16"/>
        <v>0.36932515337423316</v>
      </c>
      <c r="F528" s="6">
        <f t="shared" si="17"/>
        <v>0.59250000000000003</v>
      </c>
    </row>
    <row r="529" spans="1:6" x14ac:dyDescent="0.3">
      <c r="A529" s="6" t="s">
        <v>1332</v>
      </c>
      <c r="B529" s="6" t="s">
        <v>1333</v>
      </c>
      <c r="C529" s="6">
        <v>0.40789999999999998</v>
      </c>
      <c r="D529" s="6">
        <v>0.12429999999999999</v>
      </c>
      <c r="E529" s="6">
        <f t="shared" si="16"/>
        <v>0.30473155185094386</v>
      </c>
      <c r="F529" s="6">
        <f t="shared" si="17"/>
        <v>0.59210000000000007</v>
      </c>
    </row>
    <row r="530" spans="1:6" x14ac:dyDescent="0.3">
      <c r="A530" s="6" t="s">
        <v>1334</v>
      </c>
      <c r="B530" s="6" t="s">
        <v>1335</v>
      </c>
      <c r="C530" s="6">
        <v>0.41010000000000002</v>
      </c>
      <c r="D530" s="6">
        <v>0.14879999999999999</v>
      </c>
      <c r="E530" s="6">
        <f t="shared" si="16"/>
        <v>0.36283833211411848</v>
      </c>
      <c r="F530" s="6">
        <f t="shared" si="17"/>
        <v>0.58989999999999998</v>
      </c>
    </row>
    <row r="531" spans="1:6" x14ac:dyDescent="0.3">
      <c r="A531" s="6" t="s">
        <v>1336</v>
      </c>
      <c r="B531" s="6" t="s">
        <v>1337</v>
      </c>
      <c r="C531" s="6">
        <v>0.41020000000000001</v>
      </c>
      <c r="D531" s="6">
        <v>0.11070000000000001</v>
      </c>
      <c r="E531" s="6">
        <f t="shared" si="16"/>
        <v>0.26986835689907362</v>
      </c>
      <c r="F531" s="6">
        <f t="shared" si="17"/>
        <v>0.58979999999999999</v>
      </c>
    </row>
    <row r="532" spans="1:6" x14ac:dyDescent="0.3">
      <c r="A532" s="6" t="s">
        <v>1338</v>
      </c>
      <c r="B532" s="6" t="s">
        <v>1339</v>
      </c>
      <c r="C532" s="6">
        <v>0.41139999999999999</v>
      </c>
      <c r="D532" s="6">
        <v>0.32429999999999998</v>
      </c>
      <c r="E532" s="6">
        <f t="shared" si="16"/>
        <v>0.78828390860476416</v>
      </c>
      <c r="F532" s="6">
        <f t="shared" si="17"/>
        <v>0.58860000000000001</v>
      </c>
    </row>
    <row r="533" spans="1:6" x14ac:dyDescent="0.3">
      <c r="A533" s="6" t="s">
        <v>1340</v>
      </c>
      <c r="B533" s="6" t="s">
        <v>1341</v>
      </c>
      <c r="C533" s="6">
        <v>0.41199999999999998</v>
      </c>
      <c r="D533" s="6">
        <v>7.4499999999999997E-2</v>
      </c>
      <c r="E533" s="6">
        <f t="shared" si="16"/>
        <v>0.1808252427184466</v>
      </c>
      <c r="F533" s="6">
        <f t="shared" si="17"/>
        <v>0.58800000000000008</v>
      </c>
    </row>
    <row r="534" spans="1:6" x14ac:dyDescent="0.3">
      <c r="A534" s="6" t="s">
        <v>1342</v>
      </c>
      <c r="B534" s="6" t="s">
        <v>1343</v>
      </c>
      <c r="C534" s="6">
        <v>0.4123</v>
      </c>
      <c r="D534" s="6">
        <v>8.1600000000000006E-2</v>
      </c>
      <c r="E534" s="6">
        <f t="shared" si="16"/>
        <v>0.19791414018918266</v>
      </c>
      <c r="F534" s="6">
        <f t="shared" si="17"/>
        <v>0.5877</v>
      </c>
    </row>
    <row r="535" spans="1:6" x14ac:dyDescent="0.3">
      <c r="A535" s="6" t="s">
        <v>1344</v>
      </c>
      <c r="B535" s="6" t="s">
        <v>1345</v>
      </c>
      <c r="C535" s="6">
        <v>0.41239999999999999</v>
      </c>
      <c r="D535" s="6">
        <v>0.1978</v>
      </c>
      <c r="E535" s="6">
        <f t="shared" si="16"/>
        <v>0.47963142580019402</v>
      </c>
      <c r="F535" s="6">
        <f t="shared" si="17"/>
        <v>0.58760000000000001</v>
      </c>
    </row>
    <row r="536" spans="1:6" x14ac:dyDescent="0.3">
      <c r="A536" s="6" t="s">
        <v>1346</v>
      </c>
      <c r="B536" s="6" t="s">
        <v>1347</v>
      </c>
      <c r="C536" s="6">
        <v>0.41239999999999999</v>
      </c>
      <c r="D536" s="6">
        <v>0.1389</v>
      </c>
      <c r="E536" s="6">
        <f t="shared" si="16"/>
        <v>0.33680892337536372</v>
      </c>
      <c r="F536" s="6">
        <f t="shared" si="17"/>
        <v>0.58760000000000001</v>
      </c>
    </row>
    <row r="537" spans="1:6" x14ac:dyDescent="0.3">
      <c r="A537" s="6" t="s">
        <v>1348</v>
      </c>
      <c r="B537" s="6" t="s">
        <v>1349</v>
      </c>
      <c r="C537" s="6">
        <v>0.41360000000000002</v>
      </c>
      <c r="D537" s="6">
        <v>8.09E-2</v>
      </c>
      <c r="E537" s="6">
        <f t="shared" si="16"/>
        <v>0.19559961315280464</v>
      </c>
      <c r="F537" s="6">
        <f t="shared" si="17"/>
        <v>0.58640000000000003</v>
      </c>
    </row>
    <row r="538" spans="1:6" x14ac:dyDescent="0.3">
      <c r="A538" s="6" t="s">
        <v>1350</v>
      </c>
      <c r="B538" s="6" t="s">
        <v>1351</v>
      </c>
      <c r="C538" s="6">
        <v>0.41499999999999998</v>
      </c>
      <c r="D538" s="6">
        <v>7.8600000000000003E-2</v>
      </c>
      <c r="E538" s="6">
        <f t="shared" si="16"/>
        <v>0.18939759036144579</v>
      </c>
      <c r="F538" s="6">
        <f t="shared" si="17"/>
        <v>0.58499999999999996</v>
      </c>
    </row>
    <row r="539" spans="1:6" x14ac:dyDescent="0.3">
      <c r="A539" s="6" t="s">
        <v>1352</v>
      </c>
      <c r="B539" s="6" t="s">
        <v>1353</v>
      </c>
      <c r="C539" s="6">
        <v>0.41520000000000001</v>
      </c>
      <c r="D539" s="6">
        <v>5.7299999999999997E-2</v>
      </c>
      <c r="E539" s="6">
        <f t="shared" si="16"/>
        <v>0.13800578034682079</v>
      </c>
      <c r="F539" s="6">
        <f t="shared" si="17"/>
        <v>0.58479999999999999</v>
      </c>
    </row>
    <row r="540" spans="1:6" x14ac:dyDescent="0.3">
      <c r="A540" s="6" t="s">
        <v>1354</v>
      </c>
      <c r="B540" s="6" t="s">
        <v>1355</v>
      </c>
      <c r="C540" s="6">
        <v>0.41520000000000001</v>
      </c>
      <c r="D540" s="6">
        <v>0.15970000000000001</v>
      </c>
      <c r="E540" s="6">
        <f t="shared" si="16"/>
        <v>0.38463391136801545</v>
      </c>
      <c r="F540" s="6">
        <f t="shared" si="17"/>
        <v>0.58479999999999999</v>
      </c>
    </row>
    <row r="541" spans="1:6" x14ac:dyDescent="0.3">
      <c r="A541" s="6" t="s">
        <v>1356</v>
      </c>
      <c r="B541" s="6" t="s">
        <v>1357</v>
      </c>
      <c r="C541" s="6">
        <v>0.41560000000000002</v>
      </c>
      <c r="D541" s="6">
        <v>4.5900000000000003E-2</v>
      </c>
      <c r="E541" s="6">
        <f t="shared" si="16"/>
        <v>0.11044273339749759</v>
      </c>
      <c r="F541" s="6">
        <f t="shared" si="17"/>
        <v>0.58440000000000003</v>
      </c>
    </row>
    <row r="542" spans="1:6" x14ac:dyDescent="0.3">
      <c r="A542" s="6" t="s">
        <v>1358</v>
      </c>
      <c r="B542" s="6" t="s">
        <v>1359</v>
      </c>
      <c r="C542" s="6">
        <v>0.41570000000000001</v>
      </c>
      <c r="D542" s="6">
        <v>0.11550000000000001</v>
      </c>
      <c r="E542" s="6">
        <f t="shared" si="16"/>
        <v>0.27784459947077217</v>
      </c>
      <c r="F542" s="6">
        <f t="shared" si="17"/>
        <v>0.58430000000000004</v>
      </c>
    </row>
    <row r="543" spans="1:6" x14ac:dyDescent="0.3">
      <c r="A543" s="6" t="s">
        <v>1360</v>
      </c>
      <c r="B543" s="6" t="s">
        <v>1361</v>
      </c>
      <c r="C543" s="6">
        <v>0.41570000000000001</v>
      </c>
      <c r="D543" s="6">
        <v>0.13109999999999999</v>
      </c>
      <c r="E543" s="6">
        <f t="shared" si="16"/>
        <v>0.31537166225643493</v>
      </c>
      <c r="F543" s="6">
        <f t="shared" si="17"/>
        <v>0.58430000000000004</v>
      </c>
    </row>
    <row r="544" spans="1:6" x14ac:dyDescent="0.3">
      <c r="A544" s="6" t="s">
        <v>1362</v>
      </c>
      <c r="B544" s="6" t="s">
        <v>1363</v>
      </c>
      <c r="C544" s="6">
        <v>0.41610000000000003</v>
      </c>
      <c r="D544" s="6">
        <v>9.7000000000000003E-2</v>
      </c>
      <c r="E544" s="6">
        <f t="shared" si="16"/>
        <v>0.23311703917327564</v>
      </c>
      <c r="F544" s="6">
        <f t="shared" si="17"/>
        <v>0.58389999999999997</v>
      </c>
    </row>
    <row r="545" spans="1:6" x14ac:dyDescent="0.3">
      <c r="A545" s="6" t="s">
        <v>1364</v>
      </c>
      <c r="B545" s="6" t="s">
        <v>1365</v>
      </c>
      <c r="C545" s="6">
        <v>0.41710000000000003</v>
      </c>
      <c r="D545" s="6">
        <v>0.1101</v>
      </c>
      <c r="E545" s="6">
        <f t="shared" si="16"/>
        <v>0.26396547590505876</v>
      </c>
      <c r="F545" s="6">
        <f t="shared" si="17"/>
        <v>0.58289999999999997</v>
      </c>
    </row>
    <row r="546" spans="1:6" x14ac:dyDescent="0.3">
      <c r="A546" s="6" t="s">
        <v>1366</v>
      </c>
      <c r="B546" s="6" t="s">
        <v>1367</v>
      </c>
      <c r="C546" s="6">
        <v>0.41710000000000003</v>
      </c>
      <c r="D546" s="6">
        <v>0.26129999999999998</v>
      </c>
      <c r="E546" s="6">
        <f t="shared" si="16"/>
        <v>0.62646847278830009</v>
      </c>
      <c r="F546" s="6">
        <f t="shared" si="17"/>
        <v>0.58289999999999997</v>
      </c>
    </row>
    <row r="547" spans="1:6" x14ac:dyDescent="0.3">
      <c r="A547" s="6" t="s">
        <v>1368</v>
      </c>
      <c r="B547" s="6" t="s">
        <v>1369</v>
      </c>
      <c r="C547" s="6">
        <v>0.41849999999999998</v>
      </c>
      <c r="D547" s="6">
        <v>0.18890000000000001</v>
      </c>
      <c r="E547" s="6">
        <f t="shared" si="16"/>
        <v>0.4513739545997611</v>
      </c>
      <c r="F547" s="6">
        <f t="shared" si="17"/>
        <v>0.58150000000000002</v>
      </c>
    </row>
    <row r="548" spans="1:6" x14ac:dyDescent="0.3">
      <c r="A548" s="6" t="s">
        <v>1370</v>
      </c>
      <c r="B548" s="6" t="s">
        <v>1371</v>
      </c>
      <c r="C548" s="6">
        <v>0.41870000000000002</v>
      </c>
      <c r="D548" s="6">
        <v>0.30819999999999997</v>
      </c>
      <c r="E548" s="6">
        <f t="shared" si="16"/>
        <v>0.73608789109147355</v>
      </c>
      <c r="F548" s="6">
        <f t="shared" si="17"/>
        <v>0.58129999999999993</v>
      </c>
    </row>
    <row r="549" spans="1:6" x14ac:dyDescent="0.3">
      <c r="A549" s="6" t="s">
        <v>1372</v>
      </c>
      <c r="B549" s="6" t="s">
        <v>1373</v>
      </c>
      <c r="C549" s="6">
        <v>0.42009999999999997</v>
      </c>
      <c r="D549" s="6">
        <v>5.7299999999999997E-2</v>
      </c>
      <c r="E549" s="6">
        <f t="shared" si="16"/>
        <v>0.13639609616757914</v>
      </c>
      <c r="F549" s="6">
        <f t="shared" si="17"/>
        <v>0.57990000000000008</v>
      </c>
    </row>
    <row r="550" spans="1:6" x14ac:dyDescent="0.3">
      <c r="A550" s="6" t="s">
        <v>1374</v>
      </c>
      <c r="B550" s="6" t="s">
        <v>1375</v>
      </c>
      <c r="C550" s="6">
        <v>0.42209999999999998</v>
      </c>
      <c r="D550" s="6">
        <v>0.16550000000000001</v>
      </c>
      <c r="E550" s="6">
        <f t="shared" si="16"/>
        <v>0.39208718313195928</v>
      </c>
      <c r="F550" s="6">
        <f t="shared" si="17"/>
        <v>0.57790000000000008</v>
      </c>
    </row>
    <row r="551" spans="1:6" x14ac:dyDescent="0.3">
      <c r="A551" s="6" t="s">
        <v>1376</v>
      </c>
      <c r="B551" s="6" t="s">
        <v>1377</v>
      </c>
      <c r="C551" s="6">
        <v>0.42220000000000002</v>
      </c>
      <c r="D551" s="6">
        <v>0.16200000000000001</v>
      </c>
      <c r="E551" s="6">
        <f t="shared" si="16"/>
        <v>0.38370440549502605</v>
      </c>
      <c r="F551" s="6">
        <f t="shared" si="17"/>
        <v>0.57779999999999998</v>
      </c>
    </row>
    <row r="552" spans="1:6" x14ac:dyDescent="0.3">
      <c r="A552" s="6" t="s">
        <v>1378</v>
      </c>
      <c r="B552" s="6" t="s">
        <v>1379</v>
      </c>
      <c r="C552" s="6">
        <v>0.42230000000000001</v>
      </c>
      <c r="D552" s="6">
        <v>0.1081</v>
      </c>
      <c r="E552" s="6">
        <f t="shared" si="16"/>
        <v>0.25597916173336488</v>
      </c>
      <c r="F552" s="6">
        <f t="shared" si="17"/>
        <v>0.57769999999999999</v>
      </c>
    </row>
    <row r="553" spans="1:6" x14ac:dyDescent="0.3">
      <c r="A553" s="6" t="s">
        <v>1380</v>
      </c>
      <c r="B553" s="6" t="s">
        <v>1381</v>
      </c>
      <c r="C553" s="6">
        <v>0.42270000000000002</v>
      </c>
      <c r="D553" s="6">
        <v>4.1300000000000003E-2</v>
      </c>
      <c r="E553" s="6">
        <f t="shared" si="16"/>
        <v>9.7705228294298563E-2</v>
      </c>
      <c r="F553" s="6">
        <f t="shared" si="17"/>
        <v>0.57729999999999992</v>
      </c>
    </row>
    <row r="554" spans="1:6" x14ac:dyDescent="0.3">
      <c r="A554" s="6" t="s">
        <v>1382</v>
      </c>
      <c r="B554" s="6" t="s">
        <v>1383</v>
      </c>
      <c r="C554" s="6">
        <v>0.4229</v>
      </c>
      <c r="D554" s="6">
        <v>0.10879999999999999</v>
      </c>
      <c r="E554" s="6">
        <f t="shared" si="16"/>
        <v>0.25727122251123197</v>
      </c>
      <c r="F554" s="6">
        <f t="shared" si="17"/>
        <v>0.57709999999999995</v>
      </c>
    </row>
    <row r="555" spans="1:6" x14ac:dyDescent="0.3">
      <c r="A555" s="6" t="s">
        <v>1384</v>
      </c>
      <c r="B555" s="6" t="s">
        <v>1385</v>
      </c>
      <c r="C555" s="6">
        <v>0.42330000000000001</v>
      </c>
      <c r="D555" s="6">
        <v>0.11269999999999999</v>
      </c>
      <c r="E555" s="6">
        <f t="shared" si="16"/>
        <v>0.26624143633356956</v>
      </c>
      <c r="F555" s="6">
        <f t="shared" si="17"/>
        <v>0.57669999999999999</v>
      </c>
    </row>
    <row r="556" spans="1:6" x14ac:dyDescent="0.3">
      <c r="A556" s="6" t="s">
        <v>1386</v>
      </c>
      <c r="B556" s="6" t="s">
        <v>1387</v>
      </c>
      <c r="C556" s="6">
        <v>0.4239</v>
      </c>
      <c r="D556" s="6">
        <v>0.25290000000000001</v>
      </c>
      <c r="E556" s="6">
        <f t="shared" si="16"/>
        <v>0.59660297239915072</v>
      </c>
      <c r="F556" s="6">
        <f t="shared" si="17"/>
        <v>0.57610000000000006</v>
      </c>
    </row>
    <row r="557" spans="1:6" x14ac:dyDescent="0.3">
      <c r="A557" s="6" t="s">
        <v>1388</v>
      </c>
      <c r="B557" s="6" t="s">
        <v>1389</v>
      </c>
      <c r="C557" s="6">
        <v>0.42399999999999999</v>
      </c>
      <c r="D557" s="6">
        <v>0.10299999999999999</v>
      </c>
      <c r="E557" s="6">
        <f t="shared" si="16"/>
        <v>0.24292452830188679</v>
      </c>
      <c r="F557" s="6">
        <f t="shared" si="17"/>
        <v>0.57600000000000007</v>
      </c>
    </row>
    <row r="558" spans="1:6" x14ac:dyDescent="0.3">
      <c r="A558" s="6" t="s">
        <v>1390</v>
      </c>
      <c r="B558" s="6" t="s">
        <v>1391</v>
      </c>
      <c r="C558" s="6">
        <v>0.42470000000000002</v>
      </c>
      <c r="D558" s="6">
        <v>0.22450000000000001</v>
      </c>
      <c r="E558" s="6">
        <f t="shared" si="16"/>
        <v>0.52860842947963271</v>
      </c>
      <c r="F558" s="6">
        <f t="shared" si="17"/>
        <v>0.57529999999999992</v>
      </c>
    </row>
    <row r="559" spans="1:6" x14ac:dyDescent="0.3">
      <c r="A559" s="6" t="s">
        <v>1392</v>
      </c>
      <c r="B559" s="6" t="s">
        <v>1393</v>
      </c>
      <c r="C559" s="6">
        <v>0.42559999999999998</v>
      </c>
      <c r="D559" s="6">
        <v>6.9900000000000004E-2</v>
      </c>
      <c r="E559" s="6">
        <f t="shared" si="16"/>
        <v>0.1642387218045113</v>
      </c>
      <c r="F559" s="6">
        <f t="shared" si="17"/>
        <v>0.57440000000000002</v>
      </c>
    </row>
    <row r="560" spans="1:6" x14ac:dyDescent="0.3">
      <c r="A560" s="6" t="s">
        <v>1394</v>
      </c>
      <c r="B560" s="6" t="s">
        <v>1395</v>
      </c>
      <c r="C560" s="6">
        <v>0.42630000000000001</v>
      </c>
      <c r="D560" s="6">
        <v>7.3400000000000007E-2</v>
      </c>
      <c r="E560" s="6">
        <f t="shared" si="16"/>
        <v>0.17217921651419191</v>
      </c>
      <c r="F560" s="6">
        <f t="shared" si="17"/>
        <v>0.57369999999999999</v>
      </c>
    </row>
    <row r="561" spans="1:6" x14ac:dyDescent="0.3">
      <c r="A561" s="6" t="s">
        <v>1396</v>
      </c>
      <c r="B561" s="6" t="s">
        <v>1397</v>
      </c>
      <c r="C561" s="6">
        <v>0.42770000000000002</v>
      </c>
      <c r="D561" s="6">
        <v>0.16300000000000001</v>
      </c>
      <c r="E561" s="6">
        <f t="shared" si="16"/>
        <v>0.38110825344867899</v>
      </c>
      <c r="F561" s="6">
        <f t="shared" si="17"/>
        <v>0.57230000000000003</v>
      </c>
    </row>
    <row r="562" spans="1:6" x14ac:dyDescent="0.3">
      <c r="A562" s="6" t="s">
        <v>1398</v>
      </c>
      <c r="B562" s="6" t="s">
        <v>1399</v>
      </c>
      <c r="C562" s="6">
        <v>0.42809999999999998</v>
      </c>
      <c r="D562" s="6">
        <v>0.31719999999999998</v>
      </c>
      <c r="E562" s="6">
        <f t="shared" si="16"/>
        <v>0.74094837654753565</v>
      </c>
      <c r="F562" s="6">
        <f t="shared" si="17"/>
        <v>0.57190000000000007</v>
      </c>
    </row>
    <row r="563" spans="1:6" x14ac:dyDescent="0.3">
      <c r="A563" s="6" t="s">
        <v>1400</v>
      </c>
      <c r="B563" s="6" t="s">
        <v>1401</v>
      </c>
      <c r="C563" s="6">
        <v>0.42920000000000003</v>
      </c>
      <c r="D563" s="6">
        <v>6.6199999999999995E-2</v>
      </c>
      <c r="E563" s="6">
        <f t="shared" si="16"/>
        <v>0.15424044734389561</v>
      </c>
      <c r="F563" s="6">
        <f t="shared" si="17"/>
        <v>0.57079999999999997</v>
      </c>
    </row>
    <row r="564" spans="1:6" x14ac:dyDescent="0.3">
      <c r="A564" s="6" t="s">
        <v>1402</v>
      </c>
      <c r="B564" s="6" t="s">
        <v>1403</v>
      </c>
      <c r="C564" s="6">
        <v>0.42920000000000003</v>
      </c>
      <c r="D564" s="6">
        <v>0.21049999999999999</v>
      </c>
      <c r="E564" s="6">
        <f t="shared" si="16"/>
        <v>0.49044734389561973</v>
      </c>
      <c r="F564" s="6">
        <f t="shared" si="17"/>
        <v>0.57079999999999997</v>
      </c>
    </row>
    <row r="565" spans="1:6" x14ac:dyDescent="0.3">
      <c r="A565" s="6" t="s">
        <v>1404</v>
      </c>
      <c r="B565" s="6" t="s">
        <v>1405</v>
      </c>
      <c r="C565" s="6">
        <v>0.42949999999999999</v>
      </c>
      <c r="D565" s="6">
        <v>0.17330000000000001</v>
      </c>
      <c r="E565" s="6">
        <f t="shared" si="16"/>
        <v>0.40349243306169968</v>
      </c>
      <c r="F565" s="6">
        <f t="shared" si="17"/>
        <v>0.57050000000000001</v>
      </c>
    </row>
    <row r="566" spans="1:6" x14ac:dyDescent="0.3">
      <c r="A566" s="6" t="s">
        <v>1406</v>
      </c>
      <c r="B566" s="6" t="s">
        <v>1407</v>
      </c>
      <c r="C566" s="6">
        <v>0.42959999999999998</v>
      </c>
      <c r="D566" s="6">
        <v>0.108</v>
      </c>
      <c r="E566" s="6">
        <f t="shared" si="16"/>
        <v>0.25139664804469275</v>
      </c>
      <c r="F566" s="6">
        <f t="shared" si="17"/>
        <v>0.57040000000000002</v>
      </c>
    </row>
    <row r="567" spans="1:6" x14ac:dyDescent="0.3">
      <c r="A567" s="6" t="s">
        <v>1408</v>
      </c>
      <c r="B567" s="6" t="s">
        <v>1409</v>
      </c>
      <c r="C567" s="6">
        <v>0.4299</v>
      </c>
      <c r="D567" s="6">
        <v>0.128</v>
      </c>
      <c r="E567" s="6">
        <f t="shared" si="16"/>
        <v>0.29774366131658525</v>
      </c>
      <c r="F567" s="6">
        <f t="shared" si="17"/>
        <v>0.57010000000000005</v>
      </c>
    </row>
    <row r="568" spans="1:6" x14ac:dyDescent="0.3">
      <c r="A568" s="6" t="s">
        <v>1410</v>
      </c>
      <c r="B568" s="6" t="s">
        <v>1411</v>
      </c>
      <c r="C568" s="6">
        <v>0.43259999999999998</v>
      </c>
      <c r="D568" s="6">
        <v>8.4500000000000006E-2</v>
      </c>
      <c r="E568" s="6">
        <f t="shared" si="16"/>
        <v>0.19533055940822933</v>
      </c>
      <c r="F568" s="6">
        <f t="shared" si="17"/>
        <v>0.56740000000000002</v>
      </c>
    </row>
    <row r="569" spans="1:6" x14ac:dyDescent="0.3">
      <c r="A569" s="6" t="s">
        <v>1412</v>
      </c>
      <c r="B569" s="6" t="s">
        <v>1413</v>
      </c>
      <c r="C569" s="6">
        <v>0.43259999999999998</v>
      </c>
      <c r="D569" s="6">
        <v>0.16309999999999999</v>
      </c>
      <c r="E569" s="6">
        <f t="shared" si="16"/>
        <v>0.37702265372168287</v>
      </c>
      <c r="F569" s="6">
        <f t="shared" si="17"/>
        <v>0.56740000000000002</v>
      </c>
    </row>
    <row r="570" spans="1:6" x14ac:dyDescent="0.3">
      <c r="A570" s="6" t="s">
        <v>1414</v>
      </c>
      <c r="B570" s="6" t="s">
        <v>1415</v>
      </c>
      <c r="C570" s="6">
        <v>0.43280000000000002</v>
      </c>
      <c r="D570" s="6">
        <v>0.16</v>
      </c>
      <c r="E570" s="6">
        <f t="shared" si="16"/>
        <v>0.36968576709796674</v>
      </c>
      <c r="F570" s="6">
        <f t="shared" si="17"/>
        <v>0.56719999999999993</v>
      </c>
    </row>
    <row r="571" spans="1:6" x14ac:dyDescent="0.3">
      <c r="A571" s="6" t="s">
        <v>1416</v>
      </c>
      <c r="B571" s="6" t="s">
        <v>1417</v>
      </c>
      <c r="C571" s="6">
        <v>0.4335</v>
      </c>
      <c r="D571" s="6">
        <v>9.7500000000000003E-2</v>
      </c>
      <c r="E571" s="6">
        <f t="shared" si="16"/>
        <v>0.22491349480968859</v>
      </c>
      <c r="F571" s="6">
        <f t="shared" si="17"/>
        <v>0.5665</v>
      </c>
    </row>
    <row r="572" spans="1:6" x14ac:dyDescent="0.3">
      <c r="A572" s="6" t="s">
        <v>1418</v>
      </c>
      <c r="B572" s="6" t="s">
        <v>1419</v>
      </c>
      <c r="C572" s="6">
        <v>0.43419999999999997</v>
      </c>
      <c r="D572" s="6">
        <v>0.1381</v>
      </c>
      <c r="E572" s="6">
        <f t="shared" si="16"/>
        <v>0.31805619530170431</v>
      </c>
      <c r="F572" s="6">
        <f t="shared" si="17"/>
        <v>0.56580000000000008</v>
      </c>
    </row>
    <row r="573" spans="1:6" x14ac:dyDescent="0.3">
      <c r="A573" s="6" t="s">
        <v>1420</v>
      </c>
      <c r="B573" s="6" t="s">
        <v>1421</v>
      </c>
      <c r="C573" s="6">
        <v>0.4345</v>
      </c>
      <c r="D573" s="6">
        <v>0.14360000000000001</v>
      </c>
      <c r="E573" s="6">
        <f t="shared" si="16"/>
        <v>0.33049482163406213</v>
      </c>
      <c r="F573" s="6">
        <f t="shared" si="17"/>
        <v>0.5655</v>
      </c>
    </row>
    <row r="574" spans="1:6" x14ac:dyDescent="0.3">
      <c r="A574" s="6" t="s">
        <v>1422</v>
      </c>
      <c r="B574" s="6" t="s">
        <v>1423</v>
      </c>
      <c r="C574" s="6">
        <v>0.43540000000000001</v>
      </c>
      <c r="D574" s="6">
        <v>6.7299999999999999E-2</v>
      </c>
      <c r="E574" s="6">
        <f t="shared" si="16"/>
        <v>0.15457050987597612</v>
      </c>
      <c r="F574" s="6">
        <f t="shared" si="17"/>
        <v>0.56459999999999999</v>
      </c>
    </row>
    <row r="575" spans="1:6" x14ac:dyDescent="0.3">
      <c r="A575" s="6" t="s">
        <v>1424</v>
      </c>
      <c r="B575" s="6" t="s">
        <v>1425</v>
      </c>
      <c r="C575" s="6">
        <v>0.43630000000000002</v>
      </c>
      <c r="D575" s="6">
        <v>6.5799999999999997E-2</v>
      </c>
      <c r="E575" s="6">
        <f t="shared" si="16"/>
        <v>0.15081366032546412</v>
      </c>
      <c r="F575" s="6">
        <f t="shared" si="17"/>
        <v>0.56369999999999998</v>
      </c>
    </row>
    <row r="576" spans="1:6" x14ac:dyDescent="0.3">
      <c r="A576" s="6" t="s">
        <v>1426</v>
      </c>
      <c r="B576" s="6" t="s">
        <v>1427</v>
      </c>
      <c r="C576" s="6">
        <v>0.43659999999999999</v>
      </c>
      <c r="D576" s="6">
        <v>0.19439999999999999</v>
      </c>
      <c r="E576" s="6">
        <f t="shared" si="16"/>
        <v>0.44525881814017404</v>
      </c>
      <c r="F576" s="6">
        <f t="shared" si="17"/>
        <v>0.56340000000000001</v>
      </c>
    </row>
    <row r="577" spans="1:6" x14ac:dyDescent="0.3">
      <c r="A577" s="6" t="s">
        <v>1428</v>
      </c>
      <c r="B577" s="6" t="s">
        <v>1429</v>
      </c>
      <c r="C577" s="6">
        <v>0.43719999999999998</v>
      </c>
      <c r="D577" s="6">
        <v>0.1368</v>
      </c>
      <c r="E577" s="6">
        <f t="shared" si="16"/>
        <v>0.31290027447392499</v>
      </c>
      <c r="F577" s="6">
        <f t="shared" si="17"/>
        <v>0.56279999999999997</v>
      </c>
    </row>
    <row r="578" spans="1:6" x14ac:dyDescent="0.3">
      <c r="A578" s="6" t="s">
        <v>1430</v>
      </c>
      <c r="B578" s="6" t="s">
        <v>1431</v>
      </c>
      <c r="C578" s="6">
        <v>0.43719999999999998</v>
      </c>
      <c r="D578" s="6">
        <v>0.18060000000000001</v>
      </c>
      <c r="E578" s="6">
        <f t="shared" si="16"/>
        <v>0.41308325709057642</v>
      </c>
      <c r="F578" s="6">
        <f t="shared" si="17"/>
        <v>0.56279999999999997</v>
      </c>
    </row>
    <row r="579" spans="1:6" x14ac:dyDescent="0.3">
      <c r="A579" s="6" t="s">
        <v>1432</v>
      </c>
      <c r="B579" s="6" t="s">
        <v>1433</v>
      </c>
      <c r="C579" s="6">
        <v>0.43830000000000002</v>
      </c>
      <c r="D579" s="6">
        <v>5.6800000000000003E-2</v>
      </c>
      <c r="E579" s="6">
        <f t="shared" ref="E579:E642" si="18">D579/C579</f>
        <v>0.12959160392425279</v>
      </c>
      <c r="F579" s="6">
        <f t="shared" ref="F579:F642" si="19">1-C579</f>
        <v>0.56169999999999998</v>
      </c>
    </row>
    <row r="580" spans="1:6" x14ac:dyDescent="0.3">
      <c r="A580" s="6" t="s">
        <v>1434</v>
      </c>
      <c r="B580" s="6" t="s">
        <v>1435</v>
      </c>
      <c r="C580" s="6">
        <v>0.44059999999999999</v>
      </c>
      <c r="D580" s="6">
        <v>0.1195</v>
      </c>
      <c r="E580" s="6">
        <f t="shared" si="18"/>
        <v>0.27122106218792558</v>
      </c>
      <c r="F580" s="6">
        <f t="shared" si="19"/>
        <v>0.55940000000000001</v>
      </c>
    </row>
    <row r="581" spans="1:6" x14ac:dyDescent="0.3">
      <c r="A581" s="6" t="s">
        <v>1436</v>
      </c>
      <c r="B581" s="6" t="s">
        <v>1437</v>
      </c>
      <c r="C581" s="6">
        <v>0.44169999999999998</v>
      </c>
      <c r="D581" s="6">
        <v>7.0999999999999994E-2</v>
      </c>
      <c r="E581" s="6">
        <f t="shared" si="18"/>
        <v>0.16074258546524789</v>
      </c>
      <c r="F581" s="6">
        <f t="shared" si="19"/>
        <v>0.55830000000000002</v>
      </c>
    </row>
    <row r="582" spans="1:6" x14ac:dyDescent="0.3">
      <c r="A582" s="6" t="s">
        <v>1438</v>
      </c>
      <c r="B582" s="6" t="s">
        <v>1439</v>
      </c>
      <c r="C582" s="6">
        <v>0.44219999999999998</v>
      </c>
      <c r="D582" s="6">
        <v>9.7000000000000003E-2</v>
      </c>
      <c r="E582" s="6">
        <f t="shared" si="18"/>
        <v>0.21935775667118954</v>
      </c>
      <c r="F582" s="6">
        <f t="shared" si="19"/>
        <v>0.55780000000000007</v>
      </c>
    </row>
    <row r="583" spans="1:6" x14ac:dyDescent="0.3">
      <c r="A583" s="6" t="s">
        <v>1440</v>
      </c>
      <c r="B583" s="6" t="s">
        <v>1441</v>
      </c>
      <c r="C583" s="6">
        <v>0.44369999999999998</v>
      </c>
      <c r="D583" s="6">
        <v>0.15740000000000001</v>
      </c>
      <c r="E583" s="6">
        <f t="shared" si="18"/>
        <v>0.35474419652918643</v>
      </c>
      <c r="F583" s="6">
        <f t="shared" si="19"/>
        <v>0.55630000000000002</v>
      </c>
    </row>
    <row r="584" spans="1:6" x14ac:dyDescent="0.3">
      <c r="A584" s="6" t="s">
        <v>1442</v>
      </c>
      <c r="B584" s="6" t="s">
        <v>1443</v>
      </c>
      <c r="C584" s="6">
        <v>0.44469999999999998</v>
      </c>
      <c r="D584" s="6">
        <v>7.7600000000000002E-2</v>
      </c>
      <c r="E584" s="6">
        <f t="shared" si="18"/>
        <v>0.17449966269395098</v>
      </c>
      <c r="F584" s="6">
        <f t="shared" si="19"/>
        <v>0.55530000000000002</v>
      </c>
    </row>
    <row r="585" spans="1:6" x14ac:dyDescent="0.3">
      <c r="A585" s="6" t="s">
        <v>1444</v>
      </c>
      <c r="B585" s="6" t="s">
        <v>1445</v>
      </c>
      <c r="C585" s="6">
        <v>0.44540000000000002</v>
      </c>
      <c r="D585" s="6">
        <v>0.23130000000000001</v>
      </c>
      <c r="E585" s="6">
        <f t="shared" si="18"/>
        <v>0.51930848675347996</v>
      </c>
      <c r="F585" s="6">
        <f t="shared" si="19"/>
        <v>0.55459999999999998</v>
      </c>
    </row>
    <row r="586" spans="1:6" x14ac:dyDescent="0.3">
      <c r="A586" s="6" t="s">
        <v>1446</v>
      </c>
      <c r="B586" s="6" t="s">
        <v>1447</v>
      </c>
      <c r="C586" s="6">
        <v>0.4466</v>
      </c>
      <c r="D586" s="6">
        <v>0.11700000000000001</v>
      </c>
      <c r="E586" s="6">
        <f t="shared" si="18"/>
        <v>0.2619793999104344</v>
      </c>
      <c r="F586" s="6">
        <f t="shared" si="19"/>
        <v>0.5534</v>
      </c>
    </row>
    <row r="587" spans="1:6" x14ac:dyDescent="0.3">
      <c r="A587" s="6" t="s">
        <v>1448</v>
      </c>
      <c r="B587" s="6" t="s">
        <v>1449</v>
      </c>
      <c r="C587" s="6">
        <v>0.44690000000000002</v>
      </c>
      <c r="D587" s="6">
        <v>6.5199999999999994E-2</v>
      </c>
      <c r="E587" s="6">
        <f t="shared" si="18"/>
        <v>0.14589393600358019</v>
      </c>
      <c r="F587" s="6">
        <f t="shared" si="19"/>
        <v>0.55309999999999993</v>
      </c>
    </row>
    <row r="588" spans="1:6" x14ac:dyDescent="0.3">
      <c r="A588" s="6" t="s">
        <v>1450</v>
      </c>
      <c r="B588" s="6" t="s">
        <v>1451</v>
      </c>
      <c r="C588" s="6">
        <v>0.44690000000000002</v>
      </c>
      <c r="D588" s="6">
        <v>0.30199999999999999</v>
      </c>
      <c r="E588" s="6">
        <f t="shared" si="18"/>
        <v>0.67576639069142985</v>
      </c>
      <c r="F588" s="6">
        <f t="shared" si="19"/>
        <v>0.55309999999999993</v>
      </c>
    </row>
    <row r="589" spans="1:6" x14ac:dyDescent="0.3">
      <c r="A589" s="6" t="s">
        <v>1452</v>
      </c>
      <c r="B589" s="6" t="s">
        <v>1453</v>
      </c>
      <c r="C589" s="6">
        <v>0.44719999999999999</v>
      </c>
      <c r="D589" s="6">
        <v>0.24560000000000001</v>
      </c>
      <c r="E589" s="6">
        <f t="shared" si="18"/>
        <v>0.54919499105545622</v>
      </c>
      <c r="F589" s="6">
        <f t="shared" si="19"/>
        <v>0.55279999999999996</v>
      </c>
    </row>
    <row r="590" spans="1:6" x14ac:dyDescent="0.3">
      <c r="A590" s="6" t="s">
        <v>1454</v>
      </c>
      <c r="B590" s="6" t="s">
        <v>1455</v>
      </c>
      <c r="C590" s="6">
        <v>0.44840000000000002</v>
      </c>
      <c r="D590" s="6">
        <v>0.2732</v>
      </c>
      <c r="E590" s="6">
        <f t="shared" si="18"/>
        <v>0.60927743086529884</v>
      </c>
      <c r="F590" s="6">
        <f t="shared" si="19"/>
        <v>0.55159999999999998</v>
      </c>
    </row>
    <row r="591" spans="1:6" x14ac:dyDescent="0.3">
      <c r="A591" s="6" t="s">
        <v>1456</v>
      </c>
      <c r="B591" s="6" t="s">
        <v>1457</v>
      </c>
      <c r="C591" s="6">
        <v>0.44850000000000001</v>
      </c>
      <c r="D591" s="6">
        <v>0.2054</v>
      </c>
      <c r="E591" s="6">
        <f t="shared" si="18"/>
        <v>0.45797101449275363</v>
      </c>
      <c r="F591" s="6">
        <f t="shared" si="19"/>
        <v>0.55149999999999999</v>
      </c>
    </row>
    <row r="592" spans="1:6" x14ac:dyDescent="0.3">
      <c r="A592" s="6" t="s">
        <v>1458</v>
      </c>
      <c r="B592" s="6" t="s">
        <v>1459</v>
      </c>
      <c r="C592" s="6">
        <v>0.44869999999999999</v>
      </c>
      <c r="D592" s="6">
        <v>0.1135</v>
      </c>
      <c r="E592" s="6">
        <f t="shared" si="18"/>
        <v>0.25295297526186761</v>
      </c>
      <c r="F592" s="6">
        <f t="shared" si="19"/>
        <v>0.55130000000000001</v>
      </c>
    </row>
    <row r="593" spans="1:6" x14ac:dyDescent="0.3">
      <c r="A593" s="6" t="s">
        <v>1460</v>
      </c>
      <c r="B593" s="6" t="s">
        <v>1461</v>
      </c>
      <c r="C593" s="6">
        <v>0.44869999999999999</v>
      </c>
      <c r="D593" s="6">
        <v>0.17119999999999999</v>
      </c>
      <c r="E593" s="6">
        <f t="shared" si="18"/>
        <v>0.3815466904390461</v>
      </c>
      <c r="F593" s="6">
        <f t="shared" si="19"/>
        <v>0.55130000000000001</v>
      </c>
    </row>
    <row r="594" spans="1:6" x14ac:dyDescent="0.3">
      <c r="A594" s="6" t="s">
        <v>1462</v>
      </c>
      <c r="B594" s="6" t="s">
        <v>1463</v>
      </c>
      <c r="C594" s="6">
        <v>0.44919999999999999</v>
      </c>
      <c r="D594" s="6">
        <v>0.15409999999999999</v>
      </c>
      <c r="E594" s="6">
        <f t="shared" si="18"/>
        <v>0.34305431878895815</v>
      </c>
      <c r="F594" s="6">
        <f t="shared" si="19"/>
        <v>0.55079999999999996</v>
      </c>
    </row>
    <row r="595" spans="1:6" x14ac:dyDescent="0.3">
      <c r="A595" s="6" t="s">
        <v>1464</v>
      </c>
      <c r="B595" s="6" t="s">
        <v>1465</v>
      </c>
      <c r="C595" s="6">
        <v>0.44919999999999999</v>
      </c>
      <c r="D595" s="6">
        <v>0.1217</v>
      </c>
      <c r="E595" s="6">
        <f t="shared" si="18"/>
        <v>0.2709260908281389</v>
      </c>
      <c r="F595" s="6">
        <f t="shared" si="19"/>
        <v>0.55079999999999996</v>
      </c>
    </row>
    <row r="596" spans="1:6" x14ac:dyDescent="0.3">
      <c r="A596" s="6" t="s">
        <v>1466</v>
      </c>
      <c r="B596" s="6" t="s">
        <v>1467</v>
      </c>
      <c r="C596" s="6">
        <v>0.44950000000000001</v>
      </c>
      <c r="D596" s="6">
        <v>7.5700000000000003E-2</v>
      </c>
      <c r="E596" s="6">
        <f t="shared" si="18"/>
        <v>0.16840934371523916</v>
      </c>
      <c r="F596" s="6">
        <f t="shared" si="19"/>
        <v>0.55049999999999999</v>
      </c>
    </row>
    <row r="597" spans="1:6" x14ac:dyDescent="0.3">
      <c r="A597" s="6" t="s">
        <v>1468</v>
      </c>
      <c r="B597" s="6" t="s">
        <v>1469</v>
      </c>
      <c r="C597" s="6">
        <v>0.4501</v>
      </c>
      <c r="D597" s="6">
        <v>0.13919999999999999</v>
      </c>
      <c r="E597" s="6">
        <f t="shared" si="18"/>
        <v>0.30926460786491888</v>
      </c>
      <c r="F597" s="6">
        <f t="shared" si="19"/>
        <v>0.54990000000000006</v>
      </c>
    </row>
    <row r="598" spans="1:6" x14ac:dyDescent="0.3">
      <c r="A598" s="6" t="s">
        <v>1470</v>
      </c>
      <c r="B598" s="6" t="s">
        <v>1471</v>
      </c>
      <c r="C598" s="6">
        <v>0.45119999999999999</v>
      </c>
      <c r="D598" s="6">
        <v>5.91E-2</v>
      </c>
      <c r="E598" s="6">
        <f t="shared" si="18"/>
        <v>0.13098404255319149</v>
      </c>
      <c r="F598" s="6">
        <f t="shared" si="19"/>
        <v>0.54879999999999995</v>
      </c>
    </row>
    <row r="599" spans="1:6" x14ac:dyDescent="0.3">
      <c r="A599" s="6" t="s">
        <v>1472</v>
      </c>
      <c r="B599" s="6" t="s">
        <v>1473</v>
      </c>
      <c r="C599" s="6">
        <v>0.45129999999999998</v>
      </c>
      <c r="D599" s="6">
        <v>0.19769999999999999</v>
      </c>
      <c r="E599" s="6">
        <f t="shared" si="18"/>
        <v>0.43806780412142698</v>
      </c>
      <c r="F599" s="6">
        <f t="shared" si="19"/>
        <v>0.54869999999999997</v>
      </c>
    </row>
    <row r="600" spans="1:6" x14ac:dyDescent="0.3">
      <c r="A600" s="6" t="s">
        <v>1474</v>
      </c>
      <c r="B600" s="6" t="s">
        <v>1475</v>
      </c>
      <c r="C600" s="6">
        <v>0.4521</v>
      </c>
      <c r="D600" s="6">
        <v>8.6400000000000005E-2</v>
      </c>
      <c r="E600" s="6">
        <f t="shared" si="18"/>
        <v>0.19110816191108163</v>
      </c>
      <c r="F600" s="6">
        <f t="shared" si="19"/>
        <v>0.54790000000000005</v>
      </c>
    </row>
    <row r="601" spans="1:6" x14ac:dyDescent="0.3">
      <c r="A601" s="6" t="s">
        <v>1476</v>
      </c>
      <c r="B601" s="6" t="s">
        <v>1477</v>
      </c>
      <c r="C601" s="6">
        <v>0.45319999999999999</v>
      </c>
      <c r="D601" s="6">
        <v>0.24160000000000001</v>
      </c>
      <c r="E601" s="6">
        <f t="shared" si="18"/>
        <v>0.53309796999117387</v>
      </c>
      <c r="F601" s="6">
        <f t="shared" si="19"/>
        <v>0.54679999999999995</v>
      </c>
    </row>
    <row r="602" spans="1:6" x14ac:dyDescent="0.3">
      <c r="A602" s="6" t="s">
        <v>1478</v>
      </c>
      <c r="B602" s="6" t="s">
        <v>1479</v>
      </c>
      <c r="C602" s="6">
        <v>0.45419999999999999</v>
      </c>
      <c r="D602" s="6">
        <v>0.25779999999999997</v>
      </c>
      <c r="E602" s="6">
        <f t="shared" si="18"/>
        <v>0.56759136944077493</v>
      </c>
      <c r="F602" s="6">
        <f t="shared" si="19"/>
        <v>0.54580000000000006</v>
      </c>
    </row>
    <row r="603" spans="1:6" x14ac:dyDescent="0.3">
      <c r="A603" s="6" t="s">
        <v>1480</v>
      </c>
      <c r="B603" s="6" t="s">
        <v>1481</v>
      </c>
      <c r="C603" s="6">
        <v>0.45440000000000003</v>
      </c>
      <c r="D603" s="6">
        <v>0.26269999999999999</v>
      </c>
      <c r="E603" s="6">
        <f t="shared" si="18"/>
        <v>0.57812499999999989</v>
      </c>
      <c r="F603" s="6">
        <f t="shared" si="19"/>
        <v>0.54559999999999997</v>
      </c>
    </row>
    <row r="604" spans="1:6" x14ac:dyDescent="0.3">
      <c r="A604" s="6" t="s">
        <v>1482</v>
      </c>
      <c r="B604" s="6" t="s">
        <v>1483</v>
      </c>
      <c r="C604" s="6">
        <v>0.45440000000000003</v>
      </c>
      <c r="D604" s="6">
        <v>9.0200000000000002E-2</v>
      </c>
      <c r="E604" s="6">
        <f t="shared" si="18"/>
        <v>0.19850352112676056</v>
      </c>
      <c r="F604" s="6">
        <f t="shared" si="19"/>
        <v>0.54559999999999997</v>
      </c>
    </row>
    <row r="605" spans="1:6" x14ac:dyDescent="0.3">
      <c r="A605" s="6" t="s">
        <v>1484</v>
      </c>
      <c r="B605" s="6" t="s">
        <v>1485</v>
      </c>
      <c r="C605" s="6">
        <v>0.4551</v>
      </c>
      <c r="D605" s="6">
        <v>0.192</v>
      </c>
      <c r="E605" s="6">
        <f t="shared" si="18"/>
        <v>0.42188529993408042</v>
      </c>
      <c r="F605" s="6">
        <f t="shared" si="19"/>
        <v>0.54489999999999994</v>
      </c>
    </row>
    <row r="606" spans="1:6" x14ac:dyDescent="0.3">
      <c r="A606" s="6" t="s">
        <v>1486</v>
      </c>
      <c r="B606" s="6" t="s">
        <v>1487</v>
      </c>
      <c r="C606" s="6">
        <v>0.45529999999999998</v>
      </c>
      <c r="D606" s="6">
        <v>0.1827</v>
      </c>
      <c r="E606" s="6">
        <f t="shared" si="18"/>
        <v>0.40127388535031849</v>
      </c>
      <c r="F606" s="6">
        <f t="shared" si="19"/>
        <v>0.54469999999999996</v>
      </c>
    </row>
    <row r="607" spans="1:6" x14ac:dyDescent="0.3">
      <c r="A607" s="6" t="s">
        <v>1488</v>
      </c>
      <c r="B607" s="6" t="s">
        <v>1489</v>
      </c>
      <c r="C607" s="6">
        <v>0.45579999999999998</v>
      </c>
      <c r="D607" s="6">
        <v>6.13E-2</v>
      </c>
      <c r="E607" s="6">
        <f t="shared" si="18"/>
        <v>0.13448881088196579</v>
      </c>
      <c r="F607" s="6">
        <f t="shared" si="19"/>
        <v>0.54420000000000002</v>
      </c>
    </row>
    <row r="608" spans="1:6" x14ac:dyDescent="0.3">
      <c r="A608" s="6" t="s">
        <v>1490</v>
      </c>
      <c r="B608" s="6" t="s">
        <v>1491</v>
      </c>
      <c r="C608" s="6">
        <v>0.45590000000000003</v>
      </c>
      <c r="D608" s="6">
        <v>0.1235</v>
      </c>
      <c r="E608" s="6">
        <f t="shared" si="18"/>
        <v>0.27089273963588506</v>
      </c>
      <c r="F608" s="6">
        <f t="shared" si="19"/>
        <v>0.54410000000000003</v>
      </c>
    </row>
    <row r="609" spans="1:6" x14ac:dyDescent="0.3">
      <c r="A609" s="6" t="s">
        <v>1492</v>
      </c>
      <c r="B609" s="6" t="s">
        <v>1493</v>
      </c>
      <c r="C609" s="6">
        <v>0.45619999999999999</v>
      </c>
      <c r="D609" s="6">
        <v>9.2899999999999996E-2</v>
      </c>
      <c r="E609" s="6">
        <f t="shared" si="18"/>
        <v>0.20363875493204733</v>
      </c>
      <c r="F609" s="6">
        <f t="shared" si="19"/>
        <v>0.54380000000000006</v>
      </c>
    </row>
    <row r="610" spans="1:6" x14ac:dyDescent="0.3">
      <c r="A610" s="6" t="s">
        <v>1494</v>
      </c>
      <c r="B610" s="6" t="s">
        <v>1495</v>
      </c>
      <c r="C610" s="6">
        <v>0.45619999999999999</v>
      </c>
      <c r="D610" s="6">
        <v>0.14940000000000001</v>
      </c>
      <c r="E610" s="6">
        <f t="shared" si="18"/>
        <v>0.32748794388426128</v>
      </c>
      <c r="F610" s="6">
        <f t="shared" si="19"/>
        <v>0.54380000000000006</v>
      </c>
    </row>
    <row r="611" spans="1:6" x14ac:dyDescent="0.3">
      <c r="A611" s="6" t="s">
        <v>1496</v>
      </c>
      <c r="B611" s="6" t="s">
        <v>1497</v>
      </c>
      <c r="C611" s="6">
        <v>0.45700000000000002</v>
      </c>
      <c r="D611" s="6">
        <v>0.1202</v>
      </c>
      <c r="E611" s="6">
        <f t="shared" si="18"/>
        <v>0.26301969365426697</v>
      </c>
      <c r="F611" s="6">
        <f t="shared" si="19"/>
        <v>0.54299999999999993</v>
      </c>
    </row>
    <row r="612" spans="1:6" x14ac:dyDescent="0.3">
      <c r="A612" s="6" t="s">
        <v>1498</v>
      </c>
      <c r="B612" s="6" t="s">
        <v>1499</v>
      </c>
      <c r="C612" s="6">
        <v>0.45739999999999997</v>
      </c>
      <c r="D612" s="6">
        <v>0.28910000000000002</v>
      </c>
      <c r="E612" s="6">
        <f t="shared" si="18"/>
        <v>0.63205072146917363</v>
      </c>
      <c r="F612" s="6">
        <f t="shared" si="19"/>
        <v>0.54259999999999997</v>
      </c>
    </row>
    <row r="613" spans="1:6" x14ac:dyDescent="0.3">
      <c r="A613" s="6" t="s">
        <v>1500</v>
      </c>
      <c r="B613" s="6" t="s">
        <v>1501</v>
      </c>
      <c r="C613" s="6">
        <v>0.45800000000000002</v>
      </c>
      <c r="D613" s="6">
        <v>0.1067</v>
      </c>
      <c r="E613" s="6">
        <f t="shared" si="18"/>
        <v>0.23296943231441047</v>
      </c>
      <c r="F613" s="6">
        <f t="shared" si="19"/>
        <v>0.54200000000000004</v>
      </c>
    </row>
    <row r="614" spans="1:6" x14ac:dyDescent="0.3">
      <c r="A614" s="6" t="s">
        <v>1502</v>
      </c>
      <c r="B614" s="6" t="s">
        <v>1503</v>
      </c>
      <c r="C614" s="6">
        <v>0.45950000000000002</v>
      </c>
      <c r="D614" s="6">
        <v>0.1532</v>
      </c>
      <c r="E614" s="6">
        <f t="shared" si="18"/>
        <v>0.33340587595212184</v>
      </c>
      <c r="F614" s="6">
        <f t="shared" si="19"/>
        <v>0.54049999999999998</v>
      </c>
    </row>
    <row r="615" spans="1:6" x14ac:dyDescent="0.3">
      <c r="A615" s="6" t="s">
        <v>1504</v>
      </c>
      <c r="B615" s="6" t="s">
        <v>1505</v>
      </c>
      <c r="C615" s="6">
        <v>0.45960000000000001</v>
      </c>
      <c r="D615" s="6">
        <v>0.151</v>
      </c>
      <c r="E615" s="6">
        <f t="shared" si="18"/>
        <v>0.32854656222802436</v>
      </c>
      <c r="F615" s="6">
        <f t="shared" si="19"/>
        <v>0.54039999999999999</v>
      </c>
    </row>
    <row r="616" spans="1:6" x14ac:dyDescent="0.3">
      <c r="A616" s="6" t="s">
        <v>1506</v>
      </c>
      <c r="B616" s="6" t="s">
        <v>1507</v>
      </c>
      <c r="C616" s="6">
        <v>0.45960000000000001</v>
      </c>
      <c r="D616" s="6">
        <v>0.25380000000000003</v>
      </c>
      <c r="E616" s="6">
        <f t="shared" si="18"/>
        <v>0.5522193211488251</v>
      </c>
      <c r="F616" s="6">
        <f t="shared" si="19"/>
        <v>0.54039999999999999</v>
      </c>
    </row>
    <row r="617" spans="1:6" x14ac:dyDescent="0.3">
      <c r="A617" s="6" t="s">
        <v>1508</v>
      </c>
      <c r="B617" s="6" t="s">
        <v>1509</v>
      </c>
      <c r="C617" s="6">
        <v>0.4597</v>
      </c>
      <c r="D617" s="6">
        <v>0.246</v>
      </c>
      <c r="E617" s="6">
        <f t="shared" si="18"/>
        <v>0.53513160757015443</v>
      </c>
      <c r="F617" s="6">
        <f t="shared" si="19"/>
        <v>0.5403</v>
      </c>
    </row>
    <row r="618" spans="1:6" x14ac:dyDescent="0.3">
      <c r="A618" s="6" t="s">
        <v>1510</v>
      </c>
      <c r="B618" s="6" t="s">
        <v>1511</v>
      </c>
      <c r="C618" s="6">
        <v>0.46110000000000001</v>
      </c>
      <c r="D618" s="6">
        <v>0.16039999999999999</v>
      </c>
      <c r="E618" s="6">
        <f t="shared" si="18"/>
        <v>0.34786380394708305</v>
      </c>
      <c r="F618" s="6">
        <f t="shared" si="19"/>
        <v>0.53889999999999993</v>
      </c>
    </row>
    <row r="619" spans="1:6" x14ac:dyDescent="0.3">
      <c r="A619" s="6" t="s">
        <v>1512</v>
      </c>
      <c r="B619" s="6" t="s">
        <v>1513</v>
      </c>
      <c r="C619" s="6">
        <v>0.46300000000000002</v>
      </c>
      <c r="D619" s="6">
        <v>0.13059999999999999</v>
      </c>
      <c r="E619" s="6">
        <f t="shared" si="18"/>
        <v>0.28207343412526997</v>
      </c>
      <c r="F619" s="6">
        <f t="shared" si="19"/>
        <v>0.53699999999999992</v>
      </c>
    </row>
    <row r="620" spans="1:6" x14ac:dyDescent="0.3">
      <c r="A620" s="6" t="s">
        <v>1514</v>
      </c>
      <c r="B620" s="6" t="s">
        <v>1515</v>
      </c>
      <c r="C620" s="6">
        <v>0.46360000000000001</v>
      </c>
      <c r="D620" s="6">
        <v>0.23089999999999999</v>
      </c>
      <c r="E620" s="6">
        <f t="shared" si="18"/>
        <v>0.49805867126833475</v>
      </c>
      <c r="F620" s="6">
        <f t="shared" si="19"/>
        <v>0.53639999999999999</v>
      </c>
    </row>
    <row r="621" spans="1:6" x14ac:dyDescent="0.3">
      <c r="A621" s="6" t="s">
        <v>1516</v>
      </c>
      <c r="B621" s="6" t="s">
        <v>1517</v>
      </c>
      <c r="C621" s="6">
        <v>0.4647</v>
      </c>
      <c r="D621" s="6">
        <v>7.0300000000000001E-2</v>
      </c>
      <c r="E621" s="6">
        <f t="shared" si="18"/>
        <v>0.15128039595437917</v>
      </c>
      <c r="F621" s="6">
        <f t="shared" si="19"/>
        <v>0.5353</v>
      </c>
    </row>
    <row r="622" spans="1:6" x14ac:dyDescent="0.3">
      <c r="A622" s="6" t="s">
        <v>1518</v>
      </c>
      <c r="B622" s="6" t="s">
        <v>1519</v>
      </c>
      <c r="C622" s="6">
        <v>0.4652</v>
      </c>
      <c r="D622" s="6">
        <v>0.17460000000000001</v>
      </c>
      <c r="E622" s="6">
        <f t="shared" si="18"/>
        <v>0.37532244196044712</v>
      </c>
      <c r="F622" s="6">
        <f t="shared" si="19"/>
        <v>0.53479999999999994</v>
      </c>
    </row>
    <row r="623" spans="1:6" x14ac:dyDescent="0.3">
      <c r="A623" s="6" t="s">
        <v>1520</v>
      </c>
      <c r="B623" s="6" t="s">
        <v>1521</v>
      </c>
      <c r="C623" s="6">
        <v>0.46579999999999999</v>
      </c>
      <c r="D623" s="6">
        <v>9.1600000000000001E-2</v>
      </c>
      <c r="E623" s="6">
        <f t="shared" si="18"/>
        <v>0.19665092314297983</v>
      </c>
      <c r="F623" s="6">
        <f t="shared" si="19"/>
        <v>0.53420000000000001</v>
      </c>
    </row>
    <row r="624" spans="1:6" x14ac:dyDescent="0.3">
      <c r="A624" s="6" t="s">
        <v>1522</v>
      </c>
      <c r="B624" s="6" t="s">
        <v>1523</v>
      </c>
      <c r="C624" s="6">
        <v>0.46600000000000003</v>
      </c>
      <c r="D624" s="6">
        <v>5.7799999999999997E-2</v>
      </c>
      <c r="E624" s="6">
        <f t="shared" si="18"/>
        <v>0.12403433476394848</v>
      </c>
      <c r="F624" s="6">
        <f t="shared" si="19"/>
        <v>0.53400000000000003</v>
      </c>
    </row>
    <row r="625" spans="1:6" x14ac:dyDescent="0.3">
      <c r="A625" s="6" t="s">
        <v>1524</v>
      </c>
      <c r="B625" s="6" t="s">
        <v>1525</v>
      </c>
      <c r="C625" s="6">
        <v>0.46679999999999999</v>
      </c>
      <c r="D625" s="6">
        <v>0.12590000000000001</v>
      </c>
      <c r="E625" s="6">
        <f t="shared" si="18"/>
        <v>0.26970865467009431</v>
      </c>
      <c r="F625" s="6">
        <f t="shared" si="19"/>
        <v>0.53320000000000001</v>
      </c>
    </row>
    <row r="626" spans="1:6" x14ac:dyDescent="0.3">
      <c r="A626" s="6" t="s">
        <v>1526</v>
      </c>
      <c r="B626" s="6" t="s">
        <v>1527</v>
      </c>
      <c r="C626" s="6">
        <v>0.46949999999999997</v>
      </c>
      <c r="D626" s="6">
        <v>0.2162</v>
      </c>
      <c r="E626" s="6">
        <f t="shared" si="18"/>
        <v>0.46048988285410014</v>
      </c>
      <c r="F626" s="6">
        <f t="shared" si="19"/>
        <v>0.53049999999999997</v>
      </c>
    </row>
    <row r="627" spans="1:6" x14ac:dyDescent="0.3">
      <c r="A627" s="6" t="s">
        <v>1528</v>
      </c>
      <c r="B627" s="6" t="s">
        <v>1529</v>
      </c>
      <c r="C627" s="6">
        <v>0.4703</v>
      </c>
      <c r="D627" s="6">
        <v>3.15E-2</v>
      </c>
      <c r="E627" s="6">
        <f t="shared" si="18"/>
        <v>6.6978524346162027E-2</v>
      </c>
      <c r="F627" s="6">
        <f t="shared" si="19"/>
        <v>0.52970000000000006</v>
      </c>
    </row>
    <row r="628" spans="1:6" x14ac:dyDescent="0.3">
      <c r="A628" s="6" t="s">
        <v>1530</v>
      </c>
      <c r="B628" s="6" t="s">
        <v>1531</v>
      </c>
      <c r="C628" s="6">
        <v>0.4703</v>
      </c>
      <c r="D628" s="6">
        <v>7.3700000000000002E-2</v>
      </c>
      <c r="E628" s="6">
        <f t="shared" si="18"/>
        <v>0.15670848394641718</v>
      </c>
      <c r="F628" s="6">
        <f t="shared" si="19"/>
        <v>0.52970000000000006</v>
      </c>
    </row>
    <row r="629" spans="1:6" x14ac:dyDescent="0.3">
      <c r="A629" s="6" t="s">
        <v>1532</v>
      </c>
      <c r="B629" s="6" t="s">
        <v>1533</v>
      </c>
      <c r="C629" s="6">
        <v>0.47110000000000002</v>
      </c>
      <c r="D629" s="6">
        <v>5.7299999999999997E-2</v>
      </c>
      <c r="E629" s="6">
        <f t="shared" si="18"/>
        <v>0.12163022712799829</v>
      </c>
      <c r="F629" s="6">
        <f t="shared" si="19"/>
        <v>0.52889999999999993</v>
      </c>
    </row>
    <row r="630" spans="1:6" x14ac:dyDescent="0.3">
      <c r="A630" s="6" t="s">
        <v>1534</v>
      </c>
      <c r="B630" s="6" t="s">
        <v>1535</v>
      </c>
      <c r="C630" s="6">
        <v>0.4713</v>
      </c>
      <c r="D630" s="6">
        <v>7.0000000000000007E-2</v>
      </c>
      <c r="E630" s="6">
        <f t="shared" si="18"/>
        <v>0.14852535539995759</v>
      </c>
      <c r="F630" s="6">
        <f t="shared" si="19"/>
        <v>0.52869999999999995</v>
      </c>
    </row>
    <row r="631" spans="1:6" x14ac:dyDescent="0.3">
      <c r="A631" s="6" t="s">
        <v>1536</v>
      </c>
      <c r="B631" s="6" t="s">
        <v>1537</v>
      </c>
      <c r="C631" s="6">
        <v>0.47410000000000002</v>
      </c>
      <c r="D631" s="6">
        <v>0.2833</v>
      </c>
      <c r="E631" s="6">
        <f t="shared" si="18"/>
        <v>0.59755325880615895</v>
      </c>
      <c r="F631" s="6">
        <f t="shared" si="19"/>
        <v>0.52590000000000003</v>
      </c>
    </row>
    <row r="632" spans="1:6" x14ac:dyDescent="0.3">
      <c r="A632" s="6" t="s">
        <v>1538</v>
      </c>
      <c r="B632" s="6" t="s">
        <v>1539</v>
      </c>
      <c r="C632" s="6">
        <v>0.4753</v>
      </c>
      <c r="D632" s="6">
        <v>0.1338</v>
      </c>
      <c r="E632" s="6">
        <f t="shared" si="18"/>
        <v>0.28150641699978962</v>
      </c>
      <c r="F632" s="6">
        <f t="shared" si="19"/>
        <v>0.52469999999999994</v>
      </c>
    </row>
    <row r="633" spans="1:6" x14ac:dyDescent="0.3">
      <c r="A633" s="6" t="s">
        <v>1540</v>
      </c>
      <c r="B633" s="6" t="s">
        <v>1541</v>
      </c>
      <c r="C633" s="6">
        <v>0.47539999999999999</v>
      </c>
      <c r="D633" s="6">
        <v>8.4900000000000003E-2</v>
      </c>
      <c r="E633" s="6">
        <f t="shared" si="18"/>
        <v>0.17858645351283131</v>
      </c>
      <c r="F633" s="6">
        <f t="shared" si="19"/>
        <v>0.52459999999999996</v>
      </c>
    </row>
    <row r="634" spans="1:6" x14ac:dyDescent="0.3">
      <c r="A634" s="6" t="s">
        <v>1542</v>
      </c>
      <c r="B634" s="6" t="s">
        <v>1543</v>
      </c>
      <c r="C634" s="6">
        <v>0.47570000000000001</v>
      </c>
      <c r="D634" s="6">
        <v>0.2215</v>
      </c>
      <c r="E634" s="6">
        <f t="shared" si="18"/>
        <v>0.46562959848644103</v>
      </c>
      <c r="F634" s="6">
        <f t="shared" si="19"/>
        <v>0.52429999999999999</v>
      </c>
    </row>
    <row r="635" spans="1:6" x14ac:dyDescent="0.3">
      <c r="A635" s="6" t="s">
        <v>1544</v>
      </c>
      <c r="B635" s="6" t="s">
        <v>1545</v>
      </c>
      <c r="C635" s="6">
        <v>0.4763</v>
      </c>
      <c r="D635" s="6">
        <v>0.18840000000000001</v>
      </c>
      <c r="E635" s="6">
        <f t="shared" si="18"/>
        <v>0.39554902372454337</v>
      </c>
      <c r="F635" s="6">
        <f t="shared" si="19"/>
        <v>0.52370000000000005</v>
      </c>
    </row>
    <row r="636" spans="1:6" x14ac:dyDescent="0.3">
      <c r="A636" s="6" t="s">
        <v>1546</v>
      </c>
      <c r="B636" s="6" t="s">
        <v>1547</v>
      </c>
      <c r="C636" s="6">
        <v>0.47699999999999998</v>
      </c>
      <c r="D636" s="6">
        <v>0.1172</v>
      </c>
      <c r="E636" s="6">
        <f t="shared" si="18"/>
        <v>0.24570230607966459</v>
      </c>
      <c r="F636" s="6">
        <f t="shared" si="19"/>
        <v>0.52300000000000002</v>
      </c>
    </row>
    <row r="637" spans="1:6" x14ac:dyDescent="0.3">
      <c r="A637" s="6" t="s">
        <v>1548</v>
      </c>
      <c r="B637" s="6" t="s">
        <v>1549</v>
      </c>
      <c r="C637" s="6">
        <v>0.47739999999999999</v>
      </c>
      <c r="D637" s="6">
        <v>0.22470000000000001</v>
      </c>
      <c r="E637" s="6">
        <f t="shared" si="18"/>
        <v>0.47067448680351909</v>
      </c>
      <c r="F637" s="6">
        <f t="shared" si="19"/>
        <v>0.52259999999999995</v>
      </c>
    </row>
    <row r="638" spans="1:6" x14ac:dyDescent="0.3">
      <c r="A638" s="6" t="s">
        <v>1550</v>
      </c>
      <c r="B638" s="6" t="s">
        <v>1551</v>
      </c>
      <c r="C638" s="6">
        <v>0.47749999999999998</v>
      </c>
      <c r="D638" s="6">
        <v>0.22570000000000001</v>
      </c>
      <c r="E638" s="6">
        <f t="shared" si="18"/>
        <v>0.47267015706806287</v>
      </c>
      <c r="F638" s="6">
        <f t="shared" si="19"/>
        <v>0.52249999999999996</v>
      </c>
    </row>
    <row r="639" spans="1:6" x14ac:dyDescent="0.3">
      <c r="A639" s="6" t="s">
        <v>1552</v>
      </c>
      <c r="B639" s="6" t="s">
        <v>1553</v>
      </c>
      <c r="C639" s="6">
        <v>0.47760000000000002</v>
      </c>
      <c r="D639" s="6">
        <v>0.15340000000000001</v>
      </c>
      <c r="E639" s="6">
        <f t="shared" si="18"/>
        <v>0.32118927973199329</v>
      </c>
      <c r="F639" s="6">
        <f t="shared" si="19"/>
        <v>0.52239999999999998</v>
      </c>
    </row>
    <row r="640" spans="1:6" x14ac:dyDescent="0.3">
      <c r="A640" s="6" t="s">
        <v>1554</v>
      </c>
      <c r="B640" s="6" t="s">
        <v>1555</v>
      </c>
      <c r="C640" s="6">
        <v>0.47849999999999998</v>
      </c>
      <c r="D640" s="6">
        <v>9.1399999999999995E-2</v>
      </c>
      <c r="E640" s="6">
        <f t="shared" si="18"/>
        <v>0.1910135841170324</v>
      </c>
      <c r="F640" s="6">
        <f t="shared" si="19"/>
        <v>0.52150000000000007</v>
      </c>
    </row>
    <row r="641" spans="1:6" x14ac:dyDescent="0.3">
      <c r="A641" s="6" t="s">
        <v>1556</v>
      </c>
      <c r="B641" s="6" t="s">
        <v>1557</v>
      </c>
      <c r="C641" s="6">
        <v>0.47920000000000001</v>
      </c>
      <c r="D641" s="6">
        <v>5.3499999999999999E-2</v>
      </c>
      <c r="E641" s="6">
        <f t="shared" si="18"/>
        <v>0.11164440734557596</v>
      </c>
      <c r="F641" s="6">
        <f t="shared" si="19"/>
        <v>0.52079999999999993</v>
      </c>
    </row>
    <row r="642" spans="1:6" x14ac:dyDescent="0.3">
      <c r="A642" s="6" t="s">
        <v>1558</v>
      </c>
      <c r="B642" s="6" t="s">
        <v>1559</v>
      </c>
      <c r="C642" s="6">
        <v>0.48020000000000002</v>
      </c>
      <c r="D642" s="6">
        <v>0.11940000000000001</v>
      </c>
      <c r="E642" s="6">
        <f t="shared" si="18"/>
        <v>0.24864639733444399</v>
      </c>
      <c r="F642" s="6">
        <f t="shared" si="19"/>
        <v>0.51980000000000004</v>
      </c>
    </row>
    <row r="643" spans="1:6" x14ac:dyDescent="0.3">
      <c r="A643" s="6" t="s">
        <v>1560</v>
      </c>
      <c r="B643" s="6" t="s">
        <v>1561</v>
      </c>
      <c r="C643" s="6">
        <v>0.48060000000000003</v>
      </c>
      <c r="D643" s="6">
        <v>0.13700000000000001</v>
      </c>
      <c r="E643" s="6">
        <f t="shared" ref="E643:E706" si="20">D643/C643</f>
        <v>0.28506034124011653</v>
      </c>
      <c r="F643" s="6">
        <f t="shared" ref="F643:F706" si="21">1-C643</f>
        <v>0.51939999999999997</v>
      </c>
    </row>
    <row r="644" spans="1:6" x14ac:dyDescent="0.3">
      <c r="A644" s="6" t="s">
        <v>1562</v>
      </c>
      <c r="B644" s="6" t="s">
        <v>1563</v>
      </c>
      <c r="C644" s="6">
        <v>0.4824</v>
      </c>
      <c r="D644" s="6">
        <v>0.1782</v>
      </c>
      <c r="E644" s="6">
        <f t="shared" si="20"/>
        <v>0.36940298507462688</v>
      </c>
      <c r="F644" s="6">
        <f t="shared" si="21"/>
        <v>0.51760000000000006</v>
      </c>
    </row>
    <row r="645" spans="1:6" x14ac:dyDescent="0.3">
      <c r="A645" s="6" t="s">
        <v>1564</v>
      </c>
      <c r="B645" s="6" t="s">
        <v>1565</v>
      </c>
      <c r="C645" s="6">
        <v>0.48430000000000001</v>
      </c>
      <c r="D645" s="6">
        <v>0.18090000000000001</v>
      </c>
      <c r="E645" s="6">
        <f t="shared" si="20"/>
        <v>0.37352880446004544</v>
      </c>
      <c r="F645" s="6">
        <f t="shared" si="21"/>
        <v>0.51570000000000005</v>
      </c>
    </row>
    <row r="646" spans="1:6" x14ac:dyDescent="0.3">
      <c r="A646" s="6" t="s">
        <v>1566</v>
      </c>
      <c r="B646" s="6" t="s">
        <v>1567</v>
      </c>
      <c r="C646" s="6">
        <v>0.48559999999999998</v>
      </c>
      <c r="D646" s="6">
        <v>0.36449999999999999</v>
      </c>
      <c r="E646" s="6">
        <f t="shared" si="20"/>
        <v>0.75061779242174631</v>
      </c>
      <c r="F646" s="6">
        <f t="shared" si="21"/>
        <v>0.51439999999999997</v>
      </c>
    </row>
    <row r="647" spans="1:6" x14ac:dyDescent="0.3">
      <c r="A647" s="6" t="s">
        <v>1568</v>
      </c>
      <c r="B647" s="6" t="s">
        <v>1569</v>
      </c>
      <c r="C647" s="6">
        <v>0.48570000000000002</v>
      </c>
      <c r="D647" s="6">
        <v>0.2177</v>
      </c>
      <c r="E647" s="6">
        <f t="shared" si="20"/>
        <v>0.44821906526662547</v>
      </c>
      <c r="F647" s="6">
        <f t="shared" si="21"/>
        <v>0.51429999999999998</v>
      </c>
    </row>
    <row r="648" spans="1:6" x14ac:dyDescent="0.3">
      <c r="A648" s="6" t="s">
        <v>1570</v>
      </c>
      <c r="B648" s="6" t="s">
        <v>1571</v>
      </c>
      <c r="C648" s="6">
        <v>0.4859</v>
      </c>
      <c r="D648" s="6">
        <v>0.2288</v>
      </c>
      <c r="E648" s="6">
        <f t="shared" si="20"/>
        <v>0.47087878164231323</v>
      </c>
      <c r="F648" s="6">
        <f t="shared" si="21"/>
        <v>0.5141</v>
      </c>
    </row>
    <row r="649" spans="1:6" x14ac:dyDescent="0.3">
      <c r="A649" s="6" t="s">
        <v>1572</v>
      </c>
      <c r="B649" s="6" t="s">
        <v>1573</v>
      </c>
      <c r="C649" s="6">
        <v>0.48599999999999999</v>
      </c>
      <c r="D649" s="6">
        <v>0.26440000000000002</v>
      </c>
      <c r="E649" s="6">
        <f t="shared" si="20"/>
        <v>0.54403292181069962</v>
      </c>
      <c r="F649" s="6">
        <f t="shared" si="21"/>
        <v>0.51400000000000001</v>
      </c>
    </row>
    <row r="650" spans="1:6" x14ac:dyDescent="0.3">
      <c r="A650" s="6" t="s">
        <v>1574</v>
      </c>
      <c r="B650" s="6" t="s">
        <v>1575</v>
      </c>
      <c r="C650" s="6">
        <v>0.48659999999999998</v>
      </c>
      <c r="D650" s="6">
        <v>0.20799999999999999</v>
      </c>
      <c r="E650" s="6">
        <f t="shared" si="20"/>
        <v>0.42745581586518699</v>
      </c>
      <c r="F650" s="6">
        <f t="shared" si="21"/>
        <v>0.51340000000000008</v>
      </c>
    </row>
    <row r="651" spans="1:6" x14ac:dyDescent="0.3">
      <c r="A651" s="6" t="s">
        <v>1576</v>
      </c>
      <c r="B651" s="6" t="s">
        <v>1577</v>
      </c>
      <c r="C651" s="6">
        <v>0.48670000000000002</v>
      </c>
      <c r="D651" s="6">
        <v>7.7600000000000002E-2</v>
      </c>
      <c r="E651" s="6">
        <f t="shared" si="20"/>
        <v>0.15944113416889255</v>
      </c>
      <c r="F651" s="6">
        <f t="shared" si="21"/>
        <v>0.51329999999999998</v>
      </c>
    </row>
    <row r="652" spans="1:6" x14ac:dyDescent="0.3">
      <c r="A652" s="6" t="s">
        <v>1578</v>
      </c>
      <c r="B652" s="6" t="s">
        <v>1579</v>
      </c>
      <c r="C652" s="6">
        <v>0.48770000000000002</v>
      </c>
      <c r="D652" s="6">
        <v>0.13869999999999999</v>
      </c>
      <c r="E652" s="6">
        <f t="shared" si="20"/>
        <v>0.28439614517121176</v>
      </c>
      <c r="F652" s="6">
        <f t="shared" si="21"/>
        <v>0.51229999999999998</v>
      </c>
    </row>
    <row r="653" spans="1:6" x14ac:dyDescent="0.3">
      <c r="A653" s="6" t="s">
        <v>1580</v>
      </c>
      <c r="B653" s="6" t="s">
        <v>1581</v>
      </c>
      <c r="C653" s="6">
        <v>0.48780000000000001</v>
      </c>
      <c r="D653" s="6">
        <v>5.5399999999999998E-2</v>
      </c>
      <c r="E653" s="6">
        <f t="shared" si="20"/>
        <v>0.1135711357113571</v>
      </c>
      <c r="F653" s="6">
        <f t="shared" si="21"/>
        <v>0.51219999999999999</v>
      </c>
    </row>
    <row r="654" spans="1:6" x14ac:dyDescent="0.3">
      <c r="A654" s="6" t="s">
        <v>1582</v>
      </c>
      <c r="B654" s="6" t="s">
        <v>1583</v>
      </c>
      <c r="C654" s="6">
        <v>0.48809999999999998</v>
      </c>
      <c r="D654" s="6">
        <v>0.19109999999999999</v>
      </c>
      <c r="E654" s="6">
        <f t="shared" si="20"/>
        <v>0.39151813153042408</v>
      </c>
      <c r="F654" s="6">
        <f t="shared" si="21"/>
        <v>0.51190000000000002</v>
      </c>
    </row>
    <row r="655" spans="1:6" x14ac:dyDescent="0.3">
      <c r="A655" s="6" t="s">
        <v>1584</v>
      </c>
      <c r="B655" s="6" t="s">
        <v>1585</v>
      </c>
      <c r="C655" s="6">
        <v>0.4884</v>
      </c>
      <c r="D655" s="6">
        <v>0.1206</v>
      </c>
      <c r="E655" s="6">
        <f t="shared" si="20"/>
        <v>0.24692874692874692</v>
      </c>
      <c r="F655" s="6">
        <f t="shared" si="21"/>
        <v>0.51160000000000005</v>
      </c>
    </row>
    <row r="656" spans="1:6" x14ac:dyDescent="0.3">
      <c r="A656" s="6" t="s">
        <v>1586</v>
      </c>
      <c r="B656" s="6" t="s">
        <v>1587</v>
      </c>
      <c r="C656" s="6">
        <v>0.48859999999999998</v>
      </c>
      <c r="D656" s="6">
        <v>0.23</v>
      </c>
      <c r="E656" s="6">
        <f t="shared" si="20"/>
        <v>0.47073270568972581</v>
      </c>
      <c r="F656" s="6">
        <f t="shared" si="21"/>
        <v>0.51140000000000008</v>
      </c>
    </row>
    <row r="657" spans="1:6" x14ac:dyDescent="0.3">
      <c r="A657" s="6" t="s">
        <v>1588</v>
      </c>
      <c r="B657" s="6" t="s">
        <v>1589</v>
      </c>
      <c r="C657" s="6">
        <v>0.4889</v>
      </c>
      <c r="D657" s="6">
        <v>5.0900000000000001E-2</v>
      </c>
      <c r="E657" s="6">
        <f t="shared" si="20"/>
        <v>0.10411127019840458</v>
      </c>
      <c r="F657" s="6">
        <f t="shared" si="21"/>
        <v>0.5111</v>
      </c>
    </row>
    <row r="658" spans="1:6" x14ac:dyDescent="0.3">
      <c r="A658" s="6" t="s">
        <v>1590</v>
      </c>
      <c r="B658" s="6" t="s">
        <v>1591</v>
      </c>
      <c r="C658" s="6">
        <v>0.48949999999999999</v>
      </c>
      <c r="D658" s="6">
        <v>0.37980000000000003</v>
      </c>
      <c r="E658" s="6">
        <f t="shared" si="20"/>
        <v>0.77589376915219621</v>
      </c>
      <c r="F658" s="6">
        <f t="shared" si="21"/>
        <v>0.51049999999999995</v>
      </c>
    </row>
    <row r="659" spans="1:6" x14ac:dyDescent="0.3">
      <c r="A659" s="6" t="s">
        <v>1592</v>
      </c>
      <c r="B659" s="6" t="s">
        <v>1593</v>
      </c>
      <c r="C659" s="6">
        <v>0.49</v>
      </c>
      <c r="D659" s="6">
        <v>7.7799999999999994E-2</v>
      </c>
      <c r="E659" s="6">
        <f t="shared" si="20"/>
        <v>0.15877551020408162</v>
      </c>
      <c r="F659" s="6">
        <f t="shared" si="21"/>
        <v>0.51</v>
      </c>
    </row>
    <row r="660" spans="1:6" x14ac:dyDescent="0.3">
      <c r="A660" s="6" t="s">
        <v>1594</v>
      </c>
      <c r="B660" s="6" t="s">
        <v>1595</v>
      </c>
      <c r="C660" s="6">
        <v>0.4909</v>
      </c>
      <c r="D660" s="6">
        <v>0.252</v>
      </c>
      <c r="E660" s="6">
        <f t="shared" si="20"/>
        <v>0.51334283968221639</v>
      </c>
      <c r="F660" s="6">
        <f t="shared" si="21"/>
        <v>0.5091</v>
      </c>
    </row>
    <row r="661" spans="1:6" x14ac:dyDescent="0.3">
      <c r="A661" s="6" t="s">
        <v>1596</v>
      </c>
      <c r="B661" s="6" t="s">
        <v>1597</v>
      </c>
      <c r="C661" s="6">
        <v>0.49099999999999999</v>
      </c>
      <c r="D661" s="6">
        <v>0.06</v>
      </c>
      <c r="E661" s="6">
        <f t="shared" si="20"/>
        <v>0.12219959266802444</v>
      </c>
      <c r="F661" s="6">
        <f t="shared" si="21"/>
        <v>0.50900000000000001</v>
      </c>
    </row>
    <row r="662" spans="1:6" x14ac:dyDescent="0.3">
      <c r="A662" s="6" t="s">
        <v>1598</v>
      </c>
      <c r="B662" s="6" t="s">
        <v>1599</v>
      </c>
      <c r="C662" s="6">
        <v>0.49149999999999999</v>
      </c>
      <c r="D662" s="6">
        <v>8.8999999999999996E-2</v>
      </c>
      <c r="E662" s="6">
        <f t="shared" si="20"/>
        <v>0.18107833163784334</v>
      </c>
      <c r="F662" s="6">
        <f t="shared" si="21"/>
        <v>0.50849999999999995</v>
      </c>
    </row>
    <row r="663" spans="1:6" x14ac:dyDescent="0.3">
      <c r="A663" s="6" t="s">
        <v>1600</v>
      </c>
      <c r="B663" s="6" t="s">
        <v>1601</v>
      </c>
      <c r="C663" s="6">
        <v>0.49170000000000003</v>
      </c>
      <c r="D663" s="6">
        <v>0.10249999999999999</v>
      </c>
      <c r="E663" s="6">
        <f t="shared" si="20"/>
        <v>0.20846044335977221</v>
      </c>
      <c r="F663" s="6">
        <f t="shared" si="21"/>
        <v>0.50829999999999997</v>
      </c>
    </row>
    <row r="664" spans="1:6" x14ac:dyDescent="0.3">
      <c r="A664" s="6" t="s">
        <v>1602</v>
      </c>
      <c r="B664" s="6" t="s">
        <v>1603</v>
      </c>
      <c r="C664" s="6">
        <v>0.49180000000000001</v>
      </c>
      <c r="D664" s="6">
        <v>0.16600000000000001</v>
      </c>
      <c r="E664" s="6">
        <f t="shared" si="20"/>
        <v>0.33753558357055713</v>
      </c>
      <c r="F664" s="6">
        <f t="shared" si="21"/>
        <v>0.50819999999999999</v>
      </c>
    </row>
    <row r="665" spans="1:6" x14ac:dyDescent="0.3">
      <c r="A665" s="6" t="s">
        <v>1604</v>
      </c>
      <c r="B665" s="6" t="s">
        <v>1605</v>
      </c>
      <c r="C665" s="6">
        <v>0.49280000000000002</v>
      </c>
      <c r="D665" s="6">
        <v>0.24279999999999999</v>
      </c>
      <c r="E665" s="6">
        <f t="shared" si="20"/>
        <v>0.49269480519480513</v>
      </c>
      <c r="F665" s="6">
        <f t="shared" si="21"/>
        <v>0.50719999999999998</v>
      </c>
    </row>
    <row r="666" spans="1:6" x14ac:dyDescent="0.3">
      <c r="A666" s="6" t="s">
        <v>1606</v>
      </c>
      <c r="B666" s="6" t="s">
        <v>1607</v>
      </c>
      <c r="C666" s="6">
        <v>0.49540000000000001</v>
      </c>
      <c r="D666" s="6">
        <v>9.8000000000000004E-2</v>
      </c>
      <c r="E666" s="6">
        <f t="shared" si="20"/>
        <v>0.19781994348001616</v>
      </c>
      <c r="F666" s="6">
        <f t="shared" si="21"/>
        <v>0.50459999999999994</v>
      </c>
    </row>
    <row r="667" spans="1:6" x14ac:dyDescent="0.3">
      <c r="A667" s="6" t="s">
        <v>1608</v>
      </c>
      <c r="B667" s="6" t="s">
        <v>1609</v>
      </c>
      <c r="C667" s="6">
        <v>0.49690000000000001</v>
      </c>
      <c r="D667" s="6">
        <v>0.15160000000000001</v>
      </c>
      <c r="E667" s="6">
        <f t="shared" si="20"/>
        <v>0.30509156771986318</v>
      </c>
      <c r="F667" s="6">
        <f t="shared" si="21"/>
        <v>0.50309999999999999</v>
      </c>
    </row>
    <row r="668" spans="1:6" x14ac:dyDescent="0.3">
      <c r="A668" s="6" t="s">
        <v>1610</v>
      </c>
      <c r="B668" s="6" t="s">
        <v>1611</v>
      </c>
      <c r="C668" s="6">
        <v>0.49719999999999998</v>
      </c>
      <c r="D668" s="6">
        <v>7.6100000000000001E-2</v>
      </c>
      <c r="E668" s="6">
        <f t="shared" si="20"/>
        <v>0.15305711987127918</v>
      </c>
      <c r="F668" s="6">
        <f t="shared" si="21"/>
        <v>0.50280000000000002</v>
      </c>
    </row>
    <row r="669" spans="1:6" x14ac:dyDescent="0.3">
      <c r="A669" s="6" t="s">
        <v>1612</v>
      </c>
      <c r="B669" s="6" t="s">
        <v>1613</v>
      </c>
      <c r="C669" s="6">
        <v>0.4975</v>
      </c>
      <c r="D669" s="6">
        <v>0.13569999999999999</v>
      </c>
      <c r="E669" s="6">
        <f t="shared" si="20"/>
        <v>0.27276381909547737</v>
      </c>
      <c r="F669" s="6">
        <f t="shared" si="21"/>
        <v>0.50249999999999995</v>
      </c>
    </row>
    <row r="670" spans="1:6" x14ac:dyDescent="0.3">
      <c r="A670" s="6" t="s">
        <v>1614</v>
      </c>
      <c r="B670" s="6" t="s">
        <v>1615</v>
      </c>
      <c r="C670" s="6">
        <v>0.49840000000000001</v>
      </c>
      <c r="D670" s="6">
        <v>0.1195</v>
      </c>
      <c r="E670" s="6">
        <f t="shared" si="20"/>
        <v>0.2397672552166934</v>
      </c>
      <c r="F670" s="6">
        <f t="shared" si="21"/>
        <v>0.50160000000000005</v>
      </c>
    </row>
    <row r="671" spans="1:6" x14ac:dyDescent="0.3">
      <c r="A671" s="6" t="s">
        <v>1616</v>
      </c>
      <c r="B671" s="6" t="s">
        <v>1617</v>
      </c>
      <c r="C671" s="6">
        <v>0.50039999999999996</v>
      </c>
      <c r="D671" s="6">
        <v>0.1661</v>
      </c>
      <c r="E671" s="6">
        <f t="shared" si="20"/>
        <v>0.33193445243804959</v>
      </c>
      <c r="F671" s="6">
        <f t="shared" si="21"/>
        <v>0.49960000000000004</v>
      </c>
    </row>
    <row r="672" spans="1:6" x14ac:dyDescent="0.3">
      <c r="A672" s="6" t="s">
        <v>1618</v>
      </c>
      <c r="B672" s="6" t="s">
        <v>1619</v>
      </c>
      <c r="C672" s="6">
        <v>0.50060000000000004</v>
      </c>
      <c r="D672" s="6">
        <v>0.25159999999999999</v>
      </c>
      <c r="E672" s="6">
        <f t="shared" si="20"/>
        <v>0.5025968837395125</v>
      </c>
      <c r="F672" s="6">
        <f t="shared" si="21"/>
        <v>0.49939999999999996</v>
      </c>
    </row>
    <row r="673" spans="1:6" x14ac:dyDescent="0.3">
      <c r="A673" s="6" t="s">
        <v>1620</v>
      </c>
      <c r="B673" s="6" t="s">
        <v>1621</v>
      </c>
      <c r="C673" s="6">
        <v>0.50090000000000001</v>
      </c>
      <c r="D673" s="6">
        <v>0.10539999999999999</v>
      </c>
      <c r="E673" s="6">
        <f t="shared" si="20"/>
        <v>0.2104212417648233</v>
      </c>
      <c r="F673" s="6">
        <f t="shared" si="21"/>
        <v>0.49909999999999999</v>
      </c>
    </row>
    <row r="674" spans="1:6" x14ac:dyDescent="0.3">
      <c r="A674" s="6" t="s">
        <v>1622</v>
      </c>
      <c r="B674" s="6" t="s">
        <v>1623</v>
      </c>
      <c r="C674" s="6">
        <v>0.50129999999999997</v>
      </c>
      <c r="D674" s="6">
        <v>0.15709999999999999</v>
      </c>
      <c r="E674" s="6">
        <f t="shared" si="20"/>
        <v>0.31338519848394175</v>
      </c>
      <c r="F674" s="6">
        <f t="shared" si="21"/>
        <v>0.49870000000000003</v>
      </c>
    </row>
    <row r="675" spans="1:6" x14ac:dyDescent="0.3">
      <c r="A675" s="6" t="s">
        <v>1624</v>
      </c>
      <c r="B675" s="6" t="s">
        <v>1625</v>
      </c>
      <c r="C675" s="6">
        <v>0.50160000000000005</v>
      </c>
      <c r="D675" s="6">
        <v>0.1192</v>
      </c>
      <c r="E675" s="6">
        <f t="shared" si="20"/>
        <v>0.23763955342902709</v>
      </c>
      <c r="F675" s="6">
        <f t="shared" si="21"/>
        <v>0.49839999999999995</v>
      </c>
    </row>
    <row r="676" spans="1:6" x14ac:dyDescent="0.3">
      <c r="A676" s="6" t="s">
        <v>1626</v>
      </c>
      <c r="B676" s="6" t="s">
        <v>1627</v>
      </c>
      <c r="C676" s="6">
        <v>0.50270000000000004</v>
      </c>
      <c r="D676" s="6">
        <v>7.1900000000000006E-2</v>
      </c>
      <c r="E676" s="6">
        <f t="shared" si="20"/>
        <v>0.143027650686294</v>
      </c>
      <c r="F676" s="6">
        <f t="shared" si="21"/>
        <v>0.49729999999999996</v>
      </c>
    </row>
    <row r="677" spans="1:6" x14ac:dyDescent="0.3">
      <c r="A677" s="6" t="s">
        <v>1628</v>
      </c>
      <c r="B677" s="6" t="s">
        <v>1629</v>
      </c>
      <c r="C677" s="6">
        <v>0.50339999999999996</v>
      </c>
      <c r="D677" s="6">
        <v>0.1827</v>
      </c>
      <c r="E677" s="6">
        <f t="shared" si="20"/>
        <v>0.36293206197854594</v>
      </c>
      <c r="F677" s="6">
        <f t="shared" si="21"/>
        <v>0.49660000000000004</v>
      </c>
    </row>
    <row r="678" spans="1:6" x14ac:dyDescent="0.3">
      <c r="A678" s="6" t="s">
        <v>1630</v>
      </c>
      <c r="B678" s="6" t="s">
        <v>1631</v>
      </c>
      <c r="C678" s="6">
        <v>0.50380000000000003</v>
      </c>
      <c r="D678" s="6">
        <v>0.14610000000000001</v>
      </c>
      <c r="E678" s="6">
        <f t="shared" si="20"/>
        <v>0.28999603017070263</v>
      </c>
      <c r="F678" s="6">
        <f t="shared" si="21"/>
        <v>0.49619999999999997</v>
      </c>
    </row>
    <row r="679" spans="1:6" x14ac:dyDescent="0.3">
      <c r="A679" s="6" t="s">
        <v>1632</v>
      </c>
      <c r="B679" s="6" t="s">
        <v>1633</v>
      </c>
      <c r="C679" s="6">
        <v>0.50570000000000004</v>
      </c>
      <c r="D679" s="6">
        <v>0.23380000000000001</v>
      </c>
      <c r="E679" s="6">
        <f t="shared" si="20"/>
        <v>0.46232944433458573</v>
      </c>
      <c r="F679" s="6">
        <f t="shared" si="21"/>
        <v>0.49429999999999996</v>
      </c>
    </row>
    <row r="680" spans="1:6" x14ac:dyDescent="0.3">
      <c r="A680" s="6" t="s">
        <v>1634</v>
      </c>
      <c r="B680" s="6" t="s">
        <v>1635</v>
      </c>
      <c r="C680" s="6">
        <v>0.50609999999999999</v>
      </c>
      <c r="D680" s="6">
        <v>0.17080000000000001</v>
      </c>
      <c r="E680" s="6">
        <f t="shared" si="20"/>
        <v>0.33748271092669435</v>
      </c>
      <c r="F680" s="6">
        <f t="shared" si="21"/>
        <v>0.49390000000000001</v>
      </c>
    </row>
    <row r="681" spans="1:6" x14ac:dyDescent="0.3">
      <c r="A681" s="6" t="s">
        <v>1636</v>
      </c>
      <c r="B681" s="6" t="s">
        <v>1637</v>
      </c>
      <c r="C681" s="6">
        <v>0.50619999999999998</v>
      </c>
      <c r="D681" s="6">
        <v>0.16109999999999999</v>
      </c>
      <c r="E681" s="6">
        <f t="shared" si="20"/>
        <v>0.31825365468194389</v>
      </c>
      <c r="F681" s="6">
        <f t="shared" si="21"/>
        <v>0.49380000000000002</v>
      </c>
    </row>
    <row r="682" spans="1:6" x14ac:dyDescent="0.3">
      <c r="A682" s="6" t="s">
        <v>1638</v>
      </c>
      <c r="B682" s="6" t="s">
        <v>1639</v>
      </c>
      <c r="C682" s="6">
        <v>0.50749999999999995</v>
      </c>
      <c r="D682" s="6">
        <v>0.1164</v>
      </c>
      <c r="E682" s="6">
        <f t="shared" si="20"/>
        <v>0.22935960591133009</v>
      </c>
      <c r="F682" s="6">
        <f t="shared" si="21"/>
        <v>0.49250000000000005</v>
      </c>
    </row>
    <row r="683" spans="1:6" x14ac:dyDescent="0.3">
      <c r="A683" s="6" t="s">
        <v>1640</v>
      </c>
      <c r="B683" s="6" t="s">
        <v>1641</v>
      </c>
      <c r="C683" s="6">
        <v>0.50749999999999995</v>
      </c>
      <c r="D683" s="6">
        <v>0.1532</v>
      </c>
      <c r="E683" s="6">
        <f t="shared" si="20"/>
        <v>0.30187192118226602</v>
      </c>
      <c r="F683" s="6">
        <f t="shared" si="21"/>
        <v>0.49250000000000005</v>
      </c>
    </row>
    <row r="684" spans="1:6" x14ac:dyDescent="0.3">
      <c r="A684" s="6" t="s">
        <v>1642</v>
      </c>
      <c r="B684" s="6" t="s">
        <v>1643</v>
      </c>
      <c r="C684" s="6">
        <v>0.50839999999999996</v>
      </c>
      <c r="D684" s="6">
        <v>0.24579999999999999</v>
      </c>
      <c r="E684" s="6">
        <f t="shared" si="20"/>
        <v>0.48347757671125102</v>
      </c>
      <c r="F684" s="6">
        <f t="shared" si="21"/>
        <v>0.49160000000000004</v>
      </c>
    </row>
    <row r="685" spans="1:6" x14ac:dyDescent="0.3">
      <c r="A685" s="6" t="s">
        <v>1644</v>
      </c>
      <c r="B685" s="6" t="s">
        <v>1645</v>
      </c>
      <c r="C685" s="6">
        <v>0.50870000000000004</v>
      </c>
      <c r="D685" s="6">
        <v>0.17430000000000001</v>
      </c>
      <c r="E685" s="6">
        <f t="shared" si="20"/>
        <v>0.34263809711028109</v>
      </c>
      <c r="F685" s="6">
        <f t="shared" si="21"/>
        <v>0.49129999999999996</v>
      </c>
    </row>
    <row r="686" spans="1:6" x14ac:dyDescent="0.3">
      <c r="A686" s="6" t="s">
        <v>1646</v>
      </c>
      <c r="B686" s="6" t="s">
        <v>1647</v>
      </c>
      <c r="C686" s="6">
        <v>0.50939999999999996</v>
      </c>
      <c r="D686" s="6">
        <v>0.23830000000000001</v>
      </c>
      <c r="E686" s="6">
        <f t="shared" si="20"/>
        <v>0.46780526109148024</v>
      </c>
      <c r="F686" s="6">
        <f t="shared" si="21"/>
        <v>0.49060000000000004</v>
      </c>
    </row>
    <row r="687" spans="1:6" x14ac:dyDescent="0.3">
      <c r="A687" s="6" t="s">
        <v>1648</v>
      </c>
      <c r="B687" s="6" t="s">
        <v>1649</v>
      </c>
      <c r="C687" s="6">
        <v>0.50970000000000004</v>
      </c>
      <c r="D687" s="6">
        <v>0.318</v>
      </c>
      <c r="E687" s="6">
        <f t="shared" si="20"/>
        <v>0.62389640965273685</v>
      </c>
      <c r="F687" s="6">
        <f t="shared" si="21"/>
        <v>0.49029999999999996</v>
      </c>
    </row>
    <row r="688" spans="1:6" x14ac:dyDescent="0.3">
      <c r="A688" s="6" t="s">
        <v>1650</v>
      </c>
      <c r="B688" s="6" t="s">
        <v>1651</v>
      </c>
      <c r="C688" s="6">
        <v>0.51170000000000004</v>
      </c>
      <c r="D688" s="6">
        <v>0.16350000000000001</v>
      </c>
      <c r="E688" s="6">
        <f t="shared" si="20"/>
        <v>0.31952315810044946</v>
      </c>
      <c r="F688" s="6">
        <f t="shared" si="21"/>
        <v>0.48829999999999996</v>
      </c>
    </row>
    <row r="689" spans="1:6" x14ac:dyDescent="0.3">
      <c r="A689" s="6" t="s">
        <v>1652</v>
      </c>
      <c r="B689" s="6" t="s">
        <v>1653</v>
      </c>
      <c r="C689" s="6">
        <v>0.51490000000000002</v>
      </c>
      <c r="D689" s="6">
        <v>0.1091</v>
      </c>
      <c r="E689" s="6">
        <f t="shared" si="20"/>
        <v>0.211885803068557</v>
      </c>
      <c r="F689" s="6">
        <f t="shared" si="21"/>
        <v>0.48509999999999998</v>
      </c>
    </row>
    <row r="690" spans="1:6" x14ac:dyDescent="0.3">
      <c r="A690" s="6" t="s">
        <v>1654</v>
      </c>
      <c r="B690" s="6" t="s">
        <v>1655</v>
      </c>
      <c r="C690" s="6">
        <v>0.51549999999999996</v>
      </c>
      <c r="D690" s="6">
        <v>0.1512</v>
      </c>
      <c r="E690" s="6">
        <f t="shared" si="20"/>
        <v>0.29330746847720662</v>
      </c>
      <c r="F690" s="6">
        <f t="shared" si="21"/>
        <v>0.48450000000000004</v>
      </c>
    </row>
    <row r="691" spans="1:6" x14ac:dyDescent="0.3">
      <c r="A691" s="6" t="s">
        <v>1656</v>
      </c>
      <c r="B691" s="6" t="s">
        <v>1657</v>
      </c>
      <c r="C691" s="6">
        <v>0.51659999999999995</v>
      </c>
      <c r="D691" s="6">
        <v>7.8399999999999997E-2</v>
      </c>
      <c r="E691" s="6">
        <f t="shared" si="20"/>
        <v>0.15176151761517617</v>
      </c>
      <c r="F691" s="6">
        <f t="shared" si="21"/>
        <v>0.48340000000000005</v>
      </c>
    </row>
    <row r="692" spans="1:6" x14ac:dyDescent="0.3">
      <c r="A692" s="6" t="s">
        <v>1658</v>
      </c>
      <c r="B692" s="6" t="s">
        <v>1659</v>
      </c>
      <c r="C692" s="6">
        <v>0.51739999999999997</v>
      </c>
      <c r="D692" s="6">
        <v>0.32050000000000001</v>
      </c>
      <c r="E692" s="6">
        <f t="shared" si="20"/>
        <v>0.61944337069965216</v>
      </c>
      <c r="F692" s="6">
        <f t="shared" si="21"/>
        <v>0.48260000000000003</v>
      </c>
    </row>
    <row r="693" spans="1:6" x14ac:dyDescent="0.3">
      <c r="A693" s="6" t="s">
        <v>1660</v>
      </c>
      <c r="B693" s="6" t="s">
        <v>1661</v>
      </c>
      <c r="C693" s="6">
        <v>0.51759999999999995</v>
      </c>
      <c r="D693" s="6">
        <v>0.2175</v>
      </c>
      <c r="E693" s="6">
        <f t="shared" si="20"/>
        <v>0.42020865533230295</v>
      </c>
      <c r="F693" s="6">
        <f t="shared" si="21"/>
        <v>0.48240000000000005</v>
      </c>
    </row>
    <row r="694" spans="1:6" x14ac:dyDescent="0.3">
      <c r="A694" s="6" t="s">
        <v>1662</v>
      </c>
      <c r="B694" s="6" t="s">
        <v>1663</v>
      </c>
      <c r="C694" s="6">
        <v>0.52029999999999998</v>
      </c>
      <c r="D694" s="6">
        <v>0.19570000000000001</v>
      </c>
      <c r="E694" s="6">
        <f t="shared" si="20"/>
        <v>0.37612915625600618</v>
      </c>
      <c r="F694" s="6">
        <f t="shared" si="21"/>
        <v>0.47970000000000002</v>
      </c>
    </row>
    <row r="695" spans="1:6" x14ac:dyDescent="0.3">
      <c r="A695" s="6" t="s">
        <v>1664</v>
      </c>
      <c r="B695" s="6" t="s">
        <v>1665</v>
      </c>
      <c r="C695" s="6">
        <v>0.52029999999999998</v>
      </c>
      <c r="D695" s="6">
        <v>3.6900000000000002E-2</v>
      </c>
      <c r="E695" s="6">
        <f t="shared" si="20"/>
        <v>7.092062271766289E-2</v>
      </c>
      <c r="F695" s="6">
        <f t="shared" si="21"/>
        <v>0.47970000000000002</v>
      </c>
    </row>
    <row r="696" spans="1:6" x14ac:dyDescent="0.3">
      <c r="A696" s="6" t="s">
        <v>1666</v>
      </c>
      <c r="B696" s="6" t="s">
        <v>1667</v>
      </c>
      <c r="C696" s="6">
        <v>0.52239999999999998</v>
      </c>
      <c r="D696" s="6">
        <v>8.2100000000000006E-2</v>
      </c>
      <c r="E696" s="6">
        <f t="shared" si="20"/>
        <v>0.15715926493108731</v>
      </c>
      <c r="F696" s="6">
        <f t="shared" si="21"/>
        <v>0.47760000000000002</v>
      </c>
    </row>
    <row r="697" spans="1:6" x14ac:dyDescent="0.3">
      <c r="A697" s="6" t="s">
        <v>1668</v>
      </c>
      <c r="B697" s="6" t="s">
        <v>1669</v>
      </c>
      <c r="C697" s="6">
        <v>0.52559999999999996</v>
      </c>
      <c r="D697" s="6">
        <v>0.16650000000000001</v>
      </c>
      <c r="E697" s="6">
        <f t="shared" si="20"/>
        <v>0.31678082191780826</v>
      </c>
      <c r="F697" s="6">
        <f t="shared" si="21"/>
        <v>0.47440000000000004</v>
      </c>
    </row>
    <row r="698" spans="1:6" x14ac:dyDescent="0.3">
      <c r="A698" s="6" t="s">
        <v>1670</v>
      </c>
      <c r="B698" s="6" t="s">
        <v>1671</v>
      </c>
      <c r="C698" s="6">
        <v>0.52710000000000001</v>
      </c>
      <c r="D698" s="6">
        <v>0.1108</v>
      </c>
      <c r="E698" s="6">
        <f t="shared" si="20"/>
        <v>0.21020679188009864</v>
      </c>
      <c r="F698" s="6">
        <f t="shared" si="21"/>
        <v>0.47289999999999999</v>
      </c>
    </row>
    <row r="699" spans="1:6" x14ac:dyDescent="0.3">
      <c r="A699" s="6" t="s">
        <v>1672</v>
      </c>
      <c r="B699" s="6" t="s">
        <v>1673</v>
      </c>
      <c r="C699" s="6">
        <v>0.52829999999999999</v>
      </c>
      <c r="D699" s="6">
        <v>8.3099999999999993E-2</v>
      </c>
      <c r="E699" s="6">
        <f t="shared" si="20"/>
        <v>0.15729699034639408</v>
      </c>
      <c r="F699" s="6">
        <f t="shared" si="21"/>
        <v>0.47170000000000001</v>
      </c>
    </row>
    <row r="700" spans="1:6" x14ac:dyDescent="0.3">
      <c r="A700" s="6" t="s">
        <v>1674</v>
      </c>
      <c r="B700" s="6" t="s">
        <v>1675</v>
      </c>
      <c r="C700" s="6">
        <v>0.52910000000000001</v>
      </c>
      <c r="D700" s="6">
        <v>0.14630000000000001</v>
      </c>
      <c r="E700" s="6">
        <f t="shared" si="20"/>
        <v>0.27650727650727652</v>
      </c>
      <c r="F700" s="6">
        <f t="shared" si="21"/>
        <v>0.47089999999999999</v>
      </c>
    </row>
    <row r="701" spans="1:6" x14ac:dyDescent="0.3">
      <c r="A701" s="6" t="s">
        <v>1676</v>
      </c>
      <c r="B701" s="6" t="s">
        <v>1677</v>
      </c>
      <c r="C701" s="6">
        <v>0.5292</v>
      </c>
      <c r="D701" s="6">
        <v>0.31659999999999999</v>
      </c>
      <c r="E701" s="6">
        <f t="shared" si="20"/>
        <v>0.59826152683295541</v>
      </c>
      <c r="F701" s="6">
        <f t="shared" si="21"/>
        <v>0.4708</v>
      </c>
    </row>
    <row r="702" spans="1:6" x14ac:dyDescent="0.3">
      <c r="A702" s="6" t="s">
        <v>1678</v>
      </c>
      <c r="B702" s="6" t="s">
        <v>1679</v>
      </c>
      <c r="C702" s="6">
        <v>0.52939999999999998</v>
      </c>
      <c r="D702" s="6">
        <v>8.5099999999999995E-2</v>
      </c>
      <c r="E702" s="6">
        <f t="shared" si="20"/>
        <v>0.16074801662259161</v>
      </c>
      <c r="F702" s="6">
        <f t="shared" si="21"/>
        <v>0.47060000000000002</v>
      </c>
    </row>
    <row r="703" spans="1:6" x14ac:dyDescent="0.3">
      <c r="A703" s="6" t="s">
        <v>1680</v>
      </c>
      <c r="B703" s="6" t="s">
        <v>1681</v>
      </c>
      <c r="C703" s="6">
        <v>0.5302</v>
      </c>
      <c r="D703" s="6">
        <v>0.14829999999999999</v>
      </c>
      <c r="E703" s="6">
        <f t="shared" si="20"/>
        <v>0.27970577140701619</v>
      </c>
      <c r="F703" s="6">
        <f t="shared" si="21"/>
        <v>0.4698</v>
      </c>
    </row>
    <row r="704" spans="1:6" x14ac:dyDescent="0.3">
      <c r="A704" s="6" t="s">
        <v>1682</v>
      </c>
      <c r="B704" s="6" t="s">
        <v>1683</v>
      </c>
      <c r="C704" s="6">
        <v>0.53080000000000005</v>
      </c>
      <c r="D704" s="6">
        <v>0.1278</v>
      </c>
      <c r="E704" s="6">
        <f t="shared" si="20"/>
        <v>0.24076865109269024</v>
      </c>
      <c r="F704" s="6">
        <f t="shared" si="21"/>
        <v>0.46919999999999995</v>
      </c>
    </row>
    <row r="705" spans="1:6" x14ac:dyDescent="0.3">
      <c r="A705" s="6" t="s">
        <v>1684</v>
      </c>
      <c r="B705" s="6" t="s">
        <v>1685</v>
      </c>
      <c r="C705" s="6">
        <v>0.53129999999999999</v>
      </c>
      <c r="D705" s="6">
        <v>0.19869999999999999</v>
      </c>
      <c r="E705" s="6">
        <f t="shared" si="20"/>
        <v>0.37398833051006963</v>
      </c>
      <c r="F705" s="6">
        <f t="shared" si="21"/>
        <v>0.46870000000000001</v>
      </c>
    </row>
    <row r="706" spans="1:6" x14ac:dyDescent="0.3">
      <c r="A706" s="6" t="s">
        <v>1686</v>
      </c>
      <c r="B706" s="6" t="s">
        <v>1687</v>
      </c>
      <c r="C706" s="6">
        <v>0.53169999999999995</v>
      </c>
      <c r="D706" s="6">
        <v>3.3099999999999997E-2</v>
      </c>
      <c r="E706" s="6">
        <f t="shared" si="20"/>
        <v>6.2253150272710174E-2</v>
      </c>
      <c r="F706" s="6">
        <f t="shared" si="21"/>
        <v>0.46830000000000005</v>
      </c>
    </row>
    <row r="707" spans="1:6" x14ac:dyDescent="0.3">
      <c r="A707" s="6" t="s">
        <v>1688</v>
      </c>
      <c r="B707" s="6" t="s">
        <v>1689</v>
      </c>
      <c r="C707" s="6">
        <v>0.53190000000000004</v>
      </c>
      <c r="D707" s="6">
        <v>0.15329999999999999</v>
      </c>
      <c r="E707" s="6">
        <f t="shared" ref="E707:E770" si="22">D707/C707</f>
        <v>0.28821206993795823</v>
      </c>
      <c r="F707" s="6">
        <f t="shared" ref="F707:F770" si="23">1-C707</f>
        <v>0.46809999999999996</v>
      </c>
    </row>
    <row r="708" spans="1:6" x14ac:dyDescent="0.3">
      <c r="A708" s="6" t="s">
        <v>1690</v>
      </c>
      <c r="B708" s="6" t="s">
        <v>1691</v>
      </c>
      <c r="C708" s="6">
        <v>0.53220000000000001</v>
      </c>
      <c r="D708" s="6">
        <v>0.16619999999999999</v>
      </c>
      <c r="E708" s="6">
        <f t="shared" si="22"/>
        <v>0.3122886133032694</v>
      </c>
      <c r="F708" s="6">
        <f t="shared" si="23"/>
        <v>0.46779999999999999</v>
      </c>
    </row>
    <row r="709" spans="1:6" x14ac:dyDescent="0.3">
      <c r="A709" s="6" t="s">
        <v>1692</v>
      </c>
      <c r="B709" s="6" t="s">
        <v>1693</v>
      </c>
      <c r="C709" s="6">
        <v>0.5343</v>
      </c>
      <c r="D709" s="6">
        <v>4.5699999999999998E-2</v>
      </c>
      <c r="E709" s="6">
        <f t="shared" si="22"/>
        <v>8.5532472393786252E-2</v>
      </c>
      <c r="F709" s="6">
        <f t="shared" si="23"/>
        <v>0.4657</v>
      </c>
    </row>
    <row r="710" spans="1:6" x14ac:dyDescent="0.3">
      <c r="A710" s="6" t="s">
        <v>1694</v>
      </c>
      <c r="B710" s="6" t="s">
        <v>1695</v>
      </c>
      <c r="C710" s="6">
        <v>0.5373</v>
      </c>
      <c r="D710" s="6">
        <v>0.25569999999999998</v>
      </c>
      <c r="E710" s="6">
        <f t="shared" si="22"/>
        <v>0.47589800856132514</v>
      </c>
      <c r="F710" s="6">
        <f t="shared" si="23"/>
        <v>0.4627</v>
      </c>
    </row>
    <row r="711" spans="1:6" x14ac:dyDescent="0.3">
      <c r="A711" s="6" t="s">
        <v>1696</v>
      </c>
      <c r="B711" s="6" t="s">
        <v>1697</v>
      </c>
      <c r="C711" s="6">
        <v>0.53820000000000001</v>
      </c>
      <c r="D711" s="6">
        <v>0.115</v>
      </c>
      <c r="E711" s="6">
        <f t="shared" si="22"/>
        <v>0.21367521367521369</v>
      </c>
      <c r="F711" s="6">
        <f t="shared" si="23"/>
        <v>0.46179999999999999</v>
      </c>
    </row>
    <row r="712" spans="1:6" x14ac:dyDescent="0.3">
      <c r="A712" s="6" t="s">
        <v>1698</v>
      </c>
      <c r="B712" s="6" t="s">
        <v>1699</v>
      </c>
      <c r="C712" s="6">
        <v>0.53900000000000003</v>
      </c>
      <c r="D712" s="6">
        <v>3.44E-2</v>
      </c>
      <c r="E712" s="6">
        <f t="shared" si="22"/>
        <v>6.3821892393320964E-2</v>
      </c>
      <c r="F712" s="6">
        <f t="shared" si="23"/>
        <v>0.46099999999999997</v>
      </c>
    </row>
    <row r="713" spans="1:6" x14ac:dyDescent="0.3">
      <c r="A713" s="6" t="s">
        <v>1700</v>
      </c>
      <c r="B713" s="6" t="s">
        <v>1701</v>
      </c>
      <c r="C713" s="6">
        <v>0.53969999999999996</v>
      </c>
      <c r="D713" s="6">
        <v>0.15590000000000001</v>
      </c>
      <c r="E713" s="6">
        <f t="shared" si="22"/>
        <v>0.28886418380581808</v>
      </c>
      <c r="F713" s="6">
        <f t="shared" si="23"/>
        <v>0.46030000000000004</v>
      </c>
    </row>
    <row r="714" spans="1:6" x14ac:dyDescent="0.3">
      <c r="A714" s="6" t="s">
        <v>1702</v>
      </c>
      <c r="B714" s="6" t="s">
        <v>1703</v>
      </c>
      <c r="C714" s="6">
        <v>0.54120000000000001</v>
      </c>
      <c r="D714" s="6">
        <v>0.12</v>
      </c>
      <c r="E714" s="6">
        <f t="shared" si="22"/>
        <v>0.22172949002217293</v>
      </c>
      <c r="F714" s="6">
        <f t="shared" si="23"/>
        <v>0.45879999999999999</v>
      </c>
    </row>
    <row r="715" spans="1:6" x14ac:dyDescent="0.3">
      <c r="A715" s="6" t="s">
        <v>1704</v>
      </c>
      <c r="B715" s="6" t="s">
        <v>1705</v>
      </c>
      <c r="C715" s="6">
        <v>0.54120000000000001</v>
      </c>
      <c r="D715" s="6">
        <v>0.2044</v>
      </c>
      <c r="E715" s="6">
        <f t="shared" si="22"/>
        <v>0.37767923133776793</v>
      </c>
      <c r="F715" s="6">
        <f t="shared" si="23"/>
        <v>0.45879999999999999</v>
      </c>
    </row>
    <row r="716" spans="1:6" x14ac:dyDescent="0.3">
      <c r="A716" s="6" t="s">
        <v>1706</v>
      </c>
      <c r="B716" s="6" t="s">
        <v>1707</v>
      </c>
      <c r="C716" s="6">
        <v>0.54120000000000001</v>
      </c>
      <c r="D716" s="6">
        <v>0.2029</v>
      </c>
      <c r="E716" s="6">
        <f t="shared" si="22"/>
        <v>0.37490761271249073</v>
      </c>
      <c r="F716" s="6">
        <f t="shared" si="23"/>
        <v>0.45879999999999999</v>
      </c>
    </row>
    <row r="717" spans="1:6" x14ac:dyDescent="0.3">
      <c r="A717" s="6" t="s">
        <v>1708</v>
      </c>
      <c r="B717" s="6" t="s">
        <v>1709</v>
      </c>
      <c r="C717" s="6">
        <v>0.54239999999999999</v>
      </c>
      <c r="D717" s="6">
        <v>0.1069</v>
      </c>
      <c r="E717" s="6">
        <f t="shared" si="22"/>
        <v>0.19708702064896755</v>
      </c>
      <c r="F717" s="6">
        <f t="shared" si="23"/>
        <v>0.45760000000000001</v>
      </c>
    </row>
    <row r="718" spans="1:6" x14ac:dyDescent="0.3">
      <c r="A718" s="6" t="s">
        <v>1710</v>
      </c>
      <c r="B718" s="6" t="s">
        <v>1711</v>
      </c>
      <c r="C718" s="6">
        <v>0.54300000000000004</v>
      </c>
      <c r="D718" s="6">
        <v>0.13739999999999999</v>
      </c>
      <c r="E718" s="6">
        <f t="shared" si="22"/>
        <v>0.25303867403314917</v>
      </c>
      <c r="F718" s="6">
        <f t="shared" si="23"/>
        <v>0.45699999999999996</v>
      </c>
    </row>
    <row r="719" spans="1:6" x14ac:dyDescent="0.3">
      <c r="A719" s="6" t="s">
        <v>1712</v>
      </c>
      <c r="B719" s="6" t="s">
        <v>1713</v>
      </c>
      <c r="C719" s="6">
        <v>0.54300000000000004</v>
      </c>
      <c r="D719" s="6">
        <v>0.1016</v>
      </c>
      <c r="E719" s="6">
        <f t="shared" si="22"/>
        <v>0.1871086556169429</v>
      </c>
      <c r="F719" s="6">
        <f t="shared" si="23"/>
        <v>0.45699999999999996</v>
      </c>
    </row>
    <row r="720" spans="1:6" x14ac:dyDescent="0.3">
      <c r="A720" s="6" t="s">
        <v>1714</v>
      </c>
      <c r="B720" s="6" t="s">
        <v>1715</v>
      </c>
      <c r="C720" s="6">
        <v>0.5464</v>
      </c>
      <c r="D720" s="6">
        <v>0.12180000000000001</v>
      </c>
      <c r="E720" s="6">
        <f t="shared" si="22"/>
        <v>0.22291361639824306</v>
      </c>
      <c r="F720" s="6">
        <f t="shared" si="23"/>
        <v>0.4536</v>
      </c>
    </row>
    <row r="721" spans="1:6" x14ac:dyDescent="0.3">
      <c r="A721" s="6" t="s">
        <v>1716</v>
      </c>
      <c r="B721" s="6" t="s">
        <v>1717</v>
      </c>
      <c r="C721" s="6">
        <v>0.54830000000000001</v>
      </c>
      <c r="D721" s="6">
        <v>0.1603</v>
      </c>
      <c r="E721" s="6">
        <f t="shared" si="22"/>
        <v>0.29235819806675178</v>
      </c>
      <c r="F721" s="6">
        <f t="shared" si="23"/>
        <v>0.45169999999999999</v>
      </c>
    </row>
    <row r="722" spans="1:6" x14ac:dyDescent="0.3">
      <c r="A722" s="6" t="s">
        <v>1718</v>
      </c>
      <c r="B722" s="6" t="s">
        <v>1719</v>
      </c>
      <c r="C722" s="6">
        <v>0.54910000000000003</v>
      </c>
      <c r="D722" s="6">
        <v>0.1489</v>
      </c>
      <c r="E722" s="6">
        <f t="shared" si="22"/>
        <v>0.27117100710253139</v>
      </c>
      <c r="F722" s="6">
        <f t="shared" si="23"/>
        <v>0.45089999999999997</v>
      </c>
    </row>
    <row r="723" spans="1:6" x14ac:dyDescent="0.3">
      <c r="A723" s="6" t="s">
        <v>1720</v>
      </c>
      <c r="B723" s="6" t="s">
        <v>1721</v>
      </c>
      <c r="C723" s="6">
        <v>0.5494</v>
      </c>
      <c r="D723" s="6">
        <v>9.0499999999999997E-2</v>
      </c>
      <c r="E723" s="6">
        <f t="shared" si="22"/>
        <v>0.16472515471423371</v>
      </c>
      <c r="F723" s="6">
        <f t="shared" si="23"/>
        <v>0.4506</v>
      </c>
    </row>
    <row r="724" spans="1:6" x14ac:dyDescent="0.3">
      <c r="A724" s="6" t="s">
        <v>1722</v>
      </c>
      <c r="B724" s="6" t="s">
        <v>1723</v>
      </c>
      <c r="C724" s="6">
        <v>0.54979999999999996</v>
      </c>
      <c r="D724" s="6">
        <v>0.1036</v>
      </c>
      <c r="E724" s="6">
        <f t="shared" si="22"/>
        <v>0.18843215714805384</v>
      </c>
      <c r="F724" s="6">
        <f t="shared" si="23"/>
        <v>0.45020000000000004</v>
      </c>
    </row>
    <row r="725" spans="1:6" x14ac:dyDescent="0.3">
      <c r="A725" s="6" t="s">
        <v>1724</v>
      </c>
      <c r="B725" s="6" t="s">
        <v>1725</v>
      </c>
      <c r="C725" s="6">
        <v>0.54979999999999996</v>
      </c>
      <c r="D725" s="6">
        <v>8.8599999999999998E-2</v>
      </c>
      <c r="E725" s="6">
        <f t="shared" si="22"/>
        <v>0.16114950891233176</v>
      </c>
      <c r="F725" s="6">
        <f t="shared" si="23"/>
        <v>0.45020000000000004</v>
      </c>
    </row>
    <row r="726" spans="1:6" x14ac:dyDescent="0.3">
      <c r="A726" s="6" t="s">
        <v>1726</v>
      </c>
      <c r="B726" s="6" t="s">
        <v>1727</v>
      </c>
      <c r="C726" s="6">
        <v>0.5514</v>
      </c>
      <c r="D726" s="6">
        <v>7.2099999999999997E-2</v>
      </c>
      <c r="E726" s="6">
        <f t="shared" si="22"/>
        <v>0.13075807036634021</v>
      </c>
      <c r="F726" s="6">
        <f t="shared" si="23"/>
        <v>0.4486</v>
      </c>
    </row>
    <row r="727" spans="1:6" x14ac:dyDescent="0.3">
      <c r="A727" s="6" t="s">
        <v>1728</v>
      </c>
      <c r="B727" s="6" t="s">
        <v>1729</v>
      </c>
      <c r="C727" s="6">
        <v>0.55349999999999999</v>
      </c>
      <c r="D727" s="6">
        <v>0.1482</v>
      </c>
      <c r="E727" s="6">
        <f t="shared" si="22"/>
        <v>0.26775067750677506</v>
      </c>
      <c r="F727" s="6">
        <f t="shared" si="23"/>
        <v>0.44650000000000001</v>
      </c>
    </row>
    <row r="728" spans="1:6" x14ac:dyDescent="0.3">
      <c r="A728" s="6" t="s">
        <v>1730</v>
      </c>
      <c r="B728" s="6" t="s">
        <v>1731</v>
      </c>
      <c r="C728" s="6">
        <v>0.55389999999999995</v>
      </c>
      <c r="D728" s="6">
        <v>0.1656</v>
      </c>
      <c r="E728" s="6">
        <f t="shared" si="22"/>
        <v>0.29897093338147684</v>
      </c>
      <c r="F728" s="6">
        <f t="shared" si="23"/>
        <v>0.44610000000000005</v>
      </c>
    </row>
    <row r="729" spans="1:6" x14ac:dyDescent="0.3">
      <c r="A729" s="6" t="s">
        <v>1732</v>
      </c>
      <c r="B729" s="6" t="s">
        <v>1733</v>
      </c>
      <c r="C729" s="6">
        <v>0.55610000000000004</v>
      </c>
      <c r="D729" s="6">
        <v>0.315</v>
      </c>
      <c r="E729" s="6">
        <f t="shared" si="22"/>
        <v>0.56644488401366655</v>
      </c>
      <c r="F729" s="6">
        <f t="shared" si="23"/>
        <v>0.44389999999999996</v>
      </c>
    </row>
    <row r="730" spans="1:6" x14ac:dyDescent="0.3">
      <c r="A730" s="6" t="s">
        <v>1734</v>
      </c>
      <c r="B730" s="6" t="s">
        <v>1735</v>
      </c>
      <c r="C730" s="6">
        <v>0.55820000000000003</v>
      </c>
      <c r="D730" s="6">
        <v>0.27479999999999999</v>
      </c>
      <c r="E730" s="6">
        <f t="shared" si="22"/>
        <v>0.4922966678609817</v>
      </c>
      <c r="F730" s="6">
        <f t="shared" si="23"/>
        <v>0.44179999999999997</v>
      </c>
    </row>
    <row r="731" spans="1:6" x14ac:dyDescent="0.3">
      <c r="A731" s="6" t="s">
        <v>1736</v>
      </c>
      <c r="B731" s="6" t="s">
        <v>1737</v>
      </c>
      <c r="C731" s="6">
        <v>0.56030000000000002</v>
      </c>
      <c r="D731" s="6">
        <v>0.16689999999999999</v>
      </c>
      <c r="E731" s="6">
        <f t="shared" si="22"/>
        <v>0.29787613778333033</v>
      </c>
      <c r="F731" s="6">
        <f t="shared" si="23"/>
        <v>0.43969999999999998</v>
      </c>
    </row>
    <row r="732" spans="1:6" x14ac:dyDescent="0.3">
      <c r="A732" s="6" t="s">
        <v>1738</v>
      </c>
      <c r="B732" s="6" t="s">
        <v>1739</v>
      </c>
      <c r="C732" s="6">
        <v>0.56169999999999998</v>
      </c>
      <c r="D732" s="6">
        <v>0.33679999999999999</v>
      </c>
      <c r="E732" s="6">
        <f t="shared" si="22"/>
        <v>0.59960833184974183</v>
      </c>
      <c r="F732" s="6">
        <f t="shared" si="23"/>
        <v>0.43830000000000002</v>
      </c>
    </row>
    <row r="733" spans="1:6" x14ac:dyDescent="0.3">
      <c r="A733" s="6" t="s">
        <v>1740</v>
      </c>
      <c r="B733" s="6" t="s">
        <v>1741</v>
      </c>
      <c r="C733" s="6">
        <v>0.56530000000000002</v>
      </c>
      <c r="D733" s="6">
        <v>0.17419999999999999</v>
      </c>
      <c r="E733" s="6">
        <f t="shared" si="22"/>
        <v>0.30815496196709707</v>
      </c>
      <c r="F733" s="6">
        <f t="shared" si="23"/>
        <v>0.43469999999999998</v>
      </c>
    </row>
    <row r="734" spans="1:6" x14ac:dyDescent="0.3">
      <c r="A734" s="6" t="s">
        <v>1742</v>
      </c>
      <c r="B734" s="6" t="s">
        <v>1743</v>
      </c>
      <c r="C734" s="6">
        <v>0.56610000000000005</v>
      </c>
      <c r="D734" s="6">
        <v>0.22040000000000001</v>
      </c>
      <c r="E734" s="6">
        <f t="shared" si="22"/>
        <v>0.38933050697756577</v>
      </c>
      <c r="F734" s="6">
        <f t="shared" si="23"/>
        <v>0.43389999999999995</v>
      </c>
    </row>
    <row r="735" spans="1:6" x14ac:dyDescent="0.3">
      <c r="A735" s="6" t="s">
        <v>1744</v>
      </c>
      <c r="B735" s="6" t="s">
        <v>1745</v>
      </c>
      <c r="C735" s="6">
        <v>0.56810000000000005</v>
      </c>
      <c r="D735" s="6">
        <v>6.1600000000000002E-2</v>
      </c>
      <c r="E735" s="6">
        <f t="shared" si="22"/>
        <v>0.10843161415243795</v>
      </c>
      <c r="F735" s="6">
        <f t="shared" si="23"/>
        <v>0.43189999999999995</v>
      </c>
    </row>
    <row r="736" spans="1:6" x14ac:dyDescent="0.3">
      <c r="A736" s="6" t="s">
        <v>1746</v>
      </c>
      <c r="B736" s="6" t="s">
        <v>1747</v>
      </c>
      <c r="C736" s="6">
        <v>0.56810000000000005</v>
      </c>
      <c r="D736" s="6">
        <v>8.7900000000000006E-2</v>
      </c>
      <c r="E736" s="6">
        <f t="shared" si="22"/>
        <v>0.15472628058440416</v>
      </c>
      <c r="F736" s="6">
        <f t="shared" si="23"/>
        <v>0.43189999999999995</v>
      </c>
    </row>
    <row r="737" spans="1:6" x14ac:dyDescent="0.3">
      <c r="A737" s="6" t="s">
        <v>1748</v>
      </c>
      <c r="B737" s="6" t="s">
        <v>1749</v>
      </c>
      <c r="C737" s="6">
        <v>0.56830000000000003</v>
      </c>
      <c r="D737" s="6">
        <v>0.30969999999999998</v>
      </c>
      <c r="E737" s="6">
        <f t="shared" si="22"/>
        <v>0.54495864860109089</v>
      </c>
      <c r="F737" s="6">
        <f t="shared" si="23"/>
        <v>0.43169999999999997</v>
      </c>
    </row>
    <row r="738" spans="1:6" x14ac:dyDescent="0.3">
      <c r="A738" s="6" t="s">
        <v>1750</v>
      </c>
      <c r="B738" s="6" t="s">
        <v>1751</v>
      </c>
      <c r="C738" s="6">
        <v>0.56869999999999998</v>
      </c>
      <c r="D738" s="6">
        <v>0.1066</v>
      </c>
      <c r="E738" s="6">
        <f t="shared" si="22"/>
        <v>0.18744505011429577</v>
      </c>
      <c r="F738" s="6">
        <f t="shared" si="23"/>
        <v>0.43130000000000002</v>
      </c>
    </row>
    <row r="739" spans="1:6" x14ac:dyDescent="0.3">
      <c r="A739" s="6" t="s">
        <v>1752</v>
      </c>
      <c r="B739" s="6" t="s">
        <v>1753</v>
      </c>
      <c r="C739" s="6">
        <v>0.56969999999999998</v>
      </c>
      <c r="D739" s="6">
        <v>0.16830000000000001</v>
      </c>
      <c r="E739" s="6">
        <f t="shared" si="22"/>
        <v>0.29541864139020541</v>
      </c>
      <c r="F739" s="6">
        <f t="shared" si="23"/>
        <v>0.43030000000000002</v>
      </c>
    </row>
    <row r="740" spans="1:6" x14ac:dyDescent="0.3">
      <c r="A740" s="6" t="s">
        <v>1754</v>
      </c>
      <c r="B740" s="6" t="s">
        <v>1755</v>
      </c>
      <c r="C740" s="6">
        <v>0.57030000000000003</v>
      </c>
      <c r="D740" s="6">
        <v>9.4100000000000003E-2</v>
      </c>
      <c r="E740" s="6">
        <f t="shared" si="22"/>
        <v>0.16500087673154479</v>
      </c>
      <c r="F740" s="6">
        <f t="shared" si="23"/>
        <v>0.42969999999999997</v>
      </c>
    </row>
    <row r="741" spans="1:6" x14ac:dyDescent="0.3">
      <c r="A741" s="6" t="s">
        <v>1756</v>
      </c>
      <c r="B741" s="6" t="s">
        <v>1757</v>
      </c>
      <c r="C741" s="6">
        <v>0.5706</v>
      </c>
      <c r="D741" s="6">
        <v>0.18859999999999999</v>
      </c>
      <c r="E741" s="6">
        <f t="shared" si="22"/>
        <v>0.33052926743778477</v>
      </c>
      <c r="F741" s="6">
        <f t="shared" si="23"/>
        <v>0.4294</v>
      </c>
    </row>
    <row r="742" spans="1:6" x14ac:dyDescent="0.3">
      <c r="A742" s="6" t="s">
        <v>1758</v>
      </c>
      <c r="B742" s="6" t="s">
        <v>1759</v>
      </c>
      <c r="C742" s="6">
        <v>0.5716</v>
      </c>
      <c r="D742" s="6">
        <v>0.18149999999999999</v>
      </c>
      <c r="E742" s="6">
        <f t="shared" si="22"/>
        <v>0.31752974107767667</v>
      </c>
      <c r="F742" s="6">
        <f t="shared" si="23"/>
        <v>0.4284</v>
      </c>
    </row>
    <row r="743" spans="1:6" x14ac:dyDescent="0.3">
      <c r="A743" s="6" t="s">
        <v>1760</v>
      </c>
      <c r="B743" s="6" t="s">
        <v>1761</v>
      </c>
      <c r="C743" s="6">
        <v>0.57279999999999998</v>
      </c>
      <c r="D743" s="6">
        <v>8.2500000000000004E-2</v>
      </c>
      <c r="E743" s="6">
        <f t="shared" si="22"/>
        <v>0.14402932960893855</v>
      </c>
      <c r="F743" s="6">
        <f t="shared" si="23"/>
        <v>0.42720000000000002</v>
      </c>
    </row>
    <row r="744" spans="1:6" x14ac:dyDescent="0.3">
      <c r="A744" s="6" t="s">
        <v>1762</v>
      </c>
      <c r="B744" s="6" t="s">
        <v>1763</v>
      </c>
      <c r="C744" s="6">
        <v>0.57299999999999995</v>
      </c>
      <c r="D744" s="6">
        <v>0.11990000000000001</v>
      </c>
      <c r="E744" s="6">
        <f t="shared" si="22"/>
        <v>0.2092495636998255</v>
      </c>
      <c r="F744" s="6">
        <f t="shared" si="23"/>
        <v>0.42700000000000005</v>
      </c>
    </row>
    <row r="745" spans="1:6" x14ac:dyDescent="0.3">
      <c r="A745" s="6" t="s">
        <v>1764</v>
      </c>
      <c r="B745" s="6" t="s">
        <v>1765</v>
      </c>
      <c r="C745" s="6">
        <v>0.57350000000000001</v>
      </c>
      <c r="D745" s="6">
        <v>0.35449999999999998</v>
      </c>
      <c r="E745" s="6">
        <f t="shared" si="22"/>
        <v>0.61813426329555354</v>
      </c>
      <c r="F745" s="6">
        <f t="shared" si="23"/>
        <v>0.42649999999999999</v>
      </c>
    </row>
    <row r="746" spans="1:6" x14ac:dyDescent="0.3">
      <c r="A746" s="6" t="s">
        <v>1766</v>
      </c>
      <c r="B746" s="6" t="s">
        <v>1767</v>
      </c>
      <c r="C746" s="6">
        <v>0.57809999999999995</v>
      </c>
      <c r="D746" s="6">
        <v>0.1211</v>
      </c>
      <c r="E746" s="6">
        <f t="shared" si="22"/>
        <v>0.20947932883584156</v>
      </c>
      <c r="F746" s="6">
        <f t="shared" si="23"/>
        <v>0.42190000000000005</v>
      </c>
    </row>
    <row r="747" spans="1:6" x14ac:dyDescent="0.3">
      <c r="A747" s="6" t="s">
        <v>1768</v>
      </c>
      <c r="B747" s="6" t="s">
        <v>1769</v>
      </c>
      <c r="C747" s="6">
        <v>0.57820000000000005</v>
      </c>
      <c r="D747" s="6">
        <v>9.8599999999999993E-2</v>
      </c>
      <c r="E747" s="6">
        <f t="shared" si="22"/>
        <v>0.17052922864060877</v>
      </c>
      <c r="F747" s="6">
        <f t="shared" si="23"/>
        <v>0.42179999999999995</v>
      </c>
    </row>
    <row r="748" spans="1:6" x14ac:dyDescent="0.3">
      <c r="A748" s="6" t="s">
        <v>1770</v>
      </c>
      <c r="B748" s="6" t="s">
        <v>1771</v>
      </c>
      <c r="C748" s="6">
        <v>0.58009999999999995</v>
      </c>
      <c r="D748" s="6">
        <v>0.1736</v>
      </c>
      <c r="E748" s="6">
        <f t="shared" si="22"/>
        <v>0.29925874849163941</v>
      </c>
      <c r="F748" s="6">
        <f t="shared" si="23"/>
        <v>0.41990000000000005</v>
      </c>
    </row>
    <row r="749" spans="1:6" x14ac:dyDescent="0.3">
      <c r="A749" s="6" t="s">
        <v>1772</v>
      </c>
      <c r="B749" s="6" t="s">
        <v>1773</v>
      </c>
      <c r="C749" s="6">
        <v>0.58009999999999995</v>
      </c>
      <c r="D749" s="6">
        <v>9.2600000000000002E-2</v>
      </c>
      <c r="E749" s="6">
        <f t="shared" si="22"/>
        <v>0.15962765040510257</v>
      </c>
      <c r="F749" s="6">
        <f t="shared" si="23"/>
        <v>0.41990000000000005</v>
      </c>
    </row>
    <row r="750" spans="1:6" x14ac:dyDescent="0.3">
      <c r="A750" s="6" t="s">
        <v>1774</v>
      </c>
      <c r="B750" s="6" t="s">
        <v>1775</v>
      </c>
      <c r="C750" s="6">
        <v>0.58009999999999995</v>
      </c>
      <c r="D750" s="6">
        <v>0.16389999999999999</v>
      </c>
      <c r="E750" s="6">
        <f t="shared" si="22"/>
        <v>0.28253749353559732</v>
      </c>
      <c r="F750" s="6">
        <f t="shared" si="23"/>
        <v>0.41990000000000005</v>
      </c>
    </row>
    <row r="751" spans="1:6" x14ac:dyDescent="0.3">
      <c r="A751" s="6" t="s">
        <v>1776</v>
      </c>
      <c r="B751" s="6" t="s">
        <v>1777</v>
      </c>
      <c r="C751" s="6">
        <v>0.58160000000000001</v>
      </c>
      <c r="D751" s="6">
        <v>0.18509999999999999</v>
      </c>
      <c r="E751" s="6">
        <f t="shared" si="22"/>
        <v>0.31825997248968363</v>
      </c>
      <c r="F751" s="6">
        <f t="shared" si="23"/>
        <v>0.41839999999999999</v>
      </c>
    </row>
    <row r="752" spans="1:6" x14ac:dyDescent="0.3">
      <c r="A752" s="6" t="s">
        <v>1778</v>
      </c>
      <c r="B752" s="6" t="s">
        <v>1779</v>
      </c>
      <c r="C752" s="6">
        <v>0.58350000000000002</v>
      </c>
      <c r="D752" s="6">
        <v>0.24990000000000001</v>
      </c>
      <c r="E752" s="6">
        <f t="shared" si="22"/>
        <v>0.42827763496143961</v>
      </c>
      <c r="F752" s="6">
        <f t="shared" si="23"/>
        <v>0.41649999999999998</v>
      </c>
    </row>
    <row r="753" spans="1:6" x14ac:dyDescent="0.3">
      <c r="A753" s="6" t="s">
        <v>1780</v>
      </c>
      <c r="B753" s="6" t="s">
        <v>1781</v>
      </c>
      <c r="C753" s="6">
        <v>0.58579999999999999</v>
      </c>
      <c r="D753" s="6">
        <v>0.1459</v>
      </c>
      <c r="E753" s="6">
        <f t="shared" si="22"/>
        <v>0.24906111300785252</v>
      </c>
      <c r="F753" s="6">
        <f t="shared" si="23"/>
        <v>0.41420000000000001</v>
      </c>
    </row>
    <row r="754" spans="1:6" x14ac:dyDescent="0.3">
      <c r="A754" s="6" t="s">
        <v>1782</v>
      </c>
      <c r="B754" s="6" t="s">
        <v>1783</v>
      </c>
      <c r="C754" s="6">
        <v>0.5877</v>
      </c>
      <c r="D754" s="6">
        <v>0.16439999999999999</v>
      </c>
      <c r="E754" s="6">
        <f t="shared" si="22"/>
        <v>0.27973455844818784</v>
      </c>
      <c r="F754" s="6">
        <f t="shared" si="23"/>
        <v>0.4123</v>
      </c>
    </row>
    <row r="755" spans="1:6" x14ac:dyDescent="0.3">
      <c r="A755" s="6" t="s">
        <v>1784</v>
      </c>
      <c r="B755" s="6" t="s">
        <v>1785</v>
      </c>
      <c r="C755" s="6">
        <v>0.59030000000000005</v>
      </c>
      <c r="D755" s="6">
        <v>0.186</v>
      </c>
      <c r="E755" s="6">
        <f t="shared" si="22"/>
        <v>0.31509401998983566</v>
      </c>
      <c r="F755" s="6">
        <f t="shared" si="23"/>
        <v>0.40969999999999995</v>
      </c>
    </row>
    <row r="756" spans="1:6" x14ac:dyDescent="0.3">
      <c r="A756" s="6" t="s">
        <v>1786</v>
      </c>
      <c r="B756" s="6" t="s">
        <v>1787</v>
      </c>
      <c r="C756" s="6">
        <v>0.59030000000000005</v>
      </c>
      <c r="D756" s="6">
        <v>0.24840000000000001</v>
      </c>
      <c r="E756" s="6">
        <f t="shared" si="22"/>
        <v>0.42080298153481277</v>
      </c>
      <c r="F756" s="6">
        <f t="shared" si="23"/>
        <v>0.40969999999999995</v>
      </c>
    </row>
    <row r="757" spans="1:6" x14ac:dyDescent="0.3">
      <c r="A757" s="6" t="s">
        <v>1788</v>
      </c>
      <c r="B757" s="6" t="s">
        <v>1789</v>
      </c>
      <c r="C757" s="6">
        <v>0.59330000000000005</v>
      </c>
      <c r="D757" s="6">
        <v>0.22670000000000001</v>
      </c>
      <c r="E757" s="6">
        <f t="shared" si="22"/>
        <v>0.38210011798415638</v>
      </c>
      <c r="F757" s="6">
        <f t="shared" si="23"/>
        <v>0.40669999999999995</v>
      </c>
    </row>
    <row r="758" spans="1:6" x14ac:dyDescent="0.3">
      <c r="A758" s="6" t="s">
        <v>1790</v>
      </c>
      <c r="B758" s="6" t="s">
        <v>1791</v>
      </c>
      <c r="C758" s="6">
        <v>0.59530000000000005</v>
      </c>
      <c r="D758" s="6">
        <v>0.18099999999999999</v>
      </c>
      <c r="E758" s="6">
        <f t="shared" si="22"/>
        <v>0.30404837896858722</v>
      </c>
      <c r="F758" s="6">
        <f t="shared" si="23"/>
        <v>0.40469999999999995</v>
      </c>
    </row>
    <row r="759" spans="1:6" x14ac:dyDescent="0.3">
      <c r="A759" s="6" t="s">
        <v>1792</v>
      </c>
      <c r="B759" s="6" t="s">
        <v>1793</v>
      </c>
      <c r="C759" s="6">
        <v>0.5978</v>
      </c>
      <c r="D759" s="6">
        <v>0.22539999999999999</v>
      </c>
      <c r="E759" s="6">
        <f t="shared" si="22"/>
        <v>0.37704918032786883</v>
      </c>
      <c r="F759" s="6">
        <f t="shared" si="23"/>
        <v>0.4022</v>
      </c>
    </row>
    <row r="760" spans="1:6" x14ac:dyDescent="0.3">
      <c r="A760" s="6" t="s">
        <v>1794</v>
      </c>
      <c r="B760" s="6" t="s">
        <v>1795</v>
      </c>
      <c r="C760" s="6">
        <v>0.59809999999999997</v>
      </c>
      <c r="D760" s="6">
        <v>0.1081</v>
      </c>
      <c r="E760" s="6">
        <f t="shared" si="22"/>
        <v>0.18073900685504099</v>
      </c>
      <c r="F760" s="6">
        <f t="shared" si="23"/>
        <v>0.40190000000000003</v>
      </c>
    </row>
    <row r="761" spans="1:6" x14ac:dyDescent="0.3">
      <c r="A761" s="6" t="s">
        <v>1796</v>
      </c>
      <c r="B761" s="6" t="s">
        <v>1797</v>
      </c>
      <c r="C761" s="6">
        <v>0.60150000000000003</v>
      </c>
      <c r="D761" s="6">
        <v>0.192</v>
      </c>
      <c r="E761" s="6">
        <f t="shared" si="22"/>
        <v>0.31920199501246882</v>
      </c>
      <c r="F761" s="6">
        <f t="shared" si="23"/>
        <v>0.39849999999999997</v>
      </c>
    </row>
    <row r="762" spans="1:6" x14ac:dyDescent="0.3">
      <c r="A762" s="6" t="s">
        <v>1798</v>
      </c>
      <c r="B762" s="6" t="s">
        <v>1799</v>
      </c>
      <c r="C762" s="6">
        <v>0.60289999999999999</v>
      </c>
      <c r="D762" s="6">
        <v>0.29909999999999998</v>
      </c>
      <c r="E762" s="6">
        <f t="shared" si="22"/>
        <v>0.4961021728313153</v>
      </c>
      <c r="F762" s="6">
        <f t="shared" si="23"/>
        <v>0.39710000000000001</v>
      </c>
    </row>
    <row r="763" spans="1:6" x14ac:dyDescent="0.3">
      <c r="A763" s="6" t="s">
        <v>1800</v>
      </c>
      <c r="B763" s="6" t="s">
        <v>1801</v>
      </c>
      <c r="C763" s="6">
        <v>0.61250000000000004</v>
      </c>
      <c r="D763" s="6">
        <v>0.25180000000000002</v>
      </c>
      <c r="E763" s="6">
        <f t="shared" si="22"/>
        <v>0.41110204081632656</v>
      </c>
      <c r="F763" s="6">
        <f t="shared" si="23"/>
        <v>0.38749999999999996</v>
      </c>
    </row>
    <row r="764" spans="1:6" x14ac:dyDescent="0.3">
      <c r="A764" s="6" t="s">
        <v>1802</v>
      </c>
      <c r="B764" s="6" t="s">
        <v>1803</v>
      </c>
      <c r="C764" s="6">
        <v>0.6129</v>
      </c>
      <c r="D764" s="6">
        <v>0.30259999999999998</v>
      </c>
      <c r="E764" s="6">
        <f t="shared" si="22"/>
        <v>0.49371838799151574</v>
      </c>
      <c r="F764" s="6">
        <f t="shared" si="23"/>
        <v>0.3871</v>
      </c>
    </row>
    <row r="765" spans="1:6" x14ac:dyDescent="0.3">
      <c r="A765" s="6" t="s">
        <v>1804</v>
      </c>
      <c r="B765" s="6" t="s">
        <v>1805</v>
      </c>
      <c r="C765" s="6">
        <v>0.6159</v>
      </c>
      <c r="D765" s="6">
        <v>0.39290000000000003</v>
      </c>
      <c r="E765" s="6">
        <f t="shared" si="22"/>
        <v>0.63792823510310115</v>
      </c>
      <c r="F765" s="6">
        <f t="shared" si="23"/>
        <v>0.3841</v>
      </c>
    </row>
    <row r="766" spans="1:6" x14ac:dyDescent="0.3">
      <c r="A766" s="6" t="s">
        <v>1806</v>
      </c>
      <c r="B766" s="6" t="s">
        <v>1807</v>
      </c>
      <c r="C766" s="6">
        <v>0.61780000000000002</v>
      </c>
      <c r="D766" s="6">
        <v>0.1328</v>
      </c>
      <c r="E766" s="6">
        <f t="shared" si="22"/>
        <v>0.21495629653609583</v>
      </c>
      <c r="F766" s="6">
        <f t="shared" si="23"/>
        <v>0.38219999999999998</v>
      </c>
    </row>
    <row r="767" spans="1:6" x14ac:dyDescent="0.3">
      <c r="A767" s="6" t="s">
        <v>1808</v>
      </c>
      <c r="B767" s="6" t="s">
        <v>1809</v>
      </c>
      <c r="C767" s="6">
        <v>0.62060000000000004</v>
      </c>
      <c r="D767" s="6">
        <v>0.22270000000000001</v>
      </c>
      <c r="E767" s="6">
        <f t="shared" si="22"/>
        <v>0.35884627779568157</v>
      </c>
      <c r="F767" s="6">
        <f t="shared" si="23"/>
        <v>0.37939999999999996</v>
      </c>
    </row>
    <row r="768" spans="1:6" x14ac:dyDescent="0.3">
      <c r="A768" s="6" t="s">
        <v>1810</v>
      </c>
      <c r="B768" s="6" t="s">
        <v>1811</v>
      </c>
      <c r="C768" s="6">
        <v>0.62190000000000001</v>
      </c>
      <c r="D768" s="6">
        <v>0.2767</v>
      </c>
      <c r="E768" s="6">
        <f t="shared" si="22"/>
        <v>0.44492683711207587</v>
      </c>
      <c r="F768" s="6">
        <f t="shared" si="23"/>
        <v>0.37809999999999999</v>
      </c>
    </row>
    <row r="769" spans="1:6" x14ac:dyDescent="0.3">
      <c r="A769" s="6" t="s">
        <v>1812</v>
      </c>
      <c r="B769" s="6" t="s">
        <v>1813</v>
      </c>
      <c r="C769" s="6">
        <v>0.63009999999999999</v>
      </c>
      <c r="D769" s="6">
        <v>0.2112</v>
      </c>
      <c r="E769" s="6">
        <f t="shared" si="22"/>
        <v>0.33518489128709728</v>
      </c>
      <c r="F769" s="6">
        <f t="shared" si="23"/>
        <v>0.36990000000000001</v>
      </c>
    </row>
    <row r="770" spans="1:6" x14ac:dyDescent="0.3">
      <c r="A770" s="6" t="s">
        <v>1814</v>
      </c>
      <c r="B770" s="6" t="s">
        <v>1815</v>
      </c>
      <c r="C770" s="6">
        <v>0.63060000000000005</v>
      </c>
      <c r="D770" s="6">
        <v>0.34949999999999998</v>
      </c>
      <c r="E770" s="6">
        <f t="shared" si="22"/>
        <v>0.55423406279733578</v>
      </c>
      <c r="F770" s="6">
        <f t="shared" si="23"/>
        <v>0.36939999999999995</v>
      </c>
    </row>
    <row r="771" spans="1:6" x14ac:dyDescent="0.3">
      <c r="A771" s="6" t="s">
        <v>1816</v>
      </c>
      <c r="B771" s="6" t="s">
        <v>1817</v>
      </c>
      <c r="C771" s="6">
        <v>0.63219999999999998</v>
      </c>
      <c r="D771" s="6">
        <v>0.18690000000000001</v>
      </c>
      <c r="E771" s="6">
        <f t="shared" ref="E771:E824" si="24">D771/C771</f>
        <v>0.29563429294527049</v>
      </c>
      <c r="F771" s="6">
        <f t="shared" ref="F771:F824" si="25">1-C771</f>
        <v>0.36780000000000002</v>
      </c>
    </row>
    <row r="772" spans="1:6" x14ac:dyDescent="0.3">
      <c r="A772" s="6" t="s">
        <v>1818</v>
      </c>
      <c r="B772" s="6" t="s">
        <v>1819</v>
      </c>
      <c r="C772" s="6">
        <v>0.63360000000000005</v>
      </c>
      <c r="D772" s="6">
        <v>0.2205</v>
      </c>
      <c r="E772" s="6">
        <f t="shared" si="24"/>
        <v>0.34801136363636359</v>
      </c>
      <c r="F772" s="6">
        <f t="shared" si="25"/>
        <v>0.36639999999999995</v>
      </c>
    </row>
    <row r="773" spans="1:6" x14ac:dyDescent="0.3">
      <c r="A773" s="6" t="s">
        <v>1820</v>
      </c>
      <c r="B773" s="6" t="s">
        <v>1821</v>
      </c>
      <c r="C773" s="6">
        <v>0.63470000000000004</v>
      </c>
      <c r="D773" s="6">
        <v>0.20730000000000001</v>
      </c>
      <c r="E773" s="6">
        <f t="shared" si="24"/>
        <v>0.32661099732156923</v>
      </c>
      <c r="F773" s="6">
        <f t="shared" si="25"/>
        <v>0.36529999999999996</v>
      </c>
    </row>
    <row r="774" spans="1:6" x14ac:dyDescent="0.3">
      <c r="A774" s="6" t="s">
        <v>1822</v>
      </c>
      <c r="B774" s="6" t="s">
        <v>1823</v>
      </c>
      <c r="C774" s="6">
        <v>0.63539999999999996</v>
      </c>
      <c r="D774" s="6">
        <v>0.2611</v>
      </c>
      <c r="E774" s="6">
        <f t="shared" si="24"/>
        <v>0.4109222536984577</v>
      </c>
      <c r="F774" s="6">
        <f t="shared" si="25"/>
        <v>0.36460000000000004</v>
      </c>
    </row>
    <row r="775" spans="1:6" x14ac:dyDescent="0.3">
      <c r="A775" s="6" t="s">
        <v>1824</v>
      </c>
      <c r="B775" s="6" t="s">
        <v>1825</v>
      </c>
      <c r="C775" s="6">
        <v>0.6361</v>
      </c>
      <c r="D775" s="6">
        <v>0.2172</v>
      </c>
      <c r="E775" s="6">
        <f t="shared" si="24"/>
        <v>0.34145574595189437</v>
      </c>
      <c r="F775" s="6">
        <f t="shared" si="25"/>
        <v>0.3639</v>
      </c>
    </row>
    <row r="776" spans="1:6" x14ac:dyDescent="0.3">
      <c r="A776" s="6" t="s">
        <v>1826</v>
      </c>
      <c r="B776" s="6" t="s">
        <v>1827</v>
      </c>
      <c r="C776" s="6">
        <v>0.63980000000000004</v>
      </c>
      <c r="D776" s="6">
        <v>0.17979999999999999</v>
      </c>
      <c r="E776" s="6">
        <f t="shared" si="24"/>
        <v>0.2810253204126289</v>
      </c>
      <c r="F776" s="6">
        <f t="shared" si="25"/>
        <v>0.36019999999999996</v>
      </c>
    </row>
    <row r="777" spans="1:6" x14ac:dyDescent="0.3">
      <c r="A777" s="6" t="s">
        <v>1828</v>
      </c>
      <c r="B777" s="6" t="s">
        <v>1829</v>
      </c>
      <c r="C777" s="6">
        <v>0.63980000000000004</v>
      </c>
      <c r="D777" s="6">
        <v>0.21690000000000001</v>
      </c>
      <c r="E777" s="6">
        <f t="shared" si="24"/>
        <v>0.33901219130978433</v>
      </c>
      <c r="F777" s="6">
        <f t="shared" si="25"/>
        <v>0.36019999999999996</v>
      </c>
    </row>
    <row r="778" spans="1:6" x14ac:dyDescent="0.3">
      <c r="A778" s="6" t="s">
        <v>1830</v>
      </c>
      <c r="B778" s="6" t="s">
        <v>1831</v>
      </c>
      <c r="C778" s="6">
        <v>0.64039999999999997</v>
      </c>
      <c r="D778" s="6">
        <v>0.28639999999999999</v>
      </c>
      <c r="E778" s="6">
        <f t="shared" si="24"/>
        <v>0.44722048719550284</v>
      </c>
      <c r="F778" s="6">
        <f t="shared" si="25"/>
        <v>0.35960000000000003</v>
      </c>
    </row>
    <row r="779" spans="1:6" x14ac:dyDescent="0.3">
      <c r="A779" s="6" t="s">
        <v>1832</v>
      </c>
      <c r="B779" s="6" t="s">
        <v>1833</v>
      </c>
      <c r="C779" s="6">
        <v>0.64290000000000003</v>
      </c>
      <c r="D779" s="6">
        <v>0.1067</v>
      </c>
      <c r="E779" s="6">
        <f t="shared" si="24"/>
        <v>0.16596671333022242</v>
      </c>
      <c r="F779" s="6">
        <f t="shared" si="25"/>
        <v>0.35709999999999997</v>
      </c>
    </row>
    <row r="780" spans="1:6" x14ac:dyDescent="0.3">
      <c r="A780" s="6" t="s">
        <v>1834</v>
      </c>
      <c r="B780" s="6" t="s">
        <v>1835</v>
      </c>
      <c r="C780" s="6">
        <v>0.64319999999999999</v>
      </c>
      <c r="D780" s="6">
        <v>0.16739999999999999</v>
      </c>
      <c r="E780" s="6">
        <f t="shared" si="24"/>
        <v>0.26026119402985076</v>
      </c>
      <c r="F780" s="6">
        <f t="shared" si="25"/>
        <v>0.35680000000000001</v>
      </c>
    </row>
    <row r="781" spans="1:6" x14ac:dyDescent="0.3">
      <c r="A781" s="6" t="s">
        <v>1836</v>
      </c>
      <c r="B781" s="6" t="s">
        <v>1837</v>
      </c>
      <c r="C781" s="6">
        <v>0.64500000000000002</v>
      </c>
      <c r="D781" s="6">
        <v>4.8899999999999999E-2</v>
      </c>
      <c r="E781" s="6">
        <f t="shared" si="24"/>
        <v>7.5813953488372096E-2</v>
      </c>
      <c r="F781" s="6">
        <f t="shared" si="25"/>
        <v>0.35499999999999998</v>
      </c>
    </row>
    <row r="782" spans="1:6" x14ac:dyDescent="0.3">
      <c r="A782" s="6" t="s">
        <v>1838</v>
      </c>
      <c r="B782" s="6" t="s">
        <v>1839</v>
      </c>
      <c r="C782" s="6">
        <v>0.64600000000000002</v>
      </c>
      <c r="D782" s="6">
        <v>0.108</v>
      </c>
      <c r="E782" s="6">
        <f t="shared" si="24"/>
        <v>0.16718266253869968</v>
      </c>
      <c r="F782" s="6">
        <f t="shared" si="25"/>
        <v>0.35399999999999998</v>
      </c>
    </row>
    <row r="783" spans="1:6" x14ac:dyDescent="0.3">
      <c r="A783" s="6" t="s">
        <v>1840</v>
      </c>
      <c r="B783" s="6" t="s">
        <v>1841</v>
      </c>
      <c r="C783" s="6">
        <v>0.64649999999999996</v>
      </c>
      <c r="D783" s="6">
        <v>0.124</v>
      </c>
      <c r="E783" s="6">
        <f t="shared" si="24"/>
        <v>0.19180201082753287</v>
      </c>
      <c r="F783" s="6">
        <f t="shared" si="25"/>
        <v>0.35350000000000004</v>
      </c>
    </row>
    <row r="784" spans="1:6" x14ac:dyDescent="0.3">
      <c r="A784" s="6" t="s">
        <v>1842</v>
      </c>
      <c r="B784" s="6" t="s">
        <v>1843</v>
      </c>
      <c r="C784" s="6">
        <v>0.64910000000000001</v>
      </c>
      <c r="D784" s="6">
        <v>0.2445</v>
      </c>
      <c r="E784" s="6">
        <f t="shared" si="24"/>
        <v>0.37667539670312739</v>
      </c>
      <c r="F784" s="6">
        <f t="shared" si="25"/>
        <v>0.35089999999999999</v>
      </c>
    </row>
    <row r="785" spans="1:6" x14ac:dyDescent="0.3">
      <c r="A785" s="6" t="s">
        <v>1844</v>
      </c>
      <c r="B785" s="6" t="s">
        <v>1845</v>
      </c>
      <c r="C785" s="6">
        <v>0.64980000000000004</v>
      </c>
      <c r="D785" s="6">
        <v>0.19159999999999999</v>
      </c>
      <c r="E785" s="6">
        <f t="shared" si="24"/>
        <v>0.29485995690981837</v>
      </c>
      <c r="F785" s="6">
        <f t="shared" si="25"/>
        <v>0.35019999999999996</v>
      </c>
    </row>
    <row r="786" spans="1:6" x14ac:dyDescent="0.3">
      <c r="A786" s="6" t="s">
        <v>1846</v>
      </c>
      <c r="B786" s="6" t="s">
        <v>1847</v>
      </c>
      <c r="C786" s="6">
        <v>0.65280000000000005</v>
      </c>
      <c r="D786" s="6">
        <v>7.0800000000000002E-2</v>
      </c>
      <c r="E786" s="6">
        <f t="shared" si="24"/>
        <v>0.10845588235294117</v>
      </c>
      <c r="F786" s="6">
        <f t="shared" si="25"/>
        <v>0.34719999999999995</v>
      </c>
    </row>
    <row r="787" spans="1:6" x14ac:dyDescent="0.3">
      <c r="A787" s="6" t="s">
        <v>1848</v>
      </c>
      <c r="B787" s="6" t="s">
        <v>1849</v>
      </c>
      <c r="C787" s="6">
        <v>0.65310000000000001</v>
      </c>
      <c r="D787" s="6">
        <v>3.5000000000000003E-2</v>
      </c>
      <c r="E787" s="6">
        <f t="shared" si="24"/>
        <v>5.3590568060021437E-2</v>
      </c>
      <c r="F787" s="6">
        <f t="shared" si="25"/>
        <v>0.34689999999999999</v>
      </c>
    </row>
    <row r="788" spans="1:6" x14ac:dyDescent="0.3">
      <c r="A788" s="6" t="s">
        <v>1850</v>
      </c>
      <c r="B788" s="6" t="s">
        <v>1851</v>
      </c>
      <c r="C788" s="6">
        <v>0.65429999999999999</v>
      </c>
      <c r="D788" s="6">
        <v>0.2399</v>
      </c>
      <c r="E788" s="6">
        <f t="shared" si="24"/>
        <v>0.36665138315757301</v>
      </c>
      <c r="F788" s="6">
        <f t="shared" si="25"/>
        <v>0.34570000000000001</v>
      </c>
    </row>
    <row r="789" spans="1:6" x14ac:dyDescent="0.3">
      <c r="A789" s="6" t="s">
        <v>1852</v>
      </c>
      <c r="B789" s="6" t="s">
        <v>1853</v>
      </c>
      <c r="C789" s="6">
        <v>0.65529999999999999</v>
      </c>
      <c r="D789" s="6">
        <v>0.26390000000000002</v>
      </c>
      <c r="E789" s="6">
        <f t="shared" si="24"/>
        <v>0.40271631313902034</v>
      </c>
      <c r="F789" s="6">
        <f t="shared" si="25"/>
        <v>0.34470000000000001</v>
      </c>
    </row>
    <row r="790" spans="1:6" x14ac:dyDescent="0.3">
      <c r="A790" s="6" t="s">
        <v>1854</v>
      </c>
      <c r="B790" s="6" t="s">
        <v>1855</v>
      </c>
      <c r="C790" s="6">
        <v>0.65539999999999998</v>
      </c>
      <c r="D790" s="6">
        <v>9.4200000000000006E-2</v>
      </c>
      <c r="E790" s="6">
        <f t="shared" si="24"/>
        <v>0.14372902044552946</v>
      </c>
      <c r="F790" s="6">
        <f t="shared" si="25"/>
        <v>0.34460000000000002</v>
      </c>
    </row>
    <row r="791" spans="1:6" x14ac:dyDescent="0.3">
      <c r="A791" s="6" t="s">
        <v>1856</v>
      </c>
      <c r="B791" s="6" t="s">
        <v>1857</v>
      </c>
      <c r="C791" s="6">
        <v>0.65800000000000003</v>
      </c>
      <c r="D791" s="6">
        <v>0.1091</v>
      </c>
      <c r="E791" s="6">
        <f t="shared" si="24"/>
        <v>0.16580547112462005</v>
      </c>
      <c r="F791" s="6">
        <f t="shared" si="25"/>
        <v>0.34199999999999997</v>
      </c>
    </row>
    <row r="792" spans="1:6" x14ac:dyDescent="0.3">
      <c r="A792" s="6" t="s">
        <v>1858</v>
      </c>
      <c r="B792" s="6" t="s">
        <v>1859</v>
      </c>
      <c r="C792" s="6">
        <v>0.65859999999999996</v>
      </c>
      <c r="D792" s="6">
        <v>0.185</v>
      </c>
      <c r="E792" s="6">
        <f t="shared" si="24"/>
        <v>0.2808988764044944</v>
      </c>
      <c r="F792" s="6">
        <f t="shared" si="25"/>
        <v>0.34140000000000004</v>
      </c>
    </row>
    <row r="793" spans="1:6" x14ac:dyDescent="0.3">
      <c r="A793" s="6" t="s">
        <v>1860</v>
      </c>
      <c r="B793" s="6" t="s">
        <v>1861</v>
      </c>
      <c r="C793" s="6">
        <v>0.65910000000000002</v>
      </c>
      <c r="D793" s="6">
        <v>0.25629999999999997</v>
      </c>
      <c r="E793" s="6">
        <f t="shared" si="24"/>
        <v>0.38886360188135333</v>
      </c>
      <c r="F793" s="6">
        <f t="shared" si="25"/>
        <v>0.34089999999999998</v>
      </c>
    </row>
    <row r="794" spans="1:6" x14ac:dyDescent="0.3">
      <c r="A794" s="6" t="s">
        <v>1862</v>
      </c>
      <c r="B794" s="6" t="s">
        <v>1863</v>
      </c>
      <c r="C794" s="6">
        <v>0.65949999999999998</v>
      </c>
      <c r="D794" s="6">
        <v>0.13769999999999999</v>
      </c>
      <c r="E794" s="6">
        <f t="shared" si="24"/>
        <v>0.20879454131918118</v>
      </c>
      <c r="F794" s="6">
        <f t="shared" si="25"/>
        <v>0.34050000000000002</v>
      </c>
    </row>
    <row r="795" spans="1:6" x14ac:dyDescent="0.3">
      <c r="A795" s="6" t="s">
        <v>1864</v>
      </c>
      <c r="B795" s="6" t="s">
        <v>1865</v>
      </c>
      <c r="C795" s="6">
        <v>0.66190000000000004</v>
      </c>
      <c r="D795" s="6">
        <v>6.9400000000000003E-2</v>
      </c>
      <c r="E795" s="6">
        <f t="shared" si="24"/>
        <v>0.10484967517751927</v>
      </c>
      <c r="F795" s="6">
        <f t="shared" si="25"/>
        <v>0.33809999999999996</v>
      </c>
    </row>
    <row r="796" spans="1:6" x14ac:dyDescent="0.3">
      <c r="A796" s="6" t="s">
        <v>1866</v>
      </c>
      <c r="B796" s="6" t="s">
        <v>1867</v>
      </c>
      <c r="C796" s="6">
        <v>0.66490000000000005</v>
      </c>
      <c r="D796" s="6">
        <v>0.33539999999999998</v>
      </c>
      <c r="E796" s="6">
        <f t="shared" si="24"/>
        <v>0.50443675740712879</v>
      </c>
      <c r="F796" s="6">
        <f t="shared" si="25"/>
        <v>0.33509999999999995</v>
      </c>
    </row>
    <row r="797" spans="1:6" x14ac:dyDescent="0.3">
      <c r="A797" s="6" t="s">
        <v>1868</v>
      </c>
      <c r="B797" s="6" t="s">
        <v>1869</v>
      </c>
      <c r="C797" s="6">
        <v>0.66649999999999998</v>
      </c>
      <c r="D797" s="6">
        <v>0.1012</v>
      </c>
      <c r="E797" s="6">
        <f t="shared" si="24"/>
        <v>0.15183795948987247</v>
      </c>
      <c r="F797" s="6">
        <f t="shared" si="25"/>
        <v>0.33350000000000002</v>
      </c>
    </row>
    <row r="798" spans="1:6" x14ac:dyDescent="0.3">
      <c r="A798" s="6" t="s">
        <v>1870</v>
      </c>
      <c r="B798" s="6" t="s">
        <v>1871</v>
      </c>
      <c r="C798" s="6">
        <v>0.66849999999999998</v>
      </c>
      <c r="D798" s="6">
        <v>5.3699999999999998E-2</v>
      </c>
      <c r="E798" s="6">
        <f t="shared" si="24"/>
        <v>8.0329094988780853E-2</v>
      </c>
      <c r="F798" s="6">
        <f t="shared" si="25"/>
        <v>0.33150000000000002</v>
      </c>
    </row>
    <row r="799" spans="1:6" x14ac:dyDescent="0.3">
      <c r="A799" s="6" t="s">
        <v>1872</v>
      </c>
      <c r="B799" s="6" t="s">
        <v>1873</v>
      </c>
      <c r="C799" s="6">
        <v>0.67100000000000004</v>
      </c>
      <c r="D799" s="6">
        <v>0.1802</v>
      </c>
      <c r="E799" s="6">
        <f t="shared" si="24"/>
        <v>0.26855439642324885</v>
      </c>
      <c r="F799" s="6">
        <f t="shared" si="25"/>
        <v>0.32899999999999996</v>
      </c>
    </row>
    <row r="800" spans="1:6" x14ac:dyDescent="0.3">
      <c r="A800" s="6" t="s">
        <v>1874</v>
      </c>
      <c r="B800" s="6" t="s">
        <v>1875</v>
      </c>
      <c r="C800" s="6">
        <v>0.67859999999999998</v>
      </c>
      <c r="D800" s="6">
        <v>0.219</v>
      </c>
      <c r="E800" s="6">
        <f t="shared" si="24"/>
        <v>0.32272325375773653</v>
      </c>
      <c r="F800" s="6">
        <f t="shared" si="25"/>
        <v>0.32140000000000002</v>
      </c>
    </row>
    <row r="801" spans="1:6" x14ac:dyDescent="0.3">
      <c r="A801" s="6" t="s">
        <v>1876</v>
      </c>
      <c r="B801" s="6" t="s">
        <v>1877</v>
      </c>
      <c r="C801" s="6">
        <v>0.68120000000000003</v>
      </c>
      <c r="D801" s="6">
        <v>8.5900000000000004E-2</v>
      </c>
      <c r="E801" s="6">
        <f t="shared" si="24"/>
        <v>0.12610099823840282</v>
      </c>
      <c r="F801" s="6">
        <f t="shared" si="25"/>
        <v>0.31879999999999997</v>
      </c>
    </row>
    <row r="802" spans="1:6" x14ac:dyDescent="0.3">
      <c r="A802" s="6" t="s">
        <v>1878</v>
      </c>
      <c r="B802" s="6" t="s">
        <v>1879</v>
      </c>
      <c r="C802" s="6">
        <v>0.68310000000000004</v>
      </c>
      <c r="D802" s="6">
        <v>0.1956</v>
      </c>
      <c r="E802" s="6">
        <f t="shared" si="24"/>
        <v>0.28634167764602547</v>
      </c>
      <c r="F802" s="6">
        <f t="shared" si="25"/>
        <v>0.31689999999999996</v>
      </c>
    </row>
    <row r="803" spans="1:6" x14ac:dyDescent="0.3">
      <c r="A803" s="6" t="s">
        <v>1880</v>
      </c>
      <c r="B803" s="6" t="s">
        <v>1881</v>
      </c>
      <c r="C803" s="6">
        <v>0.68799999999999994</v>
      </c>
      <c r="D803" s="6">
        <v>0.21729999999999999</v>
      </c>
      <c r="E803" s="6">
        <f t="shared" si="24"/>
        <v>0.31584302325581398</v>
      </c>
      <c r="F803" s="6">
        <f t="shared" si="25"/>
        <v>0.31200000000000006</v>
      </c>
    </row>
    <row r="804" spans="1:6" x14ac:dyDescent="0.3">
      <c r="A804" s="6" t="s">
        <v>1882</v>
      </c>
      <c r="B804" s="6" t="s">
        <v>1883</v>
      </c>
      <c r="C804" s="6">
        <v>0.68840000000000001</v>
      </c>
      <c r="D804" s="6">
        <v>0.2016</v>
      </c>
      <c r="E804" s="6">
        <f t="shared" si="24"/>
        <v>0.29285299244625218</v>
      </c>
      <c r="F804" s="6">
        <f t="shared" si="25"/>
        <v>0.31159999999999999</v>
      </c>
    </row>
    <row r="805" spans="1:6" x14ac:dyDescent="0.3">
      <c r="A805" s="6" t="s">
        <v>1884</v>
      </c>
      <c r="B805" s="6" t="s">
        <v>1885</v>
      </c>
      <c r="C805" s="6">
        <v>0.68910000000000005</v>
      </c>
      <c r="D805" s="6">
        <v>0.21629999999999999</v>
      </c>
      <c r="E805" s="6">
        <f t="shared" si="24"/>
        <v>0.31388767958206354</v>
      </c>
      <c r="F805" s="6">
        <f t="shared" si="25"/>
        <v>0.31089999999999995</v>
      </c>
    </row>
    <row r="806" spans="1:6" x14ac:dyDescent="0.3">
      <c r="A806" s="6" t="s">
        <v>1886</v>
      </c>
      <c r="B806" s="6" t="s">
        <v>1887</v>
      </c>
      <c r="C806" s="6">
        <v>0.69059999999999999</v>
      </c>
      <c r="D806" s="6">
        <v>0.29370000000000002</v>
      </c>
      <c r="E806" s="6">
        <f t="shared" si="24"/>
        <v>0.42528236316246742</v>
      </c>
      <c r="F806" s="6">
        <f t="shared" si="25"/>
        <v>0.30940000000000001</v>
      </c>
    </row>
    <row r="807" spans="1:6" x14ac:dyDescent="0.3">
      <c r="A807" s="6" t="s">
        <v>1888</v>
      </c>
      <c r="B807" s="6" t="s">
        <v>1889</v>
      </c>
      <c r="C807" s="6">
        <v>0.69430000000000003</v>
      </c>
      <c r="D807" s="6">
        <v>0.29399999999999998</v>
      </c>
      <c r="E807" s="6">
        <f t="shared" si="24"/>
        <v>0.42344807720005756</v>
      </c>
      <c r="F807" s="6">
        <f t="shared" si="25"/>
        <v>0.30569999999999997</v>
      </c>
    </row>
    <row r="808" spans="1:6" x14ac:dyDescent="0.3">
      <c r="A808" s="6" t="s">
        <v>1890</v>
      </c>
      <c r="B808" s="6" t="s">
        <v>1891</v>
      </c>
      <c r="C808" s="6">
        <v>0.69730000000000003</v>
      </c>
      <c r="D808" s="6">
        <v>0.18909999999999999</v>
      </c>
      <c r="E808" s="6">
        <f t="shared" si="24"/>
        <v>0.2711888713609637</v>
      </c>
      <c r="F808" s="6">
        <f t="shared" si="25"/>
        <v>0.30269999999999997</v>
      </c>
    </row>
    <row r="809" spans="1:6" x14ac:dyDescent="0.3">
      <c r="A809" s="6" t="s">
        <v>1892</v>
      </c>
      <c r="B809" s="6" t="s">
        <v>1893</v>
      </c>
      <c r="C809" s="6">
        <v>0.70309999999999995</v>
      </c>
      <c r="D809" s="6">
        <v>0.2137</v>
      </c>
      <c r="E809" s="6">
        <f t="shared" si="24"/>
        <v>0.30393969563362255</v>
      </c>
      <c r="F809" s="6">
        <f t="shared" si="25"/>
        <v>0.29690000000000005</v>
      </c>
    </row>
    <row r="810" spans="1:6" x14ac:dyDescent="0.3">
      <c r="A810" s="6" t="s">
        <v>1894</v>
      </c>
      <c r="B810" s="6" t="s">
        <v>1895</v>
      </c>
      <c r="C810" s="6">
        <v>0.72370000000000001</v>
      </c>
      <c r="D810" s="6">
        <v>0.2646</v>
      </c>
      <c r="E810" s="6">
        <f t="shared" si="24"/>
        <v>0.36562111372115519</v>
      </c>
      <c r="F810" s="6">
        <f t="shared" si="25"/>
        <v>0.27629999999999999</v>
      </c>
    </row>
    <row r="811" spans="1:6" x14ac:dyDescent="0.3">
      <c r="A811" s="6" t="s">
        <v>1896</v>
      </c>
      <c r="B811" s="6" t="s">
        <v>1897</v>
      </c>
      <c r="C811" s="6">
        <v>0.74099999999999999</v>
      </c>
      <c r="D811" s="6">
        <v>0.36080000000000001</v>
      </c>
      <c r="E811" s="6">
        <f t="shared" si="24"/>
        <v>0.48690958164642378</v>
      </c>
      <c r="F811" s="6">
        <f t="shared" si="25"/>
        <v>0.25900000000000001</v>
      </c>
    </row>
    <row r="812" spans="1:6" x14ac:dyDescent="0.3">
      <c r="A812" s="6" t="s">
        <v>1898</v>
      </c>
      <c r="B812" s="6" t="s">
        <v>1899</v>
      </c>
      <c r="C812" s="6">
        <v>0.74860000000000004</v>
      </c>
      <c r="D812" s="6">
        <v>0.26</v>
      </c>
      <c r="E812" s="6">
        <f t="shared" si="24"/>
        <v>0.34731498797755811</v>
      </c>
      <c r="F812" s="6">
        <f t="shared" si="25"/>
        <v>0.25139999999999996</v>
      </c>
    </row>
    <row r="813" spans="1:6" x14ac:dyDescent="0.3">
      <c r="A813" s="6" t="s">
        <v>1900</v>
      </c>
      <c r="B813" s="6" t="s">
        <v>1901</v>
      </c>
      <c r="C813" s="6">
        <v>0.75119999999999998</v>
      </c>
      <c r="D813" s="6">
        <v>0.18079999999999999</v>
      </c>
      <c r="E813" s="6">
        <f t="shared" si="24"/>
        <v>0.24068157614483493</v>
      </c>
      <c r="F813" s="6">
        <f t="shared" si="25"/>
        <v>0.24880000000000002</v>
      </c>
    </row>
    <row r="814" spans="1:6" x14ac:dyDescent="0.3">
      <c r="A814" s="6" t="s">
        <v>1902</v>
      </c>
      <c r="B814" s="6" t="s">
        <v>1903</v>
      </c>
      <c r="C814" s="6">
        <v>0.75249999999999995</v>
      </c>
      <c r="D814" s="6">
        <v>0.1158</v>
      </c>
      <c r="E814" s="6">
        <f t="shared" si="24"/>
        <v>0.15388704318936877</v>
      </c>
      <c r="F814" s="6">
        <f t="shared" si="25"/>
        <v>0.24750000000000005</v>
      </c>
    </row>
    <row r="815" spans="1:6" x14ac:dyDescent="0.3">
      <c r="A815" s="6" t="s">
        <v>1904</v>
      </c>
      <c r="B815" s="6" t="s">
        <v>1905</v>
      </c>
      <c r="C815" s="6">
        <v>0.75339999999999996</v>
      </c>
      <c r="D815" s="6">
        <v>0.13800000000000001</v>
      </c>
      <c r="E815" s="6">
        <f t="shared" si="24"/>
        <v>0.18316963100610567</v>
      </c>
      <c r="F815" s="6">
        <f t="shared" si="25"/>
        <v>0.24660000000000004</v>
      </c>
    </row>
    <row r="816" spans="1:6" x14ac:dyDescent="0.3">
      <c r="A816" s="6" t="s">
        <v>1906</v>
      </c>
      <c r="B816" s="6" t="s">
        <v>1907</v>
      </c>
      <c r="C816" s="6">
        <v>0.75370000000000004</v>
      </c>
      <c r="D816" s="6">
        <v>9.7900000000000001E-2</v>
      </c>
      <c r="E816" s="6">
        <f t="shared" si="24"/>
        <v>0.12989253018442351</v>
      </c>
      <c r="F816" s="6">
        <f t="shared" si="25"/>
        <v>0.24629999999999996</v>
      </c>
    </row>
    <row r="817" spans="1:8" x14ac:dyDescent="0.3">
      <c r="A817" s="6" t="s">
        <v>1908</v>
      </c>
      <c r="B817" s="6" t="s">
        <v>1909</v>
      </c>
      <c r="C817" s="6">
        <v>0.76039999999999996</v>
      </c>
      <c r="D817" s="6">
        <v>0.2477</v>
      </c>
      <c r="E817" s="6">
        <f t="shared" si="24"/>
        <v>0.32574960547080484</v>
      </c>
      <c r="F817" s="6">
        <f t="shared" si="25"/>
        <v>0.23960000000000004</v>
      </c>
    </row>
    <row r="818" spans="1:8" x14ac:dyDescent="0.3">
      <c r="A818" s="6" t="s">
        <v>1910</v>
      </c>
      <c r="B818" s="6" t="s">
        <v>1911</v>
      </c>
      <c r="C818" s="6">
        <v>0.76049999999999995</v>
      </c>
      <c r="D818" s="6">
        <v>0.13900000000000001</v>
      </c>
      <c r="E818" s="6">
        <f t="shared" si="24"/>
        <v>0.1827744904667982</v>
      </c>
      <c r="F818" s="6">
        <f t="shared" si="25"/>
        <v>0.23950000000000005</v>
      </c>
    </row>
    <row r="819" spans="1:8" x14ac:dyDescent="0.3">
      <c r="A819" s="6" t="s">
        <v>1912</v>
      </c>
      <c r="B819" s="6" t="s">
        <v>1913</v>
      </c>
      <c r="C819" s="6">
        <v>0.7611</v>
      </c>
      <c r="D819" s="6">
        <v>0.31950000000000001</v>
      </c>
      <c r="E819" s="6">
        <f t="shared" si="24"/>
        <v>0.41978715017737483</v>
      </c>
      <c r="F819" s="6">
        <f t="shared" si="25"/>
        <v>0.2389</v>
      </c>
    </row>
    <row r="820" spans="1:8" x14ac:dyDescent="0.3">
      <c r="A820" s="6" t="s">
        <v>1914</v>
      </c>
      <c r="B820" s="6" t="s">
        <v>1915</v>
      </c>
      <c r="C820" s="6">
        <v>0.76500000000000001</v>
      </c>
      <c r="D820" s="6">
        <v>0.20130000000000001</v>
      </c>
      <c r="E820" s="6">
        <f t="shared" si="24"/>
        <v>0.26313725490196077</v>
      </c>
      <c r="F820" s="6">
        <f t="shared" si="25"/>
        <v>0.23499999999999999</v>
      </c>
    </row>
    <row r="821" spans="1:8" x14ac:dyDescent="0.3">
      <c r="A821" s="6" t="s">
        <v>1916</v>
      </c>
      <c r="B821" s="6" t="s">
        <v>1917</v>
      </c>
      <c r="C821" s="6">
        <v>0.77569999999999995</v>
      </c>
      <c r="D821" s="6">
        <v>0.1275</v>
      </c>
      <c r="E821" s="6">
        <f t="shared" si="24"/>
        <v>0.16436766791285293</v>
      </c>
      <c r="F821" s="6">
        <f t="shared" si="25"/>
        <v>0.22430000000000005</v>
      </c>
    </row>
    <row r="822" spans="1:8" x14ac:dyDescent="0.3">
      <c r="A822" s="6" t="s">
        <v>1918</v>
      </c>
      <c r="B822" s="6" t="s">
        <v>1919</v>
      </c>
      <c r="C822" s="6">
        <v>0.77680000000000005</v>
      </c>
      <c r="D822" s="6">
        <v>7.6899999999999996E-2</v>
      </c>
      <c r="E822" s="6">
        <f t="shared" si="24"/>
        <v>9.8995880535530364E-2</v>
      </c>
      <c r="F822" s="6">
        <f t="shared" si="25"/>
        <v>0.22319999999999995</v>
      </c>
    </row>
    <row r="823" spans="1:8" x14ac:dyDescent="0.3">
      <c r="A823" s="6" t="s">
        <v>1920</v>
      </c>
      <c r="B823" s="6" t="s">
        <v>1921</v>
      </c>
      <c r="C823" s="6">
        <v>0.78110000000000002</v>
      </c>
      <c r="D823" s="6">
        <v>0.18</v>
      </c>
      <c r="E823" s="6">
        <f t="shared" si="24"/>
        <v>0.23044424529509663</v>
      </c>
      <c r="F823" s="6">
        <f t="shared" si="25"/>
        <v>0.21889999999999998</v>
      </c>
    </row>
    <row r="824" spans="1:8" x14ac:dyDescent="0.3">
      <c r="A824" s="11" t="s">
        <v>1922</v>
      </c>
      <c r="B824" s="11" t="s">
        <v>1923</v>
      </c>
      <c r="C824" s="11">
        <v>0.78849999999999998</v>
      </c>
      <c r="D824" s="11">
        <v>0.26979999999999998</v>
      </c>
      <c r="E824" s="11">
        <f t="shared" si="24"/>
        <v>0.34216867469879519</v>
      </c>
      <c r="F824" s="11">
        <f t="shared" si="25"/>
        <v>0.21150000000000002</v>
      </c>
      <c r="G824" s="11">
        <v>0.61291654501216553</v>
      </c>
      <c r="H824" s="11">
        <v>0.12848771243681026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6"/>
  <sheetViews>
    <sheetView zoomScale="85" zoomScaleNormal="85" workbookViewId="0"/>
  </sheetViews>
  <sheetFormatPr defaultRowHeight="13.5" x14ac:dyDescent="0.15"/>
  <cols>
    <col min="1" max="2" width="17.125" style="3" customWidth="1"/>
    <col min="3" max="3" width="18.375" style="3" customWidth="1"/>
    <col min="4" max="4" width="18.75" style="3" customWidth="1"/>
    <col min="5" max="16384" width="9" style="3"/>
  </cols>
  <sheetData>
    <row r="1" spans="1:4" s="17" customFormat="1" ht="20.25" x14ac:dyDescent="0.15">
      <c r="A1" s="15" t="s">
        <v>2178</v>
      </c>
      <c r="B1" s="16"/>
      <c r="C1" s="16"/>
      <c r="D1" s="16"/>
    </row>
    <row r="2" spans="1:4" ht="16.5" x14ac:dyDescent="0.3">
      <c r="A2" s="10" t="s">
        <v>1924</v>
      </c>
      <c r="B2" s="10" t="s">
        <v>1925</v>
      </c>
      <c r="C2" s="10" t="s">
        <v>1932</v>
      </c>
      <c r="D2" s="10" t="s">
        <v>1933</v>
      </c>
    </row>
    <row r="3" spans="1:4" ht="16.5" x14ac:dyDescent="0.3">
      <c r="A3" s="6" t="s">
        <v>498</v>
      </c>
      <c r="B3" s="6" t="s">
        <v>499</v>
      </c>
      <c r="C3" s="6">
        <v>84.87</v>
      </c>
      <c r="D3" s="6">
        <v>88.44</v>
      </c>
    </row>
    <row r="4" spans="1:4" ht="16.5" x14ac:dyDescent="0.3">
      <c r="A4" s="6" t="s">
        <v>756</v>
      </c>
      <c r="B4" s="6" t="s">
        <v>757</v>
      </c>
      <c r="C4" s="6">
        <v>86.13</v>
      </c>
      <c r="D4" s="6">
        <v>89.41</v>
      </c>
    </row>
    <row r="5" spans="1:4" ht="16.5" x14ac:dyDescent="0.3">
      <c r="A5" s="6" t="s">
        <v>576</v>
      </c>
      <c r="B5" s="6" t="s">
        <v>577</v>
      </c>
      <c r="C5" s="6">
        <v>67.760000000000005</v>
      </c>
      <c r="D5" s="6">
        <v>90.34</v>
      </c>
    </row>
    <row r="6" spans="1:4" ht="16.5" x14ac:dyDescent="0.3">
      <c r="A6" s="6" t="s">
        <v>910</v>
      </c>
      <c r="B6" s="6" t="s">
        <v>911</v>
      </c>
      <c r="C6" s="6">
        <v>59.88</v>
      </c>
      <c r="D6" s="6">
        <v>88.37</v>
      </c>
    </row>
    <row r="7" spans="1:4" ht="16.5" x14ac:dyDescent="0.3">
      <c r="A7" s="6" t="s">
        <v>954</v>
      </c>
      <c r="B7" s="6" t="s">
        <v>955</v>
      </c>
      <c r="C7" s="6">
        <v>51.13</v>
      </c>
      <c r="D7" s="6">
        <v>89.48</v>
      </c>
    </row>
    <row r="8" spans="1:4" ht="16.5" x14ac:dyDescent="0.3">
      <c r="A8" s="6" t="s">
        <v>398</v>
      </c>
      <c r="B8" s="6" t="s">
        <v>399</v>
      </c>
      <c r="C8" s="6">
        <v>83.78</v>
      </c>
      <c r="D8" s="6">
        <v>92.64</v>
      </c>
    </row>
    <row r="9" spans="1:4" ht="16.5" x14ac:dyDescent="0.3">
      <c r="A9" s="6" t="s">
        <v>1850</v>
      </c>
      <c r="B9" s="6" t="s">
        <v>1851</v>
      </c>
      <c r="C9" s="6">
        <v>37.96</v>
      </c>
      <c r="D9" s="6">
        <v>75.33</v>
      </c>
    </row>
    <row r="10" spans="1:4" ht="16.5" x14ac:dyDescent="0.3">
      <c r="A10" s="6" t="s">
        <v>1144</v>
      </c>
      <c r="B10" s="6" t="s">
        <v>1145</v>
      </c>
      <c r="C10" s="6">
        <v>83.99</v>
      </c>
      <c r="D10" s="6">
        <v>86.48</v>
      </c>
    </row>
    <row r="11" spans="1:4" ht="16.5" x14ac:dyDescent="0.3">
      <c r="A11" s="6" t="s">
        <v>520</v>
      </c>
      <c r="B11" s="6" t="s">
        <v>521</v>
      </c>
      <c r="C11" s="6">
        <v>73.040000000000006</v>
      </c>
      <c r="D11" s="6">
        <v>87.65</v>
      </c>
    </row>
    <row r="12" spans="1:4" ht="16.5" x14ac:dyDescent="0.3">
      <c r="A12" s="6" t="s">
        <v>1608</v>
      </c>
      <c r="B12" s="6" t="s">
        <v>1609</v>
      </c>
      <c r="C12" s="6">
        <v>52.71</v>
      </c>
      <c r="D12" s="6">
        <v>83.38</v>
      </c>
    </row>
    <row r="13" spans="1:4" ht="16.5" x14ac:dyDescent="0.3">
      <c r="A13" s="6" t="s">
        <v>1276</v>
      </c>
      <c r="B13" s="6" t="s">
        <v>1277</v>
      </c>
      <c r="C13" s="6">
        <v>77.599999999999994</v>
      </c>
      <c r="D13" s="6">
        <v>88.84</v>
      </c>
    </row>
    <row r="14" spans="1:4" ht="16.5" x14ac:dyDescent="0.3">
      <c r="A14" s="6" t="s">
        <v>1478</v>
      </c>
      <c r="B14" s="6" t="s">
        <v>1479</v>
      </c>
      <c r="C14" s="6">
        <v>63.47</v>
      </c>
      <c r="D14" s="6">
        <v>83.24</v>
      </c>
    </row>
    <row r="15" spans="1:4" ht="16.5" x14ac:dyDescent="0.3">
      <c r="A15" s="6" t="s">
        <v>1206</v>
      </c>
      <c r="B15" s="6" t="s">
        <v>1207</v>
      </c>
      <c r="C15" s="6">
        <v>70.040000000000006</v>
      </c>
      <c r="D15" s="6">
        <v>87.55</v>
      </c>
    </row>
    <row r="16" spans="1:4" ht="16.5" x14ac:dyDescent="0.3">
      <c r="A16" s="6" t="s">
        <v>1338</v>
      </c>
      <c r="B16" s="6" t="s">
        <v>1339</v>
      </c>
      <c r="C16" s="6">
        <v>62.15</v>
      </c>
      <c r="D16" s="6">
        <v>76.459999999999994</v>
      </c>
    </row>
    <row r="17" spans="1:4" ht="16.5" x14ac:dyDescent="0.3">
      <c r="A17" s="6" t="s">
        <v>824</v>
      </c>
      <c r="B17" s="6" t="s">
        <v>825</v>
      </c>
      <c r="C17" s="6">
        <v>84.15</v>
      </c>
      <c r="D17" s="6">
        <v>89.21</v>
      </c>
    </row>
    <row r="18" spans="1:4" ht="16.5" x14ac:dyDescent="0.3">
      <c r="A18" s="6" t="s">
        <v>562</v>
      </c>
      <c r="B18" s="6" t="s">
        <v>563</v>
      </c>
      <c r="C18" s="6">
        <v>68.67</v>
      </c>
      <c r="D18" s="6">
        <v>86.48</v>
      </c>
    </row>
    <row r="19" spans="1:4" ht="16.5" x14ac:dyDescent="0.3">
      <c r="A19" s="6" t="s">
        <v>640</v>
      </c>
      <c r="B19" s="6" t="s">
        <v>641</v>
      </c>
      <c r="C19" s="6">
        <v>72.599999999999994</v>
      </c>
      <c r="D19" s="6">
        <v>87.82</v>
      </c>
    </row>
    <row r="20" spans="1:4" ht="16.5" x14ac:dyDescent="0.3">
      <c r="A20" s="6" t="s">
        <v>544</v>
      </c>
      <c r="B20" s="6" t="s">
        <v>545</v>
      </c>
      <c r="C20" s="6">
        <v>71.97</v>
      </c>
      <c r="D20" s="6">
        <v>87.59</v>
      </c>
    </row>
    <row r="21" spans="1:4" ht="16.5" x14ac:dyDescent="0.3">
      <c r="A21" s="6" t="s">
        <v>1392</v>
      </c>
      <c r="B21" s="6" t="s">
        <v>1393</v>
      </c>
      <c r="C21" s="6">
        <v>77.7</v>
      </c>
      <c r="D21" s="6">
        <v>88.09</v>
      </c>
    </row>
    <row r="22" spans="1:4" ht="16.5" x14ac:dyDescent="0.3">
      <c r="A22" s="6" t="s">
        <v>510</v>
      </c>
      <c r="B22" s="6" t="s">
        <v>511</v>
      </c>
      <c r="C22" s="6">
        <v>84.81</v>
      </c>
      <c r="D22" s="6">
        <v>91.6</v>
      </c>
    </row>
    <row r="23" spans="1:4" ht="16.5" x14ac:dyDescent="0.3">
      <c r="A23" s="6" t="s">
        <v>794</v>
      </c>
      <c r="B23" s="6" t="s">
        <v>795</v>
      </c>
      <c r="C23" s="6">
        <v>75.099999999999994</v>
      </c>
      <c r="D23" s="6">
        <v>85.22</v>
      </c>
    </row>
    <row r="24" spans="1:4" ht="16.5" x14ac:dyDescent="0.3">
      <c r="A24" s="6" t="s">
        <v>1754</v>
      </c>
      <c r="B24" s="6" t="s">
        <v>1755</v>
      </c>
      <c r="C24" s="6">
        <v>81.67</v>
      </c>
      <c r="D24" s="6">
        <v>83.76</v>
      </c>
    </row>
    <row r="25" spans="1:4" ht="16.5" x14ac:dyDescent="0.3">
      <c r="A25" s="6" t="s">
        <v>1246</v>
      </c>
      <c r="B25" s="6" t="s">
        <v>1247</v>
      </c>
      <c r="C25" s="6">
        <v>64.94</v>
      </c>
      <c r="D25" s="6">
        <v>88.59</v>
      </c>
    </row>
    <row r="26" spans="1:4" ht="16.5" x14ac:dyDescent="0.3">
      <c r="A26" s="6" t="s">
        <v>1898</v>
      </c>
      <c r="B26" s="6" t="s">
        <v>1899</v>
      </c>
      <c r="C26" s="6">
        <v>52.56</v>
      </c>
      <c r="D26" s="6">
        <v>83.2</v>
      </c>
    </row>
    <row r="27" spans="1:4" ht="16.5" x14ac:dyDescent="0.3">
      <c r="A27" s="6" t="s">
        <v>1316</v>
      </c>
      <c r="B27" s="6" t="s">
        <v>1317</v>
      </c>
      <c r="C27" s="6">
        <v>78.44</v>
      </c>
      <c r="D27" s="6">
        <v>85.06</v>
      </c>
    </row>
    <row r="28" spans="1:4" ht="16.5" x14ac:dyDescent="0.3">
      <c r="A28" s="6" t="s">
        <v>376</v>
      </c>
      <c r="B28" s="6" t="s">
        <v>377</v>
      </c>
      <c r="C28" s="6">
        <v>50.46</v>
      </c>
      <c r="D28" s="6">
        <v>91.22</v>
      </c>
    </row>
    <row r="29" spans="1:4" ht="16.5" x14ac:dyDescent="0.3">
      <c r="A29" s="6" t="s">
        <v>622</v>
      </c>
      <c r="B29" s="6" t="s">
        <v>623</v>
      </c>
      <c r="C29" s="6">
        <v>78.489999999999995</v>
      </c>
      <c r="D29" s="6">
        <v>88.13</v>
      </c>
    </row>
    <row r="30" spans="1:4" ht="16.5" x14ac:dyDescent="0.3">
      <c r="A30" s="6" t="s">
        <v>1456</v>
      </c>
      <c r="B30" s="6" t="s">
        <v>1457</v>
      </c>
      <c r="C30" s="6">
        <v>54.23</v>
      </c>
      <c r="D30" s="6">
        <v>85.06</v>
      </c>
    </row>
    <row r="31" spans="1:4" ht="16.5" x14ac:dyDescent="0.3">
      <c r="A31" s="6" t="s">
        <v>438</v>
      </c>
      <c r="B31" s="6" t="s">
        <v>439</v>
      </c>
      <c r="C31" s="6">
        <v>75.55</v>
      </c>
      <c r="D31" s="6">
        <v>88.93</v>
      </c>
    </row>
    <row r="32" spans="1:4" ht="16.5" x14ac:dyDescent="0.3">
      <c r="A32" s="6" t="s">
        <v>1440</v>
      </c>
      <c r="B32" s="6" t="s">
        <v>1441</v>
      </c>
      <c r="C32" s="6">
        <v>80.52</v>
      </c>
      <c r="D32" s="6">
        <v>87.03</v>
      </c>
    </row>
    <row r="33" spans="1:4" ht="16.5" x14ac:dyDescent="0.3">
      <c r="A33" s="6" t="s">
        <v>1582</v>
      </c>
      <c r="B33" s="6" t="s">
        <v>1583</v>
      </c>
      <c r="C33" s="6">
        <v>79.510000000000005</v>
      </c>
      <c r="D33" s="6">
        <v>87.13</v>
      </c>
    </row>
    <row r="34" spans="1:4" ht="16.5" x14ac:dyDescent="0.3">
      <c r="A34" s="6" t="s">
        <v>1540</v>
      </c>
      <c r="B34" s="6" t="s">
        <v>1541</v>
      </c>
      <c r="C34" s="6">
        <v>78.180000000000007</v>
      </c>
      <c r="D34" s="6">
        <v>89.21</v>
      </c>
    </row>
    <row r="35" spans="1:4" ht="16.5" x14ac:dyDescent="0.3">
      <c r="A35" s="6" t="s">
        <v>692</v>
      </c>
      <c r="B35" s="6" t="s">
        <v>693</v>
      </c>
      <c r="C35" s="6">
        <v>78.33</v>
      </c>
      <c r="D35" s="6">
        <v>88.68</v>
      </c>
    </row>
    <row r="36" spans="1:4" ht="16.5" x14ac:dyDescent="0.3">
      <c r="A36" s="6" t="s">
        <v>1376</v>
      </c>
      <c r="B36" s="6" t="s">
        <v>1377</v>
      </c>
      <c r="C36" s="6">
        <v>80.97</v>
      </c>
      <c r="D36" s="6">
        <v>83.56</v>
      </c>
    </row>
    <row r="37" spans="1:4" ht="16.5" x14ac:dyDescent="0.3">
      <c r="A37" s="6" t="s">
        <v>1892</v>
      </c>
      <c r="B37" s="6" t="s">
        <v>1893</v>
      </c>
      <c r="C37" s="6">
        <v>80.180000000000007</v>
      </c>
      <c r="D37" s="6">
        <v>85.61</v>
      </c>
    </row>
    <row r="38" spans="1:4" ht="16.5" x14ac:dyDescent="0.3">
      <c r="A38" s="6" t="s">
        <v>1380</v>
      </c>
      <c r="B38" s="6" t="s">
        <v>1381</v>
      </c>
      <c r="C38" s="6">
        <v>86.42</v>
      </c>
      <c r="D38" s="6">
        <v>88.69</v>
      </c>
    </row>
    <row r="39" spans="1:4" ht="16.5" x14ac:dyDescent="0.3">
      <c r="A39" s="6" t="s">
        <v>1374</v>
      </c>
      <c r="B39" s="6" t="s">
        <v>1375</v>
      </c>
      <c r="C39" s="6">
        <v>70.55</v>
      </c>
      <c r="D39" s="6">
        <v>86.16</v>
      </c>
    </row>
    <row r="40" spans="1:4" ht="16.5" x14ac:dyDescent="0.3">
      <c r="A40" s="6" t="s">
        <v>960</v>
      </c>
      <c r="B40" s="6" t="s">
        <v>961</v>
      </c>
      <c r="C40" s="6">
        <v>84.14</v>
      </c>
      <c r="D40" s="6">
        <v>87.68</v>
      </c>
    </row>
    <row r="41" spans="1:4" ht="16.5" x14ac:dyDescent="0.3">
      <c r="A41" s="6" t="s">
        <v>1362</v>
      </c>
      <c r="B41" s="6" t="s">
        <v>1363</v>
      </c>
      <c r="C41" s="6">
        <v>81.94</v>
      </c>
      <c r="D41" s="6">
        <v>84.65</v>
      </c>
    </row>
    <row r="42" spans="1:4" ht="16.5" x14ac:dyDescent="0.3">
      <c r="A42" s="6" t="s">
        <v>1164</v>
      </c>
      <c r="B42" s="6" t="s">
        <v>1165</v>
      </c>
      <c r="C42" s="6">
        <v>63.44</v>
      </c>
      <c r="D42" s="6">
        <v>86.92</v>
      </c>
    </row>
    <row r="43" spans="1:4" ht="16.5" x14ac:dyDescent="0.3">
      <c r="A43" s="6" t="s">
        <v>1430</v>
      </c>
      <c r="B43" s="6" t="s">
        <v>1431</v>
      </c>
      <c r="C43" s="6">
        <v>55.08</v>
      </c>
      <c r="D43" s="6">
        <v>91.48</v>
      </c>
    </row>
    <row r="44" spans="1:4" ht="16.5" x14ac:dyDescent="0.3">
      <c r="A44" s="6" t="s">
        <v>332</v>
      </c>
      <c r="B44" s="6" t="s">
        <v>333</v>
      </c>
      <c r="C44" s="6">
        <v>87.83</v>
      </c>
      <c r="D44" s="6">
        <v>88.95</v>
      </c>
    </row>
    <row r="45" spans="1:4" ht="16.5" x14ac:dyDescent="0.3">
      <c r="A45" s="6" t="s">
        <v>1346</v>
      </c>
      <c r="B45" s="6" t="s">
        <v>1347</v>
      </c>
      <c r="C45" s="6">
        <v>57.84</v>
      </c>
      <c r="D45" s="6">
        <v>87.41</v>
      </c>
    </row>
    <row r="46" spans="1:4" ht="16.5" x14ac:dyDescent="0.3">
      <c r="A46" s="6" t="s">
        <v>1650</v>
      </c>
      <c r="B46" s="6" t="s">
        <v>1651</v>
      </c>
      <c r="C46" s="6">
        <v>45.74</v>
      </c>
      <c r="D46" s="6">
        <v>85.26</v>
      </c>
    </row>
    <row r="47" spans="1:4" ht="16.5" x14ac:dyDescent="0.3">
      <c r="A47" s="6" t="s">
        <v>496</v>
      </c>
      <c r="B47" s="6" t="s">
        <v>497</v>
      </c>
      <c r="C47" s="6">
        <v>66.459999999999994</v>
      </c>
      <c r="D47" s="6">
        <v>90.04</v>
      </c>
    </row>
    <row r="48" spans="1:4" ht="16.5" x14ac:dyDescent="0.3">
      <c r="A48" s="6" t="s">
        <v>1452</v>
      </c>
      <c r="B48" s="6" t="s">
        <v>1453</v>
      </c>
      <c r="C48" s="6">
        <v>68.12</v>
      </c>
      <c r="D48" s="6">
        <v>81.17</v>
      </c>
    </row>
    <row r="49" spans="1:4" ht="16.5" x14ac:dyDescent="0.3">
      <c r="A49" s="6" t="s">
        <v>1874</v>
      </c>
      <c r="B49" s="6" t="s">
        <v>1875</v>
      </c>
      <c r="C49" s="6">
        <v>35.479999999999997</v>
      </c>
      <c r="D49" s="6">
        <v>85.21</v>
      </c>
    </row>
    <row r="50" spans="1:4" ht="16.5" x14ac:dyDescent="0.3">
      <c r="A50" s="6" t="s">
        <v>1554</v>
      </c>
      <c r="B50" s="6" t="s">
        <v>1555</v>
      </c>
      <c r="C50" s="6">
        <v>71.91</v>
      </c>
      <c r="D50" s="6">
        <v>89.71</v>
      </c>
    </row>
    <row r="51" spans="1:4" ht="16.5" x14ac:dyDescent="0.3">
      <c r="A51" s="6" t="s">
        <v>844</v>
      </c>
      <c r="B51" s="6" t="s">
        <v>845</v>
      </c>
      <c r="C51" s="6">
        <v>20.239999999999998</v>
      </c>
      <c r="D51" s="6">
        <v>89.67</v>
      </c>
    </row>
    <row r="52" spans="1:4" ht="16.5" x14ac:dyDescent="0.3">
      <c r="A52" s="6" t="s">
        <v>710</v>
      </c>
      <c r="B52" s="6" t="s">
        <v>711</v>
      </c>
      <c r="C52" s="6">
        <v>88.04</v>
      </c>
      <c r="D52" s="6">
        <v>88.04</v>
      </c>
    </row>
    <row r="53" spans="1:4" ht="16.5" x14ac:dyDescent="0.3">
      <c r="A53" s="6" t="s">
        <v>1488</v>
      </c>
      <c r="B53" s="6" t="s">
        <v>1489</v>
      </c>
      <c r="C53" s="6">
        <v>70.13</v>
      </c>
      <c r="D53" s="6">
        <v>88.49</v>
      </c>
    </row>
    <row r="54" spans="1:4" ht="16.5" x14ac:dyDescent="0.3">
      <c r="A54" s="6" t="s">
        <v>1140</v>
      </c>
      <c r="B54" s="6" t="s">
        <v>1141</v>
      </c>
      <c r="C54" s="6">
        <v>82.04</v>
      </c>
      <c r="D54" s="6">
        <v>85.51</v>
      </c>
    </row>
    <row r="55" spans="1:4" ht="16.5" x14ac:dyDescent="0.3">
      <c r="A55" s="6" t="s">
        <v>950</v>
      </c>
      <c r="B55" s="6" t="s">
        <v>951</v>
      </c>
      <c r="C55" s="6">
        <v>59.11</v>
      </c>
      <c r="D55" s="6">
        <v>89.86</v>
      </c>
    </row>
    <row r="56" spans="1:4" ht="16.5" x14ac:dyDescent="0.3">
      <c r="A56" s="6" t="s">
        <v>702</v>
      </c>
      <c r="B56" s="6" t="s">
        <v>703</v>
      </c>
      <c r="C56" s="6">
        <v>63.9</v>
      </c>
      <c r="D56" s="6">
        <v>86.8</v>
      </c>
    </row>
    <row r="57" spans="1:4" ht="16.5" x14ac:dyDescent="0.3">
      <c r="A57" s="6" t="s">
        <v>1764</v>
      </c>
      <c r="B57" s="6" t="s">
        <v>1765</v>
      </c>
      <c r="C57" s="6">
        <v>48.15</v>
      </c>
      <c r="D57" s="6">
        <v>78.790000000000006</v>
      </c>
    </row>
    <row r="58" spans="1:4" ht="16.5" x14ac:dyDescent="0.3">
      <c r="A58" s="6" t="s">
        <v>518</v>
      </c>
      <c r="B58" s="6" t="s">
        <v>519</v>
      </c>
      <c r="C58" s="6">
        <v>92.5</v>
      </c>
      <c r="D58" s="6">
        <v>92.94</v>
      </c>
    </row>
    <row r="59" spans="1:4" ht="16.5" x14ac:dyDescent="0.3">
      <c r="A59" s="6" t="s">
        <v>784</v>
      </c>
      <c r="B59" s="6" t="s">
        <v>785</v>
      </c>
      <c r="C59" s="6">
        <v>16.149999999999999</v>
      </c>
      <c r="D59" s="6">
        <v>91.18</v>
      </c>
    </row>
    <row r="60" spans="1:4" ht="16.5" x14ac:dyDescent="0.3">
      <c r="A60" s="6" t="s">
        <v>1312</v>
      </c>
      <c r="B60" s="6" t="s">
        <v>1313</v>
      </c>
      <c r="C60" s="6">
        <v>82.56</v>
      </c>
      <c r="D60" s="6">
        <v>86.59</v>
      </c>
    </row>
    <row r="61" spans="1:4" ht="16.5" x14ac:dyDescent="0.3">
      <c r="A61" s="6" t="s">
        <v>1558</v>
      </c>
      <c r="B61" s="6" t="s">
        <v>1559</v>
      </c>
      <c r="C61" s="6">
        <v>75.72</v>
      </c>
      <c r="D61" s="6">
        <v>85.37</v>
      </c>
    </row>
    <row r="62" spans="1:4" ht="16.5" x14ac:dyDescent="0.3">
      <c r="A62" s="6" t="s">
        <v>1766</v>
      </c>
      <c r="B62" s="6" t="s">
        <v>1767</v>
      </c>
      <c r="C62" s="6">
        <v>23.9</v>
      </c>
      <c r="D62" s="6">
        <v>85.35</v>
      </c>
    </row>
    <row r="63" spans="1:4" ht="16.5" x14ac:dyDescent="0.3">
      <c r="A63" s="6" t="s">
        <v>1194</v>
      </c>
      <c r="B63" s="6" t="s">
        <v>1195</v>
      </c>
      <c r="C63" s="6">
        <v>75.14</v>
      </c>
      <c r="D63" s="6">
        <v>92.07</v>
      </c>
    </row>
    <row r="64" spans="1:4" ht="16.5" x14ac:dyDescent="0.3">
      <c r="A64" s="6" t="s">
        <v>452</v>
      </c>
      <c r="B64" s="6" t="s">
        <v>453</v>
      </c>
      <c r="C64" s="6">
        <v>83.52</v>
      </c>
      <c r="D64" s="6">
        <v>90.23</v>
      </c>
    </row>
    <row r="65" spans="1:4" ht="16.5" x14ac:dyDescent="0.3">
      <c r="A65" s="6" t="s">
        <v>1142</v>
      </c>
      <c r="B65" s="6" t="s">
        <v>1143</v>
      </c>
      <c r="C65" s="6">
        <v>66.12</v>
      </c>
      <c r="D65" s="6">
        <v>84.85</v>
      </c>
    </row>
    <row r="66" spans="1:4" ht="16.5" x14ac:dyDescent="0.3">
      <c r="A66" s="6" t="s">
        <v>1820</v>
      </c>
      <c r="B66" s="6" t="s">
        <v>1821</v>
      </c>
      <c r="C66" s="6">
        <v>59.61</v>
      </c>
      <c r="D66" s="6">
        <v>87.9</v>
      </c>
    </row>
    <row r="67" spans="1:4" ht="16.5" x14ac:dyDescent="0.3">
      <c r="A67" s="6" t="s">
        <v>988</v>
      </c>
      <c r="B67" s="6" t="s">
        <v>989</v>
      </c>
      <c r="C67" s="6">
        <v>79.510000000000005</v>
      </c>
      <c r="D67" s="6">
        <v>87.49</v>
      </c>
    </row>
    <row r="68" spans="1:4" ht="16.5" x14ac:dyDescent="0.3">
      <c r="A68" s="6" t="s">
        <v>1174</v>
      </c>
      <c r="B68" s="6" t="s">
        <v>1175</v>
      </c>
      <c r="C68" s="6">
        <v>69.900000000000006</v>
      </c>
      <c r="D68" s="6">
        <v>86.71</v>
      </c>
    </row>
    <row r="69" spans="1:4" ht="16.5" x14ac:dyDescent="0.3">
      <c r="A69" s="6" t="s">
        <v>930</v>
      </c>
      <c r="B69" s="6" t="s">
        <v>931</v>
      </c>
      <c r="C69" s="6">
        <v>81.12</v>
      </c>
      <c r="D69" s="6">
        <v>87.7</v>
      </c>
    </row>
    <row r="70" spans="1:4" ht="16.5" x14ac:dyDescent="0.3">
      <c r="A70" s="6" t="s">
        <v>760</v>
      </c>
      <c r="B70" s="6" t="s">
        <v>761</v>
      </c>
      <c r="C70" s="6">
        <v>76.099999999999994</v>
      </c>
      <c r="D70" s="6">
        <v>88.81</v>
      </c>
    </row>
    <row r="71" spans="1:4" ht="16.5" x14ac:dyDescent="0.3">
      <c r="A71" s="6" t="s">
        <v>868</v>
      </c>
      <c r="B71" s="6" t="s">
        <v>869</v>
      </c>
      <c r="C71" s="6">
        <v>82.86</v>
      </c>
      <c r="D71" s="6">
        <v>90.16</v>
      </c>
    </row>
    <row r="72" spans="1:4" ht="16.5" x14ac:dyDescent="0.3">
      <c r="A72" s="6" t="s">
        <v>618</v>
      </c>
      <c r="B72" s="6" t="s">
        <v>619</v>
      </c>
      <c r="C72" s="6">
        <v>84.45</v>
      </c>
      <c r="D72" s="6">
        <v>89.77</v>
      </c>
    </row>
    <row r="73" spans="1:4" ht="16.5" x14ac:dyDescent="0.3">
      <c r="A73" s="6" t="s">
        <v>464</v>
      </c>
      <c r="B73" s="6" t="s">
        <v>465</v>
      </c>
      <c r="C73" s="6">
        <v>86.51</v>
      </c>
      <c r="D73" s="6">
        <v>90.35</v>
      </c>
    </row>
    <row r="74" spans="1:4" ht="16.5" x14ac:dyDescent="0.3">
      <c r="A74" s="6" t="s">
        <v>1230</v>
      </c>
      <c r="B74" s="6" t="s">
        <v>1231</v>
      </c>
      <c r="C74" s="6">
        <v>76.64</v>
      </c>
      <c r="D74" s="6">
        <v>89.42</v>
      </c>
    </row>
    <row r="75" spans="1:4" ht="16.5" x14ac:dyDescent="0.3">
      <c r="A75" s="6" t="s">
        <v>478</v>
      </c>
      <c r="B75" s="6" t="s">
        <v>479</v>
      </c>
      <c r="C75" s="6">
        <v>65.77</v>
      </c>
      <c r="D75" s="6">
        <v>84.85</v>
      </c>
    </row>
    <row r="76" spans="1:4" ht="16.5" x14ac:dyDescent="0.3">
      <c r="A76" s="6" t="s">
        <v>1518</v>
      </c>
      <c r="B76" s="6" t="s">
        <v>1519</v>
      </c>
      <c r="C76" s="6">
        <v>70.37</v>
      </c>
      <c r="D76" s="6">
        <v>82.33</v>
      </c>
    </row>
    <row r="77" spans="1:4" ht="16.5" x14ac:dyDescent="0.3">
      <c r="A77" s="6" t="s">
        <v>1562</v>
      </c>
      <c r="B77" s="6" t="s">
        <v>1563</v>
      </c>
      <c r="C77" s="6">
        <v>51.16</v>
      </c>
      <c r="D77" s="6">
        <v>81.709999999999994</v>
      </c>
    </row>
    <row r="78" spans="1:4" ht="16.5" x14ac:dyDescent="0.3">
      <c r="A78" s="6" t="s">
        <v>358</v>
      </c>
      <c r="B78" s="6" t="s">
        <v>359</v>
      </c>
      <c r="C78" s="6">
        <v>86.24</v>
      </c>
      <c r="D78" s="6">
        <v>90.37</v>
      </c>
    </row>
    <row r="79" spans="1:4" ht="16.5" x14ac:dyDescent="0.3">
      <c r="A79" s="6" t="s">
        <v>886</v>
      </c>
      <c r="B79" s="6" t="s">
        <v>887</v>
      </c>
      <c r="C79" s="6">
        <v>69.819999999999993</v>
      </c>
      <c r="D79" s="6">
        <v>82.06</v>
      </c>
    </row>
    <row r="80" spans="1:4" ht="16.5" x14ac:dyDescent="0.3">
      <c r="A80" s="6" t="s">
        <v>936</v>
      </c>
      <c r="B80" s="6" t="s">
        <v>937</v>
      </c>
      <c r="C80" s="6">
        <v>85.52</v>
      </c>
      <c r="D80" s="6">
        <v>91.2</v>
      </c>
    </row>
    <row r="81" spans="1:4" ht="16.5" x14ac:dyDescent="0.3">
      <c r="A81" s="6" t="s">
        <v>488</v>
      </c>
      <c r="B81" s="6" t="s">
        <v>489</v>
      </c>
      <c r="C81" s="6">
        <v>69.959999999999994</v>
      </c>
      <c r="D81" s="6">
        <v>91.88</v>
      </c>
    </row>
    <row r="82" spans="1:4" ht="16.5" x14ac:dyDescent="0.3">
      <c r="A82" s="6" t="s">
        <v>1640</v>
      </c>
      <c r="B82" s="6" t="s">
        <v>1641</v>
      </c>
      <c r="C82" s="6">
        <v>78.95</v>
      </c>
      <c r="D82" s="6">
        <v>80</v>
      </c>
    </row>
    <row r="83" spans="1:4" ht="16.5" x14ac:dyDescent="0.3">
      <c r="A83" s="6" t="s">
        <v>638</v>
      </c>
      <c r="B83" s="6" t="s">
        <v>639</v>
      </c>
      <c r="C83" s="6">
        <v>86.66</v>
      </c>
      <c r="D83" s="6">
        <v>89.59</v>
      </c>
    </row>
    <row r="84" spans="1:4" ht="16.5" x14ac:dyDescent="0.3">
      <c r="A84" s="6" t="s">
        <v>1546</v>
      </c>
      <c r="B84" s="6" t="s">
        <v>1547</v>
      </c>
      <c r="C84" s="6">
        <v>48.76</v>
      </c>
      <c r="D84" s="6">
        <v>87.11</v>
      </c>
    </row>
    <row r="85" spans="1:4" ht="16.5" x14ac:dyDescent="0.3">
      <c r="A85" s="6" t="s">
        <v>1724</v>
      </c>
      <c r="B85" s="6" t="s">
        <v>1725</v>
      </c>
      <c r="C85" s="6">
        <v>36.26</v>
      </c>
      <c r="D85" s="6">
        <v>90.84</v>
      </c>
    </row>
    <row r="86" spans="1:4" ht="16.5" x14ac:dyDescent="0.3">
      <c r="A86" s="6" t="s">
        <v>1758</v>
      </c>
      <c r="B86" s="6" t="s">
        <v>1759</v>
      </c>
      <c r="C86" s="6">
        <v>71.5</v>
      </c>
      <c r="D86" s="6">
        <v>80.27</v>
      </c>
    </row>
    <row r="87" spans="1:4" ht="16.5" x14ac:dyDescent="0.3">
      <c r="A87" s="6" t="s">
        <v>1696</v>
      </c>
      <c r="B87" s="6" t="s">
        <v>1697</v>
      </c>
      <c r="C87" s="6">
        <v>70.39</v>
      </c>
      <c r="D87" s="6">
        <v>85.14</v>
      </c>
    </row>
    <row r="88" spans="1:4" ht="16.5" x14ac:dyDescent="0.3">
      <c r="A88" s="6" t="s">
        <v>1054</v>
      </c>
      <c r="B88" s="6" t="s">
        <v>1055</v>
      </c>
      <c r="C88" s="6">
        <v>71.08</v>
      </c>
      <c r="D88" s="6">
        <v>84.86</v>
      </c>
    </row>
    <row r="89" spans="1:4" ht="16.5" x14ac:dyDescent="0.3">
      <c r="A89" s="6" t="s">
        <v>406</v>
      </c>
      <c r="B89" s="6" t="s">
        <v>407</v>
      </c>
      <c r="C89" s="6">
        <v>68.92</v>
      </c>
      <c r="D89" s="6">
        <v>89.58</v>
      </c>
    </row>
    <row r="90" spans="1:4" ht="16.5" x14ac:dyDescent="0.3">
      <c r="A90" s="6" t="s">
        <v>1812</v>
      </c>
      <c r="B90" s="6" t="s">
        <v>1813</v>
      </c>
      <c r="C90" s="6">
        <v>67.38</v>
      </c>
      <c r="D90" s="6">
        <v>78.83</v>
      </c>
    </row>
    <row r="91" spans="1:4" ht="16.5" x14ac:dyDescent="0.3">
      <c r="A91" s="6" t="s">
        <v>1308</v>
      </c>
      <c r="B91" s="6" t="s">
        <v>1309</v>
      </c>
      <c r="C91" s="6">
        <v>69.040000000000006</v>
      </c>
      <c r="D91" s="6">
        <v>79.650000000000006</v>
      </c>
    </row>
    <row r="92" spans="1:4" ht="16.5" x14ac:dyDescent="0.3">
      <c r="A92" s="6" t="s">
        <v>1598</v>
      </c>
      <c r="B92" s="6" t="s">
        <v>1599</v>
      </c>
      <c r="C92" s="6">
        <v>61.45</v>
      </c>
      <c r="D92" s="6">
        <v>88.95</v>
      </c>
    </row>
    <row r="93" spans="1:4" ht="16.5" x14ac:dyDescent="0.3">
      <c r="A93" s="6" t="s">
        <v>324</v>
      </c>
      <c r="B93" s="6" t="s">
        <v>325</v>
      </c>
      <c r="C93" s="6">
        <v>66.150000000000006</v>
      </c>
      <c r="D93" s="6">
        <v>89.03</v>
      </c>
    </row>
    <row r="94" spans="1:4" ht="16.5" x14ac:dyDescent="0.3">
      <c r="A94" s="6" t="s">
        <v>686</v>
      </c>
      <c r="B94" s="6" t="s">
        <v>687</v>
      </c>
      <c r="C94" s="6">
        <v>63.51</v>
      </c>
      <c r="D94" s="6">
        <v>90.21</v>
      </c>
    </row>
    <row r="95" spans="1:4" ht="16.5" x14ac:dyDescent="0.3">
      <c r="A95" s="6" t="s">
        <v>1340</v>
      </c>
      <c r="B95" s="6" t="s">
        <v>1341</v>
      </c>
      <c r="C95" s="6">
        <v>69.849999999999994</v>
      </c>
      <c r="D95" s="6">
        <v>87.31</v>
      </c>
    </row>
    <row r="96" spans="1:4" ht="16.5" x14ac:dyDescent="0.3">
      <c r="A96" s="6" t="s">
        <v>1548</v>
      </c>
      <c r="B96" s="6" t="s">
        <v>1549</v>
      </c>
      <c r="C96" s="6">
        <v>68.650000000000006</v>
      </c>
      <c r="D96" s="6">
        <v>81.010000000000005</v>
      </c>
    </row>
    <row r="97" spans="1:4" ht="16.5" x14ac:dyDescent="0.3">
      <c r="A97" s="6" t="s">
        <v>1614</v>
      </c>
      <c r="B97" s="6" t="s">
        <v>1615</v>
      </c>
      <c r="C97" s="6">
        <v>47.42</v>
      </c>
      <c r="D97" s="6">
        <v>82.87</v>
      </c>
    </row>
    <row r="98" spans="1:4" ht="16.5" x14ac:dyDescent="0.3">
      <c r="A98" s="6" t="s">
        <v>1018</v>
      </c>
      <c r="B98" s="6" t="s">
        <v>1019</v>
      </c>
      <c r="C98" s="6">
        <v>80.16</v>
      </c>
      <c r="D98" s="6">
        <v>93.52</v>
      </c>
    </row>
    <row r="99" spans="1:4" ht="16.5" x14ac:dyDescent="0.3">
      <c r="A99" s="6" t="s">
        <v>1238</v>
      </c>
      <c r="B99" s="6" t="s">
        <v>1239</v>
      </c>
      <c r="C99" s="6">
        <v>56.66</v>
      </c>
      <c r="D99" s="6">
        <v>85.84</v>
      </c>
    </row>
    <row r="100" spans="1:4" ht="16.5" x14ac:dyDescent="0.3">
      <c r="A100" s="6" t="s">
        <v>1774</v>
      </c>
      <c r="B100" s="6" t="s">
        <v>1775</v>
      </c>
      <c r="C100" s="6">
        <v>46.14</v>
      </c>
      <c r="D100" s="6">
        <v>90.06</v>
      </c>
    </row>
    <row r="101" spans="1:4" ht="16.5" x14ac:dyDescent="0.3">
      <c r="A101" s="6" t="s">
        <v>536</v>
      </c>
      <c r="B101" s="6" t="s">
        <v>537</v>
      </c>
      <c r="C101" s="6">
        <v>81.58</v>
      </c>
      <c r="D101" s="6">
        <v>91.34</v>
      </c>
    </row>
    <row r="102" spans="1:4" ht="16.5" x14ac:dyDescent="0.3">
      <c r="A102" s="6" t="s">
        <v>1534</v>
      </c>
      <c r="B102" s="6" t="s">
        <v>1535</v>
      </c>
      <c r="C102" s="6">
        <v>87.22</v>
      </c>
      <c r="D102" s="6">
        <v>87.22</v>
      </c>
    </row>
    <row r="103" spans="1:4" ht="16.5" x14ac:dyDescent="0.3">
      <c r="A103" s="6" t="s">
        <v>842</v>
      </c>
      <c r="B103" s="6" t="s">
        <v>843</v>
      </c>
      <c r="C103" s="6">
        <v>69.760000000000005</v>
      </c>
      <c r="D103" s="6">
        <v>90.39</v>
      </c>
    </row>
    <row r="104" spans="1:4" ht="16.5" x14ac:dyDescent="0.3">
      <c r="A104" s="6" t="s">
        <v>1342</v>
      </c>
      <c r="B104" s="6" t="s">
        <v>1343</v>
      </c>
      <c r="C104" s="6">
        <v>80.08</v>
      </c>
      <c r="D104" s="6">
        <v>86.98</v>
      </c>
    </row>
    <row r="105" spans="1:4" ht="16.5" x14ac:dyDescent="0.3">
      <c r="A105" s="6" t="s">
        <v>392</v>
      </c>
      <c r="B105" s="6" t="s">
        <v>393</v>
      </c>
      <c r="C105" s="6">
        <v>68.61</v>
      </c>
      <c r="D105" s="6">
        <v>87.61</v>
      </c>
    </row>
    <row r="106" spans="1:4" ht="16.5" x14ac:dyDescent="0.3">
      <c r="A106" s="6" t="s">
        <v>574</v>
      </c>
      <c r="B106" s="6" t="s">
        <v>575</v>
      </c>
      <c r="C106" s="6">
        <v>79.87</v>
      </c>
      <c r="D106" s="6">
        <v>87.52</v>
      </c>
    </row>
    <row r="107" spans="1:4" ht="16.5" x14ac:dyDescent="0.3">
      <c r="A107" s="6" t="s">
        <v>1198</v>
      </c>
      <c r="B107" s="6" t="s">
        <v>1199</v>
      </c>
      <c r="C107" s="6">
        <v>62.17</v>
      </c>
      <c r="D107" s="6">
        <v>90.33</v>
      </c>
    </row>
    <row r="108" spans="1:4" ht="16.5" x14ac:dyDescent="0.3">
      <c r="A108" s="6" t="s">
        <v>948</v>
      </c>
      <c r="B108" s="6" t="s">
        <v>949</v>
      </c>
      <c r="C108" s="6">
        <v>85.93</v>
      </c>
      <c r="D108" s="6">
        <v>86.96</v>
      </c>
    </row>
    <row r="109" spans="1:4" ht="16.5" x14ac:dyDescent="0.3">
      <c r="A109" s="6" t="s">
        <v>1866</v>
      </c>
      <c r="B109" s="6" t="s">
        <v>1867</v>
      </c>
      <c r="C109" s="6">
        <v>58.64</v>
      </c>
      <c r="D109" s="6">
        <v>80.84</v>
      </c>
    </row>
    <row r="110" spans="1:4" ht="16.5" x14ac:dyDescent="0.3">
      <c r="A110" s="6" t="s">
        <v>1268</v>
      </c>
      <c r="B110" s="6" t="s">
        <v>1269</v>
      </c>
      <c r="C110" s="6">
        <v>62.12</v>
      </c>
      <c r="D110" s="6">
        <v>88.17</v>
      </c>
    </row>
    <row r="111" spans="1:4" ht="16.5" x14ac:dyDescent="0.3">
      <c r="A111" s="6" t="s">
        <v>548</v>
      </c>
      <c r="B111" s="6" t="s">
        <v>549</v>
      </c>
      <c r="C111" s="6">
        <v>81.56</v>
      </c>
      <c r="D111" s="6">
        <v>90.31</v>
      </c>
    </row>
    <row r="112" spans="1:4" ht="16.5" x14ac:dyDescent="0.3">
      <c r="A112" s="6" t="s">
        <v>1862</v>
      </c>
      <c r="B112" s="6" t="s">
        <v>1863</v>
      </c>
      <c r="C112" s="6">
        <v>77.12</v>
      </c>
      <c r="D112" s="6">
        <v>81.099999999999994</v>
      </c>
    </row>
    <row r="113" spans="1:4" ht="16.5" x14ac:dyDescent="0.3">
      <c r="A113" s="6" t="s">
        <v>590</v>
      </c>
      <c r="B113" s="6" t="s">
        <v>591</v>
      </c>
      <c r="C113" s="6">
        <v>81.86</v>
      </c>
      <c r="D113" s="6">
        <v>86.57</v>
      </c>
    </row>
    <row r="114" spans="1:4" ht="16.5" x14ac:dyDescent="0.3">
      <c r="A114" s="6" t="s">
        <v>480</v>
      </c>
      <c r="B114" s="6" t="s">
        <v>481</v>
      </c>
      <c r="C114" s="6">
        <v>76.42</v>
      </c>
      <c r="D114" s="6">
        <v>89.01</v>
      </c>
    </row>
    <row r="115" spans="1:4" ht="16.5" x14ac:dyDescent="0.3">
      <c r="A115" s="6" t="s">
        <v>1718</v>
      </c>
      <c r="B115" s="6" t="s">
        <v>1719</v>
      </c>
      <c r="C115" s="6">
        <v>60.15</v>
      </c>
      <c r="D115" s="6">
        <v>84.78</v>
      </c>
    </row>
    <row r="116" spans="1:4" ht="16.5" x14ac:dyDescent="0.3">
      <c r="A116" s="6" t="s">
        <v>1858</v>
      </c>
      <c r="B116" s="6" t="s">
        <v>1859</v>
      </c>
      <c r="C116" s="6">
        <v>78.78</v>
      </c>
      <c r="D116" s="6">
        <v>85.73</v>
      </c>
    </row>
    <row r="117" spans="1:4" ht="16.5" x14ac:dyDescent="0.3">
      <c r="A117" s="6" t="s">
        <v>1668</v>
      </c>
      <c r="B117" s="6" t="s">
        <v>1669</v>
      </c>
      <c r="C117" s="6">
        <v>77.91</v>
      </c>
      <c r="D117" s="6">
        <v>82.29</v>
      </c>
    </row>
    <row r="118" spans="1:4" ht="16.5" x14ac:dyDescent="0.3">
      <c r="A118" s="6" t="s">
        <v>1274</v>
      </c>
      <c r="B118" s="6" t="s">
        <v>1275</v>
      </c>
      <c r="C118" s="6">
        <v>86.75</v>
      </c>
      <c r="D118" s="6">
        <v>88.34</v>
      </c>
    </row>
    <row r="119" spans="1:4" ht="16.5" x14ac:dyDescent="0.3">
      <c r="A119" s="6" t="s">
        <v>1772</v>
      </c>
      <c r="B119" s="6" t="s">
        <v>1773</v>
      </c>
      <c r="C119" s="6">
        <v>65.14</v>
      </c>
      <c r="D119" s="6">
        <v>83.27</v>
      </c>
    </row>
    <row r="120" spans="1:4" ht="16.5" x14ac:dyDescent="0.3">
      <c r="A120" s="6" t="s">
        <v>1086</v>
      </c>
      <c r="B120" s="6" t="s">
        <v>1087</v>
      </c>
      <c r="C120" s="6">
        <v>64.760000000000005</v>
      </c>
      <c r="D120" s="6">
        <v>81.040000000000006</v>
      </c>
    </row>
    <row r="121" spans="1:4" ht="16.5" x14ac:dyDescent="0.3">
      <c r="A121" s="6" t="s">
        <v>1708</v>
      </c>
      <c r="B121" s="6" t="s">
        <v>1709</v>
      </c>
      <c r="C121" s="6">
        <v>81.900000000000006</v>
      </c>
      <c r="D121" s="6">
        <v>83.04</v>
      </c>
    </row>
    <row r="122" spans="1:4" ht="16.5" x14ac:dyDescent="0.3">
      <c r="A122" s="6" t="s">
        <v>840</v>
      </c>
      <c r="B122" s="6" t="s">
        <v>841</v>
      </c>
      <c r="C122" s="6">
        <v>81.95</v>
      </c>
      <c r="D122" s="6">
        <v>89.84</v>
      </c>
    </row>
    <row r="123" spans="1:4" ht="16.5" x14ac:dyDescent="0.3">
      <c r="A123" s="6" t="s">
        <v>468</v>
      </c>
      <c r="B123" s="6" t="s">
        <v>469</v>
      </c>
      <c r="C123" s="6">
        <v>86.35</v>
      </c>
      <c r="D123" s="6">
        <v>91.24</v>
      </c>
    </row>
    <row r="124" spans="1:4" ht="16.5" x14ac:dyDescent="0.3">
      <c r="A124" s="6" t="s">
        <v>1196</v>
      </c>
      <c r="B124" s="6" t="s">
        <v>1197</v>
      </c>
      <c r="C124" s="6">
        <v>77.8</v>
      </c>
      <c r="D124" s="6">
        <v>85.11</v>
      </c>
    </row>
    <row r="125" spans="1:4" ht="16.5" x14ac:dyDescent="0.3">
      <c r="A125" s="6" t="s">
        <v>662</v>
      </c>
      <c r="B125" s="6" t="s">
        <v>663</v>
      </c>
      <c r="C125" s="6">
        <v>87.01</v>
      </c>
      <c r="D125" s="6">
        <v>87.69</v>
      </c>
    </row>
    <row r="126" spans="1:4" ht="16.5" x14ac:dyDescent="0.3">
      <c r="A126" s="6" t="s">
        <v>308</v>
      </c>
      <c r="B126" s="6" t="s">
        <v>309</v>
      </c>
      <c r="C126" s="6">
        <v>85.82</v>
      </c>
      <c r="D126" s="6">
        <v>89.21</v>
      </c>
    </row>
    <row r="127" spans="1:4" ht="16.5" x14ac:dyDescent="0.3">
      <c r="A127" s="6" t="s">
        <v>612</v>
      </c>
      <c r="B127" s="6" t="s">
        <v>613</v>
      </c>
      <c r="C127" s="6">
        <v>70.430000000000007</v>
      </c>
      <c r="D127" s="6">
        <v>89.69</v>
      </c>
    </row>
    <row r="128" spans="1:4" ht="16.5" x14ac:dyDescent="0.3">
      <c r="A128" s="6" t="s">
        <v>1466</v>
      </c>
      <c r="B128" s="6" t="s">
        <v>1467</v>
      </c>
      <c r="C128" s="6">
        <v>67.19</v>
      </c>
      <c r="D128" s="6">
        <v>88.74</v>
      </c>
    </row>
    <row r="129" spans="1:4" ht="16.5" x14ac:dyDescent="0.3">
      <c r="A129" s="6" t="s">
        <v>1366</v>
      </c>
      <c r="B129" s="6" t="s">
        <v>1367</v>
      </c>
      <c r="C129" s="6">
        <v>57.27</v>
      </c>
      <c r="D129" s="6">
        <v>88.57</v>
      </c>
    </row>
    <row r="130" spans="1:4" ht="16.5" x14ac:dyDescent="0.3">
      <c r="A130" s="6" t="s">
        <v>366</v>
      </c>
      <c r="B130" s="6" t="s">
        <v>367</v>
      </c>
      <c r="C130" s="6">
        <v>88.53</v>
      </c>
      <c r="D130" s="6">
        <v>88.53</v>
      </c>
    </row>
    <row r="131" spans="1:4" ht="16.5" x14ac:dyDescent="0.3">
      <c r="A131" s="6" t="s">
        <v>1364</v>
      </c>
      <c r="B131" s="6" t="s">
        <v>1365</v>
      </c>
      <c r="C131" s="6">
        <v>76.31</v>
      </c>
      <c r="D131" s="6">
        <v>87.16</v>
      </c>
    </row>
    <row r="132" spans="1:4" ht="16.5" x14ac:dyDescent="0.3">
      <c r="A132" s="6" t="s">
        <v>1694</v>
      </c>
      <c r="B132" s="6" t="s">
        <v>1695</v>
      </c>
      <c r="C132" s="6">
        <v>35.07</v>
      </c>
      <c r="D132" s="6">
        <v>82.15</v>
      </c>
    </row>
    <row r="133" spans="1:4" ht="16.5" x14ac:dyDescent="0.3">
      <c r="A133" s="6" t="s">
        <v>1148</v>
      </c>
      <c r="B133" s="6" t="s">
        <v>1149</v>
      </c>
      <c r="C133" s="6">
        <v>54.75</v>
      </c>
      <c r="D133" s="6">
        <v>87.96</v>
      </c>
    </row>
    <row r="134" spans="1:4" ht="16.5" x14ac:dyDescent="0.3">
      <c r="A134" s="6" t="s">
        <v>732</v>
      </c>
      <c r="B134" s="6" t="s">
        <v>733</v>
      </c>
      <c r="C134" s="6">
        <v>65.28</v>
      </c>
      <c r="D134" s="6">
        <v>87.73</v>
      </c>
    </row>
    <row r="135" spans="1:4" ht="16.5" x14ac:dyDescent="0.3">
      <c r="A135" s="6" t="s">
        <v>1228</v>
      </c>
      <c r="B135" s="6" t="s">
        <v>1229</v>
      </c>
      <c r="C135" s="6">
        <v>78.400000000000006</v>
      </c>
      <c r="D135" s="6">
        <v>82.35</v>
      </c>
    </row>
    <row r="136" spans="1:4" ht="16.5" x14ac:dyDescent="0.3">
      <c r="A136" s="6" t="s">
        <v>1568</v>
      </c>
      <c r="B136" s="6" t="s">
        <v>1569</v>
      </c>
      <c r="C136" s="6">
        <v>74.05</v>
      </c>
      <c r="D136" s="6">
        <v>84.67</v>
      </c>
    </row>
    <row r="137" spans="1:4" ht="16.5" x14ac:dyDescent="0.3">
      <c r="A137" s="6" t="s">
        <v>450</v>
      </c>
      <c r="B137" s="6" t="s">
        <v>451</v>
      </c>
      <c r="C137" s="6">
        <v>85.3</v>
      </c>
      <c r="D137" s="6">
        <v>87.09</v>
      </c>
    </row>
    <row r="138" spans="1:4" ht="16.5" x14ac:dyDescent="0.3">
      <c r="A138" s="6" t="s">
        <v>1290</v>
      </c>
      <c r="B138" s="6" t="s">
        <v>1291</v>
      </c>
      <c r="C138" s="6">
        <v>81.64</v>
      </c>
      <c r="D138" s="6">
        <v>85.86</v>
      </c>
    </row>
    <row r="139" spans="1:4" ht="16.5" x14ac:dyDescent="0.3">
      <c r="A139" s="6" t="s">
        <v>432</v>
      </c>
      <c r="B139" s="6" t="s">
        <v>433</v>
      </c>
      <c r="C139" s="6">
        <v>84.38</v>
      </c>
      <c r="D139" s="6">
        <v>91.79</v>
      </c>
    </row>
    <row r="140" spans="1:4" ht="16.5" x14ac:dyDescent="0.3">
      <c r="A140" s="6" t="s">
        <v>1160</v>
      </c>
      <c r="B140" s="6" t="s">
        <v>1161</v>
      </c>
      <c r="C140" s="6">
        <v>73.56</v>
      </c>
      <c r="D140" s="6">
        <v>88.13</v>
      </c>
    </row>
    <row r="141" spans="1:4" ht="16.5" x14ac:dyDescent="0.3">
      <c r="A141" s="6" t="s">
        <v>1782</v>
      </c>
      <c r="B141" s="6" t="s">
        <v>1783</v>
      </c>
      <c r="C141" s="6">
        <v>77.78</v>
      </c>
      <c r="D141" s="6">
        <v>79.599999999999994</v>
      </c>
    </row>
    <row r="142" spans="1:4" ht="16.5" x14ac:dyDescent="0.3">
      <c r="A142" s="6" t="s">
        <v>310</v>
      </c>
      <c r="B142" s="6" t="s">
        <v>311</v>
      </c>
      <c r="C142" s="6">
        <v>86.36</v>
      </c>
      <c r="D142" s="6">
        <v>89.03</v>
      </c>
    </row>
    <row r="143" spans="1:4" ht="16.5" x14ac:dyDescent="0.3">
      <c r="A143" s="6" t="s">
        <v>1638</v>
      </c>
      <c r="B143" s="6" t="s">
        <v>1639</v>
      </c>
      <c r="C143" s="6">
        <v>80.37</v>
      </c>
      <c r="D143" s="6">
        <v>85.62</v>
      </c>
    </row>
    <row r="144" spans="1:4" ht="16.5" x14ac:dyDescent="0.3">
      <c r="A144" s="6" t="s">
        <v>984</v>
      </c>
      <c r="B144" s="6" t="s">
        <v>985</v>
      </c>
      <c r="C144" s="6">
        <v>60.22</v>
      </c>
      <c r="D144" s="6">
        <v>90.87</v>
      </c>
    </row>
    <row r="145" spans="1:4" ht="16.5" x14ac:dyDescent="0.3">
      <c r="A145" s="6" t="s">
        <v>938</v>
      </c>
      <c r="B145" s="6" t="s">
        <v>939</v>
      </c>
      <c r="C145" s="6">
        <v>29.05</v>
      </c>
      <c r="D145" s="6">
        <v>82.27</v>
      </c>
    </row>
    <row r="146" spans="1:4" ht="16.5" x14ac:dyDescent="0.3">
      <c r="A146" s="6" t="s">
        <v>1840</v>
      </c>
      <c r="B146" s="6" t="s">
        <v>1841</v>
      </c>
      <c r="C146" s="6">
        <v>75.61</v>
      </c>
      <c r="D146" s="6">
        <v>84.44</v>
      </c>
    </row>
    <row r="147" spans="1:4" ht="16.5" x14ac:dyDescent="0.3">
      <c r="A147" s="6" t="s">
        <v>1536</v>
      </c>
      <c r="B147" s="6" t="s">
        <v>1537</v>
      </c>
      <c r="C147" s="6">
        <v>63.78</v>
      </c>
      <c r="D147" s="6">
        <v>79.099999999999994</v>
      </c>
    </row>
    <row r="148" spans="1:4" ht="16.5" x14ac:dyDescent="0.3">
      <c r="A148" s="6" t="s">
        <v>1760</v>
      </c>
      <c r="B148" s="6" t="s">
        <v>1761</v>
      </c>
      <c r="C148" s="6">
        <v>77.709999999999994</v>
      </c>
      <c r="D148" s="6">
        <v>84.01</v>
      </c>
    </row>
    <row r="149" spans="1:4" ht="16.5" x14ac:dyDescent="0.3">
      <c r="A149" s="6" t="s">
        <v>486</v>
      </c>
      <c r="B149" s="6" t="s">
        <v>487</v>
      </c>
      <c r="C149" s="6">
        <v>70.599999999999994</v>
      </c>
      <c r="D149" s="6">
        <v>89.72</v>
      </c>
    </row>
    <row r="150" spans="1:4" ht="16.5" x14ac:dyDescent="0.3">
      <c r="A150" s="6" t="s">
        <v>402</v>
      </c>
      <c r="B150" s="6" t="s">
        <v>403</v>
      </c>
      <c r="C150" s="6">
        <v>89.13</v>
      </c>
      <c r="D150" s="6">
        <v>90.75</v>
      </c>
    </row>
    <row r="151" spans="1:4" ht="16.5" x14ac:dyDescent="0.3">
      <c r="A151" s="6" t="s">
        <v>1476</v>
      </c>
      <c r="B151" s="6" t="s">
        <v>1477</v>
      </c>
      <c r="C151" s="6">
        <v>66.14</v>
      </c>
      <c r="D151" s="6">
        <v>80.09</v>
      </c>
    </row>
    <row r="152" spans="1:4" ht="16.5" x14ac:dyDescent="0.3">
      <c r="A152" s="6" t="s">
        <v>1156</v>
      </c>
      <c r="B152" s="6" t="s">
        <v>1157</v>
      </c>
      <c r="C152" s="6">
        <v>38.299999999999997</v>
      </c>
      <c r="D152" s="6">
        <v>87.19</v>
      </c>
    </row>
    <row r="153" spans="1:4" ht="16.5" x14ac:dyDescent="0.3">
      <c r="A153" s="6" t="s">
        <v>1594</v>
      </c>
      <c r="B153" s="6" t="s">
        <v>1595</v>
      </c>
      <c r="C153" s="6">
        <v>34.82</v>
      </c>
      <c r="D153" s="6">
        <v>80.12</v>
      </c>
    </row>
    <row r="154" spans="1:4" ht="16.5" x14ac:dyDescent="0.3">
      <c r="A154" s="6" t="s">
        <v>1102</v>
      </c>
      <c r="B154" s="6" t="s">
        <v>1103</v>
      </c>
      <c r="C154" s="6">
        <v>79.38</v>
      </c>
      <c r="D154" s="6">
        <v>88.36</v>
      </c>
    </row>
    <row r="155" spans="1:4" ht="16.5" x14ac:dyDescent="0.3">
      <c r="A155" s="6" t="s">
        <v>1036</v>
      </c>
      <c r="B155" s="6" t="s">
        <v>1037</v>
      </c>
      <c r="C155" s="6">
        <v>68.099999999999994</v>
      </c>
      <c r="D155" s="6">
        <v>87.71</v>
      </c>
    </row>
    <row r="156" spans="1:4" ht="16.5" x14ac:dyDescent="0.3">
      <c r="A156" s="6" t="s">
        <v>1786</v>
      </c>
      <c r="B156" s="6" t="s">
        <v>1787</v>
      </c>
      <c r="C156" s="6">
        <v>60.34</v>
      </c>
      <c r="D156" s="6">
        <v>82.35</v>
      </c>
    </row>
    <row r="157" spans="1:4" ht="16.5" x14ac:dyDescent="0.3">
      <c r="A157" s="6" t="s">
        <v>912</v>
      </c>
      <c r="B157" s="6" t="s">
        <v>913</v>
      </c>
      <c r="C157" s="6">
        <v>30.08</v>
      </c>
      <c r="D157" s="6">
        <v>87.15</v>
      </c>
    </row>
    <row r="158" spans="1:4" ht="16.5" x14ac:dyDescent="0.3">
      <c r="A158" s="6" t="s">
        <v>850</v>
      </c>
      <c r="B158" s="6" t="s">
        <v>851</v>
      </c>
      <c r="C158" s="6">
        <v>84.9</v>
      </c>
      <c r="D158" s="6">
        <v>89.32</v>
      </c>
    </row>
    <row r="159" spans="1:4" ht="16.5" x14ac:dyDescent="0.3">
      <c r="A159" s="6" t="s">
        <v>720</v>
      </c>
      <c r="B159" s="6" t="s">
        <v>721</v>
      </c>
      <c r="C159" s="6">
        <v>63.99</v>
      </c>
      <c r="D159" s="6">
        <v>87.77</v>
      </c>
    </row>
    <row r="160" spans="1:4" ht="16.5" x14ac:dyDescent="0.3">
      <c r="A160" s="6" t="s">
        <v>524</v>
      </c>
      <c r="B160" s="6" t="s">
        <v>525</v>
      </c>
      <c r="C160" s="6">
        <v>85.33</v>
      </c>
      <c r="D160" s="6">
        <v>90.45</v>
      </c>
    </row>
    <row r="161" spans="1:4" ht="16.5" x14ac:dyDescent="0.3">
      <c r="A161" s="6" t="s">
        <v>598</v>
      </c>
      <c r="B161" s="6" t="s">
        <v>599</v>
      </c>
      <c r="C161" s="6">
        <v>64.95</v>
      </c>
      <c r="D161" s="6">
        <v>89.86</v>
      </c>
    </row>
    <row r="162" spans="1:4" ht="16.5" x14ac:dyDescent="0.3">
      <c r="A162" s="6" t="s">
        <v>1382</v>
      </c>
      <c r="B162" s="6" t="s">
        <v>1383</v>
      </c>
      <c r="C162" s="6">
        <v>78.41</v>
      </c>
      <c r="D162" s="6">
        <v>84.57</v>
      </c>
    </row>
    <row r="163" spans="1:4" ht="16.5" x14ac:dyDescent="0.3">
      <c r="A163" s="6" t="s">
        <v>1420</v>
      </c>
      <c r="B163" s="6" t="s">
        <v>1421</v>
      </c>
      <c r="C163" s="6">
        <v>73.25</v>
      </c>
      <c r="D163" s="6">
        <v>81.66</v>
      </c>
    </row>
    <row r="164" spans="1:4" ht="16.5" x14ac:dyDescent="0.3">
      <c r="A164" s="6" t="s">
        <v>1306</v>
      </c>
      <c r="B164" s="6" t="s">
        <v>1307</v>
      </c>
      <c r="C164" s="6">
        <v>83.48</v>
      </c>
      <c r="D164" s="6">
        <v>86.46</v>
      </c>
    </row>
    <row r="165" spans="1:4" ht="16.5" x14ac:dyDescent="0.3">
      <c r="A165" s="6" t="s">
        <v>898</v>
      </c>
      <c r="B165" s="6" t="s">
        <v>899</v>
      </c>
      <c r="C165" s="6">
        <v>46.92</v>
      </c>
      <c r="D165" s="6">
        <v>86.99</v>
      </c>
    </row>
    <row r="166" spans="1:4" ht="16.5" x14ac:dyDescent="0.3">
      <c r="A166" s="6" t="s">
        <v>1262</v>
      </c>
      <c r="B166" s="6" t="s">
        <v>1263</v>
      </c>
      <c r="C166" s="6">
        <v>60.93</v>
      </c>
      <c r="D166" s="6">
        <v>89.23</v>
      </c>
    </row>
    <row r="167" spans="1:4" ht="16.5" x14ac:dyDescent="0.3">
      <c r="A167" s="6" t="s">
        <v>1060</v>
      </c>
      <c r="B167" s="6" t="s">
        <v>1061</v>
      </c>
      <c r="C167" s="6">
        <v>49.5</v>
      </c>
      <c r="D167" s="6">
        <v>89.45</v>
      </c>
    </row>
    <row r="168" spans="1:4" ht="16.5" x14ac:dyDescent="0.3">
      <c r="A168" s="6" t="s">
        <v>958</v>
      </c>
      <c r="B168" s="6" t="s">
        <v>959</v>
      </c>
      <c r="C168" s="6">
        <v>76.8</v>
      </c>
      <c r="D168" s="6">
        <v>88.99</v>
      </c>
    </row>
    <row r="169" spans="1:4" ht="16.5" x14ac:dyDescent="0.3">
      <c r="A169" s="6" t="s">
        <v>494</v>
      </c>
      <c r="B169" s="6" t="s">
        <v>495</v>
      </c>
      <c r="C169" s="6">
        <v>89.86</v>
      </c>
      <c r="D169" s="6">
        <v>89.86</v>
      </c>
    </row>
    <row r="170" spans="1:4" ht="16.5" x14ac:dyDescent="0.3">
      <c r="A170" s="6" t="s">
        <v>620</v>
      </c>
      <c r="B170" s="6" t="s">
        <v>621</v>
      </c>
      <c r="C170" s="6">
        <v>84.88</v>
      </c>
      <c r="D170" s="6">
        <v>91.48</v>
      </c>
    </row>
    <row r="171" spans="1:4" ht="16.5" x14ac:dyDescent="0.3">
      <c r="A171" s="6" t="s">
        <v>500</v>
      </c>
      <c r="B171" s="6" t="s">
        <v>501</v>
      </c>
      <c r="C171" s="6">
        <v>47.3</v>
      </c>
      <c r="D171" s="6">
        <v>89.6</v>
      </c>
    </row>
    <row r="172" spans="1:4" ht="16.5" x14ac:dyDescent="0.3">
      <c r="A172" s="6" t="s">
        <v>1108</v>
      </c>
      <c r="B172" s="6" t="s">
        <v>1109</v>
      </c>
      <c r="C172" s="6">
        <v>61.66</v>
      </c>
      <c r="D172" s="6">
        <v>82.8</v>
      </c>
    </row>
    <row r="173" spans="1:4" ht="16.5" x14ac:dyDescent="0.3">
      <c r="A173" s="6" t="s">
        <v>1076</v>
      </c>
      <c r="B173" s="6" t="s">
        <v>1077</v>
      </c>
      <c r="C173" s="6">
        <v>81.010000000000005</v>
      </c>
      <c r="D173" s="6">
        <v>86.18</v>
      </c>
    </row>
    <row r="174" spans="1:4" ht="16.5" x14ac:dyDescent="0.3">
      <c r="A174" s="6" t="s">
        <v>1232</v>
      </c>
      <c r="B174" s="6" t="s">
        <v>1233</v>
      </c>
      <c r="C174" s="6">
        <v>88.8</v>
      </c>
      <c r="D174" s="6">
        <v>89.86</v>
      </c>
    </row>
    <row r="175" spans="1:4" ht="16.5" x14ac:dyDescent="0.3">
      <c r="A175" s="6" t="s">
        <v>740</v>
      </c>
      <c r="B175" s="6" t="s">
        <v>741</v>
      </c>
      <c r="C175" s="6">
        <v>72.260000000000005</v>
      </c>
      <c r="D175" s="6">
        <v>87.61</v>
      </c>
    </row>
    <row r="176" spans="1:4" ht="16.5" x14ac:dyDescent="0.3">
      <c r="A176" s="6" t="s">
        <v>608</v>
      </c>
      <c r="B176" s="6" t="s">
        <v>609</v>
      </c>
      <c r="C176" s="6">
        <v>68.959999999999994</v>
      </c>
      <c r="D176" s="6">
        <v>87.49</v>
      </c>
    </row>
    <row r="177" spans="1:4" ht="16.5" x14ac:dyDescent="0.3">
      <c r="A177" s="6" t="s">
        <v>1028</v>
      </c>
      <c r="B177" s="6" t="s">
        <v>1029</v>
      </c>
      <c r="C177" s="6">
        <v>72.790000000000006</v>
      </c>
      <c r="D177" s="6">
        <v>84.36</v>
      </c>
    </row>
    <row r="178" spans="1:4" ht="16.5" x14ac:dyDescent="0.3">
      <c r="A178" s="6" t="s">
        <v>456</v>
      </c>
      <c r="B178" s="6" t="s">
        <v>457</v>
      </c>
      <c r="C178" s="6">
        <v>85.7</v>
      </c>
      <c r="D178" s="6">
        <v>90.42</v>
      </c>
    </row>
    <row r="179" spans="1:4" ht="16.5" x14ac:dyDescent="0.3">
      <c r="A179" s="6" t="s">
        <v>1386</v>
      </c>
      <c r="B179" s="6" t="s">
        <v>1387</v>
      </c>
      <c r="C179" s="6">
        <v>66.67</v>
      </c>
      <c r="D179" s="6">
        <v>78.930000000000007</v>
      </c>
    </row>
    <row r="180" spans="1:4" ht="16.5" x14ac:dyDescent="0.3">
      <c r="A180" s="6" t="s">
        <v>1918</v>
      </c>
      <c r="B180" s="6" t="s">
        <v>1919</v>
      </c>
      <c r="C180" s="6">
        <v>82.86</v>
      </c>
      <c r="D180" s="6">
        <v>84.8</v>
      </c>
    </row>
    <row r="181" spans="1:4" ht="16.5" x14ac:dyDescent="0.3">
      <c r="A181" s="6" t="s">
        <v>502</v>
      </c>
      <c r="B181" s="6" t="s">
        <v>503</v>
      </c>
      <c r="C181" s="6">
        <v>32.97</v>
      </c>
      <c r="D181" s="6">
        <v>91.44</v>
      </c>
    </row>
    <row r="182" spans="1:4" ht="16.5" x14ac:dyDescent="0.3">
      <c r="A182" s="6" t="s">
        <v>1044</v>
      </c>
      <c r="B182" s="6" t="s">
        <v>1045</v>
      </c>
      <c r="C182" s="6">
        <v>79.510000000000005</v>
      </c>
      <c r="D182" s="6">
        <v>86.89</v>
      </c>
    </row>
    <row r="183" spans="1:4" ht="16.5" x14ac:dyDescent="0.3">
      <c r="A183" s="6" t="s">
        <v>330</v>
      </c>
      <c r="B183" s="6" t="s">
        <v>331</v>
      </c>
      <c r="C183" s="6">
        <v>74.73</v>
      </c>
      <c r="D183" s="6">
        <v>91.75</v>
      </c>
    </row>
    <row r="184" spans="1:4" ht="16.5" x14ac:dyDescent="0.3">
      <c r="A184" s="6" t="s">
        <v>1530</v>
      </c>
      <c r="B184" s="6" t="s">
        <v>1531</v>
      </c>
      <c r="C184" s="6">
        <v>83.45</v>
      </c>
      <c r="D184" s="6">
        <v>85.83</v>
      </c>
    </row>
    <row r="185" spans="1:4" ht="16.5" x14ac:dyDescent="0.3">
      <c r="A185" s="6" t="s">
        <v>1854</v>
      </c>
      <c r="B185" s="6" t="s">
        <v>1855</v>
      </c>
      <c r="C185" s="6">
        <v>68.84</v>
      </c>
      <c r="D185" s="6">
        <v>84.05</v>
      </c>
    </row>
    <row r="186" spans="1:4" ht="16.5" x14ac:dyDescent="0.3">
      <c r="A186" s="6" t="s">
        <v>764</v>
      </c>
      <c r="B186" s="6" t="s">
        <v>765</v>
      </c>
      <c r="C186" s="6">
        <v>86.52</v>
      </c>
      <c r="D186" s="6">
        <v>87.83</v>
      </c>
    </row>
    <row r="187" spans="1:4" ht="16.5" x14ac:dyDescent="0.3">
      <c r="A187" s="6" t="s">
        <v>1836</v>
      </c>
      <c r="B187" s="6" t="s">
        <v>1837</v>
      </c>
      <c r="C187" s="6">
        <v>65.02</v>
      </c>
      <c r="D187" s="6">
        <v>87.98</v>
      </c>
    </row>
    <row r="188" spans="1:4" ht="16.5" x14ac:dyDescent="0.3">
      <c r="A188" s="6" t="s">
        <v>1022</v>
      </c>
      <c r="B188" s="6" t="s">
        <v>1023</v>
      </c>
      <c r="C188" s="6">
        <v>67</v>
      </c>
      <c r="D188" s="6">
        <v>90.26</v>
      </c>
    </row>
    <row r="189" spans="1:4" ht="16.5" x14ac:dyDescent="0.3">
      <c r="A189" s="6" t="s">
        <v>1730</v>
      </c>
      <c r="B189" s="6" t="s">
        <v>1731</v>
      </c>
      <c r="C189" s="6">
        <v>70.58</v>
      </c>
      <c r="D189" s="6">
        <v>85.75</v>
      </c>
    </row>
    <row r="190" spans="1:4" ht="16.5" x14ac:dyDescent="0.3">
      <c r="A190" s="6" t="s">
        <v>1212</v>
      </c>
      <c r="B190" s="6" t="s">
        <v>1213</v>
      </c>
      <c r="C190" s="6">
        <v>53.21</v>
      </c>
      <c r="D190" s="6">
        <v>86.46</v>
      </c>
    </row>
    <row r="191" spans="1:4" ht="16.5" x14ac:dyDescent="0.3">
      <c r="A191" s="6" t="s">
        <v>802</v>
      </c>
      <c r="B191" s="6" t="s">
        <v>803</v>
      </c>
      <c r="C191" s="6">
        <v>87.91</v>
      </c>
      <c r="D191" s="6">
        <v>89.67</v>
      </c>
    </row>
    <row r="192" spans="1:4" ht="16.5" x14ac:dyDescent="0.3">
      <c r="A192" s="6" t="s">
        <v>1692</v>
      </c>
      <c r="B192" s="6" t="s">
        <v>1693</v>
      </c>
      <c r="C192" s="6">
        <v>75.84</v>
      </c>
      <c r="D192" s="6">
        <v>88.12</v>
      </c>
    </row>
    <row r="193" spans="1:4" ht="16.5" x14ac:dyDescent="0.3">
      <c r="A193" s="6" t="s">
        <v>300</v>
      </c>
      <c r="B193" s="6" t="s">
        <v>301</v>
      </c>
      <c r="C193" s="6">
        <v>92.44</v>
      </c>
      <c r="D193" s="6">
        <v>93.44</v>
      </c>
    </row>
    <row r="194" spans="1:4" ht="16.5" x14ac:dyDescent="0.3">
      <c r="A194" s="6" t="s">
        <v>352</v>
      </c>
      <c r="B194" s="6" t="s">
        <v>353</v>
      </c>
      <c r="C194" s="6">
        <v>85.7</v>
      </c>
      <c r="D194" s="6">
        <v>88.12</v>
      </c>
    </row>
    <row r="195" spans="1:4" ht="16.5" x14ac:dyDescent="0.3">
      <c r="A195" s="6" t="s">
        <v>516</v>
      </c>
      <c r="B195" s="6" t="s">
        <v>517</v>
      </c>
      <c r="C195" s="6">
        <v>70.3</v>
      </c>
      <c r="D195" s="6">
        <v>89.48</v>
      </c>
    </row>
    <row r="196" spans="1:4" ht="16.5" x14ac:dyDescent="0.3">
      <c r="A196" s="6" t="s">
        <v>1454</v>
      </c>
      <c r="B196" s="6" t="s">
        <v>1455</v>
      </c>
      <c r="C196" s="6">
        <v>69.86</v>
      </c>
      <c r="D196" s="6">
        <v>82.74</v>
      </c>
    </row>
    <row r="197" spans="1:4" ht="16.5" x14ac:dyDescent="0.3">
      <c r="A197" s="6" t="s">
        <v>964</v>
      </c>
      <c r="B197" s="6" t="s">
        <v>965</v>
      </c>
      <c r="C197" s="6">
        <v>85.97</v>
      </c>
      <c r="D197" s="6">
        <v>90.16</v>
      </c>
    </row>
    <row r="198" spans="1:4" ht="16.5" x14ac:dyDescent="0.3">
      <c r="A198" s="6" t="s">
        <v>848</v>
      </c>
      <c r="B198" s="6" t="s">
        <v>849</v>
      </c>
      <c r="C198" s="6">
        <v>67.94</v>
      </c>
      <c r="D198" s="6">
        <v>86.2</v>
      </c>
    </row>
    <row r="199" spans="1:4" ht="16.5" x14ac:dyDescent="0.3">
      <c r="A199" s="6" t="s">
        <v>1552</v>
      </c>
      <c r="B199" s="6" t="s">
        <v>1553</v>
      </c>
      <c r="C199" s="6">
        <v>69.11</v>
      </c>
      <c r="D199" s="6">
        <v>83.94</v>
      </c>
    </row>
    <row r="200" spans="1:4" ht="16.5" x14ac:dyDescent="0.3">
      <c r="A200" s="6" t="s">
        <v>778</v>
      </c>
      <c r="B200" s="6" t="s">
        <v>779</v>
      </c>
      <c r="C200" s="6">
        <v>38.380000000000003</v>
      </c>
      <c r="D200" s="6">
        <v>92.26</v>
      </c>
    </row>
    <row r="201" spans="1:4" ht="16.5" x14ac:dyDescent="0.3">
      <c r="A201" s="6" t="s">
        <v>666</v>
      </c>
      <c r="B201" s="6" t="s">
        <v>667</v>
      </c>
      <c r="C201" s="6">
        <v>85.03</v>
      </c>
      <c r="D201" s="6">
        <v>90.01</v>
      </c>
    </row>
    <row r="202" spans="1:4" ht="16.5" x14ac:dyDescent="0.3">
      <c r="A202" s="6" t="s">
        <v>1752</v>
      </c>
      <c r="B202" s="6" t="s">
        <v>1753</v>
      </c>
      <c r="C202" s="6">
        <v>56.53</v>
      </c>
      <c r="D202" s="6">
        <v>82.44</v>
      </c>
    </row>
    <row r="203" spans="1:4" ht="16.5" x14ac:dyDescent="0.3">
      <c r="A203" s="6" t="s">
        <v>530</v>
      </c>
      <c r="B203" s="6" t="s">
        <v>531</v>
      </c>
      <c r="C203" s="6">
        <v>59.43</v>
      </c>
      <c r="D203" s="6">
        <v>86.01</v>
      </c>
    </row>
    <row r="204" spans="1:4" ht="16.5" x14ac:dyDescent="0.3">
      <c r="A204" s="6" t="s">
        <v>396</v>
      </c>
      <c r="B204" s="6" t="s">
        <v>397</v>
      </c>
      <c r="C204" s="6">
        <v>79.08</v>
      </c>
      <c r="D204" s="6">
        <v>89.06</v>
      </c>
    </row>
    <row r="205" spans="1:4" ht="16.5" x14ac:dyDescent="0.3">
      <c r="A205" s="6" t="s">
        <v>700</v>
      </c>
      <c r="B205" s="6" t="s">
        <v>701</v>
      </c>
      <c r="C205" s="6">
        <v>88.44</v>
      </c>
      <c r="D205" s="6">
        <v>91.09</v>
      </c>
    </row>
    <row r="206" spans="1:4" ht="16.5" x14ac:dyDescent="0.3">
      <c r="A206" s="6" t="s">
        <v>920</v>
      </c>
      <c r="B206" s="6" t="s">
        <v>921</v>
      </c>
      <c r="C206" s="6">
        <v>68.58</v>
      </c>
      <c r="D206" s="6">
        <v>86.81</v>
      </c>
    </row>
    <row r="207" spans="1:4" ht="16.5" x14ac:dyDescent="0.3">
      <c r="A207" s="6" t="s">
        <v>368</v>
      </c>
      <c r="B207" s="6" t="s">
        <v>369</v>
      </c>
      <c r="C207" s="6">
        <v>91.19</v>
      </c>
      <c r="D207" s="6">
        <v>91.53</v>
      </c>
    </row>
    <row r="208" spans="1:4" ht="16.5" x14ac:dyDescent="0.3">
      <c r="A208" s="6" t="s">
        <v>1286</v>
      </c>
      <c r="B208" s="6" t="s">
        <v>1287</v>
      </c>
      <c r="C208" s="6">
        <v>74.84</v>
      </c>
      <c r="D208" s="6">
        <v>88.41</v>
      </c>
    </row>
    <row r="209" spans="1:4" ht="16.5" x14ac:dyDescent="0.3">
      <c r="A209" s="6" t="s">
        <v>1450</v>
      </c>
      <c r="B209" s="6" t="s">
        <v>1451</v>
      </c>
      <c r="C209" s="6">
        <v>56.99</v>
      </c>
      <c r="D209" s="6">
        <v>77.66</v>
      </c>
    </row>
    <row r="210" spans="1:4" ht="16.5" x14ac:dyDescent="0.3">
      <c r="A210" s="6" t="s">
        <v>894</v>
      </c>
      <c r="B210" s="6" t="s">
        <v>895</v>
      </c>
      <c r="C210" s="6">
        <v>61.11</v>
      </c>
      <c r="D210" s="6">
        <v>89.88</v>
      </c>
    </row>
    <row r="211" spans="1:4" ht="16.5" x14ac:dyDescent="0.3">
      <c r="A211" s="6" t="s">
        <v>660</v>
      </c>
      <c r="B211" s="6" t="s">
        <v>661</v>
      </c>
      <c r="C211" s="6">
        <v>48.77</v>
      </c>
      <c r="D211" s="6">
        <v>89.62</v>
      </c>
    </row>
    <row r="212" spans="1:4" ht="16.5" x14ac:dyDescent="0.3">
      <c r="A212" s="6" t="s">
        <v>1256</v>
      </c>
      <c r="B212" s="6" t="s">
        <v>1257</v>
      </c>
      <c r="C212" s="6">
        <v>69.11</v>
      </c>
      <c r="D212" s="6">
        <v>84.43</v>
      </c>
    </row>
    <row r="213" spans="1:4" ht="16.5" x14ac:dyDescent="0.3">
      <c r="A213" s="6" t="s">
        <v>540</v>
      </c>
      <c r="B213" s="6" t="s">
        <v>541</v>
      </c>
      <c r="C213" s="6">
        <v>84.42</v>
      </c>
      <c r="D213" s="6">
        <v>87.05</v>
      </c>
    </row>
    <row r="214" spans="1:4" ht="16.5" x14ac:dyDescent="0.3">
      <c r="A214" s="6" t="s">
        <v>1524</v>
      </c>
      <c r="B214" s="6" t="s">
        <v>1525</v>
      </c>
      <c r="C214" s="6">
        <v>70.28</v>
      </c>
      <c r="D214" s="6">
        <v>84.07</v>
      </c>
    </row>
    <row r="215" spans="1:4" ht="16.5" x14ac:dyDescent="0.3">
      <c r="A215" s="6" t="s">
        <v>982</v>
      </c>
      <c r="B215" s="6" t="s">
        <v>983</v>
      </c>
      <c r="C215" s="6">
        <v>82.05</v>
      </c>
      <c r="D215" s="6">
        <v>86.44</v>
      </c>
    </row>
    <row r="216" spans="1:4" ht="16.5" x14ac:dyDescent="0.3">
      <c r="A216" s="6" t="s">
        <v>1026</v>
      </c>
      <c r="B216" s="6" t="s">
        <v>1027</v>
      </c>
      <c r="C216" s="6">
        <v>84.18</v>
      </c>
      <c r="D216" s="6">
        <v>88.45</v>
      </c>
    </row>
    <row r="217" spans="1:4" ht="16.5" x14ac:dyDescent="0.3">
      <c r="A217" s="6" t="s">
        <v>676</v>
      </c>
      <c r="B217" s="6" t="s">
        <v>677</v>
      </c>
      <c r="C217" s="6">
        <v>91.04</v>
      </c>
      <c r="D217" s="6">
        <v>91.61</v>
      </c>
    </row>
    <row r="218" spans="1:4" ht="16.5" x14ac:dyDescent="0.3">
      <c r="A218" s="6" t="s">
        <v>1328</v>
      </c>
      <c r="B218" s="6" t="s">
        <v>1329</v>
      </c>
      <c r="C218" s="6">
        <v>81.96</v>
      </c>
      <c r="D218" s="6">
        <v>87.2</v>
      </c>
    </row>
    <row r="219" spans="1:4" ht="16.5" x14ac:dyDescent="0.3">
      <c r="A219" s="6" t="s">
        <v>926</v>
      </c>
      <c r="B219" s="6" t="s">
        <v>927</v>
      </c>
      <c r="C219" s="6">
        <v>60.92</v>
      </c>
      <c r="D219" s="6">
        <v>89.12</v>
      </c>
    </row>
    <row r="220" spans="1:4" ht="16.5" x14ac:dyDescent="0.3">
      <c r="A220" s="6" t="s">
        <v>1218</v>
      </c>
      <c r="B220" s="6" t="s">
        <v>1219</v>
      </c>
      <c r="C220" s="6">
        <v>63.36</v>
      </c>
      <c r="D220" s="6">
        <v>82.06</v>
      </c>
    </row>
    <row r="221" spans="1:4" ht="16.5" x14ac:dyDescent="0.3">
      <c r="A221" s="6" t="s">
        <v>1900</v>
      </c>
      <c r="B221" s="6" t="s">
        <v>1901</v>
      </c>
      <c r="C221" s="6">
        <v>52.72</v>
      </c>
      <c r="D221" s="6">
        <v>80.13</v>
      </c>
    </row>
    <row r="222" spans="1:4" ht="16.5" x14ac:dyDescent="0.3">
      <c r="A222" s="6" t="s">
        <v>1202</v>
      </c>
      <c r="B222" s="6" t="s">
        <v>1203</v>
      </c>
      <c r="C222" s="6">
        <v>67.98</v>
      </c>
      <c r="D222" s="6">
        <v>88.46</v>
      </c>
    </row>
    <row r="223" spans="1:4" ht="16.5" x14ac:dyDescent="0.3">
      <c r="A223" s="6" t="s">
        <v>968</v>
      </c>
      <c r="B223" s="6" t="s">
        <v>969</v>
      </c>
      <c r="C223" s="6">
        <v>71.47</v>
      </c>
      <c r="D223" s="6">
        <v>89.33</v>
      </c>
    </row>
    <row r="224" spans="1:4" ht="16.5" x14ac:dyDescent="0.3">
      <c r="A224" s="6" t="s">
        <v>542</v>
      </c>
      <c r="B224" s="6" t="s">
        <v>543</v>
      </c>
      <c r="C224" s="6">
        <v>73.319999999999993</v>
      </c>
      <c r="D224" s="6">
        <v>86.15</v>
      </c>
    </row>
    <row r="225" spans="1:4" ht="16.5" x14ac:dyDescent="0.3">
      <c r="A225" s="6" t="s">
        <v>418</v>
      </c>
      <c r="B225" s="6" t="s">
        <v>419</v>
      </c>
      <c r="C225" s="6">
        <v>77.47</v>
      </c>
      <c r="D225" s="6">
        <v>93.69</v>
      </c>
    </row>
    <row r="226" spans="1:4" ht="16.5" x14ac:dyDescent="0.3">
      <c r="A226" s="6" t="s">
        <v>1354</v>
      </c>
      <c r="B226" s="6" t="s">
        <v>1355</v>
      </c>
      <c r="C226" s="6">
        <v>71.069999999999993</v>
      </c>
      <c r="D226" s="6">
        <v>82.11</v>
      </c>
    </row>
    <row r="227" spans="1:4" ht="16.5" x14ac:dyDescent="0.3">
      <c r="A227" s="6" t="s">
        <v>1712</v>
      </c>
      <c r="B227" s="6" t="s">
        <v>1713</v>
      </c>
      <c r="C227" s="6">
        <v>54.78</v>
      </c>
      <c r="D227" s="6">
        <v>85.14</v>
      </c>
    </row>
    <row r="228" spans="1:4" ht="16.5" x14ac:dyDescent="0.3">
      <c r="A228" s="6" t="s">
        <v>1412</v>
      </c>
      <c r="B228" s="6" t="s">
        <v>1413</v>
      </c>
      <c r="C228" s="6">
        <v>53.02</v>
      </c>
      <c r="D228" s="6">
        <v>83.88</v>
      </c>
    </row>
    <row r="229" spans="1:4" ht="16.5" x14ac:dyDescent="0.3">
      <c r="A229" s="6" t="s">
        <v>866</v>
      </c>
      <c r="B229" s="6" t="s">
        <v>867</v>
      </c>
      <c r="C229" s="6">
        <v>85.55</v>
      </c>
      <c r="D229" s="6">
        <v>88.36</v>
      </c>
    </row>
    <row r="230" spans="1:4" ht="16.5" x14ac:dyDescent="0.3">
      <c r="A230" s="6" t="s">
        <v>1248</v>
      </c>
      <c r="B230" s="6" t="s">
        <v>1249</v>
      </c>
      <c r="C230" s="6">
        <v>49.11</v>
      </c>
      <c r="D230" s="6">
        <v>86.22</v>
      </c>
    </row>
    <row r="231" spans="1:4" ht="16.5" x14ac:dyDescent="0.3">
      <c r="A231" s="6" t="s">
        <v>1502</v>
      </c>
      <c r="B231" s="6" t="s">
        <v>1503</v>
      </c>
      <c r="C231" s="6">
        <v>24.72</v>
      </c>
      <c r="D231" s="6">
        <v>86.23</v>
      </c>
    </row>
    <row r="232" spans="1:4" ht="16.5" x14ac:dyDescent="0.3">
      <c r="A232" s="6" t="s">
        <v>1824</v>
      </c>
      <c r="B232" s="6" t="s">
        <v>1825</v>
      </c>
      <c r="C232" s="6">
        <v>76.37</v>
      </c>
      <c r="D232" s="6">
        <v>82.99</v>
      </c>
    </row>
    <row r="233" spans="1:4" ht="16.5" x14ac:dyDescent="0.3">
      <c r="A233" s="6" t="s">
        <v>1856</v>
      </c>
      <c r="B233" s="6" t="s">
        <v>1857</v>
      </c>
      <c r="C233" s="6">
        <v>79.58</v>
      </c>
      <c r="D233" s="6">
        <v>83.77</v>
      </c>
    </row>
    <row r="234" spans="1:4" ht="16.5" x14ac:dyDescent="0.3">
      <c r="A234" s="6" t="s">
        <v>906</v>
      </c>
      <c r="B234" s="6" t="s">
        <v>907</v>
      </c>
      <c r="C234" s="6">
        <v>51.81</v>
      </c>
      <c r="D234" s="6">
        <v>85.1</v>
      </c>
    </row>
    <row r="235" spans="1:4" ht="16.5" x14ac:dyDescent="0.3">
      <c r="A235" s="6" t="s">
        <v>1114</v>
      </c>
      <c r="B235" s="6" t="s">
        <v>1115</v>
      </c>
      <c r="C235" s="6">
        <v>50.8</v>
      </c>
      <c r="D235" s="6">
        <v>83.82</v>
      </c>
    </row>
    <row r="236" spans="1:4" ht="16.5" x14ac:dyDescent="0.3">
      <c r="A236" s="6" t="s">
        <v>1388</v>
      </c>
      <c r="B236" s="6" t="s">
        <v>1389</v>
      </c>
      <c r="C236" s="6">
        <v>72.97</v>
      </c>
      <c r="D236" s="6">
        <v>87.95</v>
      </c>
    </row>
    <row r="237" spans="1:4" ht="16.5" x14ac:dyDescent="0.3">
      <c r="A237" s="6" t="s">
        <v>1814</v>
      </c>
      <c r="B237" s="6" t="s">
        <v>1815</v>
      </c>
      <c r="C237" s="6">
        <v>45.28</v>
      </c>
      <c r="D237" s="6">
        <v>81.89</v>
      </c>
    </row>
    <row r="238" spans="1:4" ht="16.5" x14ac:dyDescent="0.3">
      <c r="A238" s="6" t="s">
        <v>1410</v>
      </c>
      <c r="B238" s="6" t="s">
        <v>1411</v>
      </c>
      <c r="C238" s="6">
        <v>56.57</v>
      </c>
      <c r="D238" s="6">
        <v>86</v>
      </c>
    </row>
    <row r="239" spans="1:4" ht="16.5" x14ac:dyDescent="0.3">
      <c r="A239" s="6" t="s">
        <v>1406</v>
      </c>
      <c r="B239" s="6" t="s">
        <v>1407</v>
      </c>
      <c r="C239" s="6">
        <v>62.12</v>
      </c>
      <c r="D239" s="6">
        <v>84.89</v>
      </c>
    </row>
    <row r="240" spans="1:4" ht="16.5" x14ac:dyDescent="0.3">
      <c r="A240" s="6" t="s">
        <v>770</v>
      </c>
      <c r="B240" s="6" t="s">
        <v>771</v>
      </c>
      <c r="C240" s="6">
        <v>79.95</v>
      </c>
      <c r="D240" s="6">
        <v>89.45</v>
      </c>
    </row>
    <row r="241" spans="1:4" ht="16.5" x14ac:dyDescent="0.3">
      <c r="A241" s="6" t="s">
        <v>1644</v>
      </c>
      <c r="B241" s="6" t="s">
        <v>1645</v>
      </c>
      <c r="C241" s="6">
        <v>74.36</v>
      </c>
      <c r="D241" s="6">
        <v>90.16</v>
      </c>
    </row>
    <row r="242" spans="1:4" ht="16.5" x14ac:dyDescent="0.3">
      <c r="A242" s="6" t="s">
        <v>788</v>
      </c>
      <c r="B242" s="6" t="s">
        <v>789</v>
      </c>
      <c r="C242" s="6">
        <v>87.07</v>
      </c>
      <c r="D242" s="6">
        <v>92.52</v>
      </c>
    </row>
    <row r="243" spans="1:4" ht="16.5" x14ac:dyDescent="0.3">
      <c r="A243" s="6" t="s">
        <v>1012</v>
      </c>
      <c r="B243" s="6" t="s">
        <v>1013</v>
      </c>
      <c r="C243" s="6">
        <v>71.11</v>
      </c>
      <c r="D243" s="6">
        <v>85.78</v>
      </c>
    </row>
    <row r="244" spans="1:4" ht="16.5" x14ac:dyDescent="0.3">
      <c r="A244" s="6" t="s">
        <v>1630</v>
      </c>
      <c r="B244" s="6" t="s">
        <v>1631</v>
      </c>
      <c r="C244" s="6">
        <v>80.709999999999994</v>
      </c>
      <c r="D244" s="6">
        <v>91.48</v>
      </c>
    </row>
    <row r="245" spans="1:4" ht="16.5" x14ac:dyDescent="0.3">
      <c r="A245" s="6" t="s">
        <v>1000</v>
      </c>
      <c r="B245" s="6" t="s">
        <v>1001</v>
      </c>
      <c r="C245" s="6">
        <v>83.09</v>
      </c>
      <c r="D245" s="6">
        <v>88.24</v>
      </c>
    </row>
    <row r="246" spans="1:4" ht="16.5" x14ac:dyDescent="0.3">
      <c r="A246" s="6" t="s">
        <v>354</v>
      </c>
      <c r="B246" s="6" t="s">
        <v>355</v>
      </c>
      <c r="C246" s="6">
        <v>67.37</v>
      </c>
      <c r="D246" s="6">
        <v>87.67</v>
      </c>
    </row>
    <row r="247" spans="1:4" ht="16.5" x14ac:dyDescent="0.3">
      <c r="A247" s="6" t="s">
        <v>708</v>
      </c>
      <c r="B247" s="6" t="s">
        <v>709</v>
      </c>
      <c r="C247" s="6">
        <v>68.09</v>
      </c>
      <c r="D247" s="6">
        <v>85.06</v>
      </c>
    </row>
    <row r="248" spans="1:4" ht="16.5" x14ac:dyDescent="0.3">
      <c r="A248" s="6" t="s">
        <v>1064</v>
      </c>
      <c r="B248" s="6" t="s">
        <v>1065</v>
      </c>
      <c r="C248" s="6">
        <v>79.09</v>
      </c>
      <c r="D248" s="6">
        <v>89.1</v>
      </c>
    </row>
    <row r="249" spans="1:4" ht="16.5" x14ac:dyDescent="0.3">
      <c r="A249" s="6" t="s">
        <v>1234</v>
      </c>
      <c r="B249" s="6" t="s">
        <v>1235</v>
      </c>
      <c r="C249" s="6">
        <v>65.739999999999995</v>
      </c>
      <c r="D249" s="6">
        <v>88.25</v>
      </c>
    </row>
    <row r="250" spans="1:4" ht="16.5" x14ac:dyDescent="0.3">
      <c r="A250" s="6" t="s">
        <v>1052</v>
      </c>
      <c r="B250" s="6" t="s">
        <v>1053</v>
      </c>
      <c r="C250" s="6">
        <v>51.99</v>
      </c>
      <c r="D250" s="6">
        <v>90.24</v>
      </c>
    </row>
    <row r="251" spans="1:4" ht="16.5" x14ac:dyDescent="0.3">
      <c r="A251" s="6" t="s">
        <v>526</v>
      </c>
      <c r="B251" s="6" t="s">
        <v>527</v>
      </c>
      <c r="C251" s="6">
        <v>86.59</v>
      </c>
      <c r="D251" s="6">
        <v>88.71</v>
      </c>
    </row>
    <row r="252" spans="1:4" ht="16.5" x14ac:dyDescent="0.3">
      <c r="A252" s="6" t="s">
        <v>378</v>
      </c>
      <c r="B252" s="6" t="s">
        <v>379</v>
      </c>
      <c r="C252" s="6">
        <v>85.78</v>
      </c>
      <c r="D252" s="6">
        <v>93.07</v>
      </c>
    </row>
    <row r="253" spans="1:4" ht="16.5" x14ac:dyDescent="0.3">
      <c r="A253" s="6" t="s">
        <v>738</v>
      </c>
      <c r="B253" s="6" t="s">
        <v>739</v>
      </c>
      <c r="C253" s="6">
        <v>80.72</v>
      </c>
      <c r="D253" s="6">
        <v>87.74</v>
      </c>
    </row>
    <row r="254" spans="1:4" ht="16.5" x14ac:dyDescent="0.3">
      <c r="A254" s="6" t="s">
        <v>284</v>
      </c>
      <c r="B254" s="6" t="s">
        <v>285</v>
      </c>
      <c r="C254" s="6">
        <v>51.3</v>
      </c>
      <c r="D254" s="6">
        <v>95.19</v>
      </c>
    </row>
    <row r="255" spans="1:4" ht="16.5" x14ac:dyDescent="0.3">
      <c r="A255" s="6" t="s">
        <v>916</v>
      </c>
      <c r="B255" s="6" t="s">
        <v>917</v>
      </c>
      <c r="C255" s="6">
        <v>69.41</v>
      </c>
      <c r="D255" s="6">
        <v>87.37</v>
      </c>
    </row>
    <row r="256" spans="1:4" ht="16.5" x14ac:dyDescent="0.3">
      <c r="A256" s="6" t="s">
        <v>892</v>
      </c>
      <c r="B256" s="6" t="s">
        <v>893</v>
      </c>
      <c r="C256" s="6">
        <v>76.150000000000006</v>
      </c>
      <c r="D256" s="6">
        <v>87.02</v>
      </c>
    </row>
    <row r="257" spans="1:4" ht="16.5" x14ac:dyDescent="0.3">
      <c r="A257" s="6" t="s">
        <v>1678</v>
      </c>
      <c r="B257" s="6" t="s">
        <v>1679</v>
      </c>
      <c r="C257" s="6">
        <v>78.489999999999995</v>
      </c>
      <c r="D257" s="6">
        <v>85.6</v>
      </c>
    </row>
    <row r="258" spans="1:4" ht="16.5" x14ac:dyDescent="0.3">
      <c r="A258" s="6" t="s">
        <v>1716</v>
      </c>
      <c r="B258" s="6" t="s">
        <v>1717</v>
      </c>
      <c r="C258" s="6">
        <v>76.64</v>
      </c>
      <c r="D258" s="6">
        <v>83.67</v>
      </c>
    </row>
    <row r="259" spans="1:4" ht="16.5" x14ac:dyDescent="0.3">
      <c r="A259" s="6" t="s">
        <v>382</v>
      </c>
      <c r="B259" s="6" t="s">
        <v>383</v>
      </c>
      <c r="C259" s="6">
        <v>59.9</v>
      </c>
      <c r="D259" s="6">
        <v>91.85</v>
      </c>
    </row>
    <row r="260" spans="1:4" ht="16.5" x14ac:dyDescent="0.3">
      <c r="A260" s="6" t="s">
        <v>990</v>
      </c>
      <c r="B260" s="6" t="s">
        <v>991</v>
      </c>
      <c r="C260" s="6">
        <v>76.510000000000005</v>
      </c>
      <c r="D260" s="6">
        <v>85.98</v>
      </c>
    </row>
    <row r="261" spans="1:4" ht="16.5" x14ac:dyDescent="0.3">
      <c r="A261" s="6" t="s">
        <v>1020</v>
      </c>
      <c r="B261" s="6" t="s">
        <v>1021</v>
      </c>
      <c r="C261" s="6">
        <v>68.22</v>
      </c>
      <c r="D261" s="6">
        <v>85.81</v>
      </c>
    </row>
    <row r="262" spans="1:4" ht="16.5" x14ac:dyDescent="0.3">
      <c r="A262" s="6" t="s">
        <v>900</v>
      </c>
      <c r="B262" s="6" t="s">
        <v>901</v>
      </c>
      <c r="C262" s="6">
        <v>57.2</v>
      </c>
      <c r="D262" s="6">
        <v>89.56</v>
      </c>
    </row>
    <row r="263" spans="1:4" ht="16.5" x14ac:dyDescent="0.3">
      <c r="A263" s="6" t="s">
        <v>1888</v>
      </c>
      <c r="B263" s="6" t="s">
        <v>1889</v>
      </c>
      <c r="C263" s="6">
        <v>72.59</v>
      </c>
      <c r="D263" s="6">
        <v>86.54</v>
      </c>
    </row>
    <row r="264" spans="1:4" ht="16.5" x14ac:dyDescent="0.3">
      <c r="A264" s="6" t="s">
        <v>650</v>
      </c>
      <c r="B264" s="6" t="s">
        <v>651</v>
      </c>
      <c r="C264" s="6">
        <v>79.56</v>
      </c>
      <c r="D264" s="6">
        <v>87.24</v>
      </c>
    </row>
    <row r="265" spans="1:4" ht="16.5" x14ac:dyDescent="0.3">
      <c r="A265" s="6" t="s">
        <v>858</v>
      </c>
      <c r="B265" s="6" t="s">
        <v>859</v>
      </c>
      <c r="C265" s="6">
        <v>86.98</v>
      </c>
      <c r="D265" s="6">
        <v>88.97</v>
      </c>
    </row>
    <row r="266" spans="1:4" ht="16.5" x14ac:dyDescent="0.3">
      <c r="A266" s="6" t="s">
        <v>1680</v>
      </c>
      <c r="B266" s="6" t="s">
        <v>1681</v>
      </c>
      <c r="C266" s="6">
        <v>75.349999999999994</v>
      </c>
      <c r="D266" s="6">
        <v>81.27</v>
      </c>
    </row>
    <row r="267" spans="1:4" ht="16.5" x14ac:dyDescent="0.3">
      <c r="A267" s="6" t="s">
        <v>646</v>
      </c>
      <c r="B267" s="6" t="s">
        <v>647</v>
      </c>
      <c r="C267" s="6">
        <v>81.400000000000006</v>
      </c>
      <c r="D267" s="6">
        <v>91.33</v>
      </c>
    </row>
    <row r="268" spans="1:4" ht="16.5" x14ac:dyDescent="0.3">
      <c r="A268" s="6" t="s">
        <v>1674</v>
      </c>
      <c r="B268" s="6" t="s">
        <v>1675</v>
      </c>
      <c r="C268" s="6">
        <v>64.650000000000006</v>
      </c>
      <c r="D268" s="6">
        <v>87.78</v>
      </c>
    </row>
    <row r="269" spans="1:4" ht="16.5" x14ac:dyDescent="0.3">
      <c r="A269" s="6" t="s">
        <v>1500</v>
      </c>
      <c r="B269" s="6" t="s">
        <v>1501</v>
      </c>
      <c r="C269" s="6">
        <v>82.83</v>
      </c>
      <c r="D269" s="6">
        <v>84.1</v>
      </c>
    </row>
    <row r="270" spans="1:4" ht="16.5" x14ac:dyDescent="0.3">
      <c r="A270" s="6" t="s">
        <v>1110</v>
      </c>
      <c r="B270" s="6" t="s">
        <v>1111</v>
      </c>
      <c r="C270" s="6">
        <v>78.510000000000005</v>
      </c>
      <c r="D270" s="6">
        <v>87.04</v>
      </c>
    </row>
    <row r="271" spans="1:4" ht="16.5" x14ac:dyDescent="0.3">
      <c r="A271" s="6" t="s">
        <v>1912</v>
      </c>
      <c r="B271" s="6" t="s">
        <v>1913</v>
      </c>
      <c r="C271" s="6">
        <v>63.17</v>
      </c>
      <c r="D271" s="6">
        <v>81.62</v>
      </c>
    </row>
    <row r="272" spans="1:4" ht="16.5" x14ac:dyDescent="0.3">
      <c r="A272" s="6" t="s">
        <v>828</v>
      </c>
      <c r="B272" s="6" t="s">
        <v>829</v>
      </c>
      <c r="C272" s="6">
        <v>57.56</v>
      </c>
      <c r="D272" s="6">
        <v>89.46</v>
      </c>
    </row>
    <row r="273" spans="1:4" ht="16.5" x14ac:dyDescent="0.3">
      <c r="A273" s="6" t="s">
        <v>384</v>
      </c>
      <c r="B273" s="6" t="s">
        <v>385</v>
      </c>
      <c r="C273" s="6">
        <v>84.69</v>
      </c>
      <c r="D273" s="6">
        <v>91.35</v>
      </c>
    </row>
    <row r="274" spans="1:4" ht="16.5" x14ac:dyDescent="0.3">
      <c r="A274" s="6" t="s">
        <v>1200</v>
      </c>
      <c r="B274" s="6" t="s">
        <v>1201</v>
      </c>
      <c r="C274" s="6">
        <v>73.2</v>
      </c>
      <c r="D274" s="6">
        <v>87.48</v>
      </c>
    </row>
    <row r="275" spans="1:4" ht="16.5" x14ac:dyDescent="0.3">
      <c r="A275" s="6" t="s">
        <v>1586</v>
      </c>
      <c r="B275" s="6" t="s">
        <v>1587</v>
      </c>
      <c r="C275" s="6">
        <v>56.59</v>
      </c>
      <c r="D275" s="6">
        <v>78.33</v>
      </c>
    </row>
    <row r="276" spans="1:4" ht="16.5" x14ac:dyDescent="0.3">
      <c r="A276" s="6" t="s">
        <v>550</v>
      </c>
      <c r="B276" s="6" t="s">
        <v>551</v>
      </c>
      <c r="C276" s="6">
        <v>81.69</v>
      </c>
      <c r="D276" s="6">
        <v>86.24</v>
      </c>
    </row>
    <row r="277" spans="1:4" ht="16.5" x14ac:dyDescent="0.3">
      <c r="A277" s="6" t="s">
        <v>1424</v>
      </c>
      <c r="B277" s="6" t="s">
        <v>1425</v>
      </c>
      <c r="C277" s="6">
        <v>84.24</v>
      </c>
      <c r="D277" s="6">
        <v>87.97</v>
      </c>
    </row>
    <row r="278" spans="1:4" ht="16.5" x14ac:dyDescent="0.3">
      <c r="A278" s="6" t="s">
        <v>1474</v>
      </c>
      <c r="B278" s="6" t="s">
        <v>1475</v>
      </c>
      <c r="C278" s="6">
        <v>61.38</v>
      </c>
      <c r="D278" s="6">
        <v>86.22</v>
      </c>
    </row>
    <row r="279" spans="1:4" ht="16.5" x14ac:dyDescent="0.3">
      <c r="A279" s="6" t="s">
        <v>1294</v>
      </c>
      <c r="B279" s="6" t="s">
        <v>1295</v>
      </c>
      <c r="C279" s="6">
        <v>58.39</v>
      </c>
      <c r="D279" s="6">
        <v>81.06</v>
      </c>
    </row>
    <row r="280" spans="1:4" ht="16.5" x14ac:dyDescent="0.3">
      <c r="A280" s="6" t="s">
        <v>742</v>
      </c>
      <c r="B280" s="6" t="s">
        <v>743</v>
      </c>
      <c r="C280" s="6">
        <v>70.55</v>
      </c>
      <c r="D280" s="6">
        <v>87.66</v>
      </c>
    </row>
    <row r="281" spans="1:4" ht="16.5" x14ac:dyDescent="0.3">
      <c r="A281" s="6" t="s">
        <v>586</v>
      </c>
      <c r="B281" s="6" t="s">
        <v>587</v>
      </c>
      <c r="C281" s="6">
        <v>81.8</v>
      </c>
      <c r="D281" s="6">
        <v>91.62</v>
      </c>
    </row>
    <row r="282" spans="1:4" ht="16.5" x14ac:dyDescent="0.3">
      <c r="A282" s="6" t="s">
        <v>1048</v>
      </c>
      <c r="B282" s="6" t="s">
        <v>1049</v>
      </c>
      <c r="C282" s="6">
        <v>72.73</v>
      </c>
      <c r="D282" s="6">
        <v>85.44</v>
      </c>
    </row>
    <row r="283" spans="1:4" ht="16.5" x14ac:dyDescent="0.3">
      <c r="A283" s="6" t="s">
        <v>1254</v>
      </c>
      <c r="B283" s="6" t="s">
        <v>1255</v>
      </c>
      <c r="C283" s="6">
        <v>72.88</v>
      </c>
      <c r="D283" s="6">
        <v>82.26</v>
      </c>
    </row>
    <row r="284" spans="1:4" ht="16.5" x14ac:dyDescent="0.3">
      <c r="A284" s="6" t="s">
        <v>932</v>
      </c>
      <c r="B284" s="6" t="s">
        <v>933</v>
      </c>
      <c r="C284" s="6">
        <v>86.88</v>
      </c>
      <c r="D284" s="6">
        <v>87.06</v>
      </c>
    </row>
    <row r="285" spans="1:4" ht="16.5" x14ac:dyDescent="0.3">
      <c r="A285" s="6" t="s">
        <v>1512</v>
      </c>
      <c r="B285" s="6" t="s">
        <v>1513</v>
      </c>
      <c r="C285" s="6">
        <v>65.95</v>
      </c>
      <c r="D285" s="6">
        <v>85.65</v>
      </c>
    </row>
    <row r="286" spans="1:4" ht="16.5" x14ac:dyDescent="0.3">
      <c r="A286" s="6" t="s">
        <v>282</v>
      </c>
      <c r="B286" s="6" t="s">
        <v>283</v>
      </c>
      <c r="C286" s="6">
        <v>69.180000000000007</v>
      </c>
      <c r="D286" s="6">
        <v>90.8</v>
      </c>
    </row>
    <row r="287" spans="1:4" ht="16.5" x14ac:dyDescent="0.3">
      <c r="A287" s="6" t="s">
        <v>1214</v>
      </c>
      <c r="B287" s="6" t="s">
        <v>1215</v>
      </c>
      <c r="C287" s="6">
        <v>61.52</v>
      </c>
      <c r="D287" s="6">
        <v>91.36</v>
      </c>
    </row>
    <row r="288" spans="1:4" ht="16.5" x14ac:dyDescent="0.3">
      <c r="A288" s="6" t="s">
        <v>1482</v>
      </c>
      <c r="B288" s="6" t="s">
        <v>1483</v>
      </c>
      <c r="C288" s="6">
        <v>82.68</v>
      </c>
      <c r="D288" s="6">
        <v>86.55</v>
      </c>
    </row>
    <row r="289" spans="1:4" ht="16.5" x14ac:dyDescent="0.3">
      <c r="A289" s="6" t="s">
        <v>1192</v>
      </c>
      <c r="B289" s="6" t="s">
        <v>1193</v>
      </c>
      <c r="C289" s="6">
        <v>83.43</v>
      </c>
      <c r="D289" s="6">
        <v>86.29</v>
      </c>
    </row>
    <row r="290" spans="1:4" ht="16.5" x14ac:dyDescent="0.3">
      <c r="A290" s="6" t="s">
        <v>1734</v>
      </c>
      <c r="B290" s="6" t="s">
        <v>1735</v>
      </c>
      <c r="C290" s="6">
        <v>76.069999999999993</v>
      </c>
      <c r="D290" s="6">
        <v>83.75</v>
      </c>
    </row>
    <row r="291" spans="1:4" ht="16.5" x14ac:dyDescent="0.3">
      <c r="A291" s="6" t="s">
        <v>422</v>
      </c>
      <c r="B291" s="6" t="s">
        <v>423</v>
      </c>
      <c r="C291" s="6">
        <v>76.069999999999993</v>
      </c>
      <c r="D291" s="6">
        <v>90.86</v>
      </c>
    </row>
    <row r="292" spans="1:4" ht="16.5" x14ac:dyDescent="0.3">
      <c r="A292" s="6" t="s">
        <v>504</v>
      </c>
      <c r="B292" s="6" t="s">
        <v>505</v>
      </c>
      <c r="C292" s="6">
        <v>82.69</v>
      </c>
      <c r="D292" s="6">
        <v>90.42</v>
      </c>
    </row>
    <row r="293" spans="1:4" ht="16.5" x14ac:dyDescent="0.3">
      <c r="A293" s="6" t="s">
        <v>1180</v>
      </c>
      <c r="B293" s="6" t="s">
        <v>1181</v>
      </c>
      <c r="C293" s="6">
        <v>64.02</v>
      </c>
      <c r="D293" s="6">
        <v>83.61</v>
      </c>
    </row>
    <row r="294" spans="1:4" ht="16.5" x14ac:dyDescent="0.3">
      <c r="A294" s="6" t="s">
        <v>1798</v>
      </c>
      <c r="B294" s="6" t="s">
        <v>1799</v>
      </c>
      <c r="C294" s="6">
        <v>53.51</v>
      </c>
      <c r="D294" s="6">
        <v>86.19</v>
      </c>
    </row>
    <row r="295" spans="1:4" ht="16.5" x14ac:dyDescent="0.3">
      <c r="A295" s="6" t="s">
        <v>1654</v>
      </c>
      <c r="B295" s="6" t="s">
        <v>1655</v>
      </c>
      <c r="C295" s="6">
        <v>41.52</v>
      </c>
      <c r="D295" s="6">
        <v>84.22</v>
      </c>
    </row>
    <row r="296" spans="1:4" ht="16.5" x14ac:dyDescent="0.3">
      <c r="A296" s="6" t="s">
        <v>1520</v>
      </c>
      <c r="B296" s="6" t="s">
        <v>1521</v>
      </c>
      <c r="C296" s="6">
        <v>70.53</v>
      </c>
      <c r="D296" s="6">
        <v>87.69</v>
      </c>
    </row>
    <row r="297" spans="1:4" ht="16.5" x14ac:dyDescent="0.3">
      <c r="A297" s="6" t="s">
        <v>1372</v>
      </c>
      <c r="B297" s="6" t="s">
        <v>1373</v>
      </c>
      <c r="C297" s="6">
        <v>87.47</v>
      </c>
      <c r="D297" s="6">
        <v>88.17</v>
      </c>
    </row>
    <row r="298" spans="1:4" ht="16.5" x14ac:dyDescent="0.3">
      <c r="A298" s="6" t="s">
        <v>790</v>
      </c>
      <c r="B298" s="6" t="s">
        <v>791</v>
      </c>
      <c r="C298" s="6">
        <v>60.13</v>
      </c>
      <c r="D298" s="6">
        <v>89.2</v>
      </c>
    </row>
    <row r="299" spans="1:4" ht="16.5" x14ac:dyDescent="0.3">
      <c r="A299" s="6" t="s">
        <v>818</v>
      </c>
      <c r="B299" s="6" t="s">
        <v>819</v>
      </c>
      <c r="C299" s="6">
        <v>83.18</v>
      </c>
      <c r="D299" s="6">
        <v>89.95</v>
      </c>
    </row>
    <row r="300" spans="1:4" ht="16.5" x14ac:dyDescent="0.3">
      <c r="A300" s="6" t="s">
        <v>876</v>
      </c>
      <c r="B300" s="6" t="s">
        <v>877</v>
      </c>
      <c r="C300" s="6">
        <v>68.02</v>
      </c>
      <c r="D300" s="6">
        <v>88.19</v>
      </c>
    </row>
    <row r="301" spans="1:4" ht="16.5" x14ac:dyDescent="0.3">
      <c r="A301" s="6" t="s">
        <v>704</v>
      </c>
      <c r="B301" s="6" t="s">
        <v>705</v>
      </c>
      <c r="C301" s="6">
        <v>82.11</v>
      </c>
      <c r="D301" s="6">
        <v>87.87</v>
      </c>
    </row>
    <row r="302" spans="1:4" ht="16.5" x14ac:dyDescent="0.3">
      <c r="A302" s="6" t="s">
        <v>1186</v>
      </c>
      <c r="B302" s="6" t="s">
        <v>1187</v>
      </c>
      <c r="C302" s="6">
        <v>60.26</v>
      </c>
      <c r="D302" s="6">
        <v>87.31</v>
      </c>
    </row>
    <row r="303" spans="1:4" ht="16.5" x14ac:dyDescent="0.3">
      <c r="A303" s="6" t="s">
        <v>1460</v>
      </c>
      <c r="B303" s="6" t="s">
        <v>1461</v>
      </c>
      <c r="C303" s="6">
        <v>75.03</v>
      </c>
      <c r="D303" s="6">
        <v>83.93</v>
      </c>
    </row>
    <row r="304" spans="1:4" ht="16.5" x14ac:dyDescent="0.3">
      <c r="A304" s="6" t="s">
        <v>806</v>
      </c>
      <c r="B304" s="6" t="s">
        <v>807</v>
      </c>
      <c r="C304" s="6">
        <v>55.94</v>
      </c>
      <c r="D304" s="6">
        <v>88.28</v>
      </c>
    </row>
    <row r="305" spans="1:4" ht="16.5" x14ac:dyDescent="0.3">
      <c r="A305" s="6" t="s">
        <v>970</v>
      </c>
      <c r="B305" s="6" t="s">
        <v>971</v>
      </c>
      <c r="C305" s="6">
        <v>79.900000000000006</v>
      </c>
      <c r="D305" s="6">
        <v>85.79</v>
      </c>
    </row>
    <row r="306" spans="1:4" ht="16.5" x14ac:dyDescent="0.3">
      <c r="A306" s="6" t="s">
        <v>1292</v>
      </c>
      <c r="B306" s="6" t="s">
        <v>1293</v>
      </c>
      <c r="C306" s="6">
        <v>69.959999999999994</v>
      </c>
      <c r="D306" s="6">
        <v>88.37</v>
      </c>
    </row>
    <row r="307" spans="1:4" ht="16.5" x14ac:dyDescent="0.3">
      <c r="A307" s="6" t="s">
        <v>810</v>
      </c>
      <c r="B307" s="6" t="s">
        <v>811</v>
      </c>
      <c r="C307" s="6">
        <v>59.43</v>
      </c>
      <c r="D307" s="6">
        <v>88.63</v>
      </c>
    </row>
    <row r="308" spans="1:4" ht="16.5" x14ac:dyDescent="0.3">
      <c r="A308" s="6" t="s">
        <v>816</v>
      </c>
      <c r="B308" s="6" t="s">
        <v>817</v>
      </c>
      <c r="C308" s="6">
        <v>77.83</v>
      </c>
      <c r="D308" s="6">
        <v>84.26</v>
      </c>
    </row>
    <row r="309" spans="1:4" ht="16.5" x14ac:dyDescent="0.3">
      <c r="A309" s="6" t="s">
        <v>768</v>
      </c>
      <c r="B309" s="6" t="s">
        <v>769</v>
      </c>
      <c r="C309" s="6">
        <v>73.47</v>
      </c>
      <c r="D309" s="6">
        <v>87.83</v>
      </c>
    </row>
    <row r="310" spans="1:4" ht="16.5" x14ac:dyDescent="0.3">
      <c r="A310" s="6" t="s">
        <v>1632</v>
      </c>
      <c r="B310" s="6" t="s">
        <v>1633</v>
      </c>
      <c r="C310" s="6">
        <v>72.08</v>
      </c>
      <c r="D310" s="6">
        <v>84.8</v>
      </c>
    </row>
    <row r="311" spans="1:4" ht="16.5" x14ac:dyDescent="0.3">
      <c r="A311" s="6" t="s">
        <v>1046</v>
      </c>
      <c r="B311" s="6" t="s">
        <v>1047</v>
      </c>
      <c r="C311" s="6">
        <v>77.67</v>
      </c>
      <c r="D311" s="6">
        <v>86.61</v>
      </c>
    </row>
    <row r="312" spans="1:4" ht="16.5" x14ac:dyDescent="0.3">
      <c r="A312" s="6" t="s">
        <v>1636</v>
      </c>
      <c r="B312" s="6" t="s">
        <v>1637</v>
      </c>
      <c r="C312" s="6">
        <v>24</v>
      </c>
      <c r="D312" s="6">
        <v>81.78</v>
      </c>
    </row>
    <row r="313" spans="1:4" ht="16.5" x14ac:dyDescent="0.3">
      <c r="A313" s="6" t="s">
        <v>1352</v>
      </c>
      <c r="B313" s="6" t="s">
        <v>1353</v>
      </c>
      <c r="C313" s="6">
        <v>67.59</v>
      </c>
      <c r="D313" s="6">
        <v>89.41</v>
      </c>
    </row>
    <row r="314" spans="1:4" ht="16.5" x14ac:dyDescent="0.3">
      <c r="A314" s="6" t="s">
        <v>306</v>
      </c>
      <c r="B314" s="6" t="s">
        <v>307</v>
      </c>
      <c r="C314" s="6">
        <v>90.26</v>
      </c>
      <c r="D314" s="6">
        <v>90.5</v>
      </c>
    </row>
    <row r="315" spans="1:4" ht="16.5" x14ac:dyDescent="0.3">
      <c r="A315" s="6" t="s">
        <v>1002</v>
      </c>
      <c r="B315" s="6" t="s">
        <v>1003</v>
      </c>
      <c r="C315" s="6">
        <v>53.03</v>
      </c>
      <c r="D315" s="6">
        <v>91.15</v>
      </c>
    </row>
    <row r="316" spans="1:4" ht="16.5" x14ac:dyDescent="0.3">
      <c r="A316" s="6" t="s">
        <v>634</v>
      </c>
      <c r="B316" s="6" t="s">
        <v>635</v>
      </c>
      <c r="C316" s="6">
        <v>54.55</v>
      </c>
      <c r="D316" s="6">
        <v>87.48</v>
      </c>
    </row>
    <row r="317" spans="1:4" ht="16.5" x14ac:dyDescent="0.3">
      <c r="A317" s="6" t="s">
        <v>386</v>
      </c>
      <c r="B317" s="6" t="s">
        <v>387</v>
      </c>
      <c r="C317" s="6">
        <v>77.11</v>
      </c>
      <c r="D317" s="6">
        <v>86.99</v>
      </c>
    </row>
    <row r="318" spans="1:4" ht="16.5" x14ac:dyDescent="0.3">
      <c r="A318" s="6" t="s">
        <v>1508</v>
      </c>
      <c r="B318" s="6" t="s">
        <v>1509</v>
      </c>
      <c r="C318" s="6">
        <v>57.47</v>
      </c>
      <c r="D318" s="6">
        <v>82.34</v>
      </c>
    </row>
    <row r="319" spans="1:4" ht="16.5" x14ac:dyDescent="0.3">
      <c r="A319" s="6" t="s">
        <v>1894</v>
      </c>
      <c r="B319" s="6" t="s">
        <v>1895</v>
      </c>
      <c r="C319" s="6">
        <v>66.05</v>
      </c>
      <c r="D319" s="6">
        <v>77.62</v>
      </c>
    </row>
    <row r="320" spans="1:4" ht="16.5" x14ac:dyDescent="0.3">
      <c r="A320" s="6" t="s">
        <v>442</v>
      </c>
      <c r="B320" s="6" t="s">
        <v>443</v>
      </c>
      <c r="C320" s="6">
        <v>83.56</v>
      </c>
      <c r="D320" s="6">
        <v>87.77</v>
      </c>
    </row>
    <row r="321" spans="1:4" ht="16.5" x14ac:dyDescent="0.3">
      <c r="A321" s="6" t="s">
        <v>830</v>
      </c>
      <c r="B321" s="6" t="s">
        <v>831</v>
      </c>
      <c r="C321" s="6">
        <v>51.97</v>
      </c>
      <c r="D321" s="6">
        <v>84.07</v>
      </c>
    </row>
    <row r="322" spans="1:4" ht="16.5" x14ac:dyDescent="0.3">
      <c r="A322" s="6" t="s">
        <v>1564</v>
      </c>
      <c r="B322" s="6" t="s">
        <v>1565</v>
      </c>
      <c r="C322" s="6">
        <v>17.2</v>
      </c>
      <c r="D322" s="6">
        <v>87.51</v>
      </c>
    </row>
    <row r="323" spans="1:4" ht="16.5" x14ac:dyDescent="0.3">
      <c r="A323" s="6" t="s">
        <v>1004</v>
      </c>
      <c r="B323" s="6" t="s">
        <v>1005</v>
      </c>
      <c r="C323" s="6">
        <v>75.23</v>
      </c>
      <c r="D323" s="6">
        <v>86.21</v>
      </c>
    </row>
    <row r="324" spans="1:4" ht="16.5" x14ac:dyDescent="0.3">
      <c r="A324" s="6" t="s">
        <v>1146</v>
      </c>
      <c r="B324" s="6" t="s">
        <v>1147</v>
      </c>
      <c r="C324" s="6">
        <v>76.12</v>
      </c>
      <c r="D324" s="6">
        <v>90.08</v>
      </c>
    </row>
    <row r="325" spans="1:4" ht="16.5" x14ac:dyDescent="0.3">
      <c r="A325" s="6" t="s">
        <v>474</v>
      </c>
      <c r="B325" s="6" t="s">
        <v>475</v>
      </c>
      <c r="C325" s="6">
        <v>89</v>
      </c>
      <c r="D325" s="6">
        <v>89</v>
      </c>
    </row>
    <row r="326" spans="1:4" ht="16.5" x14ac:dyDescent="0.3">
      <c r="A326" s="6" t="s">
        <v>1242</v>
      </c>
      <c r="B326" s="6" t="s">
        <v>1243</v>
      </c>
      <c r="C326" s="6">
        <v>35.86</v>
      </c>
      <c r="D326" s="6">
        <v>88.12</v>
      </c>
    </row>
    <row r="327" spans="1:4" ht="16.5" x14ac:dyDescent="0.3">
      <c r="A327" s="6" t="s">
        <v>1418</v>
      </c>
      <c r="B327" s="6" t="s">
        <v>1419</v>
      </c>
      <c r="C327" s="6">
        <v>78.709999999999994</v>
      </c>
      <c r="D327" s="6">
        <v>83.81</v>
      </c>
    </row>
    <row r="328" spans="1:4" ht="16.5" x14ac:dyDescent="0.3">
      <c r="A328" s="6" t="s">
        <v>1728</v>
      </c>
      <c r="B328" s="6" t="s">
        <v>1729</v>
      </c>
      <c r="C328" s="6">
        <v>61.18</v>
      </c>
      <c r="D328" s="6">
        <v>80.099999999999994</v>
      </c>
    </row>
    <row r="329" spans="1:4" ht="16.5" x14ac:dyDescent="0.3">
      <c r="A329" s="6" t="s">
        <v>814</v>
      </c>
      <c r="B329" s="6" t="s">
        <v>815</v>
      </c>
      <c r="C329" s="6">
        <v>84.44</v>
      </c>
      <c r="D329" s="6">
        <v>88.93</v>
      </c>
    </row>
    <row r="330" spans="1:4" ht="16.5" x14ac:dyDescent="0.3">
      <c r="A330" s="6" t="s">
        <v>728</v>
      </c>
      <c r="B330" s="6" t="s">
        <v>729</v>
      </c>
      <c r="C330" s="6">
        <v>85.94</v>
      </c>
      <c r="D330" s="6">
        <v>87.73</v>
      </c>
    </row>
    <row r="331" spans="1:4" ht="16.5" x14ac:dyDescent="0.3">
      <c r="A331" s="6" t="s">
        <v>290</v>
      </c>
      <c r="B331" s="6" t="s">
        <v>291</v>
      </c>
      <c r="C331" s="6">
        <v>74.290000000000006</v>
      </c>
      <c r="D331" s="6">
        <v>90.21</v>
      </c>
    </row>
    <row r="332" spans="1:4" ht="16.5" x14ac:dyDescent="0.3">
      <c r="A332" s="6" t="s">
        <v>654</v>
      </c>
      <c r="B332" s="6" t="s">
        <v>655</v>
      </c>
      <c r="C332" s="6">
        <v>82.97</v>
      </c>
      <c r="D332" s="6">
        <v>88.79</v>
      </c>
    </row>
    <row r="333" spans="1:4" ht="16.5" x14ac:dyDescent="0.3">
      <c r="A333" s="6" t="s">
        <v>1446</v>
      </c>
      <c r="B333" s="6" t="s">
        <v>1447</v>
      </c>
      <c r="C333" s="6">
        <v>67.98</v>
      </c>
      <c r="D333" s="6">
        <v>85.7</v>
      </c>
    </row>
    <row r="334" spans="1:4" ht="16.5" x14ac:dyDescent="0.3">
      <c r="A334" s="6" t="s">
        <v>956</v>
      </c>
      <c r="B334" s="6" t="s">
        <v>957</v>
      </c>
      <c r="C334" s="6">
        <v>72.89</v>
      </c>
      <c r="D334" s="6">
        <v>84.89</v>
      </c>
    </row>
    <row r="335" spans="1:4" ht="16.5" x14ac:dyDescent="0.3">
      <c r="A335" s="6" t="s">
        <v>664</v>
      </c>
      <c r="B335" s="6" t="s">
        <v>665</v>
      </c>
      <c r="C335" s="6">
        <v>81</v>
      </c>
      <c r="D335" s="6">
        <v>85.71</v>
      </c>
    </row>
    <row r="336" spans="1:4" ht="16.5" x14ac:dyDescent="0.3">
      <c r="A336" s="6" t="s">
        <v>1072</v>
      </c>
      <c r="B336" s="6" t="s">
        <v>1073</v>
      </c>
      <c r="C336" s="6">
        <v>55.16</v>
      </c>
      <c r="D336" s="6">
        <v>86.57</v>
      </c>
    </row>
    <row r="337" spans="1:4" ht="16.5" x14ac:dyDescent="0.3">
      <c r="A337" s="6" t="s">
        <v>884</v>
      </c>
      <c r="B337" s="6" t="s">
        <v>885</v>
      </c>
      <c r="C337" s="6">
        <v>84.18</v>
      </c>
      <c r="D337" s="6">
        <v>87.33</v>
      </c>
    </row>
    <row r="338" spans="1:4" ht="16.5" x14ac:dyDescent="0.3">
      <c r="A338" s="6" t="s">
        <v>1152</v>
      </c>
      <c r="B338" s="6" t="s">
        <v>1153</v>
      </c>
      <c r="C338" s="6">
        <v>59.87</v>
      </c>
      <c r="D338" s="6">
        <v>88.3</v>
      </c>
    </row>
    <row r="339" spans="1:4" ht="16.5" x14ac:dyDescent="0.3">
      <c r="A339" s="6" t="s">
        <v>1618</v>
      </c>
      <c r="B339" s="6" t="s">
        <v>1619</v>
      </c>
      <c r="C339" s="6">
        <v>65.3</v>
      </c>
      <c r="D339" s="6">
        <v>82.47</v>
      </c>
    </row>
    <row r="340" spans="1:4" ht="16.5" x14ac:dyDescent="0.3">
      <c r="A340" s="6" t="s">
        <v>1652</v>
      </c>
      <c r="B340" s="6" t="s">
        <v>1653</v>
      </c>
      <c r="C340" s="6">
        <v>44.51</v>
      </c>
      <c r="D340" s="6">
        <v>84.62</v>
      </c>
    </row>
    <row r="341" spans="1:4" ht="16.5" x14ac:dyDescent="0.3">
      <c r="A341" s="6" t="s">
        <v>434</v>
      </c>
      <c r="B341" s="6" t="s">
        <v>435</v>
      </c>
      <c r="C341" s="6">
        <v>88.38</v>
      </c>
      <c r="D341" s="6">
        <v>88.38</v>
      </c>
    </row>
    <row r="342" spans="1:4" ht="16.5" x14ac:dyDescent="0.3">
      <c r="A342" s="6" t="s">
        <v>632</v>
      </c>
      <c r="B342" s="6" t="s">
        <v>633</v>
      </c>
      <c r="C342" s="6">
        <v>67.55</v>
      </c>
      <c r="D342" s="6">
        <v>89.65</v>
      </c>
    </row>
    <row r="343" spans="1:4" ht="16.5" x14ac:dyDescent="0.3">
      <c r="A343" s="6" t="s">
        <v>798</v>
      </c>
      <c r="B343" s="6" t="s">
        <v>799</v>
      </c>
      <c r="C343" s="6">
        <v>60.94</v>
      </c>
      <c r="D343" s="6">
        <v>84.74</v>
      </c>
    </row>
    <row r="344" spans="1:4" ht="16.5" x14ac:dyDescent="0.3">
      <c r="A344" s="6" t="s">
        <v>572</v>
      </c>
      <c r="B344" s="6" t="s">
        <v>573</v>
      </c>
      <c r="C344" s="6">
        <v>85.62</v>
      </c>
      <c r="D344" s="6">
        <v>90.04</v>
      </c>
    </row>
    <row r="345" spans="1:4" ht="16.5" x14ac:dyDescent="0.3">
      <c r="A345" s="6" t="s">
        <v>974</v>
      </c>
      <c r="B345" s="6" t="s">
        <v>975</v>
      </c>
      <c r="C345" s="6">
        <v>65.66</v>
      </c>
      <c r="D345" s="6">
        <v>91.48</v>
      </c>
    </row>
    <row r="346" spans="1:4" ht="16.5" x14ac:dyDescent="0.3">
      <c r="A346" s="6" t="s">
        <v>374</v>
      </c>
      <c r="B346" s="6" t="s">
        <v>375</v>
      </c>
      <c r="C346" s="6">
        <v>87.52</v>
      </c>
      <c r="D346" s="6">
        <v>91.49</v>
      </c>
    </row>
    <row r="347" spans="1:4" ht="16.5" x14ac:dyDescent="0.3">
      <c r="A347" s="6" t="s">
        <v>344</v>
      </c>
      <c r="B347" s="6" t="s">
        <v>345</v>
      </c>
      <c r="C347" s="6">
        <v>87.57</v>
      </c>
      <c r="D347" s="6">
        <v>89.6</v>
      </c>
    </row>
    <row r="348" spans="1:4" ht="16.5" x14ac:dyDescent="0.3">
      <c r="A348" s="6" t="s">
        <v>1602</v>
      </c>
      <c r="B348" s="6" t="s">
        <v>1603</v>
      </c>
      <c r="C348" s="6">
        <v>59.19</v>
      </c>
      <c r="D348" s="6">
        <v>85.83</v>
      </c>
    </row>
    <row r="349" spans="1:4" ht="16.5" x14ac:dyDescent="0.3">
      <c r="A349" s="6" t="s">
        <v>1222</v>
      </c>
      <c r="B349" s="6" t="s">
        <v>1223</v>
      </c>
      <c r="C349" s="6">
        <v>80.14</v>
      </c>
      <c r="D349" s="6">
        <v>86.49</v>
      </c>
    </row>
    <row r="350" spans="1:4" ht="16.5" x14ac:dyDescent="0.3">
      <c r="A350" s="6" t="s">
        <v>878</v>
      </c>
      <c r="B350" s="6" t="s">
        <v>879</v>
      </c>
      <c r="C350" s="6">
        <v>56.22</v>
      </c>
      <c r="D350" s="6">
        <v>86.14</v>
      </c>
    </row>
    <row r="351" spans="1:4" ht="16.5" x14ac:dyDescent="0.3">
      <c r="A351" s="6" t="s">
        <v>1838</v>
      </c>
      <c r="B351" s="6" t="s">
        <v>1839</v>
      </c>
      <c r="C351" s="6">
        <v>62.48</v>
      </c>
      <c r="D351" s="6">
        <v>87.07</v>
      </c>
    </row>
    <row r="352" spans="1:4" ht="16.5" x14ac:dyDescent="0.3">
      <c r="A352" s="6" t="s">
        <v>694</v>
      </c>
      <c r="B352" s="6" t="s">
        <v>695</v>
      </c>
      <c r="C352" s="6">
        <v>82.36</v>
      </c>
      <c r="D352" s="6">
        <v>88.27</v>
      </c>
    </row>
    <row r="353" spans="1:4" ht="16.5" x14ac:dyDescent="0.3">
      <c r="A353" s="6" t="s">
        <v>336</v>
      </c>
      <c r="B353" s="6" t="s">
        <v>337</v>
      </c>
      <c r="C353" s="6">
        <v>83.07</v>
      </c>
      <c r="D353" s="6">
        <v>92.1</v>
      </c>
    </row>
    <row r="354" spans="1:4" ht="16.5" x14ac:dyDescent="0.3">
      <c r="A354" s="6" t="s">
        <v>966</v>
      </c>
      <c r="B354" s="6" t="s">
        <v>967</v>
      </c>
      <c r="C354" s="6">
        <v>91.78</v>
      </c>
      <c r="D354" s="6">
        <v>91.78</v>
      </c>
    </row>
    <row r="355" spans="1:4" ht="16.5" x14ac:dyDescent="0.3">
      <c r="A355" s="6" t="s">
        <v>1588</v>
      </c>
      <c r="B355" s="6" t="s">
        <v>1589</v>
      </c>
      <c r="C355" s="6">
        <v>85.32</v>
      </c>
      <c r="D355" s="6">
        <v>87.59</v>
      </c>
    </row>
    <row r="356" spans="1:4" ht="16.5" x14ac:dyDescent="0.3">
      <c r="A356" s="6" t="s">
        <v>444</v>
      </c>
      <c r="B356" s="6" t="s">
        <v>445</v>
      </c>
      <c r="C356" s="6">
        <v>46.67</v>
      </c>
      <c r="D356" s="6">
        <v>88.21</v>
      </c>
    </row>
    <row r="357" spans="1:4" ht="16.5" x14ac:dyDescent="0.3">
      <c r="A357" s="6" t="s">
        <v>364</v>
      </c>
      <c r="B357" s="6" t="s">
        <v>365</v>
      </c>
      <c r="C357" s="6">
        <v>73.2</v>
      </c>
      <c r="D357" s="6">
        <v>92.61</v>
      </c>
    </row>
    <row r="358" spans="1:4" ht="16.5" x14ac:dyDescent="0.3">
      <c r="A358" s="6" t="s">
        <v>566</v>
      </c>
      <c r="B358" s="6" t="s">
        <v>567</v>
      </c>
      <c r="C358" s="6">
        <v>61.91</v>
      </c>
      <c r="D358" s="6">
        <v>86.11</v>
      </c>
    </row>
    <row r="359" spans="1:4" ht="16.5" x14ac:dyDescent="0.3">
      <c r="A359" s="6" t="s">
        <v>856</v>
      </c>
      <c r="B359" s="6" t="s">
        <v>857</v>
      </c>
      <c r="C359" s="6">
        <v>82.55</v>
      </c>
      <c r="D359" s="6">
        <v>85.1</v>
      </c>
    </row>
    <row r="360" spans="1:4" ht="16.5" x14ac:dyDescent="0.3">
      <c r="A360" s="6" t="s">
        <v>1494</v>
      </c>
      <c r="B360" s="6" t="s">
        <v>1495</v>
      </c>
      <c r="C360" s="6">
        <v>78.17</v>
      </c>
      <c r="D360" s="6">
        <v>91.74</v>
      </c>
    </row>
    <row r="361" spans="1:4" ht="16.5" x14ac:dyDescent="0.3">
      <c r="A361" s="6" t="s">
        <v>792</v>
      </c>
      <c r="B361" s="6" t="s">
        <v>793</v>
      </c>
      <c r="C361" s="6">
        <v>84.49</v>
      </c>
      <c r="D361" s="6">
        <v>89.92</v>
      </c>
    </row>
    <row r="362" spans="1:4" ht="16.5" x14ac:dyDescent="0.3">
      <c r="A362" s="6" t="s">
        <v>1116</v>
      </c>
      <c r="B362" s="6" t="s">
        <v>1117</v>
      </c>
      <c r="C362" s="6">
        <v>87.86</v>
      </c>
      <c r="D362" s="6">
        <v>88.44</v>
      </c>
    </row>
    <row r="363" spans="1:4" ht="16.5" x14ac:dyDescent="0.3">
      <c r="A363" s="6" t="s">
        <v>1042</v>
      </c>
      <c r="B363" s="6" t="s">
        <v>1043</v>
      </c>
      <c r="C363" s="6">
        <v>19.12</v>
      </c>
      <c r="D363" s="6">
        <v>82.22</v>
      </c>
    </row>
    <row r="364" spans="1:4" ht="16.5" x14ac:dyDescent="0.3">
      <c r="A364" s="6" t="s">
        <v>1208</v>
      </c>
      <c r="B364" s="6" t="s">
        <v>1209</v>
      </c>
      <c r="C364" s="6">
        <v>43.46</v>
      </c>
      <c r="D364" s="6">
        <v>88.18</v>
      </c>
    </row>
    <row r="365" spans="1:4" ht="16.5" x14ac:dyDescent="0.3">
      <c r="A365" s="6" t="s">
        <v>796</v>
      </c>
      <c r="B365" s="6" t="s">
        <v>797</v>
      </c>
      <c r="C365" s="6">
        <v>43.46</v>
      </c>
      <c r="D365" s="6">
        <v>86.7</v>
      </c>
    </row>
    <row r="366" spans="1:4" ht="16.5" x14ac:dyDescent="0.3">
      <c r="A366" s="6" t="s">
        <v>1280</v>
      </c>
      <c r="B366" s="6" t="s">
        <v>1281</v>
      </c>
      <c r="C366" s="6">
        <v>60.57</v>
      </c>
      <c r="D366" s="6">
        <v>85.3</v>
      </c>
    </row>
    <row r="367" spans="1:4" ht="16.5" x14ac:dyDescent="0.3">
      <c r="A367" s="6" t="s">
        <v>454</v>
      </c>
      <c r="B367" s="6" t="s">
        <v>455</v>
      </c>
      <c r="C367" s="6">
        <v>82.72</v>
      </c>
      <c r="D367" s="6">
        <v>89.07</v>
      </c>
    </row>
    <row r="368" spans="1:4" ht="16.5" x14ac:dyDescent="0.3">
      <c r="A368" s="6" t="s">
        <v>1264</v>
      </c>
      <c r="B368" s="6" t="s">
        <v>1265</v>
      </c>
      <c r="C368" s="6">
        <v>83.52</v>
      </c>
      <c r="D368" s="6">
        <v>87.14</v>
      </c>
    </row>
    <row r="369" spans="1:4" ht="16.5" x14ac:dyDescent="0.3">
      <c r="A369" s="6" t="s">
        <v>1486</v>
      </c>
      <c r="B369" s="6" t="s">
        <v>1487</v>
      </c>
      <c r="C369" s="6">
        <v>39.31</v>
      </c>
      <c r="D369" s="6">
        <v>81.93</v>
      </c>
    </row>
    <row r="370" spans="1:4" ht="16.5" x14ac:dyDescent="0.3">
      <c r="A370" s="6" t="s">
        <v>492</v>
      </c>
      <c r="B370" s="6" t="s">
        <v>493</v>
      </c>
      <c r="C370" s="6">
        <v>82.81</v>
      </c>
      <c r="D370" s="6">
        <v>89.88</v>
      </c>
    </row>
    <row r="371" spans="1:4" ht="16.5" x14ac:dyDescent="0.3">
      <c r="A371" s="6" t="s">
        <v>1444</v>
      </c>
      <c r="B371" s="6" t="s">
        <v>1445</v>
      </c>
      <c r="C371" s="6">
        <v>45.75</v>
      </c>
      <c r="D371" s="6">
        <v>80.52</v>
      </c>
    </row>
    <row r="372" spans="1:4" ht="16.5" x14ac:dyDescent="0.3">
      <c r="A372" s="6" t="s">
        <v>1024</v>
      </c>
      <c r="B372" s="6" t="s">
        <v>1025</v>
      </c>
      <c r="C372" s="6">
        <v>58.79</v>
      </c>
      <c r="D372" s="6">
        <v>88.03</v>
      </c>
    </row>
    <row r="373" spans="1:4" ht="16.5" x14ac:dyDescent="0.3">
      <c r="A373" s="6" t="s">
        <v>1240</v>
      </c>
      <c r="B373" s="6" t="s">
        <v>1241</v>
      </c>
      <c r="C373" s="6">
        <v>75.12</v>
      </c>
      <c r="D373" s="6">
        <v>90.23</v>
      </c>
    </row>
    <row r="374" spans="1:4" ht="16.5" x14ac:dyDescent="0.3">
      <c r="A374" s="6" t="s">
        <v>736</v>
      </c>
      <c r="B374" s="6" t="s">
        <v>737</v>
      </c>
      <c r="C374" s="6">
        <v>68.25</v>
      </c>
      <c r="D374" s="6">
        <v>86.27</v>
      </c>
    </row>
    <row r="375" spans="1:4" ht="16.5" x14ac:dyDescent="0.3">
      <c r="A375" s="6" t="s">
        <v>1610</v>
      </c>
      <c r="B375" s="6" t="s">
        <v>1611</v>
      </c>
      <c r="C375" s="6">
        <v>82.39</v>
      </c>
      <c r="D375" s="6">
        <v>85.67</v>
      </c>
    </row>
    <row r="376" spans="1:4" ht="16.5" x14ac:dyDescent="0.3">
      <c r="A376" s="6" t="s">
        <v>696</v>
      </c>
      <c r="B376" s="6" t="s">
        <v>697</v>
      </c>
      <c r="C376" s="6">
        <v>51.56</v>
      </c>
      <c r="D376" s="6">
        <v>89.59</v>
      </c>
    </row>
    <row r="377" spans="1:4" ht="16.5" x14ac:dyDescent="0.3">
      <c r="A377" s="6" t="s">
        <v>1700</v>
      </c>
      <c r="B377" s="6" t="s">
        <v>1701</v>
      </c>
      <c r="C377" s="6">
        <v>48.98</v>
      </c>
      <c r="D377" s="6">
        <v>86.28</v>
      </c>
    </row>
    <row r="378" spans="1:4" ht="16.5" x14ac:dyDescent="0.3">
      <c r="A378" s="6" t="s">
        <v>1800</v>
      </c>
      <c r="B378" s="6" t="s">
        <v>1801</v>
      </c>
      <c r="C378" s="6">
        <v>33.520000000000003</v>
      </c>
      <c r="D378" s="6">
        <v>78.650000000000006</v>
      </c>
    </row>
    <row r="379" spans="1:4" ht="16.5" x14ac:dyDescent="0.3">
      <c r="A379" s="6" t="s">
        <v>1580</v>
      </c>
      <c r="B379" s="6" t="s">
        <v>1581</v>
      </c>
      <c r="C379" s="6">
        <v>86.63</v>
      </c>
      <c r="D379" s="6">
        <v>87.09</v>
      </c>
    </row>
    <row r="380" spans="1:4" ht="16.5" x14ac:dyDescent="0.3">
      <c r="A380" s="6" t="s">
        <v>908</v>
      </c>
      <c r="B380" s="6" t="s">
        <v>909</v>
      </c>
      <c r="C380" s="6">
        <v>57.94</v>
      </c>
      <c r="D380" s="6">
        <v>81.27</v>
      </c>
    </row>
    <row r="381" spans="1:4" ht="16.5" x14ac:dyDescent="0.3">
      <c r="A381" s="6" t="s">
        <v>630</v>
      </c>
      <c r="B381" s="6" t="s">
        <v>631</v>
      </c>
      <c r="C381" s="6">
        <v>66.08</v>
      </c>
      <c r="D381" s="6">
        <v>89.02</v>
      </c>
    </row>
    <row r="382" spans="1:4" ht="16.5" x14ac:dyDescent="0.3">
      <c r="A382" s="6" t="s">
        <v>870</v>
      </c>
      <c r="B382" s="6" t="s">
        <v>871</v>
      </c>
      <c r="C382" s="6">
        <v>49.33</v>
      </c>
      <c r="D382" s="6">
        <v>86.17</v>
      </c>
    </row>
    <row r="383" spans="1:4" ht="16.5" x14ac:dyDescent="0.3">
      <c r="A383" s="6" t="s">
        <v>1790</v>
      </c>
      <c r="B383" s="6" t="s">
        <v>1791</v>
      </c>
      <c r="C383" s="6">
        <v>45.9</v>
      </c>
      <c r="D383" s="6">
        <v>83.58</v>
      </c>
    </row>
    <row r="384" spans="1:4" ht="16.5" x14ac:dyDescent="0.3">
      <c r="A384" s="6" t="s">
        <v>1408</v>
      </c>
      <c r="B384" s="6" t="s">
        <v>1409</v>
      </c>
      <c r="C384" s="6">
        <v>67.38</v>
      </c>
      <c r="D384" s="6">
        <v>90.55</v>
      </c>
    </row>
    <row r="385" spans="1:4" ht="16.5" x14ac:dyDescent="0.3">
      <c r="A385" s="6" t="s">
        <v>1138</v>
      </c>
      <c r="B385" s="6" t="s">
        <v>1139</v>
      </c>
      <c r="C385" s="6">
        <v>84.72</v>
      </c>
      <c r="D385" s="6">
        <v>89.25</v>
      </c>
    </row>
    <row r="386" spans="1:4" ht="16.5" x14ac:dyDescent="0.3">
      <c r="A386" s="6" t="s">
        <v>1756</v>
      </c>
      <c r="B386" s="6" t="s">
        <v>1757</v>
      </c>
      <c r="C386" s="6">
        <v>70.2</v>
      </c>
      <c r="D386" s="6">
        <v>81.290000000000006</v>
      </c>
    </row>
    <row r="387" spans="1:4" ht="16.5" x14ac:dyDescent="0.3">
      <c r="A387" s="6" t="s">
        <v>546</v>
      </c>
      <c r="B387" s="6" t="s">
        <v>547</v>
      </c>
      <c r="C387" s="6">
        <v>67.62</v>
      </c>
      <c r="D387" s="6">
        <v>90.44</v>
      </c>
    </row>
    <row r="388" spans="1:4" ht="16.5" x14ac:dyDescent="0.3">
      <c r="A388" s="6" t="s">
        <v>1620</v>
      </c>
      <c r="B388" s="6" t="s">
        <v>1621</v>
      </c>
      <c r="C388" s="6">
        <v>83.33</v>
      </c>
      <c r="D388" s="6">
        <v>84.12</v>
      </c>
    </row>
    <row r="389" spans="1:4" ht="16.5" x14ac:dyDescent="0.3">
      <c r="A389" s="6" t="s">
        <v>1066</v>
      </c>
      <c r="B389" s="6" t="s">
        <v>1067</v>
      </c>
      <c r="C389" s="6">
        <v>76.88</v>
      </c>
      <c r="D389" s="6">
        <v>87.91</v>
      </c>
    </row>
    <row r="390" spans="1:4" ht="16.5" x14ac:dyDescent="0.3">
      <c r="A390" s="6" t="s">
        <v>1688</v>
      </c>
      <c r="B390" s="6" t="s">
        <v>1689</v>
      </c>
      <c r="C390" s="6">
        <v>72.819999999999993</v>
      </c>
      <c r="D390" s="6">
        <v>83.63</v>
      </c>
    </row>
    <row r="391" spans="1:4" ht="16.5" x14ac:dyDescent="0.3">
      <c r="A391" s="6" t="s">
        <v>1742</v>
      </c>
      <c r="B391" s="6" t="s">
        <v>1743</v>
      </c>
      <c r="C391" s="6">
        <v>58.69</v>
      </c>
      <c r="D391" s="6">
        <v>79.14</v>
      </c>
    </row>
    <row r="392" spans="1:4" ht="16.5" x14ac:dyDescent="0.3">
      <c r="A392" s="6" t="s">
        <v>1278</v>
      </c>
      <c r="B392" s="6" t="s">
        <v>1279</v>
      </c>
      <c r="C392" s="6">
        <v>49.24</v>
      </c>
      <c r="D392" s="6">
        <v>92.21</v>
      </c>
    </row>
    <row r="393" spans="1:4" ht="16.5" x14ac:dyDescent="0.3">
      <c r="A393" s="6" t="s">
        <v>1332</v>
      </c>
      <c r="B393" s="6" t="s">
        <v>1333</v>
      </c>
      <c r="C393" s="6">
        <v>69.959999999999994</v>
      </c>
      <c r="D393" s="6">
        <v>85.14</v>
      </c>
    </row>
    <row r="394" spans="1:4" ht="16.5" x14ac:dyDescent="0.3">
      <c r="A394" s="6" t="s">
        <v>782</v>
      </c>
      <c r="B394" s="6" t="s">
        <v>783</v>
      </c>
      <c r="C394" s="6">
        <v>88.48</v>
      </c>
      <c r="D394" s="6">
        <v>89.86</v>
      </c>
    </row>
    <row r="395" spans="1:4" ht="16.5" x14ac:dyDescent="0.3">
      <c r="A395" s="6" t="s">
        <v>1516</v>
      </c>
      <c r="B395" s="6" t="s">
        <v>1517</v>
      </c>
      <c r="C395" s="6">
        <v>84.16</v>
      </c>
      <c r="D395" s="6">
        <v>87.63</v>
      </c>
    </row>
    <row r="396" spans="1:4" ht="16.5" x14ac:dyDescent="0.3">
      <c r="A396" s="6" t="s">
        <v>1560</v>
      </c>
      <c r="B396" s="6" t="s">
        <v>1561</v>
      </c>
      <c r="C396" s="6">
        <v>67.91</v>
      </c>
      <c r="D396" s="6">
        <v>85.59</v>
      </c>
    </row>
    <row r="397" spans="1:4" ht="16.5" x14ac:dyDescent="0.3">
      <c r="A397" s="6" t="s">
        <v>1040</v>
      </c>
      <c r="B397" s="6" t="s">
        <v>1041</v>
      </c>
      <c r="C397" s="6">
        <v>72.11</v>
      </c>
      <c r="D397" s="6">
        <v>85.05</v>
      </c>
    </row>
    <row r="398" spans="1:4" ht="16.5" x14ac:dyDescent="0.3">
      <c r="A398" s="6" t="s">
        <v>1098</v>
      </c>
      <c r="B398" s="6" t="s">
        <v>1099</v>
      </c>
      <c r="C398" s="6">
        <v>89.49</v>
      </c>
      <c r="D398" s="6">
        <v>89.49</v>
      </c>
    </row>
    <row r="399" spans="1:4" ht="16.5" x14ac:dyDescent="0.3">
      <c r="A399" s="6" t="s">
        <v>1914</v>
      </c>
      <c r="B399" s="6" t="s">
        <v>1915</v>
      </c>
      <c r="C399" s="6">
        <v>42.81</v>
      </c>
      <c r="D399" s="6">
        <v>80.92</v>
      </c>
    </row>
    <row r="400" spans="1:4" ht="16.5" x14ac:dyDescent="0.3">
      <c r="A400" s="6" t="s">
        <v>896</v>
      </c>
      <c r="B400" s="6" t="s">
        <v>897</v>
      </c>
      <c r="C400" s="6">
        <v>75.52</v>
      </c>
      <c r="D400" s="6">
        <v>89.79</v>
      </c>
    </row>
    <row r="401" spans="1:4" ht="16.5" x14ac:dyDescent="0.3">
      <c r="A401" s="6" t="s">
        <v>1778</v>
      </c>
      <c r="B401" s="6" t="s">
        <v>1779</v>
      </c>
      <c r="C401" s="6">
        <v>48.17</v>
      </c>
      <c r="D401" s="6">
        <v>79.17</v>
      </c>
    </row>
    <row r="402" spans="1:4" ht="16.5" x14ac:dyDescent="0.3">
      <c r="A402" s="6" t="s">
        <v>722</v>
      </c>
      <c r="B402" s="6" t="s">
        <v>723</v>
      </c>
      <c r="C402" s="6">
        <v>70.099999999999994</v>
      </c>
      <c r="D402" s="6">
        <v>87.32</v>
      </c>
    </row>
    <row r="403" spans="1:4" ht="16.5" x14ac:dyDescent="0.3">
      <c r="A403" s="6" t="s">
        <v>1032</v>
      </c>
      <c r="B403" s="6" t="s">
        <v>1033</v>
      </c>
      <c r="C403" s="6">
        <v>51.73</v>
      </c>
      <c r="D403" s="6">
        <v>88.89</v>
      </c>
    </row>
    <row r="404" spans="1:4" ht="16.5" x14ac:dyDescent="0.3">
      <c r="A404" s="6" t="s">
        <v>1100</v>
      </c>
      <c r="B404" s="6" t="s">
        <v>1101</v>
      </c>
      <c r="C404" s="6">
        <v>72.959999999999994</v>
      </c>
      <c r="D404" s="6">
        <v>83.99</v>
      </c>
    </row>
    <row r="405" spans="1:4" ht="16.5" x14ac:dyDescent="0.3">
      <c r="A405" s="6" t="s">
        <v>1690</v>
      </c>
      <c r="B405" s="6" t="s">
        <v>1691</v>
      </c>
      <c r="C405" s="6">
        <v>76.47</v>
      </c>
      <c r="D405" s="6">
        <v>80.849999999999994</v>
      </c>
    </row>
    <row r="406" spans="1:4" ht="16.5" x14ac:dyDescent="0.3">
      <c r="A406" s="6" t="s">
        <v>1528</v>
      </c>
      <c r="B406" s="6" t="s">
        <v>1529</v>
      </c>
      <c r="C406" s="6">
        <v>82.14</v>
      </c>
      <c r="D406" s="6">
        <v>91.09</v>
      </c>
    </row>
    <row r="407" spans="1:4" ht="16.5" x14ac:dyDescent="0.3">
      <c r="A407" s="6" t="s">
        <v>1414</v>
      </c>
      <c r="B407" s="6" t="s">
        <v>1415</v>
      </c>
      <c r="C407" s="6">
        <v>74.069999999999993</v>
      </c>
      <c r="D407" s="6">
        <v>83.95</v>
      </c>
    </row>
    <row r="408" spans="1:4" ht="16.5" x14ac:dyDescent="0.3">
      <c r="A408" s="6" t="s">
        <v>1126</v>
      </c>
      <c r="B408" s="6" t="s">
        <v>1127</v>
      </c>
      <c r="C408" s="6">
        <v>86.16</v>
      </c>
      <c r="D408" s="6">
        <v>87.48</v>
      </c>
    </row>
    <row r="409" spans="1:4" ht="16.5" x14ac:dyDescent="0.3">
      <c r="A409" s="6" t="s">
        <v>804</v>
      </c>
      <c r="B409" s="6" t="s">
        <v>805</v>
      </c>
      <c r="C409" s="6">
        <v>79.319999999999993</v>
      </c>
      <c r="D409" s="6">
        <v>91.64</v>
      </c>
    </row>
    <row r="410" spans="1:4" ht="16.5" x14ac:dyDescent="0.3">
      <c r="A410" s="6" t="s">
        <v>1550</v>
      </c>
      <c r="B410" s="6" t="s">
        <v>1551</v>
      </c>
      <c r="C410" s="6">
        <v>54.68</v>
      </c>
      <c r="D410" s="6">
        <v>79.680000000000007</v>
      </c>
    </row>
    <row r="411" spans="1:4" ht="16.5" x14ac:dyDescent="0.3">
      <c r="A411" s="6" t="s">
        <v>1878</v>
      </c>
      <c r="B411" s="6" t="s">
        <v>1879</v>
      </c>
      <c r="C411" s="6">
        <v>17.739999999999998</v>
      </c>
      <c r="D411" s="6">
        <v>85.44</v>
      </c>
    </row>
    <row r="412" spans="1:4" ht="16.5" x14ac:dyDescent="0.3">
      <c r="A412" s="6" t="s">
        <v>1864</v>
      </c>
      <c r="B412" s="6" t="s">
        <v>1865</v>
      </c>
      <c r="C412" s="6">
        <v>35.479999999999997</v>
      </c>
      <c r="D412" s="6">
        <v>85.27</v>
      </c>
    </row>
    <row r="413" spans="1:4" ht="16.5" x14ac:dyDescent="0.3">
      <c r="A413" s="6" t="s">
        <v>538</v>
      </c>
      <c r="B413" s="6" t="s">
        <v>539</v>
      </c>
      <c r="C413" s="6">
        <v>64.16</v>
      </c>
      <c r="D413" s="6">
        <v>87.41</v>
      </c>
    </row>
    <row r="414" spans="1:4" ht="16.5" x14ac:dyDescent="0.3">
      <c r="A414" s="6" t="s">
        <v>594</v>
      </c>
      <c r="B414" s="6" t="s">
        <v>595</v>
      </c>
      <c r="C414" s="6">
        <v>87.59</v>
      </c>
      <c r="D414" s="6">
        <v>90.44</v>
      </c>
    </row>
    <row r="415" spans="1:4" ht="16.5" x14ac:dyDescent="0.3">
      <c r="A415" s="6" t="s">
        <v>380</v>
      </c>
      <c r="B415" s="6" t="s">
        <v>381</v>
      </c>
      <c r="C415" s="6">
        <v>82.96</v>
      </c>
      <c r="D415" s="6">
        <v>88.98</v>
      </c>
    </row>
    <row r="416" spans="1:4" ht="16.5" x14ac:dyDescent="0.3">
      <c r="A416" s="6" t="s">
        <v>1816</v>
      </c>
      <c r="B416" s="6" t="s">
        <v>1817</v>
      </c>
      <c r="C416" s="6">
        <v>45.77</v>
      </c>
      <c r="D416" s="6">
        <v>82.29</v>
      </c>
    </row>
    <row r="417" spans="1:4" ht="16.5" x14ac:dyDescent="0.3">
      <c r="A417" s="6" t="s">
        <v>1792</v>
      </c>
      <c r="B417" s="6" t="s">
        <v>1793</v>
      </c>
      <c r="C417" s="6">
        <v>57.72</v>
      </c>
      <c r="D417" s="6">
        <v>77.11</v>
      </c>
    </row>
    <row r="418" spans="1:4" ht="16.5" x14ac:dyDescent="0.3">
      <c r="A418" s="6" t="s">
        <v>998</v>
      </c>
      <c r="B418" s="6" t="s">
        <v>999</v>
      </c>
      <c r="C418" s="6">
        <v>83.46</v>
      </c>
      <c r="D418" s="6">
        <v>83.92</v>
      </c>
    </row>
    <row r="419" spans="1:4" ht="16.5" x14ac:dyDescent="0.3">
      <c r="A419" s="6" t="s">
        <v>1360</v>
      </c>
      <c r="B419" s="6" t="s">
        <v>1361</v>
      </c>
      <c r="C419" s="6">
        <v>55.94</v>
      </c>
      <c r="D419" s="6">
        <v>85.54</v>
      </c>
    </row>
    <row r="420" spans="1:4" ht="16.5" x14ac:dyDescent="0.3">
      <c r="A420" s="6" t="s">
        <v>1522</v>
      </c>
      <c r="B420" s="6" t="s">
        <v>1523</v>
      </c>
      <c r="C420" s="6">
        <v>75.89</v>
      </c>
      <c r="D420" s="6">
        <v>88.32</v>
      </c>
    </row>
    <row r="421" spans="1:4" ht="16.5" x14ac:dyDescent="0.3">
      <c r="A421" s="6" t="s">
        <v>922</v>
      </c>
      <c r="B421" s="6" t="s">
        <v>923</v>
      </c>
      <c r="C421" s="6">
        <v>55.85</v>
      </c>
      <c r="D421" s="6">
        <v>88.42</v>
      </c>
    </row>
    <row r="422" spans="1:4" ht="16.5" x14ac:dyDescent="0.3">
      <c r="A422" s="6" t="s">
        <v>1304</v>
      </c>
      <c r="B422" s="6" t="s">
        <v>1305</v>
      </c>
      <c r="C422" s="6">
        <v>72.040000000000006</v>
      </c>
      <c r="D422" s="6">
        <v>85.49</v>
      </c>
    </row>
    <row r="423" spans="1:4" ht="16.5" x14ac:dyDescent="0.3">
      <c r="A423" s="6" t="s">
        <v>754</v>
      </c>
      <c r="B423" s="6" t="s">
        <v>755</v>
      </c>
      <c r="C423" s="6">
        <v>85.71</v>
      </c>
      <c r="D423" s="6">
        <v>88.19</v>
      </c>
    </row>
    <row r="424" spans="1:4" ht="16.5" x14ac:dyDescent="0.3">
      <c r="A424" s="6" t="s">
        <v>1104</v>
      </c>
      <c r="B424" s="6" t="s">
        <v>1105</v>
      </c>
      <c r="C424" s="6">
        <v>67.930000000000007</v>
      </c>
      <c r="D424" s="6">
        <v>82.64</v>
      </c>
    </row>
    <row r="425" spans="1:4" ht="16.5" x14ac:dyDescent="0.3">
      <c r="A425" s="6" t="s">
        <v>684</v>
      </c>
      <c r="B425" s="6" t="s">
        <v>685</v>
      </c>
      <c r="C425" s="6">
        <v>69.42</v>
      </c>
      <c r="D425" s="6">
        <v>90.8</v>
      </c>
    </row>
    <row r="426" spans="1:4" ht="16.5" x14ac:dyDescent="0.3">
      <c r="A426" s="6" t="s">
        <v>570</v>
      </c>
      <c r="B426" s="6" t="s">
        <v>571</v>
      </c>
      <c r="C426" s="6">
        <v>85.85</v>
      </c>
      <c r="D426" s="6">
        <v>91.87</v>
      </c>
    </row>
    <row r="427" spans="1:4" ht="16.5" x14ac:dyDescent="0.3">
      <c r="A427" s="6" t="s">
        <v>854</v>
      </c>
      <c r="B427" s="6" t="s">
        <v>855</v>
      </c>
      <c r="C427" s="6">
        <v>36.74</v>
      </c>
      <c r="D427" s="6">
        <v>80.260000000000005</v>
      </c>
    </row>
    <row r="428" spans="1:4" ht="16.5" x14ac:dyDescent="0.3">
      <c r="A428" s="6" t="s">
        <v>1082</v>
      </c>
      <c r="B428" s="6" t="s">
        <v>1083</v>
      </c>
      <c r="C428" s="6">
        <v>76.540000000000006</v>
      </c>
      <c r="D428" s="6">
        <v>88.24</v>
      </c>
    </row>
    <row r="429" spans="1:4" ht="16.5" x14ac:dyDescent="0.3">
      <c r="A429" s="6" t="s">
        <v>564</v>
      </c>
      <c r="B429" s="6" t="s">
        <v>565</v>
      </c>
      <c r="C429" s="6">
        <v>67.760000000000005</v>
      </c>
      <c r="D429" s="6">
        <v>90.33</v>
      </c>
    </row>
    <row r="430" spans="1:4" ht="16.5" x14ac:dyDescent="0.3">
      <c r="A430" s="6" t="s">
        <v>880</v>
      </c>
      <c r="B430" s="6" t="s">
        <v>881</v>
      </c>
      <c r="C430" s="6">
        <v>71.58</v>
      </c>
      <c r="D430" s="6">
        <v>82.06</v>
      </c>
    </row>
    <row r="431" spans="1:4" ht="16.5" x14ac:dyDescent="0.3">
      <c r="A431" s="6" t="s">
        <v>1472</v>
      </c>
      <c r="B431" s="6" t="s">
        <v>1473</v>
      </c>
      <c r="C431" s="6">
        <v>70.819999999999993</v>
      </c>
      <c r="D431" s="6">
        <v>81.96</v>
      </c>
    </row>
    <row r="432" spans="1:4" ht="16.5" x14ac:dyDescent="0.3">
      <c r="A432" s="6" t="s">
        <v>1034</v>
      </c>
      <c r="B432" s="6" t="s">
        <v>1035</v>
      </c>
      <c r="C432" s="6">
        <v>77.78</v>
      </c>
      <c r="D432" s="6">
        <v>87.87</v>
      </c>
    </row>
    <row r="433" spans="1:4" ht="16.5" x14ac:dyDescent="0.3">
      <c r="A433" s="6" t="s">
        <v>1746</v>
      </c>
      <c r="B433" s="6" t="s">
        <v>1747</v>
      </c>
      <c r="C433" s="6">
        <v>71.53</v>
      </c>
      <c r="D433" s="6">
        <v>84.98</v>
      </c>
    </row>
    <row r="434" spans="1:4" ht="16.5" x14ac:dyDescent="0.3">
      <c r="A434" s="6" t="s">
        <v>430</v>
      </c>
      <c r="B434" s="6" t="s">
        <v>431</v>
      </c>
      <c r="C434" s="6">
        <v>61.54</v>
      </c>
      <c r="D434" s="6">
        <v>89.07</v>
      </c>
    </row>
    <row r="435" spans="1:4" ht="16.5" x14ac:dyDescent="0.3">
      <c r="A435" s="6" t="s">
        <v>626</v>
      </c>
      <c r="B435" s="6" t="s">
        <v>627</v>
      </c>
      <c r="C435" s="6">
        <v>39.06</v>
      </c>
      <c r="D435" s="6">
        <v>90.45</v>
      </c>
    </row>
    <row r="436" spans="1:4" ht="16.5" x14ac:dyDescent="0.3">
      <c r="A436" s="6" t="s">
        <v>652</v>
      </c>
      <c r="B436" s="6" t="s">
        <v>653</v>
      </c>
      <c r="C436" s="6">
        <v>33.11</v>
      </c>
      <c r="D436" s="6">
        <v>89.23</v>
      </c>
    </row>
    <row r="437" spans="1:4" ht="16.5" x14ac:dyDescent="0.3">
      <c r="A437" s="6" t="s">
        <v>1498</v>
      </c>
      <c r="B437" s="6" t="s">
        <v>1499</v>
      </c>
      <c r="C437" s="6">
        <v>70.010000000000005</v>
      </c>
      <c r="D437" s="6">
        <v>82.99</v>
      </c>
    </row>
    <row r="438" spans="1:4" ht="16.5" x14ac:dyDescent="0.3">
      <c r="A438" s="6" t="s">
        <v>670</v>
      </c>
      <c r="B438" s="6" t="s">
        <v>671</v>
      </c>
      <c r="C438" s="6">
        <v>66.45</v>
      </c>
      <c r="D438" s="6">
        <v>88.13</v>
      </c>
    </row>
    <row r="439" spans="1:4" ht="16.5" x14ac:dyDescent="0.3">
      <c r="A439" s="6" t="s">
        <v>1320</v>
      </c>
      <c r="B439" s="6" t="s">
        <v>1321</v>
      </c>
      <c r="C439" s="6">
        <v>89.57</v>
      </c>
      <c r="D439" s="6">
        <v>90.07</v>
      </c>
    </row>
    <row r="440" spans="1:4" ht="16.5" x14ac:dyDescent="0.3">
      <c r="A440" s="6" t="s">
        <v>1282</v>
      </c>
      <c r="B440" s="6" t="s">
        <v>1283</v>
      </c>
      <c r="C440" s="6">
        <v>76.650000000000006</v>
      </c>
      <c r="D440" s="6">
        <v>89.75</v>
      </c>
    </row>
    <row r="441" spans="1:4" ht="16.5" x14ac:dyDescent="0.3">
      <c r="A441" s="6" t="s">
        <v>1182</v>
      </c>
      <c r="B441" s="6" t="s">
        <v>1183</v>
      </c>
      <c r="C441" s="6">
        <v>67.91</v>
      </c>
      <c r="D441" s="6">
        <v>83.87</v>
      </c>
    </row>
    <row r="442" spans="1:4" ht="16.5" x14ac:dyDescent="0.3">
      <c r="A442" s="6" t="s">
        <v>1090</v>
      </c>
      <c r="B442" s="6" t="s">
        <v>1091</v>
      </c>
      <c r="C442" s="6">
        <v>25.07</v>
      </c>
      <c r="D442" s="6">
        <v>87.33</v>
      </c>
    </row>
    <row r="443" spans="1:4" ht="16.5" x14ac:dyDescent="0.3">
      <c r="A443" s="6" t="s">
        <v>1736</v>
      </c>
      <c r="B443" s="6" t="s">
        <v>1737</v>
      </c>
      <c r="C443" s="6">
        <v>76.239999999999995</v>
      </c>
      <c r="D443" s="6">
        <v>83.42</v>
      </c>
    </row>
    <row r="444" spans="1:4" ht="16.5" x14ac:dyDescent="0.3">
      <c r="A444" s="6" t="s">
        <v>1172</v>
      </c>
      <c r="B444" s="6" t="s">
        <v>1173</v>
      </c>
      <c r="C444" s="6">
        <v>50.71</v>
      </c>
      <c r="D444" s="6">
        <v>89.39</v>
      </c>
    </row>
    <row r="445" spans="1:4" ht="16.5" x14ac:dyDescent="0.3">
      <c r="A445" s="6" t="s">
        <v>1532</v>
      </c>
      <c r="B445" s="6" t="s">
        <v>1533</v>
      </c>
      <c r="C445" s="6">
        <v>72.790000000000006</v>
      </c>
      <c r="D445" s="6">
        <v>90.62</v>
      </c>
    </row>
    <row r="446" spans="1:4" ht="16.5" x14ac:dyDescent="0.3">
      <c r="A446" s="6" t="s">
        <v>1544</v>
      </c>
      <c r="B446" s="6" t="s">
        <v>1545</v>
      </c>
      <c r="C446" s="6">
        <v>48.75</v>
      </c>
      <c r="D446" s="6">
        <v>83.97</v>
      </c>
    </row>
    <row r="447" spans="1:4" ht="16.5" x14ac:dyDescent="0.3">
      <c r="A447" s="6" t="s">
        <v>826</v>
      </c>
      <c r="B447" s="6" t="s">
        <v>827</v>
      </c>
      <c r="C447" s="6">
        <v>87.34</v>
      </c>
      <c r="D447" s="6">
        <v>87.34</v>
      </c>
    </row>
    <row r="448" spans="1:4" ht="16.5" x14ac:dyDescent="0.3">
      <c r="A448" s="6" t="s">
        <v>1236</v>
      </c>
      <c r="B448" s="6" t="s">
        <v>1237</v>
      </c>
      <c r="C448" s="6">
        <v>45.96</v>
      </c>
      <c r="D448" s="6">
        <v>76.25</v>
      </c>
    </row>
    <row r="449" spans="1:4" ht="16.5" x14ac:dyDescent="0.3">
      <c r="A449" s="6" t="s">
        <v>404</v>
      </c>
      <c r="B449" s="6" t="s">
        <v>405</v>
      </c>
      <c r="C449" s="6">
        <v>84.83</v>
      </c>
      <c r="D449" s="6">
        <v>91.67</v>
      </c>
    </row>
    <row r="450" spans="1:4" ht="16.5" x14ac:dyDescent="0.3">
      <c r="A450" s="6" t="s">
        <v>1860</v>
      </c>
      <c r="B450" s="6" t="s">
        <v>1861</v>
      </c>
      <c r="C450" s="6">
        <v>34.26</v>
      </c>
      <c r="D450" s="6">
        <v>80.95</v>
      </c>
    </row>
    <row r="451" spans="1:4" ht="16.5" x14ac:dyDescent="0.3">
      <c r="A451" s="6" t="s">
        <v>1844</v>
      </c>
      <c r="B451" s="6" t="s">
        <v>1845</v>
      </c>
      <c r="C451" s="6">
        <v>65.989999999999995</v>
      </c>
      <c r="D451" s="6">
        <v>78.97</v>
      </c>
    </row>
    <row r="452" spans="1:4" ht="16.5" x14ac:dyDescent="0.3">
      <c r="A452" s="6" t="s">
        <v>1422</v>
      </c>
      <c r="B452" s="6" t="s">
        <v>1423</v>
      </c>
      <c r="C452" s="6">
        <v>86.01</v>
      </c>
      <c r="D452" s="6">
        <v>88</v>
      </c>
    </row>
    <row r="453" spans="1:4" ht="16.5" x14ac:dyDescent="0.3">
      <c r="A453" s="6" t="s">
        <v>934</v>
      </c>
      <c r="B453" s="6" t="s">
        <v>935</v>
      </c>
      <c r="C453" s="6">
        <v>74.36</v>
      </c>
      <c r="D453" s="6">
        <v>87.09</v>
      </c>
    </row>
    <row r="454" spans="1:4" ht="16.5" x14ac:dyDescent="0.3">
      <c r="A454" s="6" t="s">
        <v>1336</v>
      </c>
      <c r="B454" s="6" t="s">
        <v>1337</v>
      </c>
      <c r="C454" s="6">
        <v>54.67</v>
      </c>
      <c r="D454" s="6">
        <v>87.14</v>
      </c>
    </row>
    <row r="455" spans="1:4" ht="16.5" x14ac:dyDescent="0.3">
      <c r="A455" s="6" t="s">
        <v>1070</v>
      </c>
      <c r="B455" s="6" t="s">
        <v>1071</v>
      </c>
      <c r="C455" s="6">
        <v>64.92</v>
      </c>
      <c r="D455" s="6">
        <v>85.49</v>
      </c>
    </row>
    <row r="456" spans="1:4" ht="16.5" x14ac:dyDescent="0.3">
      <c r="A456" s="6" t="s">
        <v>1210</v>
      </c>
      <c r="B456" s="6" t="s">
        <v>1211</v>
      </c>
      <c r="C456" s="6">
        <v>60.76</v>
      </c>
      <c r="D456" s="6">
        <v>86.1</v>
      </c>
    </row>
    <row r="457" spans="1:4" ht="16.5" x14ac:dyDescent="0.3">
      <c r="A457" s="6" t="s">
        <v>1572</v>
      </c>
      <c r="B457" s="6" t="s">
        <v>1573</v>
      </c>
      <c r="C457" s="6">
        <v>46.45</v>
      </c>
      <c r="D457" s="6">
        <v>79.08</v>
      </c>
    </row>
    <row r="458" spans="1:4" ht="16.5" x14ac:dyDescent="0.3">
      <c r="A458" s="6" t="s">
        <v>614</v>
      </c>
      <c r="B458" s="6" t="s">
        <v>615</v>
      </c>
      <c r="C458" s="6">
        <v>78.28</v>
      </c>
      <c r="D458" s="6">
        <v>90.6</v>
      </c>
    </row>
    <row r="459" spans="1:4" ht="16.5" x14ac:dyDescent="0.3">
      <c r="A459" s="6" t="s">
        <v>470</v>
      </c>
      <c r="B459" s="6" t="s">
        <v>471</v>
      </c>
      <c r="C459" s="6">
        <v>86.88</v>
      </c>
      <c r="D459" s="6">
        <v>90.88</v>
      </c>
    </row>
    <row r="460" spans="1:4" ht="16.5" x14ac:dyDescent="0.3">
      <c r="A460" s="6" t="s">
        <v>972</v>
      </c>
      <c r="B460" s="6" t="s">
        <v>973</v>
      </c>
      <c r="C460" s="6">
        <v>85.1</v>
      </c>
      <c r="D460" s="6">
        <v>86.88</v>
      </c>
    </row>
    <row r="461" spans="1:4" ht="16.5" x14ac:dyDescent="0.3">
      <c r="A461" s="6" t="s">
        <v>1284</v>
      </c>
      <c r="B461" s="6" t="s">
        <v>1285</v>
      </c>
      <c r="C461" s="6">
        <v>69.33</v>
      </c>
      <c r="D461" s="6">
        <v>84.09</v>
      </c>
    </row>
    <row r="462" spans="1:4" ht="16.5" x14ac:dyDescent="0.3">
      <c r="A462" s="6" t="s">
        <v>606</v>
      </c>
      <c r="B462" s="6" t="s">
        <v>607</v>
      </c>
      <c r="C462" s="6">
        <v>79.92</v>
      </c>
      <c r="D462" s="6">
        <v>89.73</v>
      </c>
    </row>
    <row r="463" spans="1:4" ht="16.5" x14ac:dyDescent="0.3">
      <c r="A463" s="6" t="s">
        <v>1434</v>
      </c>
      <c r="B463" s="6" t="s">
        <v>1435</v>
      </c>
      <c r="C463" s="6">
        <v>67.290000000000006</v>
      </c>
      <c r="D463" s="6">
        <v>83.96</v>
      </c>
    </row>
    <row r="464" spans="1:4" ht="16.5" x14ac:dyDescent="0.3">
      <c r="A464" s="6" t="s">
        <v>490</v>
      </c>
      <c r="B464" s="6" t="s">
        <v>491</v>
      </c>
      <c r="C464" s="6">
        <v>83.8</v>
      </c>
      <c r="D464" s="6">
        <v>88.73</v>
      </c>
    </row>
    <row r="465" spans="1:4" ht="16.5" x14ac:dyDescent="0.3">
      <c r="A465" s="6" t="s">
        <v>298</v>
      </c>
      <c r="B465" s="6" t="s">
        <v>299</v>
      </c>
      <c r="C465" s="6">
        <v>13.44</v>
      </c>
      <c r="D465" s="6">
        <v>91.03</v>
      </c>
    </row>
    <row r="466" spans="1:4" ht="16.5" x14ac:dyDescent="0.3">
      <c r="A466" s="6" t="s">
        <v>1526</v>
      </c>
      <c r="B466" s="6" t="s">
        <v>1527</v>
      </c>
      <c r="C466" s="6">
        <v>43.46</v>
      </c>
      <c r="D466" s="6">
        <v>78.92</v>
      </c>
    </row>
    <row r="467" spans="1:4" ht="16.5" x14ac:dyDescent="0.3">
      <c r="A467" s="6" t="s">
        <v>776</v>
      </c>
      <c r="B467" s="6" t="s">
        <v>777</v>
      </c>
      <c r="C467" s="6">
        <v>80.25</v>
      </c>
      <c r="D467" s="6">
        <v>86.88</v>
      </c>
    </row>
    <row r="468" spans="1:4" ht="16.5" x14ac:dyDescent="0.3">
      <c r="A468" s="6" t="s">
        <v>1624</v>
      </c>
      <c r="B468" s="6" t="s">
        <v>1625</v>
      </c>
      <c r="C468" s="6">
        <v>75.28</v>
      </c>
      <c r="D468" s="6">
        <v>84.56</v>
      </c>
    </row>
    <row r="469" spans="1:4" ht="16.5" x14ac:dyDescent="0.3">
      <c r="A469" s="6" t="s">
        <v>1496</v>
      </c>
      <c r="B469" s="6" t="s">
        <v>1497</v>
      </c>
      <c r="C469" s="6">
        <v>83.76</v>
      </c>
      <c r="D469" s="6">
        <v>87.11</v>
      </c>
    </row>
    <row r="470" spans="1:4" ht="16.5" x14ac:dyDescent="0.3">
      <c r="A470" s="6" t="s">
        <v>1622</v>
      </c>
      <c r="B470" s="6" t="s">
        <v>1623</v>
      </c>
      <c r="C470" s="6">
        <v>70.599999999999994</v>
      </c>
      <c r="D470" s="6">
        <v>85.69</v>
      </c>
    </row>
    <row r="471" spans="1:4" ht="16.5" x14ac:dyDescent="0.3">
      <c r="A471" s="6" t="s">
        <v>294</v>
      </c>
      <c r="B471" s="6" t="s">
        <v>295</v>
      </c>
      <c r="C471" s="6">
        <v>85.53</v>
      </c>
      <c r="D471" s="6">
        <v>90.28</v>
      </c>
    </row>
    <row r="472" spans="1:4" ht="16.5" x14ac:dyDescent="0.3">
      <c r="A472" s="6" t="s">
        <v>340</v>
      </c>
      <c r="B472" s="6" t="s">
        <v>341</v>
      </c>
      <c r="C472" s="6">
        <v>72.69</v>
      </c>
      <c r="D472" s="6">
        <v>90.3</v>
      </c>
    </row>
    <row r="473" spans="1:4" ht="16.5" x14ac:dyDescent="0.3">
      <c r="A473" s="6" t="s">
        <v>1628</v>
      </c>
      <c r="B473" s="6" t="s">
        <v>1629</v>
      </c>
      <c r="C473" s="6">
        <v>74.31</v>
      </c>
      <c r="D473" s="6">
        <v>83.31</v>
      </c>
    </row>
    <row r="474" spans="1:4" ht="16.5" x14ac:dyDescent="0.3">
      <c r="A474" s="6" t="s">
        <v>1370</v>
      </c>
      <c r="B474" s="6" t="s">
        <v>1371</v>
      </c>
      <c r="C474" s="6">
        <v>35.5</v>
      </c>
      <c r="D474" s="6">
        <v>83.53</v>
      </c>
    </row>
    <row r="475" spans="1:4" ht="16.5" x14ac:dyDescent="0.3">
      <c r="A475" s="6" t="s">
        <v>822</v>
      </c>
      <c r="B475" s="6" t="s">
        <v>823</v>
      </c>
      <c r="C475" s="6">
        <v>82.86</v>
      </c>
      <c r="D475" s="6">
        <v>88.82</v>
      </c>
    </row>
    <row r="476" spans="1:4" ht="16.5" x14ac:dyDescent="0.3">
      <c r="A476" s="6" t="s">
        <v>482</v>
      </c>
      <c r="B476" s="6" t="s">
        <v>483</v>
      </c>
      <c r="C476" s="6">
        <v>85.11</v>
      </c>
      <c r="D476" s="6">
        <v>90.07</v>
      </c>
    </row>
    <row r="477" spans="1:4" ht="16.5" x14ac:dyDescent="0.3">
      <c r="A477" s="6" t="s">
        <v>356</v>
      </c>
      <c r="B477" s="6" t="s">
        <v>357</v>
      </c>
      <c r="C477" s="6">
        <v>69.7</v>
      </c>
      <c r="D477" s="6">
        <v>92.93</v>
      </c>
    </row>
    <row r="478" spans="1:4" ht="16.5" x14ac:dyDescent="0.3">
      <c r="A478" s="6" t="s">
        <v>1818</v>
      </c>
      <c r="B478" s="6" t="s">
        <v>1819</v>
      </c>
      <c r="C478" s="6">
        <v>21.76</v>
      </c>
      <c r="D478" s="6">
        <v>82.11</v>
      </c>
    </row>
    <row r="479" spans="1:4" ht="16.5" x14ac:dyDescent="0.3">
      <c r="A479" s="6" t="s">
        <v>682</v>
      </c>
      <c r="B479" s="6" t="s">
        <v>683</v>
      </c>
      <c r="C479" s="6">
        <v>51.42</v>
      </c>
      <c r="D479" s="6">
        <v>87.03</v>
      </c>
    </row>
    <row r="480" spans="1:4" ht="16.5" x14ac:dyDescent="0.3">
      <c r="A480" s="6" t="s">
        <v>388</v>
      </c>
      <c r="B480" s="6" t="s">
        <v>389</v>
      </c>
      <c r="C480" s="6">
        <v>70.05</v>
      </c>
      <c r="D480" s="6">
        <v>90.89</v>
      </c>
    </row>
    <row r="481" spans="1:4" ht="16.5" x14ac:dyDescent="0.3">
      <c r="A481" s="6" t="s">
        <v>616</v>
      </c>
      <c r="B481" s="6" t="s">
        <v>617</v>
      </c>
      <c r="C481" s="6">
        <v>79.819999999999993</v>
      </c>
      <c r="D481" s="6">
        <v>89.7</v>
      </c>
    </row>
    <row r="482" spans="1:4" ht="16.5" x14ac:dyDescent="0.3">
      <c r="A482" s="6" t="s">
        <v>360</v>
      </c>
      <c r="B482" s="6" t="s">
        <v>361</v>
      </c>
      <c r="C482" s="6">
        <v>83.43</v>
      </c>
      <c r="D482" s="6">
        <v>91.07</v>
      </c>
    </row>
    <row r="483" spans="1:4" ht="16.5" x14ac:dyDescent="0.3">
      <c r="A483" s="6" t="s">
        <v>800</v>
      </c>
      <c r="B483" s="6" t="s">
        <v>801</v>
      </c>
      <c r="C483" s="6">
        <v>74.94</v>
      </c>
      <c r="D483" s="6">
        <v>86.51</v>
      </c>
    </row>
    <row r="484" spans="1:4" ht="16.5" x14ac:dyDescent="0.3">
      <c r="A484" s="6" t="s">
        <v>1266</v>
      </c>
      <c r="B484" s="6" t="s">
        <v>1267</v>
      </c>
      <c r="C484" s="6">
        <v>80.28</v>
      </c>
      <c r="D484" s="6">
        <v>89.4</v>
      </c>
    </row>
    <row r="485" spans="1:4" ht="16.5" x14ac:dyDescent="0.3">
      <c r="A485" s="6" t="s">
        <v>1030</v>
      </c>
      <c r="B485" s="6" t="s">
        <v>1031</v>
      </c>
      <c r="C485" s="6">
        <v>81.790000000000006</v>
      </c>
      <c r="D485" s="6">
        <v>89.86</v>
      </c>
    </row>
    <row r="486" spans="1:4" ht="16.5" x14ac:dyDescent="0.3">
      <c r="A486" s="6" t="s">
        <v>394</v>
      </c>
      <c r="B486" s="6" t="s">
        <v>395</v>
      </c>
      <c r="C486" s="6">
        <v>82.5</v>
      </c>
      <c r="D486" s="6">
        <v>88.45</v>
      </c>
    </row>
    <row r="487" spans="1:4" ht="16.5" x14ac:dyDescent="0.3">
      <c r="A487" s="6" t="s">
        <v>1886</v>
      </c>
      <c r="B487" s="6" t="s">
        <v>1887</v>
      </c>
      <c r="C487" s="6">
        <v>68.260000000000005</v>
      </c>
      <c r="D487" s="6">
        <v>85.94</v>
      </c>
    </row>
    <row r="488" spans="1:4" ht="16.5" x14ac:dyDescent="0.3">
      <c r="A488" s="6" t="s">
        <v>1170</v>
      </c>
      <c r="B488" s="6" t="s">
        <v>1171</v>
      </c>
      <c r="C488" s="6">
        <v>61.96</v>
      </c>
      <c r="D488" s="6">
        <v>89.09</v>
      </c>
    </row>
    <row r="489" spans="1:4" ht="16.5" x14ac:dyDescent="0.3">
      <c r="A489" s="6" t="s">
        <v>1288</v>
      </c>
      <c r="B489" s="6" t="s">
        <v>1289</v>
      </c>
      <c r="C489" s="6">
        <v>60.4</v>
      </c>
      <c r="D489" s="6">
        <v>81.319999999999993</v>
      </c>
    </row>
    <row r="490" spans="1:4" ht="16.5" x14ac:dyDescent="0.3">
      <c r="A490" s="6" t="s">
        <v>820</v>
      </c>
      <c r="B490" s="6" t="s">
        <v>821</v>
      </c>
      <c r="C490" s="6">
        <v>78.52</v>
      </c>
      <c r="D490" s="6">
        <v>88.73</v>
      </c>
    </row>
    <row r="491" spans="1:4" ht="16.5" x14ac:dyDescent="0.3">
      <c r="A491" s="6" t="s">
        <v>1566</v>
      </c>
      <c r="B491" s="6" t="s">
        <v>1567</v>
      </c>
      <c r="C491" s="6">
        <v>59.39</v>
      </c>
      <c r="D491" s="6">
        <v>77.69</v>
      </c>
    </row>
    <row r="492" spans="1:4" ht="16.5" x14ac:dyDescent="0.3">
      <c r="A492" s="6" t="s">
        <v>1490</v>
      </c>
      <c r="B492" s="6" t="s">
        <v>1491</v>
      </c>
      <c r="C492" s="6">
        <v>74.62</v>
      </c>
      <c r="D492" s="6">
        <v>85.34</v>
      </c>
    </row>
    <row r="493" spans="1:4" ht="16.5" x14ac:dyDescent="0.3">
      <c r="A493" s="6" t="s">
        <v>1576</v>
      </c>
      <c r="B493" s="6" t="s">
        <v>1577</v>
      </c>
      <c r="C493" s="6">
        <v>46.96</v>
      </c>
      <c r="D493" s="6">
        <v>86.17</v>
      </c>
    </row>
    <row r="494" spans="1:4" ht="16.5" x14ac:dyDescent="0.3">
      <c r="A494" s="6" t="s">
        <v>1468</v>
      </c>
      <c r="B494" s="6" t="s">
        <v>1469</v>
      </c>
      <c r="C494" s="6">
        <v>73.88</v>
      </c>
      <c r="D494" s="6">
        <v>84.43</v>
      </c>
    </row>
    <row r="495" spans="1:4" ht="16.5" x14ac:dyDescent="0.3">
      <c r="A495" s="6" t="s">
        <v>1804</v>
      </c>
      <c r="B495" s="6" t="s">
        <v>1805</v>
      </c>
      <c r="C495" s="6">
        <v>53.25</v>
      </c>
      <c r="D495" s="6">
        <v>79.680000000000007</v>
      </c>
    </row>
    <row r="496" spans="1:4" ht="16.5" x14ac:dyDescent="0.3">
      <c r="A496" s="6" t="s">
        <v>726</v>
      </c>
      <c r="B496" s="6" t="s">
        <v>727</v>
      </c>
      <c r="C496" s="6">
        <v>69.3</v>
      </c>
      <c r="D496" s="6">
        <v>82.55</v>
      </c>
    </row>
    <row r="497" spans="1:4" ht="16.5" x14ac:dyDescent="0.3">
      <c r="A497" s="6" t="s">
        <v>416</v>
      </c>
      <c r="B497" s="6" t="s">
        <v>417</v>
      </c>
      <c r="C497" s="6">
        <v>69.47</v>
      </c>
      <c r="D497" s="6">
        <v>91.02</v>
      </c>
    </row>
    <row r="498" spans="1:4" ht="16.5" x14ac:dyDescent="0.3">
      <c r="A498" s="6" t="s">
        <v>370</v>
      </c>
      <c r="B498" s="6" t="s">
        <v>371</v>
      </c>
      <c r="C498" s="6">
        <v>90.21</v>
      </c>
      <c r="D498" s="6">
        <v>91.09</v>
      </c>
    </row>
    <row r="499" spans="1:4" ht="16.5" x14ac:dyDescent="0.3">
      <c r="A499" s="6" t="s">
        <v>1224</v>
      </c>
      <c r="B499" s="6" t="s">
        <v>1225</v>
      </c>
      <c r="C499" s="6">
        <v>60.79</v>
      </c>
      <c r="D499" s="6">
        <v>85.82</v>
      </c>
    </row>
    <row r="500" spans="1:4" ht="16.5" x14ac:dyDescent="0.3">
      <c r="A500" s="6" t="s">
        <v>1094</v>
      </c>
      <c r="B500" s="6" t="s">
        <v>1095</v>
      </c>
      <c r="C500" s="6">
        <v>48.32</v>
      </c>
      <c r="D500" s="6">
        <v>78.69</v>
      </c>
    </row>
    <row r="501" spans="1:4" ht="16.5" x14ac:dyDescent="0.3">
      <c r="A501" s="6" t="s">
        <v>680</v>
      </c>
      <c r="B501" s="6" t="s">
        <v>681</v>
      </c>
      <c r="C501" s="6">
        <v>62.33</v>
      </c>
      <c r="D501" s="6">
        <v>85.92</v>
      </c>
    </row>
    <row r="502" spans="1:4" ht="16.5" x14ac:dyDescent="0.3">
      <c r="A502" s="6" t="s">
        <v>508</v>
      </c>
      <c r="B502" s="6" t="s">
        <v>509</v>
      </c>
      <c r="C502" s="6">
        <v>83.84</v>
      </c>
      <c r="D502" s="6">
        <v>93</v>
      </c>
    </row>
    <row r="503" spans="1:4" ht="16.5" x14ac:dyDescent="0.3">
      <c r="A503" s="6" t="s">
        <v>1162</v>
      </c>
      <c r="B503" s="6" t="s">
        <v>1163</v>
      </c>
      <c r="C503" s="6">
        <v>72</v>
      </c>
      <c r="D503" s="6">
        <v>81.19</v>
      </c>
    </row>
    <row r="504" spans="1:4" ht="16.5" x14ac:dyDescent="0.3">
      <c r="A504" s="6" t="s">
        <v>1570</v>
      </c>
      <c r="B504" s="6" t="s">
        <v>1571</v>
      </c>
      <c r="C504" s="6">
        <v>65.760000000000005</v>
      </c>
      <c r="D504" s="6">
        <v>82.67</v>
      </c>
    </row>
    <row r="505" spans="1:4" ht="16.5" x14ac:dyDescent="0.3">
      <c r="A505" s="6" t="s">
        <v>1226</v>
      </c>
      <c r="B505" s="6" t="s">
        <v>1227</v>
      </c>
      <c r="C505" s="6">
        <v>82.52</v>
      </c>
      <c r="D505" s="6">
        <v>85.8</v>
      </c>
    </row>
    <row r="506" spans="1:4" ht="16.5" x14ac:dyDescent="0.3">
      <c r="A506" s="6" t="s">
        <v>690</v>
      </c>
      <c r="B506" s="6" t="s">
        <v>691</v>
      </c>
      <c r="C506" s="6">
        <v>79.45</v>
      </c>
      <c r="D506" s="6">
        <v>88.62</v>
      </c>
    </row>
    <row r="507" spans="1:4" ht="16.5" x14ac:dyDescent="0.3">
      <c r="A507" s="6" t="s">
        <v>698</v>
      </c>
      <c r="B507" s="6" t="s">
        <v>699</v>
      </c>
      <c r="C507" s="6">
        <v>72.53</v>
      </c>
      <c r="D507" s="6">
        <v>88.03</v>
      </c>
    </row>
    <row r="508" spans="1:4" ht="16.5" x14ac:dyDescent="0.3">
      <c r="A508" s="6" t="s">
        <v>426</v>
      </c>
      <c r="B508" s="6" t="s">
        <v>427</v>
      </c>
      <c r="C508" s="6">
        <v>91.92</v>
      </c>
      <c r="D508" s="6">
        <v>91.92</v>
      </c>
    </row>
    <row r="509" spans="1:4" ht="16.5" x14ac:dyDescent="0.3">
      <c r="A509" s="6" t="s">
        <v>1096</v>
      </c>
      <c r="B509" s="6" t="s">
        <v>1097</v>
      </c>
      <c r="C509" s="6">
        <v>80.69</v>
      </c>
      <c r="D509" s="6">
        <v>86.78</v>
      </c>
    </row>
    <row r="510" spans="1:4" ht="16.5" x14ac:dyDescent="0.3">
      <c r="A510" s="6" t="s">
        <v>668</v>
      </c>
      <c r="B510" s="6" t="s">
        <v>669</v>
      </c>
      <c r="C510" s="6">
        <v>71.75</v>
      </c>
      <c r="D510" s="6">
        <v>90.08</v>
      </c>
    </row>
    <row r="511" spans="1:4" ht="16.5" x14ac:dyDescent="0.3">
      <c r="A511" s="6" t="s">
        <v>534</v>
      </c>
      <c r="B511" s="6" t="s">
        <v>535</v>
      </c>
      <c r="C511" s="6">
        <v>66.98</v>
      </c>
      <c r="D511" s="6">
        <v>87.92</v>
      </c>
    </row>
    <row r="512" spans="1:4" ht="16.5" x14ac:dyDescent="0.3">
      <c r="A512" s="6" t="s">
        <v>592</v>
      </c>
      <c r="B512" s="6" t="s">
        <v>593</v>
      </c>
      <c r="C512" s="6">
        <v>83.66</v>
      </c>
      <c r="D512" s="6">
        <v>88.95</v>
      </c>
    </row>
    <row r="513" spans="1:4" ht="16.5" x14ac:dyDescent="0.3">
      <c r="A513" s="6" t="s">
        <v>600</v>
      </c>
      <c r="B513" s="6" t="s">
        <v>601</v>
      </c>
      <c r="C513" s="6">
        <v>74.48</v>
      </c>
      <c r="D513" s="6">
        <v>87</v>
      </c>
    </row>
    <row r="514" spans="1:4" ht="16.5" x14ac:dyDescent="0.3">
      <c r="A514" s="6" t="s">
        <v>1672</v>
      </c>
      <c r="B514" s="6" t="s">
        <v>1673</v>
      </c>
      <c r="C514" s="6">
        <v>74.459999999999994</v>
      </c>
      <c r="D514" s="6">
        <v>85.79</v>
      </c>
    </row>
    <row r="515" spans="1:4" ht="16.5" x14ac:dyDescent="0.3">
      <c r="A515" s="6" t="s">
        <v>528</v>
      </c>
      <c r="B515" s="6" t="s">
        <v>529</v>
      </c>
      <c r="C515" s="6">
        <v>77.14</v>
      </c>
      <c r="D515" s="6">
        <v>87.22</v>
      </c>
    </row>
    <row r="516" spans="1:4" ht="16.5" x14ac:dyDescent="0.3">
      <c r="A516" s="6" t="s">
        <v>1132</v>
      </c>
      <c r="B516" s="6" t="s">
        <v>1133</v>
      </c>
      <c r="C516" s="6">
        <v>48.17</v>
      </c>
      <c r="D516" s="6">
        <v>89.38</v>
      </c>
    </row>
    <row r="517" spans="1:4" ht="16.5" x14ac:dyDescent="0.3">
      <c r="A517" s="6" t="s">
        <v>412</v>
      </c>
      <c r="B517" s="6" t="s">
        <v>413</v>
      </c>
      <c r="C517" s="6">
        <v>52.86</v>
      </c>
      <c r="D517" s="6">
        <v>90.24</v>
      </c>
    </row>
    <row r="518" spans="1:4" ht="16.5" x14ac:dyDescent="0.3">
      <c r="A518" s="6" t="s">
        <v>860</v>
      </c>
      <c r="B518" s="6" t="s">
        <v>861</v>
      </c>
      <c r="C518" s="6">
        <v>55.76</v>
      </c>
      <c r="D518" s="6">
        <v>89.22</v>
      </c>
    </row>
    <row r="519" spans="1:4" ht="16.5" x14ac:dyDescent="0.3">
      <c r="A519" s="6" t="s">
        <v>288</v>
      </c>
      <c r="B519" s="6" t="s">
        <v>289</v>
      </c>
      <c r="C519" s="6">
        <v>33.83</v>
      </c>
      <c r="D519" s="6">
        <v>91.33</v>
      </c>
    </row>
    <row r="520" spans="1:4" ht="16.5" x14ac:dyDescent="0.3">
      <c r="A520" s="6" t="s">
        <v>1302</v>
      </c>
      <c r="B520" s="6" t="s">
        <v>1303</v>
      </c>
      <c r="C520" s="6">
        <v>56.2</v>
      </c>
      <c r="D520" s="6">
        <v>87.41</v>
      </c>
    </row>
    <row r="521" spans="1:4" ht="16.5" x14ac:dyDescent="0.3">
      <c r="A521" s="6" t="s">
        <v>1706</v>
      </c>
      <c r="B521" s="6" t="s">
        <v>1707</v>
      </c>
      <c r="C521" s="6">
        <v>69.63</v>
      </c>
      <c r="D521" s="6">
        <v>87.34</v>
      </c>
    </row>
    <row r="522" spans="1:4" ht="16.5" x14ac:dyDescent="0.3">
      <c r="A522" s="6" t="s">
        <v>1684</v>
      </c>
      <c r="B522" s="6" t="s">
        <v>1685</v>
      </c>
      <c r="C522" s="6">
        <v>55.75</v>
      </c>
      <c r="D522" s="6">
        <v>83.29</v>
      </c>
    </row>
    <row r="523" spans="1:4" ht="16.5" x14ac:dyDescent="0.3">
      <c r="A523" s="6" t="s">
        <v>292</v>
      </c>
      <c r="B523" s="6" t="s">
        <v>293</v>
      </c>
      <c r="C523" s="6">
        <v>92.09</v>
      </c>
      <c r="D523" s="6">
        <v>92.61</v>
      </c>
    </row>
    <row r="524" spans="1:4" ht="16.5" x14ac:dyDescent="0.3">
      <c r="A524" s="6" t="s">
        <v>678</v>
      </c>
      <c r="B524" s="6" t="s">
        <v>679</v>
      </c>
      <c r="C524" s="6">
        <v>88.82</v>
      </c>
      <c r="D524" s="6">
        <v>89.71</v>
      </c>
    </row>
    <row r="525" spans="1:4" ht="16.5" x14ac:dyDescent="0.3">
      <c r="A525" s="6" t="s">
        <v>1150</v>
      </c>
      <c r="B525" s="6" t="s">
        <v>1151</v>
      </c>
      <c r="C525" s="6">
        <v>84.16</v>
      </c>
      <c r="D525" s="6">
        <v>90.23</v>
      </c>
    </row>
    <row r="526" spans="1:4" ht="16.5" x14ac:dyDescent="0.3">
      <c r="A526" s="6" t="s">
        <v>872</v>
      </c>
      <c r="B526" s="6" t="s">
        <v>873</v>
      </c>
      <c r="C526" s="6">
        <v>76.53</v>
      </c>
      <c r="D526" s="6">
        <v>84.66</v>
      </c>
    </row>
    <row r="527" spans="1:4" ht="16.5" x14ac:dyDescent="0.3">
      <c r="A527" s="6" t="s">
        <v>1402</v>
      </c>
      <c r="B527" s="6" t="s">
        <v>1403</v>
      </c>
      <c r="C527" s="6">
        <v>33.24</v>
      </c>
      <c r="D527" s="6">
        <v>85.07</v>
      </c>
    </row>
    <row r="528" spans="1:4" ht="16.5" x14ac:dyDescent="0.3">
      <c r="A528" s="6" t="s">
        <v>1112</v>
      </c>
      <c r="B528" s="6" t="s">
        <v>1113</v>
      </c>
      <c r="C528" s="6">
        <v>46.61</v>
      </c>
      <c r="D528" s="6">
        <v>87.53</v>
      </c>
    </row>
    <row r="529" spans="1:4" ht="16.5" x14ac:dyDescent="0.3">
      <c r="A529" s="6" t="s">
        <v>326</v>
      </c>
      <c r="B529" s="6" t="s">
        <v>327</v>
      </c>
      <c r="C529" s="6">
        <v>89.62</v>
      </c>
      <c r="D529" s="6">
        <v>90.05</v>
      </c>
    </row>
    <row r="530" spans="1:4" ht="16.5" x14ac:dyDescent="0.3">
      <c r="A530" s="6" t="s">
        <v>1710</v>
      </c>
      <c r="B530" s="6" t="s">
        <v>1711</v>
      </c>
      <c r="C530" s="6">
        <v>74.88</v>
      </c>
      <c r="D530" s="6">
        <v>83.02</v>
      </c>
    </row>
    <row r="531" spans="1:4" ht="16.5" x14ac:dyDescent="0.3">
      <c r="A531" s="6" t="s">
        <v>1324</v>
      </c>
      <c r="B531" s="6" t="s">
        <v>1325</v>
      </c>
      <c r="C531" s="6">
        <v>84.54</v>
      </c>
      <c r="D531" s="6">
        <v>86.23</v>
      </c>
    </row>
    <row r="532" spans="1:4" ht="16.5" x14ac:dyDescent="0.3">
      <c r="A532" s="6" t="s">
        <v>658</v>
      </c>
      <c r="B532" s="6" t="s">
        <v>659</v>
      </c>
      <c r="C532" s="6">
        <v>79.14</v>
      </c>
      <c r="D532" s="6">
        <v>90.07</v>
      </c>
    </row>
    <row r="533" spans="1:4" ht="16.5" x14ac:dyDescent="0.3">
      <c r="A533" s="6" t="s">
        <v>1378</v>
      </c>
      <c r="B533" s="6" t="s">
        <v>1379</v>
      </c>
      <c r="C533" s="6">
        <v>72.959999999999994</v>
      </c>
      <c r="D533" s="6">
        <v>83.77</v>
      </c>
    </row>
    <row r="534" spans="1:4" ht="16.5" x14ac:dyDescent="0.3">
      <c r="A534" s="6" t="s">
        <v>532</v>
      </c>
      <c r="B534" s="6" t="s">
        <v>533</v>
      </c>
      <c r="C534" s="6">
        <v>79.78</v>
      </c>
      <c r="D534" s="6">
        <v>91.31</v>
      </c>
    </row>
    <row r="535" spans="1:4" ht="16.5" x14ac:dyDescent="0.3">
      <c r="A535" s="6" t="s">
        <v>334</v>
      </c>
      <c r="B535" s="6" t="s">
        <v>335</v>
      </c>
      <c r="C535" s="6">
        <v>44.51</v>
      </c>
      <c r="D535" s="6">
        <v>91.95</v>
      </c>
    </row>
    <row r="536" spans="1:4" ht="16.5" x14ac:dyDescent="0.3">
      <c r="A536" s="6" t="s">
        <v>552</v>
      </c>
      <c r="B536" s="6" t="s">
        <v>553</v>
      </c>
      <c r="C536" s="6">
        <v>87.68</v>
      </c>
      <c r="D536" s="6">
        <v>90.45</v>
      </c>
    </row>
    <row r="537" spans="1:4" ht="16.5" x14ac:dyDescent="0.3">
      <c r="A537" s="6" t="s">
        <v>772</v>
      </c>
      <c r="B537" s="6" t="s">
        <v>773</v>
      </c>
      <c r="C537" s="6">
        <v>54.93</v>
      </c>
      <c r="D537" s="6">
        <v>86.8</v>
      </c>
    </row>
    <row r="538" spans="1:4" ht="16.5" x14ac:dyDescent="0.3">
      <c r="A538" s="6" t="s">
        <v>882</v>
      </c>
      <c r="B538" s="6" t="s">
        <v>883</v>
      </c>
      <c r="C538" s="6">
        <v>58.64</v>
      </c>
      <c r="D538" s="6">
        <v>82.7</v>
      </c>
    </row>
    <row r="539" spans="1:4" ht="16.5" x14ac:dyDescent="0.3">
      <c r="A539" s="6" t="s">
        <v>1770</v>
      </c>
      <c r="B539" s="6" t="s">
        <v>1771</v>
      </c>
      <c r="C539" s="6">
        <v>71.959999999999994</v>
      </c>
      <c r="D539" s="6">
        <v>83.18</v>
      </c>
    </row>
    <row r="540" spans="1:4" ht="16.5" x14ac:dyDescent="0.3">
      <c r="A540" s="6" t="s">
        <v>758</v>
      </c>
      <c r="B540" s="6" t="s">
        <v>759</v>
      </c>
      <c r="C540" s="6">
        <v>72.180000000000007</v>
      </c>
      <c r="D540" s="6">
        <v>87.28</v>
      </c>
    </row>
    <row r="541" spans="1:4" ht="16.5" x14ac:dyDescent="0.3">
      <c r="A541" s="6" t="s">
        <v>624</v>
      </c>
      <c r="B541" s="6" t="s">
        <v>625</v>
      </c>
      <c r="C541" s="6">
        <v>77.73</v>
      </c>
      <c r="D541" s="6">
        <v>89.94</v>
      </c>
    </row>
    <row r="542" spans="1:4" ht="16.5" x14ac:dyDescent="0.3">
      <c r="A542" s="6" t="s">
        <v>1788</v>
      </c>
      <c r="B542" s="6" t="s">
        <v>1789</v>
      </c>
      <c r="C542" s="6">
        <v>28.53</v>
      </c>
      <c r="D542" s="6">
        <v>86.64</v>
      </c>
    </row>
    <row r="543" spans="1:4" ht="16.5" x14ac:dyDescent="0.3">
      <c r="A543" s="6" t="s">
        <v>744</v>
      </c>
      <c r="B543" s="6" t="s">
        <v>745</v>
      </c>
      <c r="C543" s="6">
        <v>79.319999999999993</v>
      </c>
      <c r="D543" s="6">
        <v>88.28</v>
      </c>
    </row>
    <row r="544" spans="1:4" ht="16.5" x14ac:dyDescent="0.3">
      <c r="A544" s="6" t="s">
        <v>890</v>
      </c>
      <c r="B544" s="6" t="s">
        <v>891</v>
      </c>
      <c r="C544" s="6">
        <v>35.46</v>
      </c>
      <c r="D544" s="6">
        <v>90.57</v>
      </c>
    </row>
    <row r="545" spans="1:4" ht="16.5" x14ac:dyDescent="0.3">
      <c r="A545" s="6" t="s">
        <v>342</v>
      </c>
      <c r="B545" s="6" t="s">
        <v>343</v>
      </c>
      <c r="C545" s="6">
        <v>91.07</v>
      </c>
      <c r="D545" s="6">
        <v>91.66</v>
      </c>
    </row>
    <row r="546" spans="1:4" ht="16.5" x14ac:dyDescent="0.3">
      <c r="A546" s="6" t="s">
        <v>1384</v>
      </c>
      <c r="B546" s="6" t="s">
        <v>1385</v>
      </c>
      <c r="C546" s="6">
        <v>63.68</v>
      </c>
      <c r="D546" s="6">
        <v>86.92</v>
      </c>
    </row>
    <row r="547" spans="1:4" ht="16.5" x14ac:dyDescent="0.3">
      <c r="A547" s="6" t="s">
        <v>446</v>
      </c>
      <c r="B547" s="6" t="s">
        <v>447</v>
      </c>
      <c r="C547" s="6">
        <v>86.67</v>
      </c>
      <c r="D547" s="6">
        <v>88.38</v>
      </c>
    </row>
    <row r="548" spans="1:4" ht="16.5" x14ac:dyDescent="0.3">
      <c r="A548" s="6" t="s">
        <v>1106</v>
      </c>
      <c r="B548" s="6" t="s">
        <v>1107</v>
      </c>
      <c r="C548" s="6">
        <v>74.17</v>
      </c>
      <c r="D548" s="6">
        <v>88.76</v>
      </c>
    </row>
    <row r="549" spans="1:4" ht="16.5" x14ac:dyDescent="0.3">
      <c r="A549" s="6" t="s">
        <v>1298</v>
      </c>
      <c r="B549" s="6" t="s">
        <v>1299</v>
      </c>
      <c r="C549" s="6">
        <v>68.319999999999993</v>
      </c>
      <c r="D549" s="6">
        <v>88.96</v>
      </c>
    </row>
    <row r="550" spans="1:4" ht="16.5" x14ac:dyDescent="0.3">
      <c r="A550" s="6" t="s">
        <v>514</v>
      </c>
      <c r="B550" s="6" t="s">
        <v>515</v>
      </c>
      <c r="C550" s="6">
        <v>80.790000000000006</v>
      </c>
      <c r="D550" s="6">
        <v>89.07</v>
      </c>
    </row>
    <row r="551" spans="1:4" ht="16.5" x14ac:dyDescent="0.3">
      <c r="A551" s="6" t="s">
        <v>1426</v>
      </c>
      <c r="B551" s="6" t="s">
        <v>1427</v>
      </c>
      <c r="C551" s="6">
        <v>48.24</v>
      </c>
      <c r="D551" s="6">
        <v>81.209999999999994</v>
      </c>
    </row>
    <row r="552" spans="1:4" ht="16.5" x14ac:dyDescent="0.3">
      <c r="A552" s="6" t="s">
        <v>1732</v>
      </c>
      <c r="B552" s="6" t="s">
        <v>1733</v>
      </c>
      <c r="C552" s="6">
        <v>64.16</v>
      </c>
      <c r="D552" s="6">
        <v>77.760000000000005</v>
      </c>
    </row>
    <row r="553" spans="1:4" ht="16.5" x14ac:dyDescent="0.3">
      <c r="A553" s="6" t="s">
        <v>644</v>
      </c>
      <c r="B553" s="6" t="s">
        <v>645</v>
      </c>
      <c r="C553" s="6">
        <v>73.86</v>
      </c>
      <c r="D553" s="6">
        <v>88.55</v>
      </c>
    </row>
    <row r="554" spans="1:4" ht="16.5" x14ac:dyDescent="0.3">
      <c r="A554" s="6" t="s">
        <v>410</v>
      </c>
      <c r="B554" s="6" t="s">
        <v>411</v>
      </c>
      <c r="C554" s="6">
        <v>54.7</v>
      </c>
      <c r="D554" s="6">
        <v>91.6</v>
      </c>
    </row>
    <row r="555" spans="1:4" ht="16.5" x14ac:dyDescent="0.3">
      <c r="A555" s="6" t="s">
        <v>1670</v>
      </c>
      <c r="B555" s="6" t="s">
        <v>1671</v>
      </c>
      <c r="C555" s="6">
        <v>78.12</v>
      </c>
      <c r="D555" s="6">
        <v>83.84</v>
      </c>
    </row>
    <row r="556" spans="1:4" ht="16.5" x14ac:dyDescent="0.3">
      <c r="A556" s="6" t="s">
        <v>1058</v>
      </c>
      <c r="B556" s="6" t="s">
        <v>1059</v>
      </c>
      <c r="C556" s="6">
        <v>61.05</v>
      </c>
      <c r="D556" s="6">
        <v>81.59</v>
      </c>
    </row>
    <row r="557" spans="1:4" ht="16.5" x14ac:dyDescent="0.3">
      <c r="A557" s="6" t="s">
        <v>424</v>
      </c>
      <c r="B557" s="6" t="s">
        <v>425</v>
      </c>
      <c r="C557" s="6">
        <v>60.09</v>
      </c>
      <c r="D557" s="6">
        <v>90.14</v>
      </c>
    </row>
    <row r="558" spans="1:4" ht="16.5" x14ac:dyDescent="0.3">
      <c r="A558" s="6" t="s">
        <v>1904</v>
      </c>
      <c r="B558" s="6" t="s">
        <v>1905</v>
      </c>
      <c r="C558" s="6">
        <v>50.73</v>
      </c>
      <c r="D558" s="6">
        <v>85.05</v>
      </c>
    </row>
    <row r="559" spans="1:4" ht="16.5" x14ac:dyDescent="0.3">
      <c r="A559" s="6" t="s">
        <v>1506</v>
      </c>
      <c r="B559" s="6" t="s">
        <v>1507</v>
      </c>
      <c r="C559" s="6">
        <v>38.880000000000003</v>
      </c>
      <c r="D559" s="6">
        <v>79.900000000000006</v>
      </c>
    </row>
    <row r="560" spans="1:4" ht="16.5" x14ac:dyDescent="0.3">
      <c r="A560" s="6" t="s">
        <v>1664</v>
      </c>
      <c r="B560" s="6" t="s">
        <v>1665</v>
      </c>
      <c r="C560" s="6">
        <v>89.45</v>
      </c>
      <c r="D560" s="6">
        <v>89.45</v>
      </c>
    </row>
    <row r="561" spans="1:4" ht="16.5" x14ac:dyDescent="0.3">
      <c r="A561" s="6" t="s">
        <v>750</v>
      </c>
      <c r="B561" s="6" t="s">
        <v>751</v>
      </c>
      <c r="C561" s="6">
        <v>70.489999999999995</v>
      </c>
      <c r="D561" s="6">
        <v>88.18</v>
      </c>
    </row>
    <row r="562" spans="1:4" ht="16.5" x14ac:dyDescent="0.3">
      <c r="A562" s="6" t="s">
        <v>580</v>
      </c>
      <c r="B562" s="6" t="s">
        <v>581</v>
      </c>
      <c r="C562" s="6">
        <v>59.57</v>
      </c>
      <c r="D562" s="6">
        <v>87.54</v>
      </c>
    </row>
    <row r="563" spans="1:4" ht="16.5" x14ac:dyDescent="0.3">
      <c r="A563" s="6" t="s">
        <v>1542</v>
      </c>
      <c r="B563" s="6" t="s">
        <v>1543</v>
      </c>
      <c r="C563" s="6">
        <v>65.05</v>
      </c>
      <c r="D563" s="6">
        <v>79.47</v>
      </c>
    </row>
    <row r="564" spans="1:4" ht="16.5" x14ac:dyDescent="0.3">
      <c r="A564" s="6" t="s">
        <v>918</v>
      </c>
      <c r="B564" s="6" t="s">
        <v>919</v>
      </c>
      <c r="C564" s="6">
        <v>67.2</v>
      </c>
      <c r="D564" s="6">
        <v>89.61</v>
      </c>
    </row>
    <row r="565" spans="1:4" ht="16.5" x14ac:dyDescent="0.3">
      <c r="A565" s="6" t="s">
        <v>362</v>
      </c>
      <c r="B565" s="6" t="s">
        <v>363</v>
      </c>
      <c r="C565" s="6">
        <v>90.68</v>
      </c>
      <c r="D565" s="6">
        <v>91.25</v>
      </c>
    </row>
    <row r="566" spans="1:4" ht="16.5" x14ac:dyDescent="0.3">
      <c r="A566" s="6" t="s">
        <v>1704</v>
      </c>
      <c r="B566" s="6" t="s">
        <v>1705</v>
      </c>
      <c r="C566" s="6">
        <v>58.1</v>
      </c>
      <c r="D566" s="6">
        <v>84.12</v>
      </c>
    </row>
    <row r="567" spans="1:4" ht="16.5" x14ac:dyDescent="0.3">
      <c r="A567" s="6" t="s">
        <v>1828</v>
      </c>
      <c r="B567" s="6" t="s">
        <v>1829</v>
      </c>
      <c r="C567" s="6">
        <v>75.8</v>
      </c>
      <c r="D567" s="6">
        <v>79.040000000000006</v>
      </c>
    </row>
    <row r="568" spans="1:4" ht="16.5" x14ac:dyDescent="0.3">
      <c r="A568" s="6" t="s">
        <v>372</v>
      </c>
      <c r="B568" s="6" t="s">
        <v>373</v>
      </c>
      <c r="C568" s="6">
        <v>57.22</v>
      </c>
      <c r="D568" s="6">
        <v>90.35</v>
      </c>
    </row>
    <row r="569" spans="1:4" ht="16.5" x14ac:dyDescent="0.3">
      <c r="A569" s="6" t="s">
        <v>584</v>
      </c>
      <c r="B569" s="6" t="s">
        <v>585</v>
      </c>
      <c r="C569" s="6">
        <v>75.900000000000006</v>
      </c>
      <c r="D569" s="6">
        <v>86.27</v>
      </c>
    </row>
    <row r="570" spans="1:4" ht="16.5" x14ac:dyDescent="0.3">
      <c r="A570" s="6" t="s">
        <v>448</v>
      </c>
      <c r="B570" s="6" t="s">
        <v>449</v>
      </c>
      <c r="C570" s="6">
        <v>79.02</v>
      </c>
      <c r="D570" s="6">
        <v>82.58</v>
      </c>
    </row>
    <row r="571" spans="1:4" ht="16.5" x14ac:dyDescent="0.3">
      <c r="A571" s="6" t="s">
        <v>1216</v>
      </c>
      <c r="B571" s="6" t="s">
        <v>1217</v>
      </c>
      <c r="C571" s="6">
        <v>71.38</v>
      </c>
      <c r="D571" s="6">
        <v>82.19</v>
      </c>
    </row>
    <row r="572" spans="1:4" ht="16.5" x14ac:dyDescent="0.3">
      <c r="A572" s="6" t="s">
        <v>780</v>
      </c>
      <c r="B572" s="6" t="s">
        <v>781</v>
      </c>
      <c r="C572" s="6">
        <v>57.39</v>
      </c>
      <c r="D572" s="6">
        <v>84.53</v>
      </c>
    </row>
    <row r="573" spans="1:4" ht="16.5" x14ac:dyDescent="0.3">
      <c r="A573" s="6" t="s">
        <v>1350</v>
      </c>
      <c r="B573" s="6" t="s">
        <v>1351</v>
      </c>
      <c r="C573" s="6">
        <v>68.61</v>
      </c>
      <c r="D573" s="6">
        <v>87.02</v>
      </c>
    </row>
    <row r="574" spans="1:4" ht="16.5" x14ac:dyDescent="0.3">
      <c r="A574" s="6" t="s">
        <v>460</v>
      </c>
      <c r="B574" s="6" t="s">
        <v>461</v>
      </c>
      <c r="C574" s="6">
        <v>85.35</v>
      </c>
      <c r="D574" s="6">
        <v>91.64</v>
      </c>
    </row>
    <row r="575" spans="1:4" ht="16.5" x14ac:dyDescent="0.3">
      <c r="A575" s="6" t="s">
        <v>1848</v>
      </c>
      <c r="B575" s="6" t="s">
        <v>1849</v>
      </c>
      <c r="C575" s="6">
        <v>87.89</v>
      </c>
      <c r="D575" s="6">
        <v>88.93</v>
      </c>
    </row>
    <row r="576" spans="1:4" ht="16.5" x14ac:dyDescent="0.3">
      <c r="A576" s="6" t="s">
        <v>994</v>
      </c>
      <c r="B576" s="6" t="s">
        <v>995</v>
      </c>
      <c r="C576" s="6">
        <v>85.68</v>
      </c>
      <c r="D576" s="6">
        <v>87.63</v>
      </c>
    </row>
    <row r="577" spans="1:4" ht="16.5" x14ac:dyDescent="0.3">
      <c r="A577" s="6" t="s">
        <v>808</v>
      </c>
      <c r="B577" s="6" t="s">
        <v>809</v>
      </c>
      <c r="C577" s="6">
        <v>93.18</v>
      </c>
      <c r="D577" s="6">
        <v>93.18</v>
      </c>
    </row>
    <row r="578" spans="1:4" ht="16.5" x14ac:dyDescent="0.3">
      <c r="A578" s="6" t="s">
        <v>1616</v>
      </c>
      <c r="B578" s="6" t="s">
        <v>1617</v>
      </c>
      <c r="C578" s="6">
        <v>40.24</v>
      </c>
      <c r="D578" s="6">
        <v>88.01</v>
      </c>
    </row>
    <row r="579" spans="1:4" ht="16.5" x14ac:dyDescent="0.3">
      <c r="A579" s="6" t="s">
        <v>1796</v>
      </c>
      <c r="B579" s="6" t="s">
        <v>1797</v>
      </c>
      <c r="C579" s="6">
        <v>75.83</v>
      </c>
      <c r="D579" s="6">
        <v>81.73</v>
      </c>
    </row>
    <row r="580" spans="1:4" ht="16.5" x14ac:dyDescent="0.3">
      <c r="A580" s="6" t="s">
        <v>716</v>
      </c>
      <c r="B580" s="6" t="s">
        <v>717</v>
      </c>
      <c r="C580" s="6">
        <v>89.12</v>
      </c>
      <c r="D580" s="6">
        <v>89.52</v>
      </c>
    </row>
    <row r="581" spans="1:4" ht="16.5" x14ac:dyDescent="0.3">
      <c r="A581" s="6" t="s">
        <v>1794</v>
      </c>
      <c r="B581" s="6" t="s">
        <v>1795</v>
      </c>
      <c r="C581" s="6">
        <v>78.77</v>
      </c>
      <c r="D581" s="6">
        <v>83.45</v>
      </c>
    </row>
    <row r="582" spans="1:4" ht="16.5" x14ac:dyDescent="0.3">
      <c r="A582" s="6" t="s">
        <v>1808</v>
      </c>
      <c r="B582" s="6" t="s">
        <v>1809</v>
      </c>
      <c r="C582" s="6">
        <v>59.12</v>
      </c>
      <c r="D582" s="6">
        <v>78.53</v>
      </c>
    </row>
    <row r="583" spans="1:4" ht="16.5" x14ac:dyDescent="0.3">
      <c r="A583" s="6" t="s">
        <v>1122</v>
      </c>
      <c r="B583" s="6" t="s">
        <v>1123</v>
      </c>
      <c r="C583" s="6">
        <v>63.87</v>
      </c>
      <c r="D583" s="6">
        <v>84.07</v>
      </c>
    </row>
    <row r="584" spans="1:4" ht="16.5" x14ac:dyDescent="0.3">
      <c r="A584" s="6" t="s">
        <v>420</v>
      </c>
      <c r="B584" s="6" t="s">
        <v>421</v>
      </c>
      <c r="C584" s="6">
        <v>27.81</v>
      </c>
      <c r="D584" s="6">
        <v>82.49</v>
      </c>
    </row>
    <row r="585" spans="1:4" ht="16.5" x14ac:dyDescent="0.3">
      <c r="A585" s="6" t="s">
        <v>1314</v>
      </c>
      <c r="B585" s="6" t="s">
        <v>1315</v>
      </c>
      <c r="C585" s="6">
        <v>63.69</v>
      </c>
      <c r="D585" s="6">
        <v>81.72</v>
      </c>
    </row>
    <row r="586" spans="1:4" ht="16.5" x14ac:dyDescent="0.3">
      <c r="A586" s="6" t="s">
        <v>604</v>
      </c>
      <c r="B586" s="6" t="s">
        <v>605</v>
      </c>
      <c r="C586" s="6">
        <v>84.86</v>
      </c>
      <c r="D586" s="6">
        <v>87.71</v>
      </c>
    </row>
    <row r="587" spans="1:4" ht="16.5" x14ac:dyDescent="0.3">
      <c r="A587" s="6" t="s">
        <v>986</v>
      </c>
      <c r="B587" s="6" t="s">
        <v>987</v>
      </c>
      <c r="C587" s="6">
        <v>70.47</v>
      </c>
      <c r="D587" s="6">
        <v>86</v>
      </c>
    </row>
    <row r="588" spans="1:4" ht="16.5" x14ac:dyDescent="0.3">
      <c r="A588" s="6" t="s">
        <v>1258</v>
      </c>
      <c r="B588" s="6" t="s">
        <v>1259</v>
      </c>
      <c r="C588" s="6">
        <v>62.69</v>
      </c>
      <c r="D588" s="6">
        <v>79.25</v>
      </c>
    </row>
    <row r="589" spans="1:4" ht="16.5" x14ac:dyDescent="0.3">
      <c r="A589" s="6" t="s">
        <v>1698</v>
      </c>
      <c r="B589" s="6" t="s">
        <v>1699</v>
      </c>
      <c r="C589" s="6">
        <v>80.709999999999994</v>
      </c>
      <c r="D589" s="6">
        <v>90.36</v>
      </c>
    </row>
    <row r="590" spans="1:4" ht="16.5" x14ac:dyDescent="0.3">
      <c r="A590" s="6" t="s">
        <v>928</v>
      </c>
      <c r="B590" s="6" t="s">
        <v>929</v>
      </c>
      <c r="C590" s="6">
        <v>87.54</v>
      </c>
      <c r="D590" s="6">
        <v>88.39</v>
      </c>
    </row>
    <row r="591" spans="1:4" ht="16.5" x14ac:dyDescent="0.3">
      <c r="A591" s="6" t="s">
        <v>832</v>
      </c>
      <c r="B591" s="6" t="s">
        <v>833</v>
      </c>
      <c r="C591" s="6">
        <v>83.08</v>
      </c>
      <c r="D591" s="6">
        <v>89.26</v>
      </c>
    </row>
    <row r="592" spans="1:4" ht="16.5" x14ac:dyDescent="0.3">
      <c r="A592" s="6" t="s">
        <v>1128</v>
      </c>
      <c r="B592" s="6" t="s">
        <v>1129</v>
      </c>
      <c r="C592" s="6">
        <v>75.25</v>
      </c>
      <c r="D592" s="6">
        <v>87.3</v>
      </c>
    </row>
    <row r="593" spans="1:4" ht="16.5" x14ac:dyDescent="0.3">
      <c r="A593" s="6" t="s">
        <v>1600</v>
      </c>
      <c r="B593" s="6" t="s">
        <v>1601</v>
      </c>
      <c r="C593" s="6">
        <v>73.23</v>
      </c>
      <c r="D593" s="6">
        <v>85.41</v>
      </c>
    </row>
    <row r="594" spans="1:4" ht="16.5" x14ac:dyDescent="0.3">
      <c r="A594" s="6" t="s">
        <v>864</v>
      </c>
      <c r="B594" s="6" t="s">
        <v>865</v>
      </c>
      <c r="C594" s="6">
        <v>83.18</v>
      </c>
      <c r="D594" s="6">
        <v>90.8</v>
      </c>
    </row>
    <row r="595" spans="1:4" ht="16.5" x14ac:dyDescent="0.3">
      <c r="A595" s="6" t="s">
        <v>1660</v>
      </c>
      <c r="B595" s="6" t="s">
        <v>1661</v>
      </c>
      <c r="C595" s="6">
        <v>24.33</v>
      </c>
      <c r="D595" s="6">
        <v>83.5</v>
      </c>
    </row>
    <row r="596" spans="1:4" ht="16.5" x14ac:dyDescent="0.3">
      <c r="A596" s="6" t="s">
        <v>304</v>
      </c>
      <c r="B596" s="6" t="s">
        <v>305</v>
      </c>
      <c r="C596" s="6">
        <v>88.35</v>
      </c>
      <c r="D596" s="6">
        <v>93.63</v>
      </c>
    </row>
    <row r="597" spans="1:4" ht="16.5" x14ac:dyDescent="0.3">
      <c r="A597" s="6" t="s">
        <v>1154</v>
      </c>
      <c r="B597" s="6" t="s">
        <v>1155</v>
      </c>
      <c r="C597" s="6">
        <v>66.349999999999994</v>
      </c>
      <c r="D597" s="6">
        <v>89.45</v>
      </c>
    </row>
    <row r="598" spans="1:4" ht="16.5" x14ac:dyDescent="0.3">
      <c r="A598" s="6" t="s">
        <v>1310</v>
      </c>
      <c r="B598" s="6" t="s">
        <v>1311</v>
      </c>
      <c r="C598" s="6">
        <v>33.200000000000003</v>
      </c>
      <c r="D598" s="6">
        <v>84.38</v>
      </c>
    </row>
    <row r="599" spans="1:4" ht="16.5" x14ac:dyDescent="0.3">
      <c r="A599" s="6" t="s">
        <v>1634</v>
      </c>
      <c r="B599" s="6" t="s">
        <v>1635</v>
      </c>
      <c r="C599" s="6">
        <v>28.98</v>
      </c>
      <c r="D599" s="6">
        <v>86.44</v>
      </c>
    </row>
    <row r="600" spans="1:4" ht="16.5" x14ac:dyDescent="0.3">
      <c r="A600" s="6" t="s">
        <v>316</v>
      </c>
      <c r="B600" s="6" t="s">
        <v>317</v>
      </c>
      <c r="C600" s="6">
        <v>21.23</v>
      </c>
      <c r="D600" s="6">
        <v>88.67</v>
      </c>
    </row>
    <row r="601" spans="1:4" ht="16.5" x14ac:dyDescent="0.3">
      <c r="A601" s="6" t="s">
        <v>734</v>
      </c>
      <c r="B601" s="6" t="s">
        <v>735</v>
      </c>
      <c r="C601" s="6">
        <v>72.78</v>
      </c>
      <c r="D601" s="6">
        <v>85.82</v>
      </c>
    </row>
    <row r="602" spans="1:4" ht="16.5" x14ac:dyDescent="0.3">
      <c r="A602" s="6" t="s">
        <v>602</v>
      </c>
      <c r="B602" s="6" t="s">
        <v>603</v>
      </c>
      <c r="C602" s="6">
        <v>82.56</v>
      </c>
      <c r="D602" s="6">
        <v>86.83</v>
      </c>
    </row>
    <row r="603" spans="1:4" ht="16.5" x14ac:dyDescent="0.3">
      <c r="A603" s="6" t="s">
        <v>1398</v>
      </c>
      <c r="B603" s="6" t="s">
        <v>1399</v>
      </c>
      <c r="C603" s="6">
        <v>49.26</v>
      </c>
      <c r="D603" s="6">
        <v>79.650000000000006</v>
      </c>
    </row>
    <row r="604" spans="1:4" ht="16.5" x14ac:dyDescent="0.3">
      <c r="A604" s="6" t="s">
        <v>1916</v>
      </c>
      <c r="B604" s="6" t="s">
        <v>1917</v>
      </c>
      <c r="C604" s="6">
        <v>46.01</v>
      </c>
      <c r="D604" s="6">
        <v>83.76</v>
      </c>
    </row>
    <row r="605" spans="1:4" ht="16.5" x14ac:dyDescent="0.3">
      <c r="A605" s="6" t="s">
        <v>318</v>
      </c>
      <c r="B605" s="6" t="s">
        <v>319</v>
      </c>
      <c r="C605" s="6">
        <v>75.849999999999994</v>
      </c>
      <c r="D605" s="6">
        <v>91.03</v>
      </c>
    </row>
    <row r="606" spans="1:4" ht="16.5" x14ac:dyDescent="0.3">
      <c r="A606" s="6" t="s">
        <v>672</v>
      </c>
      <c r="B606" s="6" t="s">
        <v>673</v>
      </c>
      <c r="C606" s="6">
        <v>51.84</v>
      </c>
      <c r="D606" s="6">
        <v>88.37</v>
      </c>
    </row>
    <row r="607" spans="1:4" ht="16.5" x14ac:dyDescent="0.3">
      <c r="A607" s="6" t="s">
        <v>1896</v>
      </c>
      <c r="B607" s="6" t="s">
        <v>1897</v>
      </c>
      <c r="C607" s="6">
        <v>66.790000000000006</v>
      </c>
      <c r="D607" s="6">
        <v>77.540000000000006</v>
      </c>
    </row>
    <row r="608" spans="1:4" ht="16.5" x14ac:dyDescent="0.3">
      <c r="A608" s="6" t="s">
        <v>512</v>
      </c>
      <c r="B608" s="6" t="s">
        <v>513</v>
      </c>
      <c r="C608" s="6">
        <v>87</v>
      </c>
      <c r="D608" s="6">
        <v>87</v>
      </c>
    </row>
    <row r="609" spans="1:4" ht="16.5" x14ac:dyDescent="0.3">
      <c r="A609" s="6" t="s">
        <v>1922</v>
      </c>
      <c r="B609" s="6" t="s">
        <v>1923</v>
      </c>
      <c r="C609" s="6">
        <v>68.33</v>
      </c>
      <c r="D609" s="6">
        <v>77.290000000000006</v>
      </c>
    </row>
    <row r="610" spans="1:4" ht="16.5" x14ac:dyDescent="0.3">
      <c r="A610" s="6" t="s">
        <v>762</v>
      </c>
      <c r="B610" s="6" t="s">
        <v>763</v>
      </c>
      <c r="C610" s="6">
        <v>79.12</v>
      </c>
      <c r="D610" s="6">
        <v>90.45</v>
      </c>
    </row>
    <row r="611" spans="1:4" ht="16.5" x14ac:dyDescent="0.3">
      <c r="A611" s="6" t="s">
        <v>320</v>
      </c>
      <c r="B611" s="6" t="s">
        <v>321</v>
      </c>
      <c r="C611" s="6">
        <v>84.31</v>
      </c>
      <c r="D611" s="6">
        <v>90.02</v>
      </c>
    </row>
    <row r="612" spans="1:4" ht="16.5" x14ac:dyDescent="0.3">
      <c r="A612" s="6" t="s">
        <v>1832</v>
      </c>
      <c r="B612" s="6" t="s">
        <v>1833</v>
      </c>
      <c r="C612" s="6">
        <v>78.47</v>
      </c>
      <c r="D612" s="6">
        <v>84.22</v>
      </c>
    </row>
    <row r="613" spans="1:4" ht="16.5" x14ac:dyDescent="0.3">
      <c r="A613" s="6" t="s">
        <v>1504</v>
      </c>
      <c r="B613" s="6" t="s">
        <v>1505</v>
      </c>
      <c r="C613" s="6">
        <v>65.25</v>
      </c>
      <c r="D613" s="6">
        <v>83.42</v>
      </c>
    </row>
    <row r="614" spans="1:4" ht="16.5" x14ac:dyDescent="0.3">
      <c r="A614" s="6" t="s">
        <v>1120</v>
      </c>
      <c r="B614" s="6" t="s">
        <v>1121</v>
      </c>
      <c r="C614" s="6">
        <v>51.96</v>
      </c>
      <c r="D614" s="6">
        <v>86.22</v>
      </c>
    </row>
    <row r="615" spans="1:4" ht="16.5" x14ac:dyDescent="0.3">
      <c r="A615" s="6" t="s">
        <v>408</v>
      </c>
      <c r="B615" s="6" t="s">
        <v>409</v>
      </c>
      <c r="C615" s="6">
        <v>58.74</v>
      </c>
      <c r="D615" s="6">
        <v>91.01</v>
      </c>
    </row>
    <row r="616" spans="1:4" ht="16.5" x14ac:dyDescent="0.3">
      <c r="A616" s="6" t="s">
        <v>436</v>
      </c>
      <c r="B616" s="6" t="s">
        <v>437</v>
      </c>
      <c r="C616" s="6">
        <v>46.88</v>
      </c>
      <c r="D616" s="6">
        <v>90.39</v>
      </c>
    </row>
    <row r="617" spans="1:4" ht="16.5" x14ac:dyDescent="0.3">
      <c r="A617" s="6" t="s">
        <v>1056</v>
      </c>
      <c r="B617" s="6" t="s">
        <v>1057</v>
      </c>
      <c r="C617" s="6">
        <v>54.36</v>
      </c>
      <c r="D617" s="6">
        <v>87.39</v>
      </c>
    </row>
    <row r="618" spans="1:4" ht="16.5" x14ac:dyDescent="0.3">
      <c r="A618" s="6" t="s">
        <v>1390</v>
      </c>
      <c r="B618" s="6" t="s">
        <v>1391</v>
      </c>
      <c r="C618" s="6">
        <v>66.12</v>
      </c>
      <c r="D618" s="6">
        <v>82.28</v>
      </c>
    </row>
    <row r="619" spans="1:4" ht="16.5" x14ac:dyDescent="0.3">
      <c r="A619" s="6" t="s">
        <v>280</v>
      </c>
      <c r="B619" s="6" t="s">
        <v>281</v>
      </c>
      <c r="C619" s="6">
        <v>41.15</v>
      </c>
      <c r="D619" s="6">
        <v>90.97</v>
      </c>
    </row>
    <row r="620" spans="1:4" ht="16.5" x14ac:dyDescent="0.3">
      <c r="A620" s="6" t="s">
        <v>1842</v>
      </c>
      <c r="B620" s="6" t="s">
        <v>1843</v>
      </c>
      <c r="C620" s="6">
        <v>72.180000000000007</v>
      </c>
      <c r="D620" s="6">
        <v>81.62</v>
      </c>
    </row>
    <row r="621" spans="1:4" ht="16.5" x14ac:dyDescent="0.3">
      <c r="A621" s="6" t="s">
        <v>706</v>
      </c>
      <c r="B621" s="6" t="s">
        <v>707</v>
      </c>
      <c r="C621" s="6">
        <v>84.89</v>
      </c>
      <c r="D621" s="6">
        <v>87.86</v>
      </c>
    </row>
    <row r="622" spans="1:4" ht="16.5" x14ac:dyDescent="0.3">
      <c r="A622" s="6" t="s">
        <v>1008</v>
      </c>
      <c r="B622" s="6" t="s">
        <v>1009</v>
      </c>
      <c r="C622" s="6">
        <v>82.45</v>
      </c>
      <c r="D622" s="6">
        <v>89.47</v>
      </c>
    </row>
    <row r="623" spans="1:4" ht="16.5" x14ac:dyDescent="0.3">
      <c r="A623" s="6" t="s">
        <v>1910</v>
      </c>
      <c r="B623" s="6" t="s">
        <v>1911</v>
      </c>
      <c r="C623" s="6">
        <v>77.099999999999994</v>
      </c>
      <c r="D623" s="6">
        <v>80.040000000000006</v>
      </c>
    </row>
    <row r="624" spans="1:4" ht="16.5" x14ac:dyDescent="0.3">
      <c r="A624" s="6" t="s">
        <v>1438</v>
      </c>
      <c r="B624" s="6" t="s">
        <v>1439</v>
      </c>
      <c r="C624" s="6">
        <v>83.51</v>
      </c>
      <c r="D624" s="6">
        <v>85.26</v>
      </c>
    </row>
    <row r="625" spans="1:4" ht="16.5" x14ac:dyDescent="0.3">
      <c r="A625" s="6" t="s">
        <v>1748</v>
      </c>
      <c r="B625" s="6" t="s">
        <v>1749</v>
      </c>
      <c r="C625" s="6">
        <v>60.7</v>
      </c>
      <c r="D625" s="6">
        <v>80.83</v>
      </c>
    </row>
    <row r="626" spans="1:4" ht="16.5" x14ac:dyDescent="0.3">
      <c r="A626" s="6" t="s">
        <v>1870</v>
      </c>
      <c r="B626" s="6" t="s">
        <v>1871</v>
      </c>
      <c r="C626" s="6">
        <v>82.34</v>
      </c>
      <c r="D626" s="6">
        <v>87.55</v>
      </c>
    </row>
    <row r="627" spans="1:4" ht="16.5" x14ac:dyDescent="0.3">
      <c r="A627" s="6" t="s">
        <v>980</v>
      </c>
      <c r="B627" s="6" t="s">
        <v>981</v>
      </c>
      <c r="C627" s="6">
        <v>59.62</v>
      </c>
      <c r="D627" s="6">
        <v>88.25</v>
      </c>
    </row>
    <row r="628" spans="1:4" ht="16.5" x14ac:dyDescent="0.3">
      <c r="A628" s="6" t="s">
        <v>1416</v>
      </c>
      <c r="B628" s="6" t="s">
        <v>1417</v>
      </c>
      <c r="C628" s="6">
        <v>59.47</v>
      </c>
      <c r="D628" s="6">
        <v>85.53</v>
      </c>
    </row>
    <row r="629" spans="1:4" ht="16.5" x14ac:dyDescent="0.3">
      <c r="A629" s="6" t="s">
        <v>718</v>
      </c>
      <c r="B629" s="6" t="s">
        <v>719</v>
      </c>
      <c r="C629" s="6">
        <v>83.59</v>
      </c>
      <c r="D629" s="6">
        <v>88.74</v>
      </c>
    </row>
    <row r="630" spans="1:4" ht="16.5" x14ac:dyDescent="0.3">
      <c r="A630" s="6" t="s">
        <v>1318</v>
      </c>
      <c r="B630" s="6" t="s">
        <v>1319</v>
      </c>
      <c r="C630" s="6">
        <v>81.209999999999994</v>
      </c>
      <c r="D630" s="6">
        <v>87.26</v>
      </c>
    </row>
    <row r="631" spans="1:4" ht="16.5" x14ac:dyDescent="0.3">
      <c r="A631" s="6" t="s">
        <v>1826</v>
      </c>
      <c r="B631" s="6" t="s">
        <v>1827</v>
      </c>
      <c r="C631" s="6">
        <v>62.06</v>
      </c>
      <c r="D631" s="6">
        <v>83.07</v>
      </c>
    </row>
    <row r="632" spans="1:4" ht="16.5" x14ac:dyDescent="0.3">
      <c r="A632" s="6" t="s">
        <v>346</v>
      </c>
      <c r="B632" s="6" t="s">
        <v>347</v>
      </c>
      <c r="C632" s="6">
        <v>92.43</v>
      </c>
      <c r="D632" s="6">
        <v>92.43</v>
      </c>
    </row>
    <row r="633" spans="1:4" ht="16.5" x14ac:dyDescent="0.3">
      <c r="A633" s="6" t="s">
        <v>628</v>
      </c>
      <c r="B633" s="6" t="s">
        <v>629</v>
      </c>
      <c r="C633" s="6">
        <v>90.81</v>
      </c>
      <c r="D633" s="6">
        <v>91.48</v>
      </c>
    </row>
    <row r="634" spans="1:4" ht="16.5" x14ac:dyDescent="0.3">
      <c r="A634" s="6" t="s">
        <v>752</v>
      </c>
      <c r="B634" s="6" t="s">
        <v>753</v>
      </c>
      <c r="C634" s="6">
        <v>88.65</v>
      </c>
      <c r="D634" s="6">
        <v>90.22</v>
      </c>
    </row>
    <row r="635" spans="1:4" ht="16.5" x14ac:dyDescent="0.3">
      <c r="A635" s="6" t="s">
        <v>1272</v>
      </c>
      <c r="B635" s="6" t="s">
        <v>1273</v>
      </c>
      <c r="C635" s="6">
        <v>44.15</v>
      </c>
      <c r="D635" s="6">
        <v>90.09</v>
      </c>
    </row>
    <row r="636" spans="1:4" ht="16.5" x14ac:dyDescent="0.3">
      <c r="A636" s="6" t="s">
        <v>1432</v>
      </c>
      <c r="B636" s="6" t="s">
        <v>1433</v>
      </c>
      <c r="C636" s="6">
        <v>87.06</v>
      </c>
      <c r="D636" s="6">
        <v>89.32</v>
      </c>
    </row>
    <row r="637" spans="1:4" ht="16.5" x14ac:dyDescent="0.3">
      <c r="A637" s="6" t="s">
        <v>1762</v>
      </c>
      <c r="B637" s="6" t="s">
        <v>1763</v>
      </c>
      <c r="C637" s="6">
        <v>77.19</v>
      </c>
      <c r="D637" s="6">
        <v>83.11</v>
      </c>
    </row>
    <row r="638" spans="1:4" ht="16.5" x14ac:dyDescent="0.3">
      <c r="A638" s="6" t="s">
        <v>688</v>
      </c>
      <c r="B638" s="6" t="s">
        <v>689</v>
      </c>
      <c r="C638" s="6">
        <v>40.89</v>
      </c>
      <c r="D638" s="6">
        <v>85.78</v>
      </c>
    </row>
    <row r="639" spans="1:4" ht="16.5" x14ac:dyDescent="0.3">
      <c r="A639" s="6" t="s">
        <v>1068</v>
      </c>
      <c r="B639" s="6" t="s">
        <v>1069</v>
      </c>
      <c r="C639" s="6">
        <v>72.540000000000006</v>
      </c>
      <c r="D639" s="6">
        <v>83.46</v>
      </c>
    </row>
    <row r="640" spans="1:4" ht="16.5" x14ac:dyDescent="0.3">
      <c r="A640" s="6" t="s">
        <v>942</v>
      </c>
      <c r="B640" s="6" t="s">
        <v>943</v>
      </c>
      <c r="C640" s="6">
        <v>76.650000000000006</v>
      </c>
      <c r="D640" s="6">
        <v>83.39</v>
      </c>
    </row>
    <row r="641" spans="1:4" ht="16.5" x14ac:dyDescent="0.3">
      <c r="A641" s="6" t="s">
        <v>1514</v>
      </c>
      <c r="B641" s="6" t="s">
        <v>1515</v>
      </c>
      <c r="C641" s="6">
        <v>70.44</v>
      </c>
      <c r="D641" s="6">
        <v>80.58</v>
      </c>
    </row>
    <row r="642" spans="1:4" ht="16.5" x14ac:dyDescent="0.3">
      <c r="A642" s="6" t="s">
        <v>748</v>
      </c>
      <c r="B642" s="6" t="s">
        <v>749</v>
      </c>
      <c r="C642" s="6">
        <v>82.41</v>
      </c>
      <c r="D642" s="6">
        <v>87.23</v>
      </c>
    </row>
    <row r="643" spans="1:4" ht="16.5" x14ac:dyDescent="0.3">
      <c r="A643" s="6" t="s">
        <v>1484</v>
      </c>
      <c r="B643" s="6" t="s">
        <v>1485</v>
      </c>
      <c r="C643" s="6">
        <v>53.27</v>
      </c>
      <c r="D643" s="6">
        <v>84.47</v>
      </c>
    </row>
    <row r="644" spans="1:4" ht="16.5" x14ac:dyDescent="0.3">
      <c r="A644" s="6" t="s">
        <v>472</v>
      </c>
      <c r="B644" s="6" t="s">
        <v>473</v>
      </c>
      <c r="C644" s="6">
        <v>62.51</v>
      </c>
      <c r="D644" s="6">
        <v>87.31</v>
      </c>
    </row>
    <row r="645" spans="1:4" ht="16.5" x14ac:dyDescent="0.3">
      <c r="A645" s="6" t="s">
        <v>1596</v>
      </c>
      <c r="B645" s="6" t="s">
        <v>1597</v>
      </c>
      <c r="C645" s="6">
        <v>85.39</v>
      </c>
      <c r="D645" s="6">
        <v>86.57</v>
      </c>
    </row>
    <row r="646" spans="1:4" ht="16.5" x14ac:dyDescent="0.3">
      <c r="A646" s="6" t="s">
        <v>1080</v>
      </c>
      <c r="B646" s="6" t="s">
        <v>1081</v>
      </c>
      <c r="C646" s="6">
        <v>85.29</v>
      </c>
      <c r="D646" s="6">
        <v>86.14</v>
      </c>
    </row>
    <row r="647" spans="1:4" ht="16.5" x14ac:dyDescent="0.3">
      <c r="A647" s="6" t="s">
        <v>940</v>
      </c>
      <c r="B647" s="6" t="s">
        <v>941</v>
      </c>
      <c r="C647" s="6">
        <v>82.03</v>
      </c>
      <c r="D647" s="6">
        <v>85.37</v>
      </c>
    </row>
    <row r="648" spans="1:4" ht="16.5" x14ac:dyDescent="0.3">
      <c r="A648" s="6" t="s">
        <v>1822</v>
      </c>
      <c r="B648" s="6" t="s">
        <v>1823</v>
      </c>
      <c r="C648" s="6">
        <v>63</v>
      </c>
      <c r="D648" s="6">
        <v>80.77</v>
      </c>
    </row>
    <row r="649" spans="1:4" ht="16.5" x14ac:dyDescent="0.3">
      <c r="A649" s="6" t="s">
        <v>1394</v>
      </c>
      <c r="B649" s="6" t="s">
        <v>1395</v>
      </c>
      <c r="C649" s="6">
        <v>85.25</v>
      </c>
      <c r="D649" s="6">
        <v>86.83</v>
      </c>
    </row>
    <row r="650" spans="1:4" ht="16.5" x14ac:dyDescent="0.3">
      <c r="A650" s="6" t="s">
        <v>1626</v>
      </c>
      <c r="B650" s="6" t="s">
        <v>1627</v>
      </c>
      <c r="C650" s="6">
        <v>86.58</v>
      </c>
      <c r="D650" s="6">
        <v>86.58</v>
      </c>
    </row>
    <row r="651" spans="1:4" ht="16.5" x14ac:dyDescent="0.3">
      <c r="A651" s="6" t="s">
        <v>946</v>
      </c>
      <c r="B651" s="6" t="s">
        <v>947</v>
      </c>
      <c r="C651" s="6">
        <v>60.22</v>
      </c>
      <c r="D651" s="6">
        <v>90.89</v>
      </c>
    </row>
    <row r="652" spans="1:4" ht="16.5" x14ac:dyDescent="0.3">
      <c r="A652" s="6" t="s">
        <v>1464</v>
      </c>
      <c r="B652" s="6" t="s">
        <v>1465</v>
      </c>
      <c r="C652" s="6">
        <v>47.21</v>
      </c>
      <c r="D652" s="6">
        <v>84.55</v>
      </c>
    </row>
    <row r="653" spans="1:4" ht="16.5" x14ac:dyDescent="0.3">
      <c r="A653" s="6" t="s">
        <v>1702</v>
      </c>
      <c r="B653" s="6" t="s">
        <v>1703</v>
      </c>
      <c r="C653" s="6">
        <v>79.709999999999994</v>
      </c>
      <c r="D653" s="6">
        <v>88.42</v>
      </c>
    </row>
    <row r="654" spans="1:4" ht="16.5" x14ac:dyDescent="0.3">
      <c r="A654" s="6" t="s">
        <v>1038</v>
      </c>
      <c r="B654" s="6" t="s">
        <v>1039</v>
      </c>
      <c r="C654" s="6">
        <v>65.34</v>
      </c>
      <c r="D654" s="6">
        <v>85.28</v>
      </c>
    </row>
    <row r="655" spans="1:4" ht="16.5" x14ac:dyDescent="0.3">
      <c r="A655" s="6" t="s">
        <v>836</v>
      </c>
      <c r="B655" s="6" t="s">
        <v>837</v>
      </c>
      <c r="C655" s="6">
        <v>29.9</v>
      </c>
      <c r="D655" s="6">
        <v>84.39</v>
      </c>
    </row>
    <row r="656" spans="1:4" ht="16.5" x14ac:dyDescent="0.3">
      <c r="A656" s="6" t="s">
        <v>556</v>
      </c>
      <c r="B656" s="6" t="s">
        <v>557</v>
      </c>
      <c r="C656" s="6">
        <v>92.13</v>
      </c>
      <c r="D656" s="6">
        <v>92.13</v>
      </c>
    </row>
    <row r="657" spans="1:4" ht="16.5" x14ac:dyDescent="0.3">
      <c r="A657" s="6" t="s">
        <v>428</v>
      </c>
      <c r="B657" s="6" t="s">
        <v>429</v>
      </c>
      <c r="C657" s="6">
        <v>91.17</v>
      </c>
      <c r="D657" s="6">
        <v>91.17</v>
      </c>
    </row>
    <row r="658" spans="1:4" ht="16.5" x14ac:dyDescent="0.3">
      <c r="A658" s="6" t="s">
        <v>506</v>
      </c>
      <c r="B658" s="6" t="s">
        <v>507</v>
      </c>
      <c r="C658" s="6">
        <v>86.12</v>
      </c>
      <c r="D658" s="6">
        <v>89.24</v>
      </c>
    </row>
    <row r="659" spans="1:4" ht="16.5" x14ac:dyDescent="0.3">
      <c r="A659" s="6" t="s">
        <v>1590</v>
      </c>
      <c r="B659" s="6" t="s">
        <v>1591</v>
      </c>
      <c r="C659" s="6">
        <v>62.71</v>
      </c>
      <c r="D659" s="6">
        <v>78.81</v>
      </c>
    </row>
    <row r="660" spans="1:4" ht="16.5" x14ac:dyDescent="0.3">
      <c r="A660" s="6" t="s">
        <v>1882</v>
      </c>
      <c r="B660" s="6" t="s">
        <v>1883</v>
      </c>
      <c r="C660" s="6">
        <v>75.239999999999995</v>
      </c>
      <c r="D660" s="6">
        <v>82.69</v>
      </c>
    </row>
    <row r="661" spans="1:4" ht="16.5" x14ac:dyDescent="0.3">
      <c r="A661" s="6" t="s">
        <v>1260</v>
      </c>
      <c r="B661" s="6" t="s">
        <v>1261</v>
      </c>
      <c r="C661" s="6">
        <v>83.14</v>
      </c>
      <c r="D661" s="6">
        <v>89.44</v>
      </c>
    </row>
    <row r="662" spans="1:4" ht="16.5" x14ac:dyDescent="0.3">
      <c r="A662" s="6" t="s">
        <v>1204</v>
      </c>
      <c r="B662" s="6" t="s">
        <v>1205</v>
      </c>
      <c r="C662" s="6">
        <v>80.91</v>
      </c>
      <c r="D662" s="6">
        <v>87.25</v>
      </c>
    </row>
    <row r="663" spans="1:4" ht="16.5" x14ac:dyDescent="0.3">
      <c r="A663" s="6" t="s">
        <v>1006</v>
      </c>
      <c r="B663" s="6" t="s">
        <v>1007</v>
      </c>
      <c r="C663" s="6">
        <v>49.42</v>
      </c>
      <c r="D663" s="6">
        <v>86.29</v>
      </c>
    </row>
    <row r="664" spans="1:4" ht="16.5" x14ac:dyDescent="0.3">
      <c r="A664" s="6" t="s">
        <v>1330</v>
      </c>
      <c r="B664" s="6" t="s">
        <v>1331</v>
      </c>
      <c r="C664" s="6">
        <v>77.260000000000005</v>
      </c>
      <c r="D664" s="6">
        <v>79.3</v>
      </c>
    </row>
    <row r="665" spans="1:4" ht="16.5" x14ac:dyDescent="0.3">
      <c r="A665" s="6" t="s">
        <v>1400</v>
      </c>
      <c r="B665" s="6" t="s">
        <v>1401</v>
      </c>
      <c r="C665" s="6">
        <v>80.36</v>
      </c>
      <c r="D665" s="6">
        <v>88.06</v>
      </c>
    </row>
    <row r="666" spans="1:4" ht="16.5" x14ac:dyDescent="0.3">
      <c r="A666" s="6" t="s">
        <v>1344</v>
      </c>
      <c r="B666" s="6" t="s">
        <v>1345</v>
      </c>
      <c r="C666" s="6">
        <v>74.84</v>
      </c>
      <c r="D666" s="6">
        <v>80.78</v>
      </c>
    </row>
    <row r="667" spans="1:4" ht="16.5" x14ac:dyDescent="0.3">
      <c r="A667" s="6" t="s">
        <v>1014</v>
      </c>
      <c r="B667" s="6" t="s">
        <v>1015</v>
      </c>
      <c r="C667" s="6">
        <v>66.67</v>
      </c>
      <c r="D667" s="6">
        <v>83.92</v>
      </c>
    </row>
    <row r="668" spans="1:4" ht="16.5" x14ac:dyDescent="0.3">
      <c r="A668" s="6" t="s">
        <v>1136</v>
      </c>
      <c r="B668" s="6" t="s">
        <v>1137</v>
      </c>
      <c r="C668" s="6">
        <v>63.3</v>
      </c>
      <c r="D668" s="6">
        <v>86.25</v>
      </c>
    </row>
    <row r="669" spans="1:4" ht="16.5" x14ac:dyDescent="0.3">
      <c r="A669" s="6" t="s">
        <v>1890</v>
      </c>
      <c r="B669" s="6" t="s">
        <v>1891</v>
      </c>
      <c r="C669" s="6">
        <v>57.25</v>
      </c>
      <c r="D669" s="6">
        <v>82.33</v>
      </c>
    </row>
    <row r="670" spans="1:4" ht="16.5" x14ac:dyDescent="0.3">
      <c r="A670" s="6" t="s">
        <v>1682</v>
      </c>
      <c r="B670" s="6" t="s">
        <v>1683</v>
      </c>
      <c r="C670" s="6">
        <v>76.540000000000006</v>
      </c>
      <c r="D670" s="6">
        <v>84.69</v>
      </c>
    </row>
    <row r="671" spans="1:4" ht="16.5" x14ac:dyDescent="0.3">
      <c r="A671" s="6" t="s">
        <v>1592</v>
      </c>
      <c r="B671" s="6" t="s">
        <v>1593</v>
      </c>
      <c r="C671" s="6">
        <v>63</v>
      </c>
      <c r="D671" s="6">
        <v>86.87</v>
      </c>
    </row>
    <row r="672" spans="1:4" ht="16.5" x14ac:dyDescent="0.3">
      <c r="A672" s="6" t="s">
        <v>1642</v>
      </c>
      <c r="B672" s="6" t="s">
        <v>1643</v>
      </c>
      <c r="C672" s="6">
        <v>52.44</v>
      </c>
      <c r="D672" s="6">
        <v>82.81</v>
      </c>
    </row>
    <row r="673" spans="1:4" ht="16.5" x14ac:dyDescent="0.3">
      <c r="A673" s="6" t="s">
        <v>1802</v>
      </c>
      <c r="B673" s="6" t="s">
        <v>1803</v>
      </c>
      <c r="C673" s="6">
        <v>57.38</v>
      </c>
      <c r="D673" s="6">
        <v>77.989999999999995</v>
      </c>
    </row>
    <row r="674" spans="1:4" ht="16.5" x14ac:dyDescent="0.3">
      <c r="A674" s="6" t="s">
        <v>1118</v>
      </c>
      <c r="B674" s="6" t="s">
        <v>1119</v>
      </c>
      <c r="C674" s="6">
        <v>75.7</v>
      </c>
      <c r="D674" s="6">
        <v>86.17</v>
      </c>
    </row>
    <row r="675" spans="1:4" ht="16.5" x14ac:dyDescent="0.3">
      <c r="A675" s="6" t="s">
        <v>1510</v>
      </c>
      <c r="B675" s="6" t="s">
        <v>1511</v>
      </c>
      <c r="C675" s="6">
        <v>75.06</v>
      </c>
      <c r="D675" s="6">
        <v>87.21</v>
      </c>
    </row>
    <row r="676" spans="1:4" ht="16.5" x14ac:dyDescent="0.3">
      <c r="A676" s="6" t="s">
        <v>1492</v>
      </c>
      <c r="B676" s="6" t="s">
        <v>1493</v>
      </c>
      <c r="C676" s="6">
        <v>54.59</v>
      </c>
      <c r="D676" s="6">
        <v>87.6</v>
      </c>
    </row>
    <row r="677" spans="1:4" ht="16.5" x14ac:dyDescent="0.3">
      <c r="A677" s="6" t="s">
        <v>1220</v>
      </c>
      <c r="B677" s="6" t="s">
        <v>1221</v>
      </c>
      <c r="C677" s="6">
        <v>76.02</v>
      </c>
      <c r="D677" s="6">
        <v>89.35</v>
      </c>
    </row>
    <row r="678" spans="1:4" ht="16.5" x14ac:dyDescent="0.3">
      <c r="A678" s="6" t="s">
        <v>1244</v>
      </c>
      <c r="B678" s="6" t="s">
        <v>1245</v>
      </c>
      <c r="C678" s="6">
        <v>65.349999999999994</v>
      </c>
      <c r="D678" s="6">
        <v>86.84</v>
      </c>
    </row>
    <row r="679" spans="1:4" ht="16.5" x14ac:dyDescent="0.3">
      <c r="A679" s="6" t="s">
        <v>812</v>
      </c>
      <c r="B679" s="6" t="s">
        <v>813</v>
      </c>
      <c r="C679" s="6">
        <v>63.64</v>
      </c>
      <c r="D679" s="6">
        <v>84.21</v>
      </c>
    </row>
    <row r="680" spans="1:4" ht="16.5" x14ac:dyDescent="0.3">
      <c r="A680" s="6" t="s">
        <v>1908</v>
      </c>
      <c r="B680" s="6" t="s">
        <v>1909</v>
      </c>
      <c r="C680" s="6">
        <v>43.86</v>
      </c>
      <c r="D680" s="6">
        <v>79.3</v>
      </c>
    </row>
    <row r="681" spans="1:4" ht="16.5" x14ac:dyDescent="0.3">
      <c r="A681" s="6" t="s">
        <v>1740</v>
      </c>
      <c r="B681" s="6" t="s">
        <v>1741</v>
      </c>
      <c r="C681" s="6">
        <v>72.55</v>
      </c>
      <c r="D681" s="6">
        <v>81.77</v>
      </c>
    </row>
    <row r="682" spans="1:4" ht="16.5" x14ac:dyDescent="0.3">
      <c r="A682" s="6" t="s">
        <v>786</v>
      </c>
      <c r="B682" s="6" t="s">
        <v>787</v>
      </c>
      <c r="C682" s="6">
        <v>71.959999999999994</v>
      </c>
      <c r="D682" s="6">
        <v>89.73</v>
      </c>
    </row>
    <row r="683" spans="1:4" ht="16.5" x14ac:dyDescent="0.3">
      <c r="A683" s="6" t="s">
        <v>1124</v>
      </c>
      <c r="B683" s="6" t="s">
        <v>1125</v>
      </c>
      <c r="C683" s="6">
        <v>86.29</v>
      </c>
      <c r="D683" s="6">
        <v>86.29</v>
      </c>
    </row>
    <row r="684" spans="1:4" ht="16.5" x14ac:dyDescent="0.3">
      <c r="A684" s="6" t="s">
        <v>1604</v>
      </c>
      <c r="B684" s="6" t="s">
        <v>1605</v>
      </c>
      <c r="C684" s="6">
        <v>67.52</v>
      </c>
      <c r="D684" s="6">
        <v>84</v>
      </c>
    </row>
    <row r="685" spans="1:4" ht="16.5" x14ac:dyDescent="0.3">
      <c r="A685" s="6" t="s">
        <v>1768</v>
      </c>
      <c r="B685" s="6" t="s">
        <v>1769</v>
      </c>
      <c r="C685" s="6">
        <v>78.88</v>
      </c>
      <c r="D685" s="6">
        <v>84.7</v>
      </c>
    </row>
    <row r="686" spans="1:4" ht="16.5" x14ac:dyDescent="0.3">
      <c r="A686" s="6" t="s">
        <v>484</v>
      </c>
      <c r="B686" s="6" t="s">
        <v>485</v>
      </c>
      <c r="C686" s="6">
        <v>85.13</v>
      </c>
      <c r="D686" s="6">
        <v>89.47</v>
      </c>
    </row>
    <row r="687" spans="1:4" ht="16.5" x14ac:dyDescent="0.3">
      <c r="A687" s="6" t="s">
        <v>1880</v>
      </c>
      <c r="B687" s="6" t="s">
        <v>1881</v>
      </c>
      <c r="C687" s="6">
        <v>45.97</v>
      </c>
      <c r="D687" s="6">
        <v>81.23</v>
      </c>
    </row>
    <row r="688" spans="1:4" ht="16.5" x14ac:dyDescent="0.3">
      <c r="A688" s="6" t="s">
        <v>348</v>
      </c>
      <c r="B688" s="6" t="s">
        <v>349</v>
      </c>
      <c r="C688" s="6">
        <v>74.52</v>
      </c>
      <c r="D688" s="6">
        <v>85.98</v>
      </c>
    </row>
    <row r="689" spans="1:4" ht="16.5" x14ac:dyDescent="0.3">
      <c r="A689" s="6" t="s">
        <v>1428</v>
      </c>
      <c r="B689" s="6" t="s">
        <v>1429</v>
      </c>
      <c r="C689" s="6">
        <v>71.349999999999994</v>
      </c>
      <c r="D689" s="6">
        <v>84.11</v>
      </c>
    </row>
    <row r="690" spans="1:4" ht="16.5" x14ac:dyDescent="0.3">
      <c r="A690" s="6" t="s">
        <v>1666</v>
      </c>
      <c r="B690" s="6" t="s">
        <v>1667</v>
      </c>
      <c r="C690" s="6">
        <v>81.75</v>
      </c>
      <c r="D690" s="6">
        <v>85.58</v>
      </c>
    </row>
    <row r="691" spans="1:4" ht="16.5" x14ac:dyDescent="0.3">
      <c r="A691" s="6" t="s">
        <v>1902</v>
      </c>
      <c r="B691" s="6" t="s">
        <v>1903</v>
      </c>
      <c r="C691" s="6">
        <v>78.63</v>
      </c>
      <c r="D691" s="6">
        <v>86.38</v>
      </c>
    </row>
    <row r="692" spans="1:4" ht="16.5" x14ac:dyDescent="0.3">
      <c r="A692" s="6" t="s">
        <v>1322</v>
      </c>
      <c r="B692" s="6" t="s">
        <v>1323</v>
      </c>
      <c r="C692" s="6">
        <v>53.66</v>
      </c>
      <c r="D692" s="6">
        <v>83.54</v>
      </c>
    </row>
    <row r="693" spans="1:4" ht="16.5" x14ac:dyDescent="0.3">
      <c r="A693" s="6" t="s">
        <v>1556</v>
      </c>
      <c r="B693" s="6" t="s">
        <v>1557</v>
      </c>
      <c r="C693" s="6">
        <v>72.41</v>
      </c>
      <c r="D693" s="6">
        <v>87.5</v>
      </c>
    </row>
    <row r="694" spans="1:4" ht="16.5" x14ac:dyDescent="0.3">
      <c r="A694" s="6" t="s">
        <v>1574</v>
      </c>
      <c r="B694" s="6" t="s">
        <v>1575</v>
      </c>
      <c r="C694" s="6">
        <v>73.25</v>
      </c>
      <c r="D694" s="6">
        <v>81.48</v>
      </c>
    </row>
    <row r="695" spans="1:4" ht="16.5" x14ac:dyDescent="0.3">
      <c r="A695" s="6" t="s">
        <v>286</v>
      </c>
      <c r="B695" s="6" t="s">
        <v>287</v>
      </c>
      <c r="C695" s="6">
        <v>93.27</v>
      </c>
      <c r="D695" s="6">
        <v>93.27</v>
      </c>
    </row>
    <row r="696" spans="1:4" ht="16.5" x14ac:dyDescent="0.3">
      <c r="A696" s="6" t="s">
        <v>1050</v>
      </c>
      <c r="B696" s="6" t="s">
        <v>1051</v>
      </c>
      <c r="C696" s="6">
        <v>63.04</v>
      </c>
      <c r="D696" s="6">
        <v>83.94</v>
      </c>
    </row>
    <row r="697" spans="1:4" ht="16.5" x14ac:dyDescent="0.3">
      <c r="A697" s="6" t="s">
        <v>1178</v>
      </c>
      <c r="B697" s="6" t="s">
        <v>1179</v>
      </c>
      <c r="C697" s="6">
        <v>82</v>
      </c>
      <c r="D697" s="6">
        <v>84.19</v>
      </c>
    </row>
    <row r="698" spans="1:4" ht="16.5" x14ac:dyDescent="0.3">
      <c r="A698" s="6" t="s">
        <v>1358</v>
      </c>
      <c r="B698" s="6" t="s">
        <v>1359</v>
      </c>
      <c r="C698" s="6">
        <v>63.73</v>
      </c>
      <c r="D698" s="6">
        <v>86.13</v>
      </c>
    </row>
    <row r="699" spans="1:4" ht="16.5" x14ac:dyDescent="0.3">
      <c r="A699" s="6" t="s">
        <v>1578</v>
      </c>
      <c r="B699" s="6" t="s">
        <v>1579</v>
      </c>
      <c r="C699" s="6">
        <v>58.78</v>
      </c>
      <c r="D699" s="6">
        <v>84.62</v>
      </c>
    </row>
    <row r="700" spans="1:4" ht="16.5" x14ac:dyDescent="0.3">
      <c r="A700" s="6" t="s">
        <v>724</v>
      </c>
      <c r="B700" s="6" t="s">
        <v>725</v>
      </c>
      <c r="C700" s="6">
        <v>85.64</v>
      </c>
      <c r="D700" s="6">
        <v>86.56</v>
      </c>
    </row>
    <row r="701" spans="1:4" ht="16.5" x14ac:dyDescent="0.3">
      <c r="A701" s="6" t="s">
        <v>1296</v>
      </c>
      <c r="B701" s="6" t="s">
        <v>1297</v>
      </c>
      <c r="C701" s="6">
        <v>29.37</v>
      </c>
      <c r="D701" s="6">
        <v>87.47</v>
      </c>
    </row>
    <row r="702" spans="1:4" ht="16.5" x14ac:dyDescent="0.3">
      <c r="A702" s="6" t="s">
        <v>466</v>
      </c>
      <c r="B702" s="6" t="s">
        <v>467</v>
      </c>
      <c r="C702" s="6">
        <v>85.34</v>
      </c>
      <c r="D702" s="6">
        <v>88.51</v>
      </c>
    </row>
    <row r="703" spans="1:4" ht="16.5" x14ac:dyDescent="0.3">
      <c r="A703" s="6" t="s">
        <v>1326</v>
      </c>
      <c r="B703" s="6" t="s">
        <v>1327</v>
      </c>
      <c r="C703" s="6">
        <v>87.32</v>
      </c>
      <c r="D703" s="6">
        <v>88.51</v>
      </c>
    </row>
    <row r="704" spans="1:4" ht="16.5" x14ac:dyDescent="0.3">
      <c r="A704" s="6" t="s">
        <v>1470</v>
      </c>
      <c r="B704" s="6" t="s">
        <v>1471</v>
      </c>
      <c r="C704" s="6">
        <v>80.459999999999994</v>
      </c>
      <c r="D704" s="6">
        <v>88.44</v>
      </c>
    </row>
    <row r="705" spans="1:4" ht="16.5" x14ac:dyDescent="0.3">
      <c r="A705" s="6" t="s">
        <v>924</v>
      </c>
      <c r="B705" s="6" t="s">
        <v>925</v>
      </c>
      <c r="C705" s="6">
        <v>86.11</v>
      </c>
      <c r="D705" s="6">
        <v>87.02</v>
      </c>
    </row>
    <row r="706" spans="1:4" ht="16.5" x14ac:dyDescent="0.3">
      <c r="A706" s="6" t="s">
        <v>838</v>
      </c>
      <c r="B706" s="6" t="s">
        <v>839</v>
      </c>
      <c r="C706" s="6">
        <v>59.7</v>
      </c>
      <c r="D706" s="6">
        <v>83.08</v>
      </c>
    </row>
    <row r="707" spans="1:4" ht="16.5" x14ac:dyDescent="0.3">
      <c r="A707" s="6" t="s">
        <v>656</v>
      </c>
      <c r="B707" s="6" t="s">
        <v>657</v>
      </c>
      <c r="C707" s="6">
        <v>67.97</v>
      </c>
      <c r="D707" s="6">
        <v>80.260000000000005</v>
      </c>
    </row>
    <row r="708" spans="1:4" ht="16.5" x14ac:dyDescent="0.3">
      <c r="A708" s="6" t="s">
        <v>1436</v>
      </c>
      <c r="B708" s="6" t="s">
        <v>1437</v>
      </c>
      <c r="C708" s="6">
        <v>75.459999999999994</v>
      </c>
      <c r="D708" s="6">
        <v>86.93</v>
      </c>
    </row>
    <row r="709" spans="1:4" ht="16.5" x14ac:dyDescent="0.3">
      <c r="A709" s="6" t="s">
        <v>440</v>
      </c>
      <c r="B709" s="6" t="s">
        <v>441</v>
      </c>
      <c r="C709" s="6">
        <v>86.24</v>
      </c>
      <c r="D709" s="6">
        <v>88.47</v>
      </c>
    </row>
    <row r="710" spans="1:4" ht="16.5" x14ac:dyDescent="0.3">
      <c r="A710" s="6" t="s">
        <v>846</v>
      </c>
      <c r="B710" s="6" t="s">
        <v>847</v>
      </c>
      <c r="C710" s="6">
        <v>83.84</v>
      </c>
      <c r="D710" s="6">
        <v>85.13</v>
      </c>
    </row>
    <row r="711" spans="1:4" ht="16.5" x14ac:dyDescent="0.3">
      <c r="A711" s="6" t="s">
        <v>1714</v>
      </c>
      <c r="B711" s="6" t="s">
        <v>1715</v>
      </c>
      <c r="C711" s="6">
        <v>70.61</v>
      </c>
      <c r="D711" s="6">
        <v>85.32</v>
      </c>
    </row>
    <row r="712" spans="1:4" ht="16.5" x14ac:dyDescent="0.3">
      <c r="A712" s="6" t="s">
        <v>1852</v>
      </c>
      <c r="B712" s="6" t="s">
        <v>1853</v>
      </c>
      <c r="C712" s="6">
        <v>51.86</v>
      </c>
      <c r="D712" s="6">
        <v>77.23</v>
      </c>
    </row>
    <row r="713" spans="1:4" ht="16.5" x14ac:dyDescent="0.3">
      <c r="A713" s="6" t="s">
        <v>642</v>
      </c>
      <c r="B713" s="6" t="s">
        <v>643</v>
      </c>
      <c r="C713" s="6">
        <v>76.42</v>
      </c>
      <c r="D713" s="6">
        <v>86.56</v>
      </c>
    </row>
    <row r="714" spans="1:4" ht="16.5" x14ac:dyDescent="0.3">
      <c r="A714" s="6" t="s">
        <v>560</v>
      </c>
      <c r="B714" s="6" t="s">
        <v>561</v>
      </c>
      <c r="C714" s="6">
        <v>85.17</v>
      </c>
      <c r="D714" s="6">
        <v>85.69</v>
      </c>
    </row>
    <row r="715" spans="1:4" ht="16.5" x14ac:dyDescent="0.3">
      <c r="A715" s="6" t="s">
        <v>1722</v>
      </c>
      <c r="B715" s="6" t="s">
        <v>1723</v>
      </c>
      <c r="C715" s="6">
        <v>71.88</v>
      </c>
      <c r="D715" s="6">
        <v>84.31</v>
      </c>
    </row>
    <row r="716" spans="1:4" ht="16.5" x14ac:dyDescent="0.3">
      <c r="A716" s="6" t="s">
        <v>578</v>
      </c>
      <c r="B716" s="6" t="s">
        <v>579</v>
      </c>
      <c r="C716" s="6">
        <v>36.96</v>
      </c>
      <c r="D716" s="6">
        <v>92.09</v>
      </c>
    </row>
    <row r="717" spans="1:4" ht="16.5" x14ac:dyDescent="0.3">
      <c r="A717" s="6" t="s">
        <v>1480</v>
      </c>
      <c r="B717" s="6" t="s">
        <v>1481</v>
      </c>
      <c r="C717" s="6">
        <v>50</v>
      </c>
      <c r="D717" s="6">
        <v>84.18</v>
      </c>
    </row>
    <row r="718" spans="1:4" ht="16.5" x14ac:dyDescent="0.3">
      <c r="A718" s="6" t="s">
        <v>1810</v>
      </c>
      <c r="B718" s="6" t="s">
        <v>1811</v>
      </c>
      <c r="C718" s="6">
        <v>72.400000000000006</v>
      </c>
      <c r="D718" s="6">
        <v>73.81</v>
      </c>
    </row>
    <row r="719" spans="1:4" ht="16.5" x14ac:dyDescent="0.3">
      <c r="A719" s="6" t="s">
        <v>296</v>
      </c>
      <c r="B719" s="6" t="s">
        <v>297</v>
      </c>
      <c r="C719" s="6">
        <v>80.849999999999994</v>
      </c>
      <c r="D719" s="6">
        <v>81.72</v>
      </c>
    </row>
    <row r="720" spans="1:4" ht="16.5" x14ac:dyDescent="0.3">
      <c r="A720" s="6" t="s">
        <v>1084</v>
      </c>
      <c r="B720" s="6" t="s">
        <v>1085</v>
      </c>
      <c r="C720" s="6">
        <v>81.3</v>
      </c>
      <c r="D720" s="6">
        <v>88.21</v>
      </c>
    </row>
    <row r="721" spans="1:4" ht="16.5" x14ac:dyDescent="0.3">
      <c r="A721" s="6" t="s">
        <v>1744</v>
      </c>
      <c r="B721" s="6" t="s">
        <v>1745</v>
      </c>
      <c r="C721" s="6">
        <v>85</v>
      </c>
      <c r="D721" s="6">
        <v>87.18</v>
      </c>
    </row>
    <row r="722" spans="1:4" ht="16.5" x14ac:dyDescent="0.3">
      <c r="A722" s="6" t="s">
        <v>568</v>
      </c>
      <c r="B722" s="6" t="s">
        <v>569</v>
      </c>
      <c r="C722" s="6">
        <v>81.48</v>
      </c>
      <c r="D722" s="6">
        <v>85.31</v>
      </c>
    </row>
    <row r="723" spans="1:4" ht="16.5" x14ac:dyDescent="0.3">
      <c r="A723" s="6" t="s">
        <v>730</v>
      </c>
      <c r="B723" s="6" t="s">
        <v>731</v>
      </c>
      <c r="C723" s="6">
        <v>85.88</v>
      </c>
      <c r="D723" s="6">
        <v>88.15</v>
      </c>
    </row>
    <row r="724" spans="1:4" ht="16.5" x14ac:dyDescent="0.3">
      <c r="A724" s="6" t="s">
        <v>462</v>
      </c>
      <c r="B724" s="6" t="s">
        <v>463</v>
      </c>
      <c r="C724" s="6">
        <v>86.61</v>
      </c>
      <c r="D724" s="6">
        <v>89.85</v>
      </c>
    </row>
    <row r="725" spans="1:4" ht="16.5" x14ac:dyDescent="0.3">
      <c r="A725" s="6" t="s">
        <v>1134</v>
      </c>
      <c r="B725" s="6" t="s">
        <v>1135</v>
      </c>
      <c r="C725" s="6">
        <v>78.47</v>
      </c>
      <c r="D725" s="6">
        <v>91.87</v>
      </c>
    </row>
    <row r="726" spans="1:4" ht="16.5" x14ac:dyDescent="0.3">
      <c r="A726" s="6" t="s">
        <v>774</v>
      </c>
      <c r="B726" s="6" t="s">
        <v>775</v>
      </c>
      <c r="C726" s="6">
        <v>84.7</v>
      </c>
      <c r="D726" s="6">
        <v>88.14</v>
      </c>
    </row>
    <row r="727" spans="1:4" ht="16.5" x14ac:dyDescent="0.3">
      <c r="A727" s="6" t="s">
        <v>1368</v>
      </c>
      <c r="B727" s="6" t="s">
        <v>1369</v>
      </c>
      <c r="C727" s="6">
        <v>56.41</v>
      </c>
      <c r="D727" s="6">
        <v>85.22</v>
      </c>
    </row>
    <row r="728" spans="1:4" ht="16.5" x14ac:dyDescent="0.3">
      <c r="A728" s="6" t="s">
        <v>1806</v>
      </c>
      <c r="B728" s="6" t="s">
        <v>1807</v>
      </c>
      <c r="C728" s="6">
        <v>78.14</v>
      </c>
      <c r="D728" s="6">
        <v>81.16</v>
      </c>
    </row>
    <row r="729" spans="1:4" ht="16.5" x14ac:dyDescent="0.3">
      <c r="A729" s="6" t="s">
        <v>1648</v>
      </c>
      <c r="B729" s="6" t="s">
        <v>1649</v>
      </c>
      <c r="C729" s="6">
        <v>30.19</v>
      </c>
      <c r="D729" s="6">
        <v>79.900000000000006</v>
      </c>
    </row>
    <row r="730" spans="1:4" ht="16.5" x14ac:dyDescent="0.3">
      <c r="A730" s="6" t="s">
        <v>1830</v>
      </c>
      <c r="B730" s="6" t="s">
        <v>1831</v>
      </c>
      <c r="C730" s="6">
        <v>36.74</v>
      </c>
      <c r="D730" s="6">
        <v>89.36</v>
      </c>
    </row>
    <row r="731" spans="1:4" ht="16.5" x14ac:dyDescent="0.3">
      <c r="A731" s="6" t="s">
        <v>1078</v>
      </c>
      <c r="B731" s="6" t="s">
        <v>1079</v>
      </c>
      <c r="C731" s="6">
        <v>74.81</v>
      </c>
      <c r="D731" s="6">
        <v>88.41</v>
      </c>
    </row>
    <row r="732" spans="1:4" ht="16.5" x14ac:dyDescent="0.3">
      <c r="A732" s="6" t="s">
        <v>1612</v>
      </c>
      <c r="B732" s="6" t="s">
        <v>1613</v>
      </c>
      <c r="C732" s="6">
        <v>81.56</v>
      </c>
      <c r="D732" s="6">
        <v>83.22</v>
      </c>
    </row>
    <row r="733" spans="1:4" ht="16.5" x14ac:dyDescent="0.3">
      <c r="A733" s="6" t="s">
        <v>1868</v>
      </c>
      <c r="B733" s="6" t="s">
        <v>1869</v>
      </c>
      <c r="C733" s="6">
        <v>73.959999999999994</v>
      </c>
      <c r="D733" s="6">
        <v>85.47</v>
      </c>
    </row>
    <row r="734" spans="1:4" ht="16.5" x14ac:dyDescent="0.3">
      <c r="A734" s="6" t="s">
        <v>952</v>
      </c>
      <c r="B734" s="6" t="s">
        <v>953</v>
      </c>
      <c r="C734" s="6">
        <v>86.86</v>
      </c>
      <c r="D734" s="6">
        <v>87.14</v>
      </c>
    </row>
    <row r="735" spans="1:4" ht="16.5" x14ac:dyDescent="0.3">
      <c r="A735" s="6" t="s">
        <v>1662</v>
      </c>
      <c r="B735" s="6" t="s">
        <v>1663</v>
      </c>
      <c r="C735" s="6">
        <v>76</v>
      </c>
      <c r="D735" s="6">
        <v>81.72</v>
      </c>
    </row>
    <row r="736" spans="1:4" ht="16.5" x14ac:dyDescent="0.3">
      <c r="A736" s="6" t="s">
        <v>588</v>
      </c>
      <c r="B736" s="6" t="s">
        <v>589</v>
      </c>
      <c r="C736" s="6">
        <v>82.18</v>
      </c>
      <c r="D736" s="6">
        <v>86.46</v>
      </c>
    </row>
    <row r="737" spans="1:4" ht="16.5" x14ac:dyDescent="0.3">
      <c r="A737" s="6" t="s">
        <v>1396</v>
      </c>
      <c r="B737" s="6" t="s">
        <v>1397</v>
      </c>
      <c r="C737" s="6">
        <v>75.7</v>
      </c>
      <c r="D737" s="6">
        <v>81.48</v>
      </c>
    </row>
    <row r="738" spans="1:4" ht="16.5" x14ac:dyDescent="0.3">
      <c r="A738" s="6" t="s">
        <v>1606</v>
      </c>
      <c r="B738" s="6" t="s">
        <v>1607</v>
      </c>
      <c r="C738" s="6">
        <v>83.67</v>
      </c>
      <c r="D738" s="6">
        <v>88.17</v>
      </c>
    </row>
    <row r="739" spans="1:4" ht="16.5" x14ac:dyDescent="0.3">
      <c r="A739" s="6" t="s">
        <v>1016</v>
      </c>
      <c r="B739" s="6" t="s">
        <v>1017</v>
      </c>
      <c r="C739" s="6">
        <v>72.55</v>
      </c>
      <c r="D739" s="6">
        <v>86.16</v>
      </c>
    </row>
    <row r="740" spans="1:4" ht="16.5" x14ac:dyDescent="0.3">
      <c r="A740" s="6" t="s">
        <v>1074</v>
      </c>
      <c r="B740" s="6" t="s">
        <v>1075</v>
      </c>
      <c r="C740" s="6">
        <v>88.89</v>
      </c>
      <c r="D740" s="6">
        <v>89.08</v>
      </c>
    </row>
    <row r="741" spans="1:4" ht="16.5" x14ac:dyDescent="0.3">
      <c r="A741" s="6" t="s">
        <v>1780</v>
      </c>
      <c r="B741" s="6" t="s">
        <v>1781</v>
      </c>
      <c r="C741" s="6">
        <v>77.48</v>
      </c>
      <c r="D741" s="6">
        <v>79.84</v>
      </c>
    </row>
    <row r="742" spans="1:4" ht="16.5" x14ac:dyDescent="0.3">
      <c r="A742" s="6" t="s">
        <v>1166</v>
      </c>
      <c r="B742" s="6" t="s">
        <v>1167</v>
      </c>
      <c r="C742" s="6">
        <v>67.959999999999994</v>
      </c>
      <c r="D742" s="6">
        <v>85.78</v>
      </c>
    </row>
    <row r="743" spans="1:4" ht="16.5" x14ac:dyDescent="0.3">
      <c r="A743" s="6" t="s">
        <v>1188</v>
      </c>
      <c r="B743" s="6" t="s">
        <v>1189</v>
      </c>
      <c r="C743" s="6">
        <v>75.97</v>
      </c>
      <c r="D743" s="6">
        <v>80.33</v>
      </c>
    </row>
    <row r="744" spans="1:4" ht="16.5" x14ac:dyDescent="0.3">
      <c r="A744" s="6" t="s">
        <v>1190</v>
      </c>
      <c r="B744" s="6" t="s">
        <v>1191</v>
      </c>
      <c r="C744" s="6">
        <v>86.87</v>
      </c>
      <c r="D744" s="6">
        <v>88.96</v>
      </c>
    </row>
    <row r="745" spans="1:4" ht="16.5" x14ac:dyDescent="0.3">
      <c r="A745" s="6" t="s">
        <v>1686</v>
      </c>
      <c r="B745" s="6" t="s">
        <v>1687</v>
      </c>
      <c r="C745" s="6">
        <v>88.11</v>
      </c>
      <c r="D745" s="6">
        <v>88.11</v>
      </c>
    </row>
    <row r="746" spans="1:4" ht="16.5" x14ac:dyDescent="0.3">
      <c r="A746" s="6" t="s">
        <v>1846</v>
      </c>
      <c r="B746" s="6" t="s">
        <v>1847</v>
      </c>
      <c r="C746" s="6">
        <v>82.1</v>
      </c>
      <c r="D746" s="6">
        <v>84.17</v>
      </c>
    </row>
    <row r="747" spans="1:4" ht="16.5" x14ac:dyDescent="0.3">
      <c r="A747" s="6" t="s">
        <v>766</v>
      </c>
      <c r="B747" s="6" t="s">
        <v>767</v>
      </c>
      <c r="C747" s="6">
        <v>73.73</v>
      </c>
      <c r="D747" s="6">
        <v>91.05</v>
      </c>
    </row>
    <row r="748" spans="1:4" ht="16.5" x14ac:dyDescent="0.3">
      <c r="A748" s="6" t="s">
        <v>992</v>
      </c>
      <c r="B748" s="6" t="s">
        <v>993</v>
      </c>
      <c r="C748" s="6">
        <v>87.32</v>
      </c>
      <c r="D748" s="6">
        <v>87.94</v>
      </c>
    </row>
    <row r="749" spans="1:4" ht="16.5" x14ac:dyDescent="0.3">
      <c r="A749" s="6" t="s">
        <v>1658</v>
      </c>
      <c r="B749" s="6" t="s">
        <v>1659</v>
      </c>
      <c r="C749" s="6">
        <v>64.7</v>
      </c>
      <c r="D749" s="6">
        <v>78.53</v>
      </c>
    </row>
    <row r="750" spans="1:4" ht="16.5" x14ac:dyDescent="0.3">
      <c r="A750" s="6" t="s">
        <v>1834</v>
      </c>
      <c r="B750" s="6" t="s">
        <v>1835</v>
      </c>
      <c r="C750" s="6">
        <v>74.099999999999994</v>
      </c>
      <c r="D750" s="6">
        <v>82.4</v>
      </c>
    </row>
    <row r="751" spans="1:4" ht="16.5" x14ac:dyDescent="0.3">
      <c r="A751" s="6" t="s">
        <v>978</v>
      </c>
      <c r="B751" s="6" t="s">
        <v>979</v>
      </c>
      <c r="C751" s="6">
        <v>78.95</v>
      </c>
      <c r="D751" s="6">
        <v>81.819999999999993</v>
      </c>
    </row>
    <row r="752" spans="1:4" ht="16.5" x14ac:dyDescent="0.3">
      <c r="A752" s="6" t="s">
        <v>902</v>
      </c>
      <c r="B752" s="6" t="s">
        <v>903</v>
      </c>
      <c r="C752" s="6">
        <v>87</v>
      </c>
      <c r="D752" s="6">
        <v>87.88</v>
      </c>
    </row>
    <row r="753" spans="1:4" ht="16.5" x14ac:dyDescent="0.3">
      <c r="A753" s="6" t="s">
        <v>1130</v>
      </c>
      <c r="B753" s="6" t="s">
        <v>1131</v>
      </c>
      <c r="C753" s="6">
        <v>85.85</v>
      </c>
      <c r="D753" s="6">
        <v>85.85</v>
      </c>
    </row>
    <row r="754" spans="1:4" ht="16.5" x14ac:dyDescent="0.3">
      <c r="A754" s="6" t="s">
        <v>636</v>
      </c>
      <c r="B754" s="6" t="s">
        <v>637</v>
      </c>
      <c r="C754" s="6">
        <v>51</v>
      </c>
      <c r="D754" s="6">
        <v>91.08</v>
      </c>
    </row>
    <row r="755" spans="1:4" ht="16.5" x14ac:dyDescent="0.3">
      <c r="A755" s="6" t="s">
        <v>350</v>
      </c>
      <c r="B755" s="6" t="s">
        <v>351</v>
      </c>
      <c r="C755" s="6">
        <v>76.239999999999995</v>
      </c>
      <c r="D755" s="6">
        <v>90.63</v>
      </c>
    </row>
    <row r="756" spans="1:4" ht="16.5" x14ac:dyDescent="0.3">
      <c r="A756" s="6" t="s">
        <v>328</v>
      </c>
      <c r="B756" s="6" t="s">
        <v>329</v>
      </c>
      <c r="C756" s="6">
        <v>80.42</v>
      </c>
      <c r="D756" s="6">
        <v>87.71</v>
      </c>
    </row>
    <row r="757" spans="1:4" ht="16.5" x14ac:dyDescent="0.3">
      <c r="A757" s="6" t="s">
        <v>1876</v>
      </c>
      <c r="B757" s="6" t="s">
        <v>1877</v>
      </c>
      <c r="C757" s="6">
        <v>82.35</v>
      </c>
      <c r="D757" s="6">
        <v>86.11</v>
      </c>
    </row>
    <row r="758" spans="1:4" ht="16.5" x14ac:dyDescent="0.3">
      <c r="A758" s="6" t="s">
        <v>712</v>
      </c>
      <c r="B758" s="6" t="s">
        <v>713</v>
      </c>
      <c r="C758" s="6">
        <v>85.71</v>
      </c>
      <c r="D758" s="6">
        <v>88.66</v>
      </c>
    </row>
    <row r="759" spans="1:4" ht="16.5" x14ac:dyDescent="0.3">
      <c r="A759" s="6" t="s">
        <v>338</v>
      </c>
      <c r="B759" s="6" t="s">
        <v>339</v>
      </c>
      <c r="C759" s="6">
        <v>91.85</v>
      </c>
      <c r="D759" s="6">
        <v>91.85</v>
      </c>
    </row>
    <row r="760" spans="1:4" ht="16.5" x14ac:dyDescent="0.3">
      <c r="A760" s="6" t="s">
        <v>1646</v>
      </c>
      <c r="B760" s="6" t="s">
        <v>1647</v>
      </c>
      <c r="C760" s="6">
        <v>64.78</v>
      </c>
      <c r="D760" s="6">
        <v>77.44</v>
      </c>
    </row>
    <row r="761" spans="1:4" ht="16.5" x14ac:dyDescent="0.3">
      <c r="A761" s="6" t="s">
        <v>1348</v>
      </c>
      <c r="B761" s="6" t="s">
        <v>1349</v>
      </c>
      <c r="C761" s="6">
        <v>82.68</v>
      </c>
      <c r="D761" s="6">
        <v>86.05</v>
      </c>
    </row>
    <row r="762" spans="1:4" ht="16.5" x14ac:dyDescent="0.3">
      <c r="A762" s="6" t="s">
        <v>996</v>
      </c>
      <c r="B762" s="6" t="s">
        <v>997</v>
      </c>
      <c r="C762" s="6">
        <v>82.89</v>
      </c>
      <c r="D762" s="6">
        <v>88.36</v>
      </c>
    </row>
    <row r="763" spans="1:4" ht="16.5" x14ac:dyDescent="0.3">
      <c r="A763" s="6" t="s">
        <v>1448</v>
      </c>
      <c r="B763" s="6" t="s">
        <v>1449</v>
      </c>
      <c r="C763" s="6">
        <v>86.92</v>
      </c>
      <c r="D763" s="6">
        <v>86.92</v>
      </c>
    </row>
    <row r="764" spans="1:4" ht="16.5" x14ac:dyDescent="0.3">
      <c r="A764" s="6" t="s">
        <v>1184</v>
      </c>
      <c r="B764" s="6" t="s">
        <v>1185</v>
      </c>
      <c r="C764" s="6">
        <v>69.19</v>
      </c>
      <c r="D764" s="6">
        <v>82.53</v>
      </c>
    </row>
    <row r="765" spans="1:4" ht="16.5" x14ac:dyDescent="0.3">
      <c r="A765" s="6" t="s">
        <v>1300</v>
      </c>
      <c r="B765" s="6" t="s">
        <v>1301</v>
      </c>
      <c r="C765" s="6">
        <v>70.81</v>
      </c>
      <c r="D765" s="6">
        <v>83.42</v>
      </c>
    </row>
    <row r="766" spans="1:4" ht="16.5" x14ac:dyDescent="0.3">
      <c r="A766" s="6" t="s">
        <v>522</v>
      </c>
      <c r="B766" s="6" t="s">
        <v>523</v>
      </c>
      <c r="C766" s="6">
        <v>84.8</v>
      </c>
      <c r="D766" s="6">
        <v>87.99</v>
      </c>
    </row>
    <row r="767" spans="1:4" ht="16.5" x14ac:dyDescent="0.3">
      <c r="A767" s="6" t="s">
        <v>904</v>
      </c>
      <c r="B767" s="6" t="s">
        <v>905</v>
      </c>
      <c r="C767" s="6">
        <v>32.94</v>
      </c>
      <c r="D767" s="6">
        <v>87.34</v>
      </c>
    </row>
    <row r="768" spans="1:4" ht="16.5" x14ac:dyDescent="0.3">
      <c r="A768" s="6" t="s">
        <v>834</v>
      </c>
      <c r="B768" s="6" t="s">
        <v>835</v>
      </c>
      <c r="C768" s="6">
        <v>75.86</v>
      </c>
      <c r="D768" s="6">
        <v>89.8</v>
      </c>
    </row>
    <row r="769" spans="1:4" ht="16.5" x14ac:dyDescent="0.3">
      <c r="A769" s="6" t="s">
        <v>862</v>
      </c>
      <c r="B769" s="6" t="s">
        <v>863</v>
      </c>
      <c r="C769" s="6">
        <v>61.06</v>
      </c>
      <c r="D769" s="6">
        <v>90.35</v>
      </c>
    </row>
    <row r="770" spans="1:4" ht="16.5" x14ac:dyDescent="0.3">
      <c r="A770" s="6" t="s">
        <v>476</v>
      </c>
      <c r="B770" s="6" t="s">
        <v>477</v>
      </c>
      <c r="C770" s="6">
        <v>70.5</v>
      </c>
      <c r="D770" s="6">
        <v>84.41</v>
      </c>
    </row>
    <row r="771" spans="1:4" ht="16.5" x14ac:dyDescent="0.3">
      <c r="A771" s="6" t="s">
        <v>322</v>
      </c>
      <c r="B771" s="6" t="s">
        <v>323</v>
      </c>
      <c r="C771" s="6">
        <v>16.38</v>
      </c>
      <c r="D771" s="6">
        <v>89.22</v>
      </c>
    </row>
    <row r="772" spans="1:4" ht="16.5" x14ac:dyDescent="0.3">
      <c r="A772" s="6" t="s">
        <v>1776</v>
      </c>
      <c r="B772" s="6" t="s">
        <v>1777</v>
      </c>
      <c r="C772" s="6">
        <v>74.84</v>
      </c>
      <c r="D772" s="6">
        <v>81.69</v>
      </c>
    </row>
    <row r="773" spans="1:4" ht="16.5" x14ac:dyDescent="0.3">
      <c r="A773" s="6" t="s">
        <v>312</v>
      </c>
      <c r="B773" s="6" t="s">
        <v>313</v>
      </c>
      <c r="C773" s="6">
        <v>81.209999999999994</v>
      </c>
      <c r="D773" s="6">
        <v>90.94</v>
      </c>
    </row>
    <row r="774" spans="1:4" ht="16.5" x14ac:dyDescent="0.3">
      <c r="A774" s="6" t="s">
        <v>1088</v>
      </c>
      <c r="B774" s="6" t="s">
        <v>1089</v>
      </c>
      <c r="C774" s="6">
        <v>76.650000000000006</v>
      </c>
      <c r="D774" s="6">
        <v>84.4</v>
      </c>
    </row>
    <row r="775" spans="1:4" ht="16.5" x14ac:dyDescent="0.3">
      <c r="A775" s="6" t="s">
        <v>414</v>
      </c>
      <c r="B775" s="6" t="s">
        <v>415</v>
      </c>
      <c r="C775" s="6">
        <v>52.78</v>
      </c>
      <c r="D775" s="6">
        <v>80.319999999999993</v>
      </c>
    </row>
    <row r="776" spans="1:4" ht="16.5" x14ac:dyDescent="0.3">
      <c r="A776" s="6" t="s">
        <v>1676</v>
      </c>
      <c r="B776" s="6" t="s">
        <v>1677</v>
      </c>
      <c r="C776" s="6">
        <v>61.9</v>
      </c>
      <c r="D776" s="6">
        <v>77.459999999999994</v>
      </c>
    </row>
    <row r="777" spans="1:4" ht="16.5" x14ac:dyDescent="0.3">
      <c r="A777" s="6" t="s">
        <v>874</v>
      </c>
      <c r="B777" s="6" t="s">
        <v>875</v>
      </c>
      <c r="C777" s="6">
        <v>66.34</v>
      </c>
      <c r="D777" s="6">
        <v>87.3</v>
      </c>
    </row>
    <row r="778" spans="1:4" ht="16.5" x14ac:dyDescent="0.3">
      <c r="A778" s="6" t="s">
        <v>610</v>
      </c>
      <c r="B778" s="6" t="s">
        <v>611</v>
      </c>
      <c r="C778" s="6">
        <v>86.74</v>
      </c>
      <c r="D778" s="6">
        <v>86.74</v>
      </c>
    </row>
    <row r="779" spans="1:4" ht="16.5" x14ac:dyDescent="0.3">
      <c r="A779" s="6" t="s">
        <v>1062</v>
      </c>
      <c r="B779" s="6" t="s">
        <v>1063</v>
      </c>
      <c r="C779" s="6">
        <v>78.09</v>
      </c>
      <c r="D779" s="6">
        <v>84.6</v>
      </c>
    </row>
    <row r="780" spans="1:4" ht="16.5" x14ac:dyDescent="0.3">
      <c r="A780" s="6" t="s">
        <v>1884</v>
      </c>
      <c r="B780" s="6" t="s">
        <v>1885</v>
      </c>
      <c r="C780" s="6">
        <v>71.22</v>
      </c>
      <c r="D780" s="6">
        <v>76.77</v>
      </c>
    </row>
    <row r="781" spans="1:4" ht="16.5" x14ac:dyDescent="0.3">
      <c r="A781" s="6" t="s">
        <v>1442</v>
      </c>
      <c r="B781" s="6" t="s">
        <v>1443</v>
      </c>
      <c r="C781" s="6">
        <v>85.92</v>
      </c>
      <c r="D781" s="6">
        <v>87.14</v>
      </c>
    </row>
    <row r="782" spans="1:4" ht="16.5" x14ac:dyDescent="0.3">
      <c r="A782" s="6" t="s">
        <v>1356</v>
      </c>
      <c r="B782" s="6" t="s">
        <v>1357</v>
      </c>
      <c r="C782" s="6">
        <v>87.09</v>
      </c>
      <c r="D782" s="6">
        <v>88.76</v>
      </c>
    </row>
    <row r="783" spans="1:4" ht="16.5" x14ac:dyDescent="0.3">
      <c r="A783" s="6" t="s">
        <v>1168</v>
      </c>
      <c r="B783" s="6" t="s">
        <v>1169</v>
      </c>
      <c r="C783" s="6">
        <v>70.58</v>
      </c>
      <c r="D783" s="6">
        <v>85.1</v>
      </c>
    </row>
    <row r="784" spans="1:4" ht="16.5" x14ac:dyDescent="0.3">
      <c r="A784" s="6" t="s">
        <v>888</v>
      </c>
      <c r="B784" s="6" t="s">
        <v>889</v>
      </c>
      <c r="C784" s="6">
        <v>75.7</v>
      </c>
      <c r="D784" s="6">
        <v>90.18</v>
      </c>
    </row>
    <row r="785" spans="1:4" ht="16.5" x14ac:dyDescent="0.3">
      <c r="A785" s="6" t="s">
        <v>558</v>
      </c>
      <c r="B785" s="6" t="s">
        <v>559</v>
      </c>
      <c r="C785" s="6">
        <v>87.26</v>
      </c>
      <c r="D785" s="6">
        <v>90.11</v>
      </c>
    </row>
    <row r="786" spans="1:4" ht="16.5" x14ac:dyDescent="0.3">
      <c r="A786" s="6" t="s">
        <v>596</v>
      </c>
      <c r="B786" s="6" t="s">
        <v>597</v>
      </c>
      <c r="C786" s="6">
        <v>82.02</v>
      </c>
      <c r="D786" s="6">
        <v>87.3</v>
      </c>
    </row>
    <row r="787" spans="1:4" ht="16.5" x14ac:dyDescent="0.3">
      <c r="A787" s="6" t="s">
        <v>1872</v>
      </c>
      <c r="B787" s="6" t="s">
        <v>1873</v>
      </c>
      <c r="C787" s="6">
        <v>73.150000000000006</v>
      </c>
      <c r="D787" s="6">
        <v>82.38</v>
      </c>
    </row>
    <row r="788" spans="1:4" ht="16.5" x14ac:dyDescent="0.3">
      <c r="A788" s="6" t="s">
        <v>458</v>
      </c>
      <c r="B788" s="6" t="s">
        <v>459</v>
      </c>
      <c r="C788" s="6">
        <v>80.900000000000006</v>
      </c>
      <c r="D788" s="6">
        <v>91.61</v>
      </c>
    </row>
    <row r="789" spans="1:4" ht="16.5" x14ac:dyDescent="0.3">
      <c r="A789" s="6" t="s">
        <v>1462</v>
      </c>
      <c r="B789" s="6" t="s">
        <v>1463</v>
      </c>
      <c r="C789" s="6">
        <v>74.569999999999993</v>
      </c>
      <c r="D789" s="6">
        <v>82.92</v>
      </c>
    </row>
    <row r="790" spans="1:4" ht="16.5" x14ac:dyDescent="0.3">
      <c r="A790" s="6" t="s">
        <v>976</v>
      </c>
      <c r="B790" s="6" t="s">
        <v>977</v>
      </c>
      <c r="C790" s="6">
        <v>59.93</v>
      </c>
      <c r="D790" s="6">
        <v>87.34</v>
      </c>
    </row>
    <row r="791" spans="1:4" ht="16.5" x14ac:dyDescent="0.3">
      <c r="A791" s="6" t="s">
        <v>1720</v>
      </c>
      <c r="B791" s="6" t="s">
        <v>1721</v>
      </c>
      <c r="C791" s="6">
        <v>49.91</v>
      </c>
      <c r="D791" s="6">
        <v>84.53</v>
      </c>
    </row>
    <row r="792" spans="1:4" ht="16.5" x14ac:dyDescent="0.3">
      <c r="A792" s="6" t="s">
        <v>1906</v>
      </c>
      <c r="B792" s="6" t="s">
        <v>1907</v>
      </c>
      <c r="C792" s="6">
        <v>77.790000000000006</v>
      </c>
      <c r="D792" s="6">
        <v>86.35</v>
      </c>
    </row>
    <row r="793" spans="1:4" ht="16.5" x14ac:dyDescent="0.3">
      <c r="A793" s="6" t="s">
        <v>1750</v>
      </c>
      <c r="B793" s="6" t="s">
        <v>1751</v>
      </c>
      <c r="C793" s="6">
        <v>83.53</v>
      </c>
      <c r="D793" s="6">
        <v>84.55</v>
      </c>
    </row>
    <row r="794" spans="1:4" ht="16.5" x14ac:dyDescent="0.3">
      <c r="A794" s="6" t="s">
        <v>1158</v>
      </c>
      <c r="B794" s="6" t="s">
        <v>1159</v>
      </c>
      <c r="C794" s="6">
        <v>51.87</v>
      </c>
      <c r="D794" s="6">
        <v>79.73</v>
      </c>
    </row>
    <row r="795" spans="1:4" ht="16.5" x14ac:dyDescent="0.3">
      <c r="A795" s="6" t="s">
        <v>746</v>
      </c>
      <c r="B795" s="6" t="s">
        <v>747</v>
      </c>
      <c r="C795" s="6">
        <v>53.87</v>
      </c>
      <c r="D795" s="6">
        <v>86.77</v>
      </c>
    </row>
    <row r="796" spans="1:4" ht="16.5" x14ac:dyDescent="0.3">
      <c r="A796" s="6" t="s">
        <v>852</v>
      </c>
      <c r="B796" s="6" t="s">
        <v>853</v>
      </c>
      <c r="C796" s="6">
        <v>89.42</v>
      </c>
      <c r="D796" s="6">
        <v>89.87</v>
      </c>
    </row>
    <row r="797" spans="1:4" ht="16.5" x14ac:dyDescent="0.3">
      <c r="A797" s="6" t="s">
        <v>1250</v>
      </c>
      <c r="B797" s="6" t="s">
        <v>1251</v>
      </c>
      <c r="C797" s="6">
        <v>86.19</v>
      </c>
      <c r="D797" s="6">
        <v>86.19</v>
      </c>
    </row>
    <row r="798" spans="1:4" ht="16.5" x14ac:dyDescent="0.3">
      <c r="A798" s="6" t="s">
        <v>1656</v>
      </c>
      <c r="B798" s="6" t="s">
        <v>1657</v>
      </c>
      <c r="C798" s="6">
        <v>60.11</v>
      </c>
      <c r="D798" s="6">
        <v>84.56</v>
      </c>
    </row>
    <row r="799" spans="1:4" ht="16.5" x14ac:dyDescent="0.3">
      <c r="A799" s="6" t="s">
        <v>1458</v>
      </c>
      <c r="B799" s="6" t="s">
        <v>1459</v>
      </c>
      <c r="C799" s="6">
        <v>82.32</v>
      </c>
      <c r="D799" s="6">
        <v>85.03</v>
      </c>
    </row>
    <row r="800" spans="1:4" ht="16.5" x14ac:dyDescent="0.3">
      <c r="A800" s="6" t="s">
        <v>1092</v>
      </c>
      <c r="B800" s="6" t="s">
        <v>1093</v>
      </c>
      <c r="C800" s="6">
        <v>71.92</v>
      </c>
      <c r="D800" s="6">
        <v>82.58</v>
      </c>
    </row>
    <row r="801" spans="1:4" ht="16.5" x14ac:dyDescent="0.3">
      <c r="A801" s="6" t="s">
        <v>962</v>
      </c>
      <c r="B801" s="6" t="s">
        <v>963</v>
      </c>
      <c r="C801" s="6">
        <v>85.85</v>
      </c>
      <c r="D801" s="6">
        <v>86.86</v>
      </c>
    </row>
    <row r="802" spans="1:4" ht="16.5" x14ac:dyDescent="0.3">
      <c r="A802" s="6" t="s">
        <v>1270</v>
      </c>
      <c r="B802" s="6" t="s">
        <v>1271</v>
      </c>
      <c r="C802" s="6">
        <v>72.42</v>
      </c>
      <c r="D802" s="6">
        <v>86.59</v>
      </c>
    </row>
    <row r="803" spans="1:4" ht="16.5" x14ac:dyDescent="0.3">
      <c r="A803" s="6" t="s">
        <v>714</v>
      </c>
      <c r="B803" s="6" t="s">
        <v>715</v>
      </c>
      <c r="C803" s="6">
        <v>70.819999999999993</v>
      </c>
      <c r="D803" s="6">
        <v>93.75</v>
      </c>
    </row>
    <row r="804" spans="1:4" ht="16.5" x14ac:dyDescent="0.3">
      <c r="A804" s="6" t="s">
        <v>914</v>
      </c>
      <c r="B804" s="6" t="s">
        <v>915</v>
      </c>
      <c r="C804" s="6">
        <v>86.04</v>
      </c>
      <c r="D804" s="6">
        <v>86.04</v>
      </c>
    </row>
    <row r="805" spans="1:4" ht="16.5" x14ac:dyDescent="0.3">
      <c r="A805" s="6" t="s">
        <v>554</v>
      </c>
      <c r="B805" s="6" t="s">
        <v>555</v>
      </c>
      <c r="C805" s="6">
        <v>85.71</v>
      </c>
      <c r="D805" s="6">
        <v>85.71</v>
      </c>
    </row>
    <row r="806" spans="1:4" ht="16.5" x14ac:dyDescent="0.3">
      <c r="A806" s="6" t="s">
        <v>1726</v>
      </c>
      <c r="B806" s="6" t="s">
        <v>1727</v>
      </c>
      <c r="C806" s="6">
        <v>85.03</v>
      </c>
      <c r="D806" s="6">
        <v>85.03</v>
      </c>
    </row>
    <row r="807" spans="1:4" ht="16.5" x14ac:dyDescent="0.3">
      <c r="A807" s="6" t="s">
        <v>674</v>
      </c>
      <c r="B807" s="6" t="s">
        <v>675</v>
      </c>
      <c r="C807" s="6">
        <v>84.76</v>
      </c>
      <c r="D807" s="6">
        <v>87.39</v>
      </c>
    </row>
    <row r="808" spans="1:4" ht="16.5" x14ac:dyDescent="0.3">
      <c r="A808" s="6" t="s">
        <v>1538</v>
      </c>
      <c r="B808" s="6" t="s">
        <v>1539</v>
      </c>
      <c r="C808" s="6">
        <v>73.48</v>
      </c>
      <c r="D808" s="6">
        <v>82.33</v>
      </c>
    </row>
    <row r="809" spans="1:4" ht="16.5" x14ac:dyDescent="0.3">
      <c r="A809" s="6" t="s">
        <v>1176</v>
      </c>
      <c r="B809" s="6" t="s">
        <v>1177</v>
      </c>
      <c r="C809" s="6">
        <v>80.8</v>
      </c>
      <c r="D809" s="6">
        <v>88.25</v>
      </c>
    </row>
    <row r="810" spans="1:4" ht="16.5" x14ac:dyDescent="0.3">
      <c r="A810" s="6" t="s">
        <v>1252</v>
      </c>
      <c r="B810" s="6" t="s">
        <v>1253</v>
      </c>
      <c r="C810" s="6">
        <v>45.11</v>
      </c>
      <c r="D810" s="6">
        <v>82.5</v>
      </c>
    </row>
    <row r="811" spans="1:4" ht="16.5" x14ac:dyDescent="0.3">
      <c r="A811" s="6" t="s">
        <v>582</v>
      </c>
      <c r="B811" s="6" t="s">
        <v>583</v>
      </c>
      <c r="C811" s="6">
        <v>59.92</v>
      </c>
      <c r="D811" s="6">
        <v>89.94</v>
      </c>
    </row>
    <row r="812" spans="1:4" ht="16.5" x14ac:dyDescent="0.3">
      <c r="A812" s="6" t="s">
        <v>648</v>
      </c>
      <c r="B812" s="6" t="s">
        <v>649</v>
      </c>
      <c r="C812" s="6">
        <v>85.48</v>
      </c>
      <c r="D812" s="6">
        <v>88.25</v>
      </c>
    </row>
    <row r="813" spans="1:4" ht="16.5" x14ac:dyDescent="0.3">
      <c r="A813" s="6" t="s">
        <v>1920</v>
      </c>
      <c r="B813" s="6" t="s">
        <v>1921</v>
      </c>
      <c r="C813" s="6">
        <v>75.08</v>
      </c>
      <c r="D813" s="6">
        <v>80.91</v>
      </c>
    </row>
    <row r="814" spans="1:4" ht="16.5" x14ac:dyDescent="0.3">
      <c r="A814" s="6" t="s">
        <v>1404</v>
      </c>
      <c r="B814" s="6" t="s">
        <v>1405</v>
      </c>
      <c r="C814" s="6">
        <v>80.06</v>
      </c>
      <c r="D814" s="6">
        <v>80.06</v>
      </c>
    </row>
    <row r="815" spans="1:4" ht="16.5" x14ac:dyDescent="0.3">
      <c r="A815" s="6" t="s">
        <v>314</v>
      </c>
      <c r="B815" s="6" t="s">
        <v>315</v>
      </c>
      <c r="C815" s="6">
        <v>88.89</v>
      </c>
      <c r="D815" s="6">
        <v>88.89</v>
      </c>
    </row>
    <row r="816" spans="1:4" ht="16.5" x14ac:dyDescent="0.3">
      <c r="A816" s="6" t="s">
        <v>1010</v>
      </c>
      <c r="B816" s="6" t="s">
        <v>1011</v>
      </c>
      <c r="C816" s="6">
        <v>69.27</v>
      </c>
      <c r="D816" s="6">
        <v>82.68</v>
      </c>
    </row>
    <row r="817" spans="1:4" ht="16.5" x14ac:dyDescent="0.3">
      <c r="A817" s="6" t="s">
        <v>390</v>
      </c>
      <c r="B817" s="6" t="s">
        <v>391</v>
      </c>
      <c r="C817" s="6">
        <v>73.88</v>
      </c>
      <c r="D817" s="6">
        <v>88.94</v>
      </c>
    </row>
    <row r="818" spans="1:4" ht="16.5" x14ac:dyDescent="0.3">
      <c r="A818" s="6" t="s">
        <v>302</v>
      </c>
      <c r="B818" s="6" t="s">
        <v>303</v>
      </c>
      <c r="C818" s="6">
        <v>89.69</v>
      </c>
      <c r="D818" s="6">
        <v>89.96</v>
      </c>
    </row>
    <row r="819" spans="1:4" ht="16.5" x14ac:dyDescent="0.3">
      <c r="A819" s="6" t="s">
        <v>1738</v>
      </c>
      <c r="B819" s="6" t="s">
        <v>1739</v>
      </c>
      <c r="C819" s="6">
        <v>63.22</v>
      </c>
      <c r="D819" s="6">
        <v>77.59</v>
      </c>
    </row>
    <row r="820" spans="1:4" ht="16.5" x14ac:dyDescent="0.3">
      <c r="A820" s="6" t="s">
        <v>1784</v>
      </c>
      <c r="B820" s="6" t="s">
        <v>1785</v>
      </c>
      <c r="C820" s="6">
        <v>61.05</v>
      </c>
      <c r="D820" s="6">
        <v>86</v>
      </c>
    </row>
    <row r="821" spans="1:4" ht="16.5" x14ac:dyDescent="0.3">
      <c r="A821" s="6" t="s">
        <v>1584</v>
      </c>
      <c r="B821" s="6" t="s">
        <v>1585</v>
      </c>
      <c r="C821" s="6">
        <v>37.44</v>
      </c>
      <c r="D821" s="6">
        <v>87.69</v>
      </c>
    </row>
    <row r="822" spans="1:4" ht="16.5" x14ac:dyDescent="0.3">
      <c r="A822" s="6" t="s">
        <v>1334</v>
      </c>
      <c r="B822" s="6" t="s">
        <v>1335</v>
      </c>
      <c r="C822" s="6">
        <v>53.85</v>
      </c>
      <c r="D822" s="6">
        <v>84</v>
      </c>
    </row>
    <row r="823" spans="1:4" ht="16.5" x14ac:dyDescent="0.3">
      <c r="A823" s="6" t="s">
        <v>400</v>
      </c>
      <c r="B823" s="6" t="s">
        <v>401</v>
      </c>
      <c r="C823" s="6">
        <v>81.03</v>
      </c>
      <c r="D823" s="6">
        <v>88.36</v>
      </c>
    </row>
    <row r="824" spans="1:4" ht="16.5" x14ac:dyDescent="0.3">
      <c r="A824" s="11" t="s">
        <v>944</v>
      </c>
      <c r="B824" s="11" t="s">
        <v>945</v>
      </c>
      <c r="C824" s="11">
        <v>49.32</v>
      </c>
      <c r="D824" s="11">
        <v>90.21</v>
      </c>
    </row>
    <row r="825" spans="1:4" x14ac:dyDescent="0.15">
      <c r="C825" s="3" t="s">
        <v>2104</v>
      </c>
      <c r="D825" s="3" t="s">
        <v>2104</v>
      </c>
    </row>
    <row r="826" spans="1:4" x14ac:dyDescent="0.15">
      <c r="C826" s="3" t="s">
        <v>2104</v>
      </c>
      <c r="D826" s="3" t="s">
        <v>2105</v>
      </c>
    </row>
  </sheetData>
  <phoneticPr fontId="1" type="noConversion"/>
  <dataValidations count="1">
    <dataValidation allowBlank="1" showInputMessage="1" showErrorMessage="1" promptTitle="Oligo名称" prompt="请给定每条Oligo一个唯一的名称,请务必填写." sqref="A5:A20"/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="85" zoomScaleNormal="85" workbookViewId="0"/>
  </sheetViews>
  <sheetFormatPr defaultRowHeight="16.5" x14ac:dyDescent="0.3"/>
  <cols>
    <col min="1" max="1" width="32.25" style="6" customWidth="1"/>
    <col min="2" max="2" width="37" style="6" customWidth="1"/>
    <col min="3" max="3" width="34.125" style="6" customWidth="1"/>
    <col min="4" max="16384" width="9" style="6"/>
  </cols>
  <sheetData>
    <row r="1" spans="1:3" s="19" customFormat="1" ht="20.25" x14ac:dyDescent="0.35">
      <c r="A1" s="18" t="s">
        <v>2179</v>
      </c>
      <c r="B1" s="18"/>
      <c r="C1" s="18"/>
    </row>
    <row r="2" spans="1:3" x14ac:dyDescent="0.3">
      <c r="A2" s="20" t="s">
        <v>223</v>
      </c>
      <c r="B2" s="21" t="s">
        <v>224</v>
      </c>
      <c r="C2" s="21" t="s">
        <v>225</v>
      </c>
    </row>
    <row r="3" spans="1:3" x14ac:dyDescent="0.3">
      <c r="A3" s="22" t="s">
        <v>2093</v>
      </c>
      <c r="B3" s="23" t="s">
        <v>2088</v>
      </c>
      <c r="C3" s="23" t="s">
        <v>2089</v>
      </c>
    </row>
    <row r="4" spans="1:3" x14ac:dyDescent="0.3">
      <c r="A4" s="22" t="s">
        <v>2094</v>
      </c>
      <c r="B4" s="23" t="s">
        <v>2090</v>
      </c>
      <c r="C4" s="23" t="s">
        <v>2091</v>
      </c>
    </row>
    <row r="5" spans="1:3" x14ac:dyDescent="0.3">
      <c r="A5" s="6" t="s">
        <v>2123</v>
      </c>
      <c r="B5" s="6" t="s">
        <v>2120</v>
      </c>
      <c r="C5" s="6" t="s">
        <v>1934</v>
      </c>
    </row>
    <row r="6" spans="1:3" x14ac:dyDescent="0.3">
      <c r="A6" s="6" t="s">
        <v>2092</v>
      </c>
      <c r="B6" s="6" t="s">
        <v>2121</v>
      </c>
      <c r="C6" s="6" t="s">
        <v>1935</v>
      </c>
    </row>
    <row r="7" spans="1:3" x14ac:dyDescent="0.3">
      <c r="A7" s="11" t="s">
        <v>2124</v>
      </c>
      <c r="B7" s="11" t="s">
        <v>2122</v>
      </c>
      <c r="C7" s="11" t="s">
        <v>1936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2017-10-23T06:55:23Z</dcterms:modified>
</cp:coreProperties>
</file>