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kidd/Dropbox (Personal)/jeffs-docs/projects/dogs/matt-RATES/2025-12-17-r2/2026-02-04/"/>
    </mc:Choice>
  </mc:AlternateContent>
  <xr:revisionPtr revIDLastSave="0" documentId="13_ncr:1_{05B0A488-7E5B-F04B-895B-796D1A60EFEE}" xr6:coauthVersionLast="47" xr6:coauthVersionMax="47" xr10:uidLastSave="{00000000-0000-0000-0000-000000000000}"/>
  <bookViews>
    <workbookView xWindow="540" yWindow="1620" windowWidth="28260" windowHeight="13780" xr2:uid="{4323A32C-FBA7-4D01-8AF0-1AB90AE097D7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3" l="1"/>
  <c r="A30" i="3" s="1"/>
  <c r="A31" i="3" s="1"/>
  <c r="A32" i="3" s="1"/>
  <c r="A33" i="3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</calcChain>
</file>

<file path=xl/sharedStrings.xml><?xml version="1.0" encoding="utf-8"?>
<sst xmlns="http://schemas.openxmlformats.org/spreadsheetml/2006/main" count="77" uniqueCount="77">
  <si>
    <t>#chr</t>
  </si>
  <si>
    <t>Original Minimap2 filled site chromosome</t>
  </si>
  <si>
    <t>Filled_start</t>
  </si>
  <si>
    <t>Original Minimap2 filled site start (0-based)</t>
  </si>
  <si>
    <t>Filled_end</t>
  </si>
  <si>
    <t>Original Minimap2 filled end (0-based)</t>
  </si>
  <si>
    <t>Empty_start</t>
  </si>
  <si>
    <t>Original Minimap2 empty site start (0-based)</t>
  </si>
  <si>
    <t>Empty_end</t>
  </si>
  <si>
    <t>Original Minimap2 empty end (0-based)</t>
  </si>
  <si>
    <t>AGE_TSD_Seq_empty</t>
  </si>
  <si>
    <t>Sequence of the empty site corresponding to TSD as determined by AGE</t>
  </si>
  <si>
    <t>AGE_TSD_Seq_left</t>
  </si>
  <si>
    <t>Sequence of the left TSD as determined by AGE</t>
  </si>
  <si>
    <t>AGE_TSD_Seq_right</t>
  </si>
  <si>
    <t>Sequence of the right TSD as determined by AGE</t>
  </si>
  <si>
    <t>AGE_orientation</t>
  </si>
  <si>
    <t>RM_Class</t>
  </si>
  <si>
    <t>Repeat Class as determined by RepeatMasker</t>
  </si>
  <si>
    <t>RM_orientation</t>
  </si>
  <si>
    <t>Repeat Orientation as determined by RepeatMasker</t>
  </si>
  <si>
    <t>RM_subfamilies</t>
  </si>
  <si>
    <t>A list of all subfamilies identified by RepeatMasker at the locus</t>
  </si>
  <si>
    <t>Reference_orientation</t>
  </si>
  <si>
    <t>Orientation of target relative to query</t>
  </si>
  <si>
    <t>Refined_Empty_end</t>
  </si>
  <si>
    <t>Last base in the empty site deletion at the locus, if present (After AGE processing)</t>
  </si>
  <si>
    <t>Refined_Empty_left_bound</t>
  </si>
  <si>
    <t>Base pair before the insertion, will be larger than right bound if the query and target are in opposite orientation (After AGE processing)</t>
  </si>
  <si>
    <t>Refined_Empty_right_bound</t>
  </si>
  <si>
    <t>Base pair after the insertion, will be smaller than left bound if the query and target are in opposite orientation (After AGE processing)</t>
  </si>
  <si>
    <t>Refined_Empty_start</t>
  </si>
  <si>
    <t>First base in the empty site deletion at the locus, if present (After AGE processing)</t>
  </si>
  <si>
    <t>Refined_Filled_end</t>
  </si>
  <si>
    <t>Last base inserted sequence at the filled site (After AGE processing)</t>
  </si>
  <si>
    <t>Refined_Filled_left_bound</t>
  </si>
  <si>
    <t>Last base before inserted sequence at the filled site (After AGE processing)</t>
  </si>
  <si>
    <t>Refined_Filled_right_bound</t>
  </si>
  <si>
    <t>First base after inserted sequence at the filled site (After AGE processing)</t>
  </si>
  <si>
    <t>Refined_Filled_start</t>
  </si>
  <si>
    <t>First base inserted sequence at the filled site (After AGE processing)</t>
  </si>
  <si>
    <t>TE_extends</t>
  </si>
  <si>
    <t>Boolean of if the RepeatMasker TE annotation continues beyond the bounds of the insertion</t>
  </si>
  <si>
    <t>AGE_endo</t>
  </si>
  <si>
    <t>Endonuclease sequence assessed from AGE identified TSDs</t>
  </si>
  <si>
    <t>AGE_flank</t>
  </si>
  <si>
    <t>empty_coords</t>
  </si>
  <si>
    <t>Genome coordinates corresponding with TSD sequence at the empty site</t>
  </si>
  <si>
    <t>left_TSD_filled</t>
  </si>
  <si>
    <t>Coordinates of the left TSD in the filled genome</t>
  </si>
  <si>
    <t>mismatch_TSD</t>
  </si>
  <si>
    <t>right_TSD_filled</t>
  </si>
  <si>
    <t>Coordinates of the right TSD in the filled genome</t>
  </si>
  <si>
    <t>Adjacent_Poly</t>
  </si>
  <si>
    <t>Coordinates of the adjacent poly if one has been identified. Can be shorter than 10bp</t>
  </si>
  <si>
    <t>Orientation modifier for AGE alignment. -revcom2 if the query and target are in opposite orientations. Otherwise N/A</t>
  </si>
  <si>
    <t>Number of bp added upstream and downstream of insertion prior to AGE alignemed</t>
  </si>
  <si>
    <t xml:space="preserve">Boolean detecting if the Left TSD, right TSD, and correpsonding sequence in the empty site </t>
  </si>
  <si>
    <t>Column Name</t>
  </si>
  <si>
    <t>Column Description</t>
  </si>
  <si>
    <t>Column Number</t>
  </si>
  <si>
    <t>MEI_type</t>
  </si>
  <si>
    <t>Type of Mobile Element</t>
  </si>
  <si>
    <t>Filled_Site</t>
  </si>
  <si>
    <t>Assembly with the Filled Site</t>
  </si>
  <si>
    <t>Empty_Site</t>
  </si>
  <si>
    <t>Assembly with the Empty Site</t>
  </si>
  <si>
    <t>extracted_coords</t>
  </si>
  <si>
    <t>extractedSeq</t>
  </si>
  <si>
    <t>numExtractedRepMaskHits</t>
  </si>
  <si>
    <t>repMaskNames</t>
  </si>
  <si>
    <t>repMaskDivergence</t>
  </si>
  <si>
    <t>Coordinates of extracted filled-site sequence</t>
  </si>
  <si>
    <t>Extracted filled-site sequence</t>
  </si>
  <si>
    <t>number of RepeatMasker annotation segments</t>
  </si>
  <si>
    <t>Names of RepeatMasker annotations</t>
  </si>
  <si>
    <t>Divergence from RepeatMasker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</si>
</sst>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1C4D-EB60-D94A-BDBA-C4A80D8258B6}">
  <dimension ref="A1:E38"/>
  <sheetViews>
    <sheetView tabSelected="1" workbookViewId="0">
      <selection activeCell="B41" sqref="B41"/>
    </sheetView>
  </sheetViews>
  <sheetFormatPr baseColWidth="10" defaultRowHeight="15" x14ac:dyDescent="0.2"/>
  <cols>
    <col min="1" max="1" width="13.6640625" bestFit="1" customWidth="1"/>
    <col min="2" max="2" width="22.5" bestFit="1" customWidth="1"/>
    <col min="3" max="3" width="116.1640625" bestFit="1" customWidth="1"/>
  </cols>
  <sheetData>
    <row r="1" spans="1:5" x14ac:dyDescent="0.2">
      <c r="A1" s="1" t="s">
        <v>60</v>
      </c>
      <c r="B1" s="1" t="s">
        <v>58</v>
      </c>
      <c r="C1" s="1" t="s">
        <v>59</v>
      </c>
      <c r="D1" s="1"/>
      <c r="E1" s="1"/>
    </row>
    <row r="2" spans="1:5" x14ac:dyDescent="0.2">
      <c r="A2">
        <v>1</v>
      </c>
      <c r="B2" t="s">
        <v>61</v>
      </c>
      <c r="C2" t="s">
        <v>62</v>
      </c>
    </row>
    <row r="3" spans="1:5" x14ac:dyDescent="0.2">
      <c r="A3">
        <f>A2+1</f>
        <v>2</v>
      </c>
      <c r="B3" t="s">
        <v>63</v>
      </c>
      <c r="C3" t="s">
        <v>64</v>
      </c>
    </row>
    <row r="4" spans="1:5" x14ac:dyDescent="0.2">
      <c r="A4">
        <f t="shared" ref="A4:A33" si="0">A3+1</f>
        <v>3</v>
      </c>
      <c r="B4" t="s">
        <v>65</v>
      </c>
      <c r="C4" t="s">
        <v>66</v>
      </c>
    </row>
    <row r="5" spans="1:5" x14ac:dyDescent="0.2">
      <c r="A5">
        <f t="shared" si="0"/>
        <v>4</v>
      </c>
      <c r="B5" t="s">
        <v>0</v>
      </c>
      <c r="C5" t="s">
        <v>1</v>
      </c>
    </row>
    <row r="6" spans="1:5" x14ac:dyDescent="0.2">
      <c r="A6">
        <f t="shared" si="0"/>
        <v>5</v>
      </c>
      <c r="B6" t="s">
        <v>2</v>
      </c>
      <c r="C6" t="s">
        <v>3</v>
      </c>
    </row>
    <row r="7" spans="1:5" x14ac:dyDescent="0.2">
      <c r="A7">
        <f t="shared" si="0"/>
        <v>6</v>
      </c>
      <c r="B7" t="s">
        <v>4</v>
      </c>
      <c r="C7" t="s">
        <v>5</v>
      </c>
    </row>
    <row r="8" spans="1:5" x14ac:dyDescent="0.2">
      <c r="A8">
        <f t="shared" si="0"/>
        <v>7</v>
      </c>
      <c r="B8" t="s">
        <v>6</v>
      </c>
      <c r="C8" t="s">
        <v>7</v>
      </c>
    </row>
    <row r="9" spans="1:5" x14ac:dyDescent="0.2">
      <c r="A9">
        <f t="shared" si="0"/>
        <v>8</v>
      </c>
      <c r="B9" t="s">
        <v>8</v>
      </c>
      <c r="C9" t="s">
        <v>9</v>
      </c>
    </row>
    <row r="10" spans="1:5" x14ac:dyDescent="0.2">
      <c r="A10">
        <f t="shared" si="0"/>
        <v>9</v>
      </c>
      <c r="B10" t="s">
        <v>10</v>
      </c>
      <c r="C10" t="s">
        <v>11</v>
      </c>
    </row>
    <row r="11" spans="1:5" x14ac:dyDescent="0.2">
      <c r="A11">
        <f t="shared" si="0"/>
        <v>10</v>
      </c>
      <c r="B11" t="s">
        <v>12</v>
      </c>
      <c r="C11" t="s">
        <v>13</v>
      </c>
    </row>
    <row r="12" spans="1:5" x14ac:dyDescent="0.2">
      <c r="A12">
        <f t="shared" si="0"/>
        <v>11</v>
      </c>
      <c r="B12" t="s">
        <v>14</v>
      </c>
      <c r="C12" t="s">
        <v>15</v>
      </c>
    </row>
    <row r="13" spans="1:5" x14ac:dyDescent="0.2">
      <c r="A13">
        <f t="shared" si="0"/>
        <v>12</v>
      </c>
      <c r="B13" t="s">
        <v>16</v>
      </c>
      <c r="C13" t="s">
        <v>55</v>
      </c>
    </row>
    <row r="14" spans="1:5" x14ac:dyDescent="0.2">
      <c r="A14">
        <f t="shared" si="0"/>
        <v>13</v>
      </c>
      <c r="B14" t="s">
        <v>17</v>
      </c>
      <c r="C14" t="s">
        <v>18</v>
      </c>
    </row>
    <row r="15" spans="1:5" x14ac:dyDescent="0.2">
      <c r="A15">
        <f t="shared" si="0"/>
        <v>14</v>
      </c>
      <c r="B15" t="s">
        <v>19</v>
      </c>
      <c r="C15" t="s">
        <v>20</v>
      </c>
    </row>
    <row r="16" spans="1:5" x14ac:dyDescent="0.2">
      <c r="A16">
        <f t="shared" si="0"/>
        <v>15</v>
      </c>
      <c r="B16" t="s">
        <v>21</v>
      </c>
      <c r="C16" t="s">
        <v>22</v>
      </c>
    </row>
    <row r="17" spans="1:3" x14ac:dyDescent="0.2">
      <c r="A17">
        <f t="shared" si="0"/>
        <v>16</v>
      </c>
      <c r="B17" t="s">
        <v>23</v>
      </c>
      <c r="C17" t="s">
        <v>24</v>
      </c>
    </row>
    <row r="18" spans="1:3" x14ac:dyDescent="0.2">
      <c r="A18">
        <f t="shared" si="0"/>
        <v>17</v>
      </c>
      <c r="B18" t="s">
        <v>25</v>
      </c>
      <c r="C18" t="s">
        <v>26</v>
      </c>
    </row>
    <row r="19" spans="1:3" x14ac:dyDescent="0.2">
      <c r="A19">
        <f t="shared" si="0"/>
        <v>18</v>
      </c>
      <c r="B19" t="s">
        <v>27</v>
      </c>
      <c r="C19" t="s">
        <v>28</v>
      </c>
    </row>
    <row r="20" spans="1:3" x14ac:dyDescent="0.2">
      <c r="A20">
        <f t="shared" si="0"/>
        <v>19</v>
      </c>
      <c r="B20" t="s">
        <v>29</v>
      </c>
      <c r="C20" t="s">
        <v>30</v>
      </c>
    </row>
    <row r="21" spans="1:3" x14ac:dyDescent="0.2">
      <c r="A21">
        <f t="shared" si="0"/>
        <v>20</v>
      </c>
      <c r="B21" t="s">
        <v>31</v>
      </c>
      <c r="C21" t="s">
        <v>32</v>
      </c>
    </row>
    <row r="22" spans="1:3" x14ac:dyDescent="0.2">
      <c r="A22">
        <f t="shared" si="0"/>
        <v>21</v>
      </c>
      <c r="B22" t="s">
        <v>33</v>
      </c>
      <c r="C22" t="s">
        <v>34</v>
      </c>
    </row>
    <row r="23" spans="1:3" x14ac:dyDescent="0.2">
      <c r="A23">
        <f t="shared" si="0"/>
        <v>22</v>
      </c>
      <c r="B23" t="s">
        <v>35</v>
      </c>
      <c r="C23" t="s">
        <v>36</v>
      </c>
    </row>
    <row r="24" spans="1:3" x14ac:dyDescent="0.2">
      <c r="A24">
        <f t="shared" si="0"/>
        <v>23</v>
      </c>
      <c r="B24" t="s">
        <v>37</v>
      </c>
      <c r="C24" t="s">
        <v>38</v>
      </c>
    </row>
    <row r="25" spans="1:3" x14ac:dyDescent="0.2">
      <c r="A25">
        <f t="shared" si="0"/>
        <v>24</v>
      </c>
      <c r="B25" t="s">
        <v>39</v>
      </c>
      <c r="C25" t="s">
        <v>40</v>
      </c>
    </row>
    <row r="26" spans="1:3" x14ac:dyDescent="0.2">
      <c r="A26">
        <f t="shared" si="0"/>
        <v>25</v>
      </c>
      <c r="B26" t="s">
        <v>41</v>
      </c>
      <c r="C26" t="s">
        <v>42</v>
      </c>
    </row>
    <row r="27" spans="1:3" x14ac:dyDescent="0.2">
      <c r="A27">
        <f t="shared" si="0"/>
        <v>26</v>
      </c>
      <c r="B27" t="s">
        <v>43</v>
      </c>
      <c r="C27" t="s">
        <v>44</v>
      </c>
    </row>
    <row r="28" spans="1:3" x14ac:dyDescent="0.2">
      <c r="A28">
        <f t="shared" si="0"/>
        <v>27</v>
      </c>
      <c r="B28" t="s">
        <v>45</v>
      </c>
      <c r="C28" t="s">
        <v>56</v>
      </c>
    </row>
    <row r="29" spans="1:3" x14ac:dyDescent="0.2">
      <c r="A29">
        <f t="shared" si="0"/>
        <v>28</v>
      </c>
      <c r="B29" t="s">
        <v>46</v>
      </c>
      <c r="C29" t="s">
        <v>47</v>
      </c>
    </row>
    <row r="30" spans="1:3" x14ac:dyDescent="0.2">
      <c r="A30">
        <f t="shared" si="0"/>
        <v>29</v>
      </c>
      <c r="B30" t="s">
        <v>48</v>
      </c>
      <c r="C30" t="s">
        <v>49</v>
      </c>
    </row>
    <row r="31" spans="1:3" x14ac:dyDescent="0.2">
      <c r="A31">
        <f t="shared" si="0"/>
        <v>30</v>
      </c>
      <c r="B31" t="s">
        <v>50</v>
      </c>
      <c r="C31" t="s">
        <v>57</v>
      </c>
    </row>
    <row r="32" spans="1:3" x14ac:dyDescent="0.2">
      <c r="A32">
        <f t="shared" si="0"/>
        <v>31</v>
      </c>
      <c r="B32" t="s">
        <v>51</v>
      </c>
      <c r="C32" t="s">
        <v>52</v>
      </c>
    </row>
    <row r="33" spans="1:3" x14ac:dyDescent="0.2">
      <c r="A33">
        <f t="shared" si="0"/>
        <v>32</v>
      </c>
      <c r="B33" t="s">
        <v>53</v>
      </c>
      <c r="C33" t="s">
        <v>54</v>
      </c>
    </row>
    <row r="34" spans="1:3" x14ac:dyDescent="0.2">
      <c r="A34">
        <v>33</v>
      </c>
      <c r="B34" t="s">
        <v>67</v>
      </c>
      <c r="C34" t="s">
        <v>72</v>
      </c>
    </row>
    <row r="35" spans="1:3" x14ac:dyDescent="0.2">
      <c r="A35">
        <v>34</v>
      </c>
      <c r="B35" t="s">
        <v>68</v>
      </c>
      <c r="C35" t="s">
        <v>73</v>
      </c>
    </row>
    <row r="36" spans="1:3" x14ac:dyDescent="0.2">
      <c r="A36">
        <v>35</v>
      </c>
      <c r="B36" t="s">
        <v>69</v>
      </c>
      <c r="C36" t="s">
        <v>74</v>
      </c>
    </row>
    <row r="37" spans="1:3" x14ac:dyDescent="0.2">
      <c r="A37">
        <v>36</v>
      </c>
      <c r="B37" t="s">
        <v>70</v>
      </c>
      <c r="C37" t="s">
        <v>75</v>
      </c>
    </row>
    <row r="38" spans="1:3" x14ac:dyDescent="0.2">
      <c r="A38">
        <v>37</v>
      </c>
      <c r="B38" t="s">
        <v>71</v>
      </c>
      <c r="C3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Blacksmith, Matthew</dc:creator>
  <cp:lastModifiedBy>Kidd, Jeffrey</cp:lastModifiedBy>
  <dcterms:created xsi:type="dcterms:W3CDTF">2025-09-10T17:59:27Z</dcterms:created>
  <dcterms:modified xsi:type="dcterms:W3CDTF">2026-02-05T03:23:47Z</dcterms:modified>
</cp:coreProperties>
</file>