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showInkAnnotation="0"/>
  <mc:AlternateContent xmlns:mc="http://schemas.openxmlformats.org/markup-compatibility/2006">
    <mc:Choice Requires="x15">
      <x15ac:absPath xmlns:x15ac="http://schemas.microsoft.com/office/spreadsheetml/2010/11/ac" url="/Users/amagr/Library/CloudStorage/Dropbox/Colaboraciones/39. Nanjing/3. Bench press proximity to failure/Paper/1. BMC/"/>
    </mc:Choice>
  </mc:AlternateContent>
  <xr:revisionPtr revIDLastSave="0" documentId="13_ncr:1_{E8CBA6C4-9811-154A-A021-1E7224E9BC5D}" xr6:coauthVersionLast="47" xr6:coauthVersionMax="47" xr10:uidLastSave="{00000000-0000-0000-0000-000000000000}"/>
  <bookViews>
    <workbookView xWindow="0" yWindow="500" windowWidth="25600" windowHeight="14300" tabRatio="500" xr2:uid="{00000000-000D-0000-FFFF-FFFF00000000}"/>
  </bookViews>
  <sheets>
    <sheet name="60%1RM" sheetId="4" r:id="rId1"/>
    <sheet name="80%1RM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7" i="5" l="1"/>
  <c r="L9" i="5"/>
  <c r="L12" i="5"/>
  <c r="L13" i="5"/>
  <c r="M17" i="5"/>
  <c r="M19" i="5"/>
  <c r="E10" i="5"/>
  <c r="K20" i="5"/>
  <c r="M20" i="5" s="1"/>
  <c r="K19" i="5"/>
  <c r="K18" i="5"/>
  <c r="M18" i="5" s="1"/>
  <c r="K17" i="5"/>
  <c r="K16" i="5"/>
  <c r="M16" i="5" s="1"/>
  <c r="K15" i="5"/>
  <c r="M15" i="5" s="1"/>
  <c r="K14" i="5"/>
  <c r="M14" i="5" s="1"/>
  <c r="K13" i="5"/>
  <c r="M13" i="5" s="1"/>
  <c r="K12" i="5"/>
  <c r="M12" i="5" s="1"/>
  <c r="K11" i="5"/>
  <c r="M11" i="5" s="1"/>
  <c r="K10" i="5"/>
  <c r="M10" i="5" s="1"/>
  <c r="K9" i="5"/>
  <c r="M9" i="5" s="1"/>
  <c r="K8" i="5"/>
  <c r="M8" i="5" s="1"/>
  <c r="K7" i="5"/>
  <c r="K6" i="5"/>
  <c r="M6" i="5" s="1"/>
  <c r="K5" i="5"/>
  <c r="M5" i="5" s="1"/>
  <c r="K4" i="5"/>
  <c r="M4" i="5" s="1"/>
  <c r="K3" i="5"/>
  <c r="M3" i="5" s="1"/>
  <c r="K2" i="5"/>
  <c r="M2" i="5" s="1"/>
  <c r="J5" i="5" l="1"/>
  <c r="L5" i="5" s="1"/>
  <c r="C3" i="5"/>
  <c r="E3" i="5" s="1"/>
  <c r="D3" i="5"/>
  <c r="C4" i="5"/>
  <c r="E4" i="5" s="1"/>
  <c r="D4" i="5"/>
  <c r="F4" i="5" s="1"/>
  <c r="C5" i="5"/>
  <c r="E5" i="5" s="1"/>
  <c r="D5" i="5"/>
  <c r="C6" i="5"/>
  <c r="D6" i="5"/>
  <c r="F6" i="5" s="1"/>
  <c r="C7" i="5"/>
  <c r="D7" i="5"/>
  <c r="C8" i="5"/>
  <c r="D8" i="5"/>
  <c r="F8" i="5" s="1"/>
  <c r="C9" i="5"/>
  <c r="E9" i="5" s="1"/>
  <c r="D9" i="5"/>
  <c r="D10" i="5"/>
  <c r="C11" i="5"/>
  <c r="E11" i="5" s="1"/>
  <c r="D11" i="5"/>
  <c r="C12" i="5"/>
  <c r="E12" i="5" s="1"/>
  <c r="D12" i="5"/>
  <c r="F12" i="5" s="1"/>
  <c r="C13" i="5"/>
  <c r="D13" i="5"/>
  <c r="C14" i="5"/>
  <c r="E14" i="5" s="1"/>
  <c r="D14" i="5"/>
  <c r="C15" i="5"/>
  <c r="D15" i="5"/>
  <c r="C16" i="5"/>
  <c r="E16" i="5" s="1"/>
  <c r="D16" i="5"/>
  <c r="F16" i="5" s="1"/>
  <c r="C17" i="5"/>
  <c r="D17" i="5"/>
  <c r="C18" i="5"/>
  <c r="E18" i="5" s="1"/>
  <c r="D18" i="5"/>
  <c r="C19" i="5"/>
  <c r="E19" i="5" s="1"/>
  <c r="G19" i="5" s="1"/>
  <c r="D19" i="5"/>
  <c r="C20" i="5"/>
  <c r="E20" i="5" s="1"/>
  <c r="D20" i="5"/>
  <c r="D2" i="5"/>
  <c r="F2" i="5" s="1"/>
  <c r="C2" i="5"/>
  <c r="S20" i="5"/>
  <c r="R20" i="5"/>
  <c r="O20" i="5"/>
  <c r="J20" i="5"/>
  <c r="G20" i="5"/>
  <c r="S19" i="5"/>
  <c r="R19" i="5"/>
  <c r="O19" i="5"/>
  <c r="J19" i="5"/>
  <c r="S18" i="5"/>
  <c r="R18" i="5"/>
  <c r="O18" i="5"/>
  <c r="J18" i="5"/>
  <c r="G18" i="5"/>
  <c r="S17" i="5"/>
  <c r="R17" i="5"/>
  <c r="O17" i="5"/>
  <c r="J17" i="5"/>
  <c r="S16" i="5"/>
  <c r="R16" i="5"/>
  <c r="O16" i="5"/>
  <c r="J16" i="5"/>
  <c r="H16" i="5"/>
  <c r="G16" i="5"/>
  <c r="S15" i="5"/>
  <c r="R15" i="5"/>
  <c r="O15" i="5"/>
  <c r="J15" i="5"/>
  <c r="S14" i="5"/>
  <c r="R14" i="5"/>
  <c r="O14" i="5"/>
  <c r="J14" i="5"/>
  <c r="G14" i="5"/>
  <c r="S13" i="5"/>
  <c r="R13" i="5"/>
  <c r="O13" i="5"/>
  <c r="N13" i="5"/>
  <c r="S12" i="5"/>
  <c r="R12" i="5"/>
  <c r="N12" i="5"/>
  <c r="O12" i="5"/>
  <c r="H12" i="5"/>
  <c r="G12" i="5"/>
  <c r="S11" i="5"/>
  <c r="R11" i="5"/>
  <c r="O11" i="5"/>
  <c r="J11" i="5"/>
  <c r="G11" i="5"/>
  <c r="S10" i="5"/>
  <c r="R10" i="5"/>
  <c r="O10" i="5"/>
  <c r="J10" i="5"/>
  <c r="G10" i="5"/>
  <c r="S9" i="5"/>
  <c r="R9" i="5"/>
  <c r="O9" i="5"/>
  <c r="N9" i="5"/>
  <c r="S8" i="5"/>
  <c r="R8" i="5"/>
  <c r="O8" i="5"/>
  <c r="J8" i="5"/>
  <c r="H8" i="5"/>
  <c r="S7" i="5"/>
  <c r="R7" i="5"/>
  <c r="O7" i="5"/>
  <c r="J7" i="5"/>
  <c r="S6" i="5"/>
  <c r="R6" i="5"/>
  <c r="O6" i="5"/>
  <c r="J6" i="5"/>
  <c r="H6" i="5"/>
  <c r="S5" i="5"/>
  <c r="R5" i="5"/>
  <c r="N5" i="5"/>
  <c r="O5" i="5"/>
  <c r="S4" i="5"/>
  <c r="R4" i="5"/>
  <c r="O4" i="5"/>
  <c r="J4" i="5"/>
  <c r="H4" i="5"/>
  <c r="G4" i="5"/>
  <c r="S3" i="5"/>
  <c r="R3" i="5"/>
  <c r="O3" i="5"/>
  <c r="J3" i="5"/>
  <c r="S2" i="5"/>
  <c r="U2" i="5" s="1"/>
  <c r="R2" i="5"/>
  <c r="T2" i="5" s="1"/>
  <c r="J2" i="5"/>
  <c r="L2" i="5" s="1"/>
  <c r="L2" i="4"/>
  <c r="N2" i="4" s="1"/>
  <c r="R3" i="4"/>
  <c r="T3" i="4" s="1"/>
  <c r="V3" i="4" s="1"/>
  <c r="S3" i="4"/>
  <c r="U3" i="4" s="1"/>
  <c r="W3" i="4" s="1"/>
  <c r="R4" i="4"/>
  <c r="T4" i="4" s="1"/>
  <c r="V4" i="4" s="1"/>
  <c r="S4" i="4"/>
  <c r="U4" i="4" s="1"/>
  <c r="W4" i="4" s="1"/>
  <c r="R5" i="4"/>
  <c r="T5" i="4" s="1"/>
  <c r="V5" i="4" s="1"/>
  <c r="S5" i="4"/>
  <c r="U5" i="4" s="1"/>
  <c r="W5" i="4" s="1"/>
  <c r="R6" i="4"/>
  <c r="T6" i="4" s="1"/>
  <c r="V6" i="4" s="1"/>
  <c r="S6" i="4"/>
  <c r="U6" i="4" s="1"/>
  <c r="W6" i="4" s="1"/>
  <c r="R7" i="4"/>
  <c r="T7" i="4" s="1"/>
  <c r="V7" i="4" s="1"/>
  <c r="S7" i="4"/>
  <c r="U7" i="4" s="1"/>
  <c r="W7" i="4" s="1"/>
  <c r="R8" i="4"/>
  <c r="T8" i="4" s="1"/>
  <c r="V8" i="4" s="1"/>
  <c r="S8" i="4"/>
  <c r="U8" i="4" s="1"/>
  <c r="W8" i="4" s="1"/>
  <c r="R9" i="4"/>
  <c r="T9" i="4" s="1"/>
  <c r="V9" i="4" s="1"/>
  <c r="S9" i="4"/>
  <c r="U9" i="4" s="1"/>
  <c r="W9" i="4" s="1"/>
  <c r="R10" i="4"/>
  <c r="T10" i="4" s="1"/>
  <c r="V10" i="4" s="1"/>
  <c r="S10" i="4"/>
  <c r="U10" i="4" s="1"/>
  <c r="W10" i="4" s="1"/>
  <c r="R11" i="4"/>
  <c r="T11" i="4" s="1"/>
  <c r="V11" i="4" s="1"/>
  <c r="S11" i="4"/>
  <c r="U11" i="4" s="1"/>
  <c r="W11" i="4" s="1"/>
  <c r="R12" i="4"/>
  <c r="T12" i="4" s="1"/>
  <c r="V12" i="4" s="1"/>
  <c r="S12" i="4"/>
  <c r="U12" i="4" s="1"/>
  <c r="W12" i="4" s="1"/>
  <c r="R13" i="4"/>
  <c r="T13" i="4" s="1"/>
  <c r="V13" i="4" s="1"/>
  <c r="S13" i="4"/>
  <c r="U13" i="4" s="1"/>
  <c r="W13" i="4" s="1"/>
  <c r="R14" i="4"/>
  <c r="T14" i="4" s="1"/>
  <c r="V14" i="4" s="1"/>
  <c r="S14" i="4"/>
  <c r="U14" i="4" s="1"/>
  <c r="W14" i="4" s="1"/>
  <c r="R15" i="4"/>
  <c r="T15" i="4" s="1"/>
  <c r="V15" i="4" s="1"/>
  <c r="S15" i="4"/>
  <c r="U15" i="4" s="1"/>
  <c r="W15" i="4" s="1"/>
  <c r="R16" i="4"/>
  <c r="T16" i="4" s="1"/>
  <c r="V16" i="4" s="1"/>
  <c r="S16" i="4"/>
  <c r="U16" i="4" s="1"/>
  <c r="W16" i="4" s="1"/>
  <c r="R17" i="4"/>
  <c r="T17" i="4" s="1"/>
  <c r="V17" i="4" s="1"/>
  <c r="S17" i="4"/>
  <c r="U17" i="4" s="1"/>
  <c r="W17" i="4" s="1"/>
  <c r="R18" i="4"/>
  <c r="T18" i="4" s="1"/>
  <c r="V18" i="4" s="1"/>
  <c r="S18" i="4"/>
  <c r="U18" i="4" s="1"/>
  <c r="W18" i="4" s="1"/>
  <c r="R19" i="4"/>
  <c r="T19" i="4" s="1"/>
  <c r="V19" i="4" s="1"/>
  <c r="S19" i="4"/>
  <c r="U19" i="4" s="1"/>
  <c r="W19" i="4" s="1"/>
  <c r="R20" i="4"/>
  <c r="T20" i="4" s="1"/>
  <c r="V20" i="4" s="1"/>
  <c r="S20" i="4"/>
  <c r="U20" i="4" s="1"/>
  <c r="W20" i="4" s="1"/>
  <c r="S2" i="4"/>
  <c r="R2" i="4"/>
  <c r="D6" i="4"/>
  <c r="F6" i="4" s="1"/>
  <c r="K3" i="4"/>
  <c r="M3" i="4" s="1"/>
  <c r="O3" i="4" s="1"/>
  <c r="K4" i="4"/>
  <c r="M4" i="4" s="1"/>
  <c r="O4" i="4" s="1"/>
  <c r="K5" i="4"/>
  <c r="K6" i="4"/>
  <c r="M6" i="4" s="1"/>
  <c r="O6" i="4" s="1"/>
  <c r="K7" i="4"/>
  <c r="M7" i="4" s="1"/>
  <c r="O7" i="4" s="1"/>
  <c r="K8" i="4"/>
  <c r="M8" i="4" s="1"/>
  <c r="O8" i="4" s="1"/>
  <c r="K9" i="4"/>
  <c r="K10" i="4"/>
  <c r="M10" i="4" s="1"/>
  <c r="O10" i="4" s="1"/>
  <c r="K11" i="4"/>
  <c r="M11" i="4" s="1"/>
  <c r="O11" i="4" s="1"/>
  <c r="K12" i="4"/>
  <c r="M12" i="4" s="1"/>
  <c r="O12" i="4" s="1"/>
  <c r="K13" i="4"/>
  <c r="K14" i="4"/>
  <c r="M14" i="4" s="1"/>
  <c r="O14" i="4" s="1"/>
  <c r="K15" i="4"/>
  <c r="M15" i="4" s="1"/>
  <c r="O15" i="4" s="1"/>
  <c r="K16" i="4"/>
  <c r="M16" i="4" s="1"/>
  <c r="K17" i="4"/>
  <c r="M17" i="4" s="1"/>
  <c r="O17" i="4" s="1"/>
  <c r="K18" i="4"/>
  <c r="M18" i="4" s="1"/>
  <c r="O18" i="4" s="1"/>
  <c r="K19" i="4"/>
  <c r="M19" i="4" s="1"/>
  <c r="O19" i="4" s="1"/>
  <c r="K20" i="4"/>
  <c r="M20" i="4" s="1"/>
  <c r="O20" i="4" s="1"/>
  <c r="K2" i="4"/>
  <c r="M2" i="4" s="1"/>
  <c r="L3" i="4"/>
  <c r="N3" i="4" s="1"/>
  <c r="L4" i="4"/>
  <c r="L6" i="4"/>
  <c r="L7" i="4"/>
  <c r="N7" i="4" s="1"/>
  <c r="L8" i="4"/>
  <c r="L10" i="4"/>
  <c r="L11" i="4"/>
  <c r="N11" i="4" s="1"/>
  <c r="J12" i="4"/>
  <c r="L12" i="4" s="1"/>
  <c r="J13" i="4"/>
  <c r="J14" i="4"/>
  <c r="L14" i="4" s="1"/>
  <c r="J15" i="4"/>
  <c r="L15" i="4" s="1"/>
  <c r="N15" i="4" s="1"/>
  <c r="J16" i="4"/>
  <c r="L16" i="4" s="1"/>
  <c r="N16" i="4" s="1"/>
  <c r="J17" i="4"/>
  <c r="J18" i="4"/>
  <c r="L18" i="4" s="1"/>
  <c r="J19" i="4"/>
  <c r="L19" i="4" s="1"/>
  <c r="N19" i="4" s="1"/>
  <c r="J20" i="4"/>
  <c r="L20" i="4" s="1"/>
  <c r="N20" i="4" s="1"/>
  <c r="C2" i="4"/>
  <c r="E2" i="4" s="1"/>
  <c r="E5" i="4"/>
  <c r="T3" i="5" l="1"/>
  <c r="V3" i="5" s="1"/>
  <c r="L4" i="5"/>
  <c r="N4" i="5" s="1"/>
  <c r="W6" i="5"/>
  <c r="U6" i="5"/>
  <c r="T9" i="5"/>
  <c r="V9" i="5" s="1"/>
  <c r="T12" i="5"/>
  <c r="V12" i="5" s="1"/>
  <c r="T13" i="5"/>
  <c r="V13" i="5" s="1"/>
  <c r="U16" i="5"/>
  <c r="W16" i="5" s="1"/>
  <c r="F19" i="5"/>
  <c r="H19" i="5" s="1"/>
  <c r="F17" i="5"/>
  <c r="H17" i="5" s="1"/>
  <c r="F15" i="5"/>
  <c r="H15" i="5" s="1"/>
  <c r="H13" i="5"/>
  <c r="F13" i="5"/>
  <c r="F11" i="5"/>
  <c r="H11" i="5" s="1"/>
  <c r="U3" i="5"/>
  <c r="W3" i="5" s="1"/>
  <c r="L6" i="5"/>
  <c r="N6" i="5" s="1"/>
  <c r="L7" i="5"/>
  <c r="N7" i="5" s="1"/>
  <c r="U8" i="5"/>
  <c r="W8" i="5" s="1"/>
  <c r="U9" i="5"/>
  <c r="W9" i="5" s="1"/>
  <c r="T10" i="5"/>
  <c r="V10" i="5" s="1"/>
  <c r="W12" i="5"/>
  <c r="U12" i="5"/>
  <c r="U13" i="5"/>
  <c r="W13" i="5" s="1"/>
  <c r="T14" i="5"/>
  <c r="V14" i="5" s="1"/>
  <c r="T15" i="5"/>
  <c r="V15" i="5" s="1"/>
  <c r="L16" i="5"/>
  <c r="N16" i="5" s="1"/>
  <c r="L17" i="5"/>
  <c r="N17" i="5" s="1"/>
  <c r="U18" i="5"/>
  <c r="W18" i="5" s="1"/>
  <c r="T19" i="5"/>
  <c r="V19" i="5" s="1"/>
  <c r="E17" i="5"/>
  <c r="G17" i="5" s="1"/>
  <c r="E15" i="5"/>
  <c r="G15" i="5" s="1"/>
  <c r="E13" i="5"/>
  <c r="G13" i="5" s="1"/>
  <c r="V8" i="5"/>
  <c r="T8" i="5"/>
  <c r="U17" i="5"/>
  <c r="W17" i="5" s="1"/>
  <c r="L20" i="5"/>
  <c r="N20" i="5" s="1"/>
  <c r="E7" i="5"/>
  <c r="G7" i="5" s="1"/>
  <c r="L3" i="5"/>
  <c r="N3" i="5" s="1"/>
  <c r="T4" i="5"/>
  <c r="V4" i="5" s="1"/>
  <c r="T5" i="5"/>
  <c r="V5" i="5" s="1"/>
  <c r="L8" i="5"/>
  <c r="N8" i="5" s="1"/>
  <c r="W10" i="5"/>
  <c r="U10" i="5"/>
  <c r="T11" i="5"/>
  <c r="V11" i="5" s="1"/>
  <c r="U14" i="5"/>
  <c r="W14" i="5" s="1"/>
  <c r="U15" i="5"/>
  <c r="W15" i="5" s="1"/>
  <c r="L18" i="5"/>
  <c r="N18" i="5" s="1"/>
  <c r="U19" i="5"/>
  <c r="W19" i="5" s="1"/>
  <c r="T20" i="5"/>
  <c r="V20" i="5" s="1"/>
  <c r="F20" i="5"/>
  <c r="H20" i="5" s="1"/>
  <c r="H18" i="5"/>
  <c r="F18" i="5"/>
  <c r="F14" i="5"/>
  <c r="H14" i="5" s="1"/>
  <c r="F10" i="5"/>
  <c r="H10" i="5" s="1"/>
  <c r="E8" i="5"/>
  <c r="G8" i="5" s="1"/>
  <c r="E6" i="5"/>
  <c r="G6" i="5" s="1"/>
  <c r="W7" i="5"/>
  <c r="U7" i="5"/>
  <c r="L11" i="5"/>
  <c r="N11" i="5" s="1"/>
  <c r="T18" i="5"/>
  <c r="V18" i="5" s="1"/>
  <c r="U4" i="5"/>
  <c r="W4" i="5" s="1"/>
  <c r="U5" i="5"/>
  <c r="W5" i="5" s="1"/>
  <c r="V6" i="5"/>
  <c r="T6" i="5"/>
  <c r="T7" i="5"/>
  <c r="V7" i="5" s="1"/>
  <c r="L10" i="5"/>
  <c r="N10" i="5" s="1"/>
  <c r="U11" i="5"/>
  <c r="W11" i="5" s="1"/>
  <c r="L14" i="5"/>
  <c r="N14" i="5" s="1"/>
  <c r="L15" i="5"/>
  <c r="T16" i="5"/>
  <c r="V16" i="5" s="1"/>
  <c r="T17" i="5"/>
  <c r="V17" i="5" s="1"/>
  <c r="N19" i="5"/>
  <c r="L19" i="5"/>
  <c r="U20" i="5"/>
  <c r="W20" i="5" s="1"/>
  <c r="F9" i="5"/>
  <c r="H9" i="5" s="1"/>
  <c r="F7" i="5"/>
  <c r="H7" i="5" s="1"/>
  <c r="F5" i="5"/>
  <c r="H5" i="5" s="1"/>
  <c r="F3" i="5"/>
  <c r="G9" i="5"/>
  <c r="G5" i="5"/>
  <c r="T2" i="4"/>
  <c r="U2" i="4"/>
  <c r="G3" i="5"/>
  <c r="H2" i="5"/>
  <c r="G2" i="5"/>
  <c r="V2" i="5"/>
  <c r="W2" i="5"/>
  <c r="N4" i="4"/>
  <c r="M13" i="4"/>
  <c r="O13" i="4" s="1"/>
  <c r="M9" i="4"/>
  <c r="O9" i="4" s="1"/>
  <c r="M5" i="4"/>
  <c r="O5" i="4" s="1"/>
  <c r="L17" i="4"/>
  <c r="N17" i="4" s="1"/>
  <c r="L13" i="4"/>
  <c r="N13" i="4" s="1"/>
  <c r="L9" i="4"/>
  <c r="N9" i="4" s="1"/>
  <c r="L5" i="4"/>
  <c r="N5" i="4" s="1"/>
  <c r="N18" i="4"/>
  <c r="N14" i="4"/>
  <c r="N10" i="4"/>
  <c r="N6" i="4"/>
  <c r="O16" i="4"/>
  <c r="O2" i="4"/>
  <c r="N8" i="4"/>
  <c r="N12" i="4"/>
  <c r="G5" i="4"/>
  <c r="H6" i="4"/>
  <c r="G2" i="4"/>
  <c r="C3" i="4"/>
  <c r="E3" i="4" s="1"/>
  <c r="D3" i="4"/>
  <c r="F3" i="4" s="1"/>
  <c r="H3" i="4" s="1"/>
  <c r="C4" i="4"/>
  <c r="E4" i="4" s="1"/>
  <c r="G4" i="4" s="1"/>
  <c r="D4" i="4"/>
  <c r="F4" i="4" s="1"/>
  <c r="H4" i="4" s="1"/>
  <c r="D5" i="4"/>
  <c r="F5" i="4" s="1"/>
  <c r="H5" i="4" s="1"/>
  <c r="C6" i="4"/>
  <c r="E6" i="4" s="1"/>
  <c r="G6" i="4" s="1"/>
  <c r="C7" i="4"/>
  <c r="E7" i="4" s="1"/>
  <c r="G7" i="4" s="1"/>
  <c r="D7" i="4"/>
  <c r="F7" i="4" s="1"/>
  <c r="H7" i="4" s="1"/>
  <c r="C8" i="4"/>
  <c r="E8" i="4" s="1"/>
  <c r="G8" i="4" s="1"/>
  <c r="D8" i="4"/>
  <c r="F8" i="4" s="1"/>
  <c r="H8" i="4" s="1"/>
  <c r="C9" i="4"/>
  <c r="E9" i="4" s="1"/>
  <c r="G9" i="4" s="1"/>
  <c r="D9" i="4"/>
  <c r="F9" i="4" s="1"/>
  <c r="H9" i="4" s="1"/>
  <c r="C10" i="4"/>
  <c r="E10" i="4" s="1"/>
  <c r="G10" i="4" s="1"/>
  <c r="D10" i="4"/>
  <c r="F10" i="4" s="1"/>
  <c r="H10" i="4" s="1"/>
  <c r="C11" i="4"/>
  <c r="E11" i="4" s="1"/>
  <c r="G11" i="4" s="1"/>
  <c r="D11" i="4"/>
  <c r="F11" i="4" s="1"/>
  <c r="H11" i="4" s="1"/>
  <c r="C12" i="4"/>
  <c r="E12" i="4" s="1"/>
  <c r="G12" i="4" s="1"/>
  <c r="D12" i="4"/>
  <c r="F12" i="4" s="1"/>
  <c r="H12" i="4" s="1"/>
  <c r="C13" i="4"/>
  <c r="E13" i="4" s="1"/>
  <c r="G13" i="4" s="1"/>
  <c r="D13" i="4"/>
  <c r="F13" i="4" s="1"/>
  <c r="H13" i="4" s="1"/>
  <c r="C14" i="4"/>
  <c r="E14" i="4" s="1"/>
  <c r="G14" i="4" s="1"/>
  <c r="D14" i="4"/>
  <c r="F14" i="4" s="1"/>
  <c r="H14" i="4" s="1"/>
  <c r="C15" i="4"/>
  <c r="E15" i="4" s="1"/>
  <c r="G15" i="4" s="1"/>
  <c r="D15" i="4"/>
  <c r="F15" i="4" s="1"/>
  <c r="H15" i="4" s="1"/>
  <c r="C16" i="4"/>
  <c r="E16" i="4" s="1"/>
  <c r="G16" i="4" s="1"/>
  <c r="D16" i="4"/>
  <c r="F16" i="4" s="1"/>
  <c r="H16" i="4" s="1"/>
  <c r="C17" i="4"/>
  <c r="E17" i="4" s="1"/>
  <c r="G17" i="4" s="1"/>
  <c r="D17" i="4"/>
  <c r="F17" i="4" s="1"/>
  <c r="H17" i="4" s="1"/>
  <c r="C18" i="4"/>
  <c r="E18" i="4" s="1"/>
  <c r="G18" i="4" s="1"/>
  <c r="D18" i="4"/>
  <c r="F18" i="4" s="1"/>
  <c r="H18" i="4" s="1"/>
  <c r="C19" i="4"/>
  <c r="E19" i="4" s="1"/>
  <c r="G19" i="4" s="1"/>
  <c r="D19" i="4"/>
  <c r="F19" i="4" s="1"/>
  <c r="H19" i="4" s="1"/>
  <c r="C20" i="4"/>
  <c r="E20" i="4" s="1"/>
  <c r="G20" i="4" s="1"/>
  <c r="D20" i="4"/>
  <c r="F20" i="4" s="1"/>
  <c r="H20" i="4" s="1"/>
  <c r="D2" i="4"/>
  <c r="F2" i="4" s="1"/>
  <c r="H3" i="5" l="1"/>
  <c r="N15" i="5"/>
  <c r="V2" i="4"/>
  <c r="W2" i="4"/>
  <c r="N2" i="5"/>
  <c r="O2" i="5"/>
  <c r="H2" i="4"/>
  <c r="G3" i="4"/>
</calcChain>
</file>

<file path=xl/sharedStrings.xml><?xml version="1.0" encoding="utf-8"?>
<sst xmlns="http://schemas.openxmlformats.org/spreadsheetml/2006/main" count="46" uniqueCount="24">
  <si>
    <t>Code</t>
  </si>
  <si>
    <t>Total_60</t>
  </si>
  <si>
    <t>Total_80</t>
  </si>
  <si>
    <t>Nuzzo_2</t>
  </si>
  <si>
    <t>Nuzzo_4</t>
  </si>
  <si>
    <t>RAW_Nuzzo_2</t>
  </si>
  <si>
    <t>RAW_Nuzzo_4</t>
  </si>
  <si>
    <t>ABS_Nuzzo_2</t>
  </si>
  <si>
    <t>ABS_Nuzzo_4</t>
  </si>
  <si>
    <t>RTF-velocity</t>
  </si>
  <si>
    <t>RTF_2</t>
  </si>
  <si>
    <t>RTF_4</t>
  </si>
  <si>
    <t>RAW_RTF_2</t>
  </si>
  <si>
    <t>RAW_RTF_4</t>
  </si>
  <si>
    <t>ABS_RTF_2</t>
  </si>
  <si>
    <t>ABS_RTF_4</t>
  </si>
  <si>
    <t>Rep_RIR_2</t>
  </si>
  <si>
    <t>Rep_RIR_4</t>
  </si>
  <si>
    <t>RIR_2</t>
  </si>
  <si>
    <t>RIR_4</t>
  </si>
  <si>
    <t>RAW_RIR_2</t>
  </si>
  <si>
    <t>RAW_RIR_4</t>
  </si>
  <si>
    <t>ABS_RIR_2</t>
  </si>
  <si>
    <t>ABS_RIR_4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</si>
</sst>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0" borderId="0" xfId="0" applyFill="1"/>
    <xf numFmtId="1" fontId="2" fillId="0" borderId="0" xfId="0" applyNumberFormat="1" applyFont="1" applyFill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1" fontId="0" fillId="0" borderId="3" xfId="0" applyNumberFormat="1" applyFill="1" applyBorder="1" applyAlignment="1">
      <alignment horizont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E5C96-9613-074E-8D52-059EED3AD3D0}">
  <dimension ref="A1:AA20"/>
  <sheetViews>
    <sheetView tabSelected="1" zoomScale="90"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5.1640625" style="1" bestFit="1" customWidth="1"/>
    <col min="2" max="2" width="10.83203125" style="3"/>
    <col min="3" max="4" width="10.83203125" style="1"/>
    <col min="5" max="7" width="13.33203125" style="1" bestFit="1" customWidth="1"/>
    <col min="8" max="8" width="13.33203125" style="2" bestFit="1" customWidth="1"/>
    <col min="9" max="9" width="11.5" style="1" bestFit="1" customWidth="1"/>
    <col min="10" max="11" width="10.83203125" style="1"/>
    <col min="12" max="13" width="13.33203125" style="1" bestFit="1" customWidth="1"/>
    <col min="14" max="14" width="12.5" style="1" bestFit="1" customWidth="1"/>
    <col min="15" max="15" width="12.5" style="2" bestFit="1" customWidth="1"/>
    <col min="16" max="16" width="11" style="1" bestFit="1" customWidth="1"/>
    <col min="17" max="17" width="10.83203125" style="1"/>
    <col min="18" max="22" width="11" style="1" customWidth="1"/>
    <col min="23" max="23" width="11" style="2" customWidth="1"/>
    <col min="24" max="26" width="11" style="1" customWidth="1"/>
    <col min="28" max="16384" width="10.83203125" style="1"/>
  </cols>
  <sheetData>
    <row r="1" spans="1:27" s="5" customFormat="1" x14ac:dyDescent="0.2">
      <c r="A1" s="4" t="s">
        <v>0</v>
      </c>
      <c r="B1" s="7" t="s">
        <v>1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6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6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6" t="s">
        <v>23</v>
      </c>
    </row>
    <row r="2" spans="1:27" s="11" customFormat="1" x14ac:dyDescent="0.2">
      <c r="A2" s="8">
        <v>1</v>
      </c>
      <c r="B2" s="9">
        <v>19</v>
      </c>
      <c r="C2" s="10">
        <f>B2-17</f>
        <v>2</v>
      </c>
      <c r="D2" s="11">
        <f>B2-15</f>
        <v>4</v>
      </c>
      <c r="E2" s="11">
        <f>C2-2</f>
        <v>0</v>
      </c>
      <c r="F2" s="11">
        <f>D2-4</f>
        <v>0</v>
      </c>
      <c r="G2" s="11">
        <f>ABS(E2)</f>
        <v>0</v>
      </c>
      <c r="H2" s="12">
        <f>ABS(F2)</f>
        <v>0</v>
      </c>
      <c r="I2" s="13">
        <v>16</v>
      </c>
      <c r="J2" s="13">
        <v>5</v>
      </c>
      <c r="K2" s="13">
        <f>B2-(I2-4)</f>
        <v>7</v>
      </c>
      <c r="L2" s="13">
        <f>J2-2</f>
        <v>3</v>
      </c>
      <c r="M2" s="13">
        <f>K2-4</f>
        <v>3</v>
      </c>
      <c r="N2" s="11">
        <f>ABS(L2)</f>
        <v>3</v>
      </c>
      <c r="O2" s="12">
        <f>ABS(M2)</f>
        <v>3</v>
      </c>
      <c r="P2" s="13">
        <v>16</v>
      </c>
      <c r="Q2" s="11">
        <v>16</v>
      </c>
      <c r="R2" s="13">
        <f>B2-P2</f>
        <v>3</v>
      </c>
      <c r="S2" s="13">
        <f>B2-Q2</f>
        <v>3</v>
      </c>
      <c r="T2" s="13">
        <f>R2-2</f>
        <v>1</v>
      </c>
      <c r="U2" s="13">
        <f>S2-4</f>
        <v>-1</v>
      </c>
      <c r="V2" s="11">
        <f>ABS(T2)</f>
        <v>1</v>
      </c>
      <c r="W2" s="12">
        <f>ABS(U2)</f>
        <v>1</v>
      </c>
      <c r="X2" s="13"/>
      <c r="Y2" s="13"/>
      <c r="Z2" s="13"/>
      <c r="AA2" s="14"/>
    </row>
    <row r="3" spans="1:27" s="11" customFormat="1" x14ac:dyDescent="0.2">
      <c r="A3" s="12">
        <v>2</v>
      </c>
      <c r="B3" s="9">
        <v>20</v>
      </c>
      <c r="C3" s="10">
        <f t="shared" ref="C3:C20" si="0">B3-17</f>
        <v>3</v>
      </c>
      <c r="D3" s="11">
        <f t="shared" ref="D3:D20" si="1">B3-15</f>
        <v>5</v>
      </c>
      <c r="E3" s="11">
        <f t="shared" ref="E3:E20" si="2">C3-2</f>
        <v>1</v>
      </c>
      <c r="F3" s="11">
        <f t="shared" ref="F3:F20" si="3">D3-4</f>
        <v>1</v>
      </c>
      <c r="G3" s="11">
        <f t="shared" ref="G3:G20" si="4">ABS(E3)</f>
        <v>1</v>
      </c>
      <c r="H3" s="12">
        <f t="shared" ref="H3:H20" si="5">ABS(F3)</f>
        <v>1</v>
      </c>
      <c r="I3" s="13">
        <v>14</v>
      </c>
      <c r="J3" s="13">
        <v>8</v>
      </c>
      <c r="K3" s="13">
        <f t="shared" ref="K3:K20" si="6">B3-(I3-4)</f>
        <v>10</v>
      </c>
      <c r="L3" s="13">
        <f t="shared" ref="L3:L20" si="7">J3-2</f>
        <v>6</v>
      </c>
      <c r="M3" s="13">
        <f t="shared" ref="M3:M20" si="8">K3-4</f>
        <v>6</v>
      </c>
      <c r="N3" s="11">
        <f t="shared" ref="N3:N20" si="9">ABS(L3)</f>
        <v>6</v>
      </c>
      <c r="O3" s="12">
        <f t="shared" ref="O3:O20" si="10">ABS(M3)</f>
        <v>6</v>
      </c>
      <c r="P3" s="13">
        <v>18</v>
      </c>
      <c r="Q3" s="11">
        <v>15</v>
      </c>
      <c r="R3" s="13">
        <f t="shared" ref="R3:R20" si="11">B3-P3</f>
        <v>2</v>
      </c>
      <c r="S3" s="13">
        <f t="shared" ref="S3:S20" si="12">B3-Q3</f>
        <v>5</v>
      </c>
      <c r="T3" s="13">
        <f t="shared" ref="T3:T20" si="13">R3-2</f>
        <v>0</v>
      </c>
      <c r="U3" s="13">
        <f t="shared" ref="U3:U20" si="14">S3-4</f>
        <v>1</v>
      </c>
      <c r="V3" s="11">
        <f t="shared" ref="V3:V20" si="15">ABS(T3)</f>
        <v>0</v>
      </c>
      <c r="W3" s="12">
        <f t="shared" ref="W3:W20" si="16">ABS(U3)</f>
        <v>1</v>
      </c>
      <c r="X3" s="13"/>
      <c r="Y3" s="13"/>
      <c r="Z3" s="13"/>
      <c r="AA3" s="14"/>
    </row>
    <row r="4" spans="1:27" s="11" customFormat="1" x14ac:dyDescent="0.2">
      <c r="A4" s="12">
        <v>3</v>
      </c>
      <c r="B4" s="9">
        <v>20</v>
      </c>
      <c r="C4" s="10">
        <f t="shared" si="0"/>
        <v>3</v>
      </c>
      <c r="D4" s="11">
        <f t="shared" si="1"/>
        <v>5</v>
      </c>
      <c r="E4" s="11">
        <f t="shared" si="2"/>
        <v>1</v>
      </c>
      <c r="F4" s="11">
        <f t="shared" si="3"/>
        <v>1</v>
      </c>
      <c r="G4" s="11">
        <f t="shared" si="4"/>
        <v>1</v>
      </c>
      <c r="H4" s="12">
        <f t="shared" si="5"/>
        <v>1</v>
      </c>
      <c r="I4" s="13">
        <v>17</v>
      </c>
      <c r="J4" s="13">
        <v>5</v>
      </c>
      <c r="K4" s="13">
        <f t="shared" si="6"/>
        <v>7</v>
      </c>
      <c r="L4" s="13">
        <f t="shared" si="7"/>
        <v>3</v>
      </c>
      <c r="M4" s="13">
        <f t="shared" si="8"/>
        <v>3</v>
      </c>
      <c r="N4" s="11">
        <f t="shared" si="9"/>
        <v>3</v>
      </c>
      <c r="O4" s="12">
        <f t="shared" si="10"/>
        <v>3</v>
      </c>
      <c r="P4" s="13">
        <v>18</v>
      </c>
      <c r="Q4" s="11">
        <v>16</v>
      </c>
      <c r="R4" s="13">
        <f t="shared" si="11"/>
        <v>2</v>
      </c>
      <c r="S4" s="13">
        <f t="shared" si="12"/>
        <v>4</v>
      </c>
      <c r="T4" s="13">
        <f t="shared" si="13"/>
        <v>0</v>
      </c>
      <c r="U4" s="13">
        <f t="shared" si="14"/>
        <v>0</v>
      </c>
      <c r="V4" s="11">
        <f t="shared" si="15"/>
        <v>0</v>
      </c>
      <c r="W4" s="12">
        <f t="shared" si="16"/>
        <v>0</v>
      </c>
      <c r="X4" s="13"/>
      <c r="Y4" s="13"/>
      <c r="Z4" s="13"/>
      <c r="AA4" s="14"/>
    </row>
    <row r="5" spans="1:27" s="11" customFormat="1" x14ac:dyDescent="0.2">
      <c r="A5" s="12">
        <v>4</v>
      </c>
      <c r="B5" s="9">
        <v>16</v>
      </c>
      <c r="C5" s="10">
        <v>0</v>
      </c>
      <c r="D5" s="11">
        <f t="shared" si="1"/>
        <v>1</v>
      </c>
      <c r="E5" s="11">
        <f t="shared" si="2"/>
        <v>-2</v>
      </c>
      <c r="F5" s="11">
        <f t="shared" si="3"/>
        <v>-3</v>
      </c>
      <c r="G5" s="11">
        <f t="shared" si="4"/>
        <v>2</v>
      </c>
      <c r="H5" s="12">
        <f t="shared" si="5"/>
        <v>3</v>
      </c>
      <c r="I5" s="13">
        <v>19</v>
      </c>
      <c r="J5" s="13">
        <v>0</v>
      </c>
      <c r="K5" s="13">
        <f t="shared" si="6"/>
        <v>1</v>
      </c>
      <c r="L5" s="13">
        <f t="shared" si="7"/>
        <v>-2</v>
      </c>
      <c r="M5" s="13">
        <f t="shared" si="8"/>
        <v>-3</v>
      </c>
      <c r="N5" s="11">
        <f t="shared" si="9"/>
        <v>2</v>
      </c>
      <c r="O5" s="12">
        <f t="shared" si="10"/>
        <v>3</v>
      </c>
      <c r="P5" s="13">
        <v>15</v>
      </c>
      <c r="Q5" s="11">
        <v>14</v>
      </c>
      <c r="R5" s="13">
        <f t="shared" si="11"/>
        <v>1</v>
      </c>
      <c r="S5" s="13">
        <f t="shared" si="12"/>
        <v>2</v>
      </c>
      <c r="T5" s="13">
        <f t="shared" si="13"/>
        <v>-1</v>
      </c>
      <c r="U5" s="13">
        <f t="shared" si="14"/>
        <v>-2</v>
      </c>
      <c r="V5" s="11">
        <f t="shared" si="15"/>
        <v>1</v>
      </c>
      <c r="W5" s="12">
        <f t="shared" si="16"/>
        <v>2</v>
      </c>
      <c r="X5" s="13"/>
      <c r="Y5" s="13"/>
      <c r="Z5" s="13"/>
      <c r="AA5" s="14"/>
    </row>
    <row r="6" spans="1:27" s="11" customFormat="1" x14ac:dyDescent="0.2">
      <c r="A6" s="12">
        <v>5</v>
      </c>
      <c r="B6" s="9">
        <v>23</v>
      </c>
      <c r="C6" s="10">
        <f t="shared" si="0"/>
        <v>6</v>
      </c>
      <c r="D6" s="11">
        <f>B6-15</f>
        <v>8</v>
      </c>
      <c r="E6" s="11">
        <f t="shared" si="2"/>
        <v>4</v>
      </c>
      <c r="F6" s="11">
        <f t="shared" si="3"/>
        <v>4</v>
      </c>
      <c r="G6" s="11">
        <f t="shared" si="4"/>
        <v>4</v>
      </c>
      <c r="H6" s="12">
        <f t="shared" si="5"/>
        <v>4</v>
      </c>
      <c r="I6" s="13">
        <v>21</v>
      </c>
      <c r="J6" s="13">
        <v>4</v>
      </c>
      <c r="K6" s="13">
        <f t="shared" si="6"/>
        <v>6</v>
      </c>
      <c r="L6" s="13">
        <f t="shared" si="7"/>
        <v>2</v>
      </c>
      <c r="M6" s="13">
        <f t="shared" si="8"/>
        <v>2</v>
      </c>
      <c r="N6" s="11">
        <f t="shared" si="9"/>
        <v>2</v>
      </c>
      <c r="O6" s="12">
        <f t="shared" si="10"/>
        <v>2</v>
      </c>
      <c r="P6" s="13">
        <v>22</v>
      </c>
      <c r="Q6" s="11">
        <v>20</v>
      </c>
      <c r="R6" s="13">
        <f t="shared" si="11"/>
        <v>1</v>
      </c>
      <c r="S6" s="13">
        <f t="shared" si="12"/>
        <v>3</v>
      </c>
      <c r="T6" s="13">
        <f t="shared" si="13"/>
        <v>-1</v>
      </c>
      <c r="U6" s="13">
        <f t="shared" si="14"/>
        <v>-1</v>
      </c>
      <c r="V6" s="11">
        <f t="shared" si="15"/>
        <v>1</v>
      </c>
      <c r="W6" s="12">
        <f t="shared" si="16"/>
        <v>1</v>
      </c>
      <c r="X6" s="13"/>
      <c r="Y6" s="13"/>
      <c r="Z6" s="13"/>
      <c r="AA6" s="14"/>
    </row>
    <row r="7" spans="1:27" s="11" customFormat="1" x14ac:dyDescent="0.2">
      <c r="A7" s="12">
        <v>6</v>
      </c>
      <c r="B7" s="9">
        <v>20</v>
      </c>
      <c r="C7" s="10">
        <f t="shared" si="0"/>
        <v>3</v>
      </c>
      <c r="D7" s="11">
        <f t="shared" si="1"/>
        <v>5</v>
      </c>
      <c r="E7" s="11">
        <f t="shared" si="2"/>
        <v>1</v>
      </c>
      <c r="F7" s="11">
        <f t="shared" si="3"/>
        <v>1</v>
      </c>
      <c r="G7" s="11">
        <f t="shared" si="4"/>
        <v>1</v>
      </c>
      <c r="H7" s="12">
        <f t="shared" si="5"/>
        <v>1</v>
      </c>
      <c r="I7" s="13">
        <v>20</v>
      </c>
      <c r="J7" s="13">
        <v>2</v>
      </c>
      <c r="K7" s="13">
        <f t="shared" si="6"/>
        <v>4</v>
      </c>
      <c r="L7" s="13">
        <f t="shared" si="7"/>
        <v>0</v>
      </c>
      <c r="M7" s="13">
        <f t="shared" si="8"/>
        <v>0</v>
      </c>
      <c r="N7" s="11">
        <f t="shared" si="9"/>
        <v>0</v>
      </c>
      <c r="O7" s="12">
        <f t="shared" si="10"/>
        <v>0</v>
      </c>
      <c r="P7" s="13">
        <v>20</v>
      </c>
      <c r="Q7" s="11">
        <v>19</v>
      </c>
      <c r="R7" s="13">
        <f t="shared" si="11"/>
        <v>0</v>
      </c>
      <c r="S7" s="13">
        <f t="shared" si="12"/>
        <v>1</v>
      </c>
      <c r="T7" s="13">
        <f t="shared" si="13"/>
        <v>-2</v>
      </c>
      <c r="U7" s="13">
        <f t="shared" si="14"/>
        <v>-3</v>
      </c>
      <c r="V7" s="11">
        <f t="shared" si="15"/>
        <v>2</v>
      </c>
      <c r="W7" s="12">
        <f t="shared" si="16"/>
        <v>3</v>
      </c>
      <c r="X7" s="13"/>
      <c r="Y7" s="13"/>
      <c r="Z7" s="13"/>
      <c r="AA7" s="14"/>
    </row>
    <row r="8" spans="1:27" s="11" customFormat="1" x14ac:dyDescent="0.2">
      <c r="A8" s="12">
        <v>7</v>
      </c>
      <c r="B8" s="9">
        <v>17</v>
      </c>
      <c r="C8" s="10">
        <f t="shared" si="0"/>
        <v>0</v>
      </c>
      <c r="D8" s="11">
        <f t="shared" si="1"/>
        <v>2</v>
      </c>
      <c r="E8" s="11">
        <f t="shared" si="2"/>
        <v>-2</v>
      </c>
      <c r="F8" s="11">
        <f t="shared" si="3"/>
        <v>-2</v>
      </c>
      <c r="G8" s="11">
        <f t="shared" si="4"/>
        <v>2</v>
      </c>
      <c r="H8" s="12">
        <f t="shared" si="5"/>
        <v>2</v>
      </c>
      <c r="I8" s="13">
        <v>15</v>
      </c>
      <c r="J8" s="13">
        <v>4</v>
      </c>
      <c r="K8" s="13">
        <f t="shared" si="6"/>
        <v>6</v>
      </c>
      <c r="L8" s="13">
        <f t="shared" si="7"/>
        <v>2</v>
      </c>
      <c r="M8" s="13">
        <f t="shared" si="8"/>
        <v>2</v>
      </c>
      <c r="N8" s="11">
        <f t="shared" si="9"/>
        <v>2</v>
      </c>
      <c r="O8" s="12">
        <f t="shared" si="10"/>
        <v>2</v>
      </c>
      <c r="P8" s="13">
        <v>16</v>
      </c>
      <c r="Q8" s="11">
        <v>14</v>
      </c>
      <c r="R8" s="13">
        <f t="shared" si="11"/>
        <v>1</v>
      </c>
      <c r="S8" s="13">
        <f t="shared" si="12"/>
        <v>3</v>
      </c>
      <c r="T8" s="13">
        <f t="shared" si="13"/>
        <v>-1</v>
      </c>
      <c r="U8" s="13">
        <f t="shared" si="14"/>
        <v>-1</v>
      </c>
      <c r="V8" s="11">
        <f t="shared" si="15"/>
        <v>1</v>
      </c>
      <c r="W8" s="12">
        <f t="shared" si="16"/>
        <v>1</v>
      </c>
      <c r="X8" s="13"/>
      <c r="Y8" s="13"/>
      <c r="Z8" s="13"/>
      <c r="AA8" s="14"/>
    </row>
    <row r="9" spans="1:27" s="11" customFormat="1" x14ac:dyDescent="0.2">
      <c r="A9" s="12">
        <v>8</v>
      </c>
      <c r="B9" s="9">
        <v>20</v>
      </c>
      <c r="C9" s="10">
        <f t="shared" si="0"/>
        <v>3</v>
      </c>
      <c r="D9" s="11">
        <f t="shared" si="1"/>
        <v>5</v>
      </c>
      <c r="E9" s="11">
        <f t="shared" si="2"/>
        <v>1</v>
      </c>
      <c r="F9" s="11">
        <f t="shared" si="3"/>
        <v>1</v>
      </c>
      <c r="G9" s="11">
        <f t="shared" si="4"/>
        <v>1</v>
      </c>
      <c r="H9" s="12">
        <f t="shared" si="5"/>
        <v>1</v>
      </c>
      <c r="I9" s="13">
        <v>13</v>
      </c>
      <c r="J9" s="13">
        <v>9</v>
      </c>
      <c r="K9" s="13">
        <f t="shared" si="6"/>
        <v>11</v>
      </c>
      <c r="L9" s="13">
        <f t="shared" si="7"/>
        <v>7</v>
      </c>
      <c r="M9" s="13">
        <f t="shared" si="8"/>
        <v>7</v>
      </c>
      <c r="N9" s="11">
        <f t="shared" si="9"/>
        <v>7</v>
      </c>
      <c r="O9" s="12">
        <f t="shared" si="10"/>
        <v>7</v>
      </c>
      <c r="P9" s="13">
        <v>16</v>
      </c>
      <c r="Q9" s="11">
        <v>15</v>
      </c>
      <c r="R9" s="13">
        <f t="shared" si="11"/>
        <v>4</v>
      </c>
      <c r="S9" s="13">
        <f t="shared" si="12"/>
        <v>5</v>
      </c>
      <c r="T9" s="13">
        <f t="shared" si="13"/>
        <v>2</v>
      </c>
      <c r="U9" s="13">
        <f t="shared" si="14"/>
        <v>1</v>
      </c>
      <c r="V9" s="11">
        <f t="shared" si="15"/>
        <v>2</v>
      </c>
      <c r="W9" s="12">
        <f t="shared" si="16"/>
        <v>1</v>
      </c>
      <c r="X9" s="13"/>
      <c r="Y9" s="13"/>
      <c r="Z9" s="13"/>
      <c r="AA9" s="14"/>
    </row>
    <row r="10" spans="1:27" s="11" customFormat="1" x14ac:dyDescent="0.2">
      <c r="A10" s="12">
        <v>9</v>
      </c>
      <c r="B10" s="9">
        <v>22</v>
      </c>
      <c r="C10" s="10">
        <f t="shared" si="0"/>
        <v>5</v>
      </c>
      <c r="D10" s="11">
        <f t="shared" si="1"/>
        <v>7</v>
      </c>
      <c r="E10" s="11">
        <f t="shared" si="2"/>
        <v>3</v>
      </c>
      <c r="F10" s="11">
        <f t="shared" si="3"/>
        <v>3</v>
      </c>
      <c r="G10" s="11">
        <f t="shared" si="4"/>
        <v>3</v>
      </c>
      <c r="H10" s="12">
        <f t="shared" si="5"/>
        <v>3</v>
      </c>
      <c r="I10" s="13">
        <v>11</v>
      </c>
      <c r="J10" s="13">
        <v>13</v>
      </c>
      <c r="K10" s="13">
        <f t="shared" si="6"/>
        <v>15</v>
      </c>
      <c r="L10" s="13">
        <f t="shared" si="7"/>
        <v>11</v>
      </c>
      <c r="M10" s="13">
        <f t="shared" si="8"/>
        <v>11</v>
      </c>
      <c r="N10" s="11">
        <f t="shared" si="9"/>
        <v>11</v>
      </c>
      <c r="O10" s="12">
        <f t="shared" si="10"/>
        <v>11</v>
      </c>
      <c r="P10" s="13">
        <v>21</v>
      </c>
      <c r="Q10" s="11">
        <v>15</v>
      </c>
      <c r="R10" s="13">
        <f t="shared" si="11"/>
        <v>1</v>
      </c>
      <c r="S10" s="13">
        <f t="shared" si="12"/>
        <v>7</v>
      </c>
      <c r="T10" s="13">
        <f t="shared" si="13"/>
        <v>-1</v>
      </c>
      <c r="U10" s="13">
        <f t="shared" si="14"/>
        <v>3</v>
      </c>
      <c r="V10" s="11">
        <f t="shared" si="15"/>
        <v>1</v>
      </c>
      <c r="W10" s="12">
        <f t="shared" si="16"/>
        <v>3</v>
      </c>
      <c r="X10" s="13"/>
      <c r="Y10" s="13"/>
      <c r="Z10" s="13"/>
      <c r="AA10" s="14"/>
    </row>
    <row r="11" spans="1:27" s="11" customFormat="1" x14ac:dyDescent="0.2">
      <c r="A11" s="12">
        <v>10</v>
      </c>
      <c r="B11" s="9">
        <v>23</v>
      </c>
      <c r="C11" s="10">
        <f t="shared" si="0"/>
        <v>6</v>
      </c>
      <c r="D11" s="11">
        <f t="shared" si="1"/>
        <v>8</v>
      </c>
      <c r="E11" s="11">
        <f t="shared" si="2"/>
        <v>4</v>
      </c>
      <c r="F11" s="11">
        <f t="shared" si="3"/>
        <v>4</v>
      </c>
      <c r="G11" s="11">
        <f t="shared" si="4"/>
        <v>4</v>
      </c>
      <c r="H11" s="12">
        <f t="shared" si="5"/>
        <v>4</v>
      </c>
      <c r="I11" s="13">
        <v>9</v>
      </c>
      <c r="J11" s="13">
        <v>16</v>
      </c>
      <c r="K11" s="13">
        <f t="shared" si="6"/>
        <v>18</v>
      </c>
      <c r="L11" s="13">
        <f t="shared" si="7"/>
        <v>14</v>
      </c>
      <c r="M11" s="13">
        <f t="shared" si="8"/>
        <v>14</v>
      </c>
      <c r="N11" s="11">
        <f t="shared" si="9"/>
        <v>14</v>
      </c>
      <c r="O11" s="12">
        <f t="shared" si="10"/>
        <v>14</v>
      </c>
      <c r="P11" s="13">
        <v>19</v>
      </c>
      <c r="Q11" s="11">
        <v>12</v>
      </c>
      <c r="R11" s="13">
        <f t="shared" si="11"/>
        <v>4</v>
      </c>
      <c r="S11" s="13">
        <f t="shared" si="12"/>
        <v>11</v>
      </c>
      <c r="T11" s="13">
        <f t="shared" si="13"/>
        <v>2</v>
      </c>
      <c r="U11" s="13">
        <f t="shared" si="14"/>
        <v>7</v>
      </c>
      <c r="V11" s="11">
        <f t="shared" si="15"/>
        <v>2</v>
      </c>
      <c r="W11" s="12">
        <f t="shared" si="16"/>
        <v>7</v>
      </c>
      <c r="X11" s="13"/>
      <c r="Y11" s="13"/>
      <c r="Z11" s="13"/>
      <c r="AA11" s="14"/>
    </row>
    <row r="12" spans="1:27" s="11" customFormat="1" x14ac:dyDescent="0.2">
      <c r="A12" s="12">
        <v>11</v>
      </c>
      <c r="B12" s="9">
        <v>21</v>
      </c>
      <c r="C12" s="10">
        <f t="shared" si="0"/>
        <v>4</v>
      </c>
      <c r="D12" s="11">
        <f t="shared" si="1"/>
        <v>6</v>
      </c>
      <c r="E12" s="11">
        <f t="shared" si="2"/>
        <v>2</v>
      </c>
      <c r="F12" s="11">
        <f t="shared" si="3"/>
        <v>2</v>
      </c>
      <c r="G12" s="11">
        <f t="shared" si="4"/>
        <v>2</v>
      </c>
      <c r="H12" s="12">
        <f t="shared" si="5"/>
        <v>2</v>
      </c>
      <c r="I12" s="13">
        <v>21</v>
      </c>
      <c r="J12" s="13">
        <f t="shared" ref="J12:J20" si="17">B12-(I12-2)</f>
        <v>2</v>
      </c>
      <c r="K12" s="13">
        <f t="shared" si="6"/>
        <v>4</v>
      </c>
      <c r="L12" s="13">
        <f t="shared" si="7"/>
        <v>0</v>
      </c>
      <c r="M12" s="13">
        <f t="shared" si="8"/>
        <v>0</v>
      </c>
      <c r="N12" s="11">
        <f t="shared" si="9"/>
        <v>0</v>
      </c>
      <c r="O12" s="12">
        <f t="shared" si="10"/>
        <v>0</v>
      </c>
      <c r="P12" s="13">
        <v>20</v>
      </c>
      <c r="Q12" s="11">
        <v>19</v>
      </c>
      <c r="R12" s="13">
        <f t="shared" si="11"/>
        <v>1</v>
      </c>
      <c r="S12" s="13">
        <f t="shared" si="12"/>
        <v>2</v>
      </c>
      <c r="T12" s="13">
        <f t="shared" si="13"/>
        <v>-1</v>
      </c>
      <c r="U12" s="13">
        <f t="shared" si="14"/>
        <v>-2</v>
      </c>
      <c r="V12" s="11">
        <f t="shared" si="15"/>
        <v>1</v>
      </c>
      <c r="W12" s="12">
        <f t="shared" si="16"/>
        <v>2</v>
      </c>
      <c r="X12" s="13"/>
      <c r="Y12" s="13"/>
      <c r="Z12" s="13"/>
      <c r="AA12" s="14"/>
    </row>
    <row r="13" spans="1:27" s="11" customFormat="1" x14ac:dyDescent="0.2">
      <c r="A13" s="12">
        <v>12</v>
      </c>
      <c r="B13" s="9">
        <v>20</v>
      </c>
      <c r="C13" s="10">
        <f t="shared" si="0"/>
        <v>3</v>
      </c>
      <c r="D13" s="11">
        <f t="shared" si="1"/>
        <v>5</v>
      </c>
      <c r="E13" s="11">
        <f t="shared" si="2"/>
        <v>1</v>
      </c>
      <c r="F13" s="11">
        <f t="shared" si="3"/>
        <v>1</v>
      </c>
      <c r="G13" s="11">
        <f t="shared" si="4"/>
        <v>1</v>
      </c>
      <c r="H13" s="12">
        <f t="shared" si="5"/>
        <v>1</v>
      </c>
      <c r="I13" s="13">
        <v>19</v>
      </c>
      <c r="J13" s="13">
        <f t="shared" si="17"/>
        <v>3</v>
      </c>
      <c r="K13" s="13">
        <f t="shared" si="6"/>
        <v>5</v>
      </c>
      <c r="L13" s="13">
        <f t="shared" si="7"/>
        <v>1</v>
      </c>
      <c r="M13" s="13">
        <f t="shared" si="8"/>
        <v>1</v>
      </c>
      <c r="N13" s="11">
        <f t="shared" si="9"/>
        <v>1</v>
      </c>
      <c r="O13" s="12">
        <f t="shared" si="10"/>
        <v>1</v>
      </c>
      <c r="P13" s="13">
        <v>19</v>
      </c>
      <c r="Q13" s="11">
        <v>17</v>
      </c>
      <c r="R13" s="13">
        <f t="shared" si="11"/>
        <v>1</v>
      </c>
      <c r="S13" s="13">
        <f t="shared" si="12"/>
        <v>3</v>
      </c>
      <c r="T13" s="13">
        <f t="shared" si="13"/>
        <v>-1</v>
      </c>
      <c r="U13" s="13">
        <f t="shared" si="14"/>
        <v>-1</v>
      </c>
      <c r="V13" s="11">
        <f t="shared" si="15"/>
        <v>1</v>
      </c>
      <c r="W13" s="12">
        <f t="shared" si="16"/>
        <v>1</v>
      </c>
      <c r="X13" s="13"/>
      <c r="Y13" s="13"/>
      <c r="Z13" s="13"/>
      <c r="AA13" s="14"/>
    </row>
    <row r="14" spans="1:27" s="11" customFormat="1" x14ac:dyDescent="0.2">
      <c r="A14" s="12">
        <v>13</v>
      </c>
      <c r="B14" s="9">
        <v>23</v>
      </c>
      <c r="C14" s="10">
        <f t="shared" si="0"/>
        <v>6</v>
      </c>
      <c r="D14" s="11">
        <f t="shared" si="1"/>
        <v>8</v>
      </c>
      <c r="E14" s="11">
        <f t="shared" si="2"/>
        <v>4</v>
      </c>
      <c r="F14" s="11">
        <f t="shared" si="3"/>
        <v>4</v>
      </c>
      <c r="G14" s="11">
        <f t="shared" si="4"/>
        <v>4</v>
      </c>
      <c r="H14" s="12">
        <f t="shared" si="5"/>
        <v>4</v>
      </c>
      <c r="I14" s="13">
        <v>19</v>
      </c>
      <c r="J14" s="13">
        <f t="shared" si="17"/>
        <v>6</v>
      </c>
      <c r="K14" s="13">
        <f t="shared" si="6"/>
        <v>8</v>
      </c>
      <c r="L14" s="13">
        <f t="shared" si="7"/>
        <v>4</v>
      </c>
      <c r="M14" s="13">
        <f t="shared" si="8"/>
        <v>4</v>
      </c>
      <c r="N14" s="11">
        <f t="shared" si="9"/>
        <v>4</v>
      </c>
      <c r="O14" s="12">
        <f t="shared" si="10"/>
        <v>4</v>
      </c>
      <c r="P14" s="13">
        <v>20</v>
      </c>
      <c r="Q14" s="11">
        <v>18</v>
      </c>
      <c r="R14" s="13">
        <f t="shared" si="11"/>
        <v>3</v>
      </c>
      <c r="S14" s="13">
        <f t="shared" si="12"/>
        <v>5</v>
      </c>
      <c r="T14" s="13">
        <f t="shared" si="13"/>
        <v>1</v>
      </c>
      <c r="U14" s="13">
        <f t="shared" si="14"/>
        <v>1</v>
      </c>
      <c r="V14" s="11">
        <f t="shared" si="15"/>
        <v>1</v>
      </c>
      <c r="W14" s="12">
        <f t="shared" si="16"/>
        <v>1</v>
      </c>
      <c r="X14" s="13"/>
      <c r="Y14" s="13"/>
      <c r="Z14" s="13"/>
      <c r="AA14" s="14"/>
    </row>
    <row r="15" spans="1:27" s="11" customFormat="1" x14ac:dyDescent="0.2">
      <c r="A15" s="12">
        <v>14</v>
      </c>
      <c r="B15" s="9">
        <v>30</v>
      </c>
      <c r="C15" s="10">
        <f t="shared" si="0"/>
        <v>13</v>
      </c>
      <c r="D15" s="11">
        <f t="shared" si="1"/>
        <v>15</v>
      </c>
      <c r="E15" s="11">
        <f t="shared" si="2"/>
        <v>11</v>
      </c>
      <c r="F15" s="11">
        <f t="shared" si="3"/>
        <v>11</v>
      </c>
      <c r="G15" s="11">
        <f t="shared" si="4"/>
        <v>11</v>
      </c>
      <c r="H15" s="12">
        <f t="shared" si="5"/>
        <v>11</v>
      </c>
      <c r="I15" s="13">
        <v>13</v>
      </c>
      <c r="J15" s="13">
        <f t="shared" si="17"/>
        <v>19</v>
      </c>
      <c r="K15" s="13">
        <f t="shared" si="6"/>
        <v>21</v>
      </c>
      <c r="L15" s="13">
        <f t="shared" si="7"/>
        <v>17</v>
      </c>
      <c r="M15" s="13">
        <f t="shared" si="8"/>
        <v>17</v>
      </c>
      <c r="N15" s="11">
        <f t="shared" si="9"/>
        <v>17</v>
      </c>
      <c r="O15" s="12">
        <f t="shared" si="10"/>
        <v>17</v>
      </c>
      <c r="P15" s="15">
        <v>28</v>
      </c>
      <c r="Q15" s="11">
        <v>23</v>
      </c>
      <c r="R15" s="13">
        <f t="shared" si="11"/>
        <v>2</v>
      </c>
      <c r="S15" s="13">
        <f t="shared" si="12"/>
        <v>7</v>
      </c>
      <c r="T15" s="13">
        <f t="shared" si="13"/>
        <v>0</v>
      </c>
      <c r="U15" s="13">
        <f t="shared" si="14"/>
        <v>3</v>
      </c>
      <c r="V15" s="11">
        <f t="shared" si="15"/>
        <v>0</v>
      </c>
      <c r="W15" s="12">
        <f t="shared" si="16"/>
        <v>3</v>
      </c>
      <c r="X15" s="15"/>
      <c r="Y15" s="15"/>
      <c r="Z15" s="15"/>
      <c r="AA15" s="14"/>
    </row>
    <row r="16" spans="1:27" s="11" customFormat="1" x14ac:dyDescent="0.2">
      <c r="A16" s="12">
        <v>15</v>
      </c>
      <c r="B16" s="9">
        <v>20</v>
      </c>
      <c r="C16" s="10">
        <f t="shared" si="0"/>
        <v>3</v>
      </c>
      <c r="D16" s="11">
        <f t="shared" si="1"/>
        <v>5</v>
      </c>
      <c r="E16" s="11">
        <f t="shared" si="2"/>
        <v>1</v>
      </c>
      <c r="F16" s="11">
        <f t="shared" si="3"/>
        <v>1</v>
      </c>
      <c r="G16" s="11">
        <f t="shared" si="4"/>
        <v>1</v>
      </c>
      <c r="H16" s="12">
        <f t="shared" si="5"/>
        <v>1</v>
      </c>
      <c r="I16" s="13">
        <v>11</v>
      </c>
      <c r="J16" s="13">
        <f t="shared" si="17"/>
        <v>11</v>
      </c>
      <c r="K16" s="13">
        <f t="shared" si="6"/>
        <v>13</v>
      </c>
      <c r="L16" s="13">
        <f t="shared" si="7"/>
        <v>9</v>
      </c>
      <c r="M16" s="13">
        <f t="shared" si="8"/>
        <v>9</v>
      </c>
      <c r="N16" s="11">
        <f t="shared" si="9"/>
        <v>9</v>
      </c>
      <c r="O16" s="12">
        <f t="shared" si="10"/>
        <v>9</v>
      </c>
      <c r="P16" s="13">
        <v>19</v>
      </c>
      <c r="Q16" s="11">
        <v>16</v>
      </c>
      <c r="R16" s="13">
        <f t="shared" si="11"/>
        <v>1</v>
      </c>
      <c r="S16" s="13">
        <f t="shared" si="12"/>
        <v>4</v>
      </c>
      <c r="T16" s="13">
        <f t="shared" si="13"/>
        <v>-1</v>
      </c>
      <c r="U16" s="13">
        <f t="shared" si="14"/>
        <v>0</v>
      </c>
      <c r="V16" s="11">
        <f t="shared" si="15"/>
        <v>1</v>
      </c>
      <c r="W16" s="12">
        <f t="shared" si="16"/>
        <v>0</v>
      </c>
      <c r="X16" s="13"/>
      <c r="Y16" s="13"/>
      <c r="Z16" s="13"/>
      <c r="AA16" s="14"/>
    </row>
    <row r="17" spans="1:27" s="11" customFormat="1" x14ac:dyDescent="0.2">
      <c r="A17" s="12">
        <v>16</v>
      </c>
      <c r="B17" s="9">
        <v>24</v>
      </c>
      <c r="C17" s="10">
        <f t="shared" si="0"/>
        <v>7</v>
      </c>
      <c r="D17" s="11">
        <f t="shared" si="1"/>
        <v>9</v>
      </c>
      <c r="E17" s="11">
        <f t="shared" si="2"/>
        <v>5</v>
      </c>
      <c r="F17" s="11">
        <f t="shared" si="3"/>
        <v>5</v>
      </c>
      <c r="G17" s="11">
        <f t="shared" si="4"/>
        <v>5</v>
      </c>
      <c r="H17" s="12">
        <f t="shared" si="5"/>
        <v>5</v>
      </c>
      <c r="I17" s="13">
        <v>14</v>
      </c>
      <c r="J17" s="13">
        <f t="shared" si="17"/>
        <v>12</v>
      </c>
      <c r="K17" s="13">
        <f t="shared" si="6"/>
        <v>14</v>
      </c>
      <c r="L17" s="13">
        <f t="shared" si="7"/>
        <v>10</v>
      </c>
      <c r="M17" s="13">
        <f t="shared" si="8"/>
        <v>10</v>
      </c>
      <c r="N17" s="11">
        <f t="shared" si="9"/>
        <v>10</v>
      </c>
      <c r="O17" s="12">
        <f t="shared" si="10"/>
        <v>10</v>
      </c>
      <c r="P17" s="13">
        <v>23</v>
      </c>
      <c r="Q17" s="11">
        <v>21</v>
      </c>
      <c r="R17" s="13">
        <f t="shared" si="11"/>
        <v>1</v>
      </c>
      <c r="S17" s="13">
        <f t="shared" si="12"/>
        <v>3</v>
      </c>
      <c r="T17" s="13">
        <f t="shared" si="13"/>
        <v>-1</v>
      </c>
      <c r="U17" s="13">
        <f t="shared" si="14"/>
        <v>-1</v>
      </c>
      <c r="V17" s="11">
        <f t="shared" si="15"/>
        <v>1</v>
      </c>
      <c r="W17" s="12">
        <f t="shared" si="16"/>
        <v>1</v>
      </c>
      <c r="X17" s="13"/>
      <c r="Y17" s="13"/>
      <c r="Z17" s="13"/>
      <c r="AA17" s="14"/>
    </row>
    <row r="18" spans="1:27" s="11" customFormat="1" x14ac:dyDescent="0.2">
      <c r="A18" s="12">
        <v>17</v>
      </c>
      <c r="B18" s="9">
        <v>27</v>
      </c>
      <c r="C18" s="10">
        <f t="shared" si="0"/>
        <v>10</v>
      </c>
      <c r="D18" s="11">
        <f t="shared" si="1"/>
        <v>12</v>
      </c>
      <c r="E18" s="11">
        <f t="shared" si="2"/>
        <v>8</v>
      </c>
      <c r="F18" s="11">
        <f t="shared" si="3"/>
        <v>8</v>
      </c>
      <c r="G18" s="11">
        <f t="shared" si="4"/>
        <v>8</v>
      </c>
      <c r="H18" s="12">
        <f t="shared" si="5"/>
        <v>8</v>
      </c>
      <c r="I18" s="13">
        <v>17</v>
      </c>
      <c r="J18" s="13">
        <f t="shared" si="17"/>
        <v>12</v>
      </c>
      <c r="K18" s="13">
        <f t="shared" si="6"/>
        <v>14</v>
      </c>
      <c r="L18" s="13">
        <f t="shared" si="7"/>
        <v>10</v>
      </c>
      <c r="M18" s="13">
        <f t="shared" si="8"/>
        <v>10</v>
      </c>
      <c r="N18" s="11">
        <f t="shared" si="9"/>
        <v>10</v>
      </c>
      <c r="O18" s="12">
        <f t="shared" si="10"/>
        <v>10</v>
      </c>
      <c r="P18" s="13">
        <v>27</v>
      </c>
      <c r="Q18" s="11">
        <v>24</v>
      </c>
      <c r="R18" s="13">
        <f t="shared" si="11"/>
        <v>0</v>
      </c>
      <c r="S18" s="13">
        <f t="shared" si="12"/>
        <v>3</v>
      </c>
      <c r="T18" s="13">
        <f t="shared" si="13"/>
        <v>-2</v>
      </c>
      <c r="U18" s="13">
        <f t="shared" si="14"/>
        <v>-1</v>
      </c>
      <c r="V18" s="11">
        <f t="shared" si="15"/>
        <v>2</v>
      </c>
      <c r="W18" s="12">
        <f t="shared" si="16"/>
        <v>1</v>
      </c>
      <c r="X18" s="13"/>
      <c r="Y18" s="13"/>
      <c r="Z18" s="13"/>
      <c r="AA18" s="14"/>
    </row>
    <row r="19" spans="1:27" s="11" customFormat="1" x14ac:dyDescent="0.2">
      <c r="A19" s="12">
        <v>18</v>
      </c>
      <c r="B19" s="9">
        <v>28</v>
      </c>
      <c r="C19" s="10">
        <f t="shared" si="0"/>
        <v>11</v>
      </c>
      <c r="D19" s="11">
        <f t="shared" si="1"/>
        <v>13</v>
      </c>
      <c r="E19" s="11">
        <f t="shared" si="2"/>
        <v>9</v>
      </c>
      <c r="F19" s="11">
        <f t="shared" si="3"/>
        <v>9</v>
      </c>
      <c r="G19" s="11">
        <f t="shared" si="4"/>
        <v>9</v>
      </c>
      <c r="H19" s="12">
        <f t="shared" si="5"/>
        <v>9</v>
      </c>
      <c r="I19" s="13">
        <v>20</v>
      </c>
      <c r="J19" s="13">
        <f t="shared" si="17"/>
        <v>10</v>
      </c>
      <c r="K19" s="13">
        <f t="shared" si="6"/>
        <v>12</v>
      </c>
      <c r="L19" s="13">
        <f t="shared" si="7"/>
        <v>8</v>
      </c>
      <c r="M19" s="13">
        <f t="shared" si="8"/>
        <v>8</v>
      </c>
      <c r="N19" s="11">
        <f t="shared" si="9"/>
        <v>8</v>
      </c>
      <c r="O19" s="12">
        <f t="shared" si="10"/>
        <v>8</v>
      </c>
      <c r="P19" s="13">
        <v>26</v>
      </c>
      <c r="Q19" s="11">
        <v>24</v>
      </c>
      <c r="R19" s="13">
        <f t="shared" si="11"/>
        <v>2</v>
      </c>
      <c r="S19" s="13">
        <f t="shared" si="12"/>
        <v>4</v>
      </c>
      <c r="T19" s="13">
        <f t="shared" si="13"/>
        <v>0</v>
      </c>
      <c r="U19" s="13">
        <f t="shared" si="14"/>
        <v>0</v>
      </c>
      <c r="V19" s="11">
        <f t="shared" si="15"/>
        <v>0</v>
      </c>
      <c r="W19" s="12">
        <f t="shared" si="16"/>
        <v>0</v>
      </c>
      <c r="X19" s="13"/>
      <c r="Y19" s="13"/>
      <c r="Z19" s="13"/>
      <c r="AA19" s="14"/>
    </row>
    <row r="20" spans="1:27" s="19" customFormat="1" x14ac:dyDescent="0.2">
      <c r="A20" s="16">
        <v>19</v>
      </c>
      <c r="B20" s="17">
        <v>22</v>
      </c>
      <c r="C20" s="18">
        <f t="shared" si="0"/>
        <v>5</v>
      </c>
      <c r="D20" s="19">
        <f t="shared" si="1"/>
        <v>7</v>
      </c>
      <c r="E20" s="19">
        <f t="shared" si="2"/>
        <v>3</v>
      </c>
      <c r="F20" s="19">
        <f t="shared" si="3"/>
        <v>3</v>
      </c>
      <c r="G20" s="19">
        <f t="shared" si="4"/>
        <v>3</v>
      </c>
      <c r="H20" s="16">
        <f t="shared" si="5"/>
        <v>3</v>
      </c>
      <c r="I20" s="20">
        <v>17</v>
      </c>
      <c r="J20" s="20">
        <f t="shared" si="17"/>
        <v>7</v>
      </c>
      <c r="K20" s="20">
        <f t="shared" si="6"/>
        <v>9</v>
      </c>
      <c r="L20" s="20">
        <f t="shared" si="7"/>
        <v>5</v>
      </c>
      <c r="M20" s="20">
        <f t="shared" si="8"/>
        <v>5</v>
      </c>
      <c r="N20" s="19">
        <f t="shared" si="9"/>
        <v>5</v>
      </c>
      <c r="O20" s="16">
        <f t="shared" si="10"/>
        <v>5</v>
      </c>
      <c r="P20" s="20">
        <v>21</v>
      </c>
      <c r="Q20" s="19">
        <v>20</v>
      </c>
      <c r="R20" s="20">
        <f t="shared" si="11"/>
        <v>1</v>
      </c>
      <c r="S20" s="20">
        <f t="shared" si="12"/>
        <v>2</v>
      </c>
      <c r="T20" s="20">
        <f t="shared" si="13"/>
        <v>-1</v>
      </c>
      <c r="U20" s="20">
        <f t="shared" si="14"/>
        <v>-2</v>
      </c>
      <c r="V20" s="19">
        <f t="shared" si="15"/>
        <v>1</v>
      </c>
      <c r="W20" s="16">
        <f t="shared" si="16"/>
        <v>2</v>
      </c>
      <c r="X20" s="20"/>
      <c r="Y20" s="20"/>
      <c r="Z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9E9B8-4BD0-8C4C-9840-DED8CE08238A}">
  <dimension ref="A1:AA20"/>
  <sheetViews>
    <sheetView zoomScale="90"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5.1640625" style="1" bestFit="1" customWidth="1"/>
    <col min="2" max="2" width="10.83203125" style="3"/>
    <col min="3" max="4" width="10.83203125" style="1"/>
    <col min="5" max="7" width="13.33203125" style="1" bestFit="1" customWidth="1"/>
    <col min="8" max="8" width="13.33203125" style="2" bestFit="1" customWidth="1"/>
    <col min="9" max="9" width="11.5" style="1" bestFit="1" customWidth="1"/>
    <col min="10" max="11" width="10.83203125" style="1"/>
    <col min="12" max="13" width="13.33203125" style="1" bestFit="1" customWidth="1"/>
    <col min="14" max="14" width="12.5" style="1" bestFit="1" customWidth="1"/>
    <col min="15" max="15" width="12.5" style="2" bestFit="1" customWidth="1"/>
    <col min="16" max="16" width="11" style="1" bestFit="1" customWidth="1"/>
    <col min="17" max="17" width="10.83203125" style="1"/>
    <col min="18" max="22" width="11" style="1" customWidth="1"/>
    <col min="23" max="23" width="11" style="2" customWidth="1"/>
    <col min="24" max="26" width="11" style="1" customWidth="1"/>
    <col min="28" max="16384" width="10.83203125" style="1"/>
  </cols>
  <sheetData>
    <row r="1" spans="1:27" s="5" customFormat="1" x14ac:dyDescent="0.2">
      <c r="A1" s="4" t="s">
        <v>0</v>
      </c>
      <c r="B1" s="7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6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6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6" t="s">
        <v>23</v>
      </c>
    </row>
    <row r="2" spans="1:27" s="11" customFormat="1" x14ac:dyDescent="0.2">
      <c r="A2" s="8">
        <v>1</v>
      </c>
      <c r="B2" s="9">
        <v>8</v>
      </c>
      <c r="C2" s="10">
        <f>B2-7</f>
        <v>1</v>
      </c>
      <c r="D2" s="11">
        <f>B2-5</f>
        <v>3</v>
      </c>
      <c r="E2" s="11">
        <v>0</v>
      </c>
      <c r="F2" s="11">
        <f>D2-4</f>
        <v>-1</v>
      </c>
      <c r="G2" s="11">
        <f t="shared" ref="G2:G20" si="0">ABS(E2)</f>
        <v>0</v>
      </c>
      <c r="H2" s="12">
        <f t="shared" ref="H2:H20" si="1">ABS(F2)</f>
        <v>1</v>
      </c>
      <c r="I2" s="13">
        <v>7</v>
      </c>
      <c r="J2" s="13">
        <f t="shared" ref="J2:J8" si="2">B2-(I2-2)</f>
        <v>3</v>
      </c>
      <c r="K2" s="13">
        <f t="shared" ref="K2:K20" si="3">B2-(I2-4)</f>
        <v>5</v>
      </c>
      <c r="L2" s="13">
        <f>J2-2</f>
        <v>1</v>
      </c>
      <c r="M2" s="13">
        <f>K2-4</f>
        <v>1</v>
      </c>
      <c r="N2" s="13">
        <f t="shared" ref="N2:N20" si="4">ABS(L2)</f>
        <v>1</v>
      </c>
      <c r="O2" s="21">
        <f t="shared" ref="O2:O20" si="5">ABS(M2)</f>
        <v>1</v>
      </c>
      <c r="P2" s="13">
        <v>6</v>
      </c>
      <c r="Q2" s="11">
        <v>3</v>
      </c>
      <c r="R2" s="13">
        <f t="shared" ref="R2:R20" si="6">B2-P2</f>
        <v>2</v>
      </c>
      <c r="S2" s="13">
        <f t="shared" ref="S2:S20" si="7">B2-Q2</f>
        <v>5</v>
      </c>
      <c r="T2" s="13">
        <f>R2-2</f>
        <v>0</v>
      </c>
      <c r="U2" s="13">
        <f>S2-4</f>
        <v>1</v>
      </c>
      <c r="V2" s="11">
        <f t="shared" ref="V2:V20" si="8">ABS(T2)</f>
        <v>0</v>
      </c>
      <c r="W2" s="12">
        <f t="shared" ref="W2:W20" si="9">ABS(U2)</f>
        <v>1</v>
      </c>
      <c r="X2" s="13"/>
      <c r="Y2" s="13"/>
      <c r="Z2" s="13"/>
      <c r="AA2" s="14"/>
    </row>
    <row r="3" spans="1:27" s="11" customFormat="1" x14ac:dyDescent="0.2">
      <c r="A3" s="12">
        <v>2</v>
      </c>
      <c r="B3" s="9">
        <v>10</v>
      </c>
      <c r="C3" s="10">
        <f t="shared" ref="C3:C20" si="10">B3-7</f>
        <v>3</v>
      </c>
      <c r="D3" s="11">
        <f t="shared" ref="D3:D20" si="11">B3-5</f>
        <v>5</v>
      </c>
      <c r="E3" s="11">
        <f t="shared" ref="E3:E20" si="12">C3-2</f>
        <v>1</v>
      </c>
      <c r="F3" s="11">
        <f t="shared" ref="F3:F20" si="13">D3-4</f>
        <v>1</v>
      </c>
      <c r="G3" s="11">
        <f t="shared" si="0"/>
        <v>1</v>
      </c>
      <c r="H3" s="12">
        <f t="shared" si="1"/>
        <v>1</v>
      </c>
      <c r="I3" s="13">
        <v>7</v>
      </c>
      <c r="J3" s="13">
        <f t="shared" si="2"/>
        <v>5</v>
      </c>
      <c r="K3" s="13">
        <f t="shared" si="3"/>
        <v>7</v>
      </c>
      <c r="L3" s="13">
        <f t="shared" ref="L3:L20" si="14">J3-2</f>
        <v>3</v>
      </c>
      <c r="M3" s="13">
        <f t="shared" ref="M3:M20" si="15">K3-4</f>
        <v>3</v>
      </c>
      <c r="N3" s="13">
        <f t="shared" si="4"/>
        <v>3</v>
      </c>
      <c r="O3" s="21">
        <f t="shared" si="5"/>
        <v>3</v>
      </c>
      <c r="P3" s="13">
        <v>8</v>
      </c>
      <c r="Q3" s="11">
        <v>4</v>
      </c>
      <c r="R3" s="13">
        <f t="shared" si="6"/>
        <v>2</v>
      </c>
      <c r="S3" s="13">
        <f t="shared" si="7"/>
        <v>6</v>
      </c>
      <c r="T3" s="13">
        <f t="shared" ref="T3:T20" si="16">R3-2</f>
        <v>0</v>
      </c>
      <c r="U3" s="13">
        <f t="shared" ref="U3:U20" si="17">S3-4</f>
        <v>2</v>
      </c>
      <c r="V3" s="11">
        <f t="shared" si="8"/>
        <v>0</v>
      </c>
      <c r="W3" s="12">
        <f t="shared" si="9"/>
        <v>2</v>
      </c>
      <c r="X3" s="13"/>
      <c r="Y3" s="13"/>
      <c r="Z3" s="13"/>
      <c r="AA3" s="14"/>
    </row>
    <row r="4" spans="1:27" s="11" customFormat="1" x14ac:dyDescent="0.2">
      <c r="A4" s="12">
        <v>3</v>
      </c>
      <c r="B4" s="9">
        <v>8</v>
      </c>
      <c r="C4" s="10">
        <f t="shared" si="10"/>
        <v>1</v>
      </c>
      <c r="D4" s="11">
        <f t="shared" si="11"/>
        <v>3</v>
      </c>
      <c r="E4" s="11">
        <f t="shared" si="12"/>
        <v>-1</v>
      </c>
      <c r="F4" s="11">
        <f t="shared" si="13"/>
        <v>-1</v>
      </c>
      <c r="G4" s="11">
        <f t="shared" si="0"/>
        <v>1</v>
      </c>
      <c r="H4" s="12">
        <f t="shared" si="1"/>
        <v>1</v>
      </c>
      <c r="I4" s="13">
        <v>4</v>
      </c>
      <c r="J4" s="13">
        <f t="shared" si="2"/>
        <v>6</v>
      </c>
      <c r="K4" s="13">
        <f t="shared" si="3"/>
        <v>8</v>
      </c>
      <c r="L4" s="13">
        <f t="shared" si="14"/>
        <v>4</v>
      </c>
      <c r="M4" s="13">
        <f t="shared" si="15"/>
        <v>4</v>
      </c>
      <c r="N4" s="13">
        <f t="shared" si="4"/>
        <v>4</v>
      </c>
      <c r="O4" s="21">
        <f t="shared" si="5"/>
        <v>4</v>
      </c>
      <c r="P4" s="13">
        <v>5</v>
      </c>
      <c r="Q4" s="11">
        <v>2</v>
      </c>
      <c r="R4" s="13">
        <f t="shared" si="6"/>
        <v>3</v>
      </c>
      <c r="S4" s="13">
        <f t="shared" si="7"/>
        <v>6</v>
      </c>
      <c r="T4" s="13">
        <f t="shared" si="16"/>
        <v>1</v>
      </c>
      <c r="U4" s="13">
        <f t="shared" si="17"/>
        <v>2</v>
      </c>
      <c r="V4" s="11">
        <f t="shared" si="8"/>
        <v>1</v>
      </c>
      <c r="W4" s="12">
        <f t="shared" si="9"/>
        <v>2</v>
      </c>
      <c r="X4" s="13"/>
      <c r="Y4" s="13"/>
      <c r="Z4" s="13"/>
      <c r="AA4" s="14"/>
    </row>
    <row r="5" spans="1:27" s="11" customFormat="1" x14ac:dyDescent="0.2">
      <c r="A5" s="12">
        <v>4</v>
      </c>
      <c r="B5" s="9">
        <v>7</v>
      </c>
      <c r="C5" s="10">
        <f t="shared" si="10"/>
        <v>0</v>
      </c>
      <c r="D5" s="11">
        <f t="shared" si="11"/>
        <v>2</v>
      </c>
      <c r="E5" s="11">
        <f t="shared" si="12"/>
        <v>-2</v>
      </c>
      <c r="F5" s="11">
        <f t="shared" si="13"/>
        <v>-2</v>
      </c>
      <c r="G5" s="11">
        <f t="shared" si="0"/>
        <v>2</v>
      </c>
      <c r="H5" s="12">
        <f t="shared" si="1"/>
        <v>2</v>
      </c>
      <c r="I5" s="13">
        <v>7</v>
      </c>
      <c r="J5" s="13">
        <f t="shared" si="2"/>
        <v>2</v>
      </c>
      <c r="K5" s="13">
        <f t="shared" si="3"/>
        <v>4</v>
      </c>
      <c r="L5" s="13">
        <f t="shared" si="14"/>
        <v>0</v>
      </c>
      <c r="M5" s="13">
        <f t="shared" si="15"/>
        <v>0</v>
      </c>
      <c r="N5" s="13">
        <f t="shared" si="4"/>
        <v>0</v>
      </c>
      <c r="O5" s="21">
        <f t="shared" si="5"/>
        <v>0</v>
      </c>
      <c r="P5" s="13">
        <v>5</v>
      </c>
      <c r="Q5" s="11">
        <v>3</v>
      </c>
      <c r="R5" s="13">
        <f t="shared" si="6"/>
        <v>2</v>
      </c>
      <c r="S5" s="13">
        <f t="shared" si="7"/>
        <v>4</v>
      </c>
      <c r="T5" s="13">
        <f t="shared" si="16"/>
        <v>0</v>
      </c>
      <c r="U5" s="13">
        <f t="shared" si="17"/>
        <v>0</v>
      </c>
      <c r="V5" s="11">
        <f t="shared" si="8"/>
        <v>0</v>
      </c>
      <c r="W5" s="12">
        <f t="shared" si="9"/>
        <v>0</v>
      </c>
      <c r="X5" s="13"/>
      <c r="Y5" s="13"/>
      <c r="Z5" s="13"/>
      <c r="AA5" s="14"/>
    </row>
    <row r="6" spans="1:27" s="11" customFormat="1" x14ac:dyDescent="0.2">
      <c r="A6" s="12">
        <v>5</v>
      </c>
      <c r="B6" s="9">
        <v>9</v>
      </c>
      <c r="C6" s="10">
        <f t="shared" si="10"/>
        <v>2</v>
      </c>
      <c r="D6" s="11">
        <f t="shared" si="11"/>
        <v>4</v>
      </c>
      <c r="E6" s="11">
        <f t="shared" si="12"/>
        <v>0</v>
      </c>
      <c r="F6" s="11">
        <f t="shared" si="13"/>
        <v>0</v>
      </c>
      <c r="G6" s="11">
        <f t="shared" si="0"/>
        <v>0</v>
      </c>
      <c r="H6" s="12">
        <f t="shared" si="1"/>
        <v>0</v>
      </c>
      <c r="I6" s="13">
        <v>7</v>
      </c>
      <c r="J6" s="13">
        <f t="shared" si="2"/>
        <v>4</v>
      </c>
      <c r="K6" s="13">
        <f t="shared" si="3"/>
        <v>6</v>
      </c>
      <c r="L6" s="13">
        <f t="shared" si="14"/>
        <v>2</v>
      </c>
      <c r="M6" s="13">
        <f t="shared" si="15"/>
        <v>2</v>
      </c>
      <c r="N6" s="13">
        <f t="shared" si="4"/>
        <v>2</v>
      </c>
      <c r="O6" s="21">
        <f t="shared" si="5"/>
        <v>2</v>
      </c>
      <c r="P6" s="13">
        <v>7</v>
      </c>
      <c r="Q6" s="11">
        <v>3</v>
      </c>
      <c r="R6" s="13">
        <f t="shared" si="6"/>
        <v>2</v>
      </c>
      <c r="S6" s="13">
        <f t="shared" si="7"/>
        <v>6</v>
      </c>
      <c r="T6" s="13">
        <f t="shared" si="16"/>
        <v>0</v>
      </c>
      <c r="U6" s="13">
        <f t="shared" si="17"/>
        <v>2</v>
      </c>
      <c r="V6" s="11">
        <f t="shared" si="8"/>
        <v>0</v>
      </c>
      <c r="W6" s="12">
        <f t="shared" si="9"/>
        <v>2</v>
      </c>
      <c r="X6" s="13"/>
      <c r="Y6" s="13"/>
      <c r="Z6" s="13"/>
      <c r="AA6" s="14"/>
    </row>
    <row r="7" spans="1:27" s="11" customFormat="1" x14ac:dyDescent="0.2">
      <c r="A7" s="12">
        <v>6</v>
      </c>
      <c r="B7" s="9">
        <v>10</v>
      </c>
      <c r="C7" s="10">
        <f t="shared" si="10"/>
        <v>3</v>
      </c>
      <c r="D7" s="11">
        <f t="shared" si="11"/>
        <v>5</v>
      </c>
      <c r="E7" s="11">
        <f t="shared" si="12"/>
        <v>1</v>
      </c>
      <c r="F7" s="11">
        <f t="shared" si="13"/>
        <v>1</v>
      </c>
      <c r="G7" s="11">
        <f t="shared" si="0"/>
        <v>1</v>
      </c>
      <c r="H7" s="12">
        <f t="shared" si="1"/>
        <v>1</v>
      </c>
      <c r="I7" s="13">
        <v>9</v>
      </c>
      <c r="J7" s="13">
        <f t="shared" si="2"/>
        <v>3</v>
      </c>
      <c r="K7" s="13">
        <f t="shared" si="3"/>
        <v>5</v>
      </c>
      <c r="L7" s="13">
        <f t="shared" si="14"/>
        <v>1</v>
      </c>
      <c r="M7" s="13">
        <f t="shared" si="15"/>
        <v>1</v>
      </c>
      <c r="N7" s="13">
        <f t="shared" si="4"/>
        <v>1</v>
      </c>
      <c r="O7" s="21">
        <f t="shared" si="5"/>
        <v>1</v>
      </c>
      <c r="P7" s="13">
        <v>8</v>
      </c>
      <c r="Q7" s="11">
        <v>6</v>
      </c>
      <c r="R7" s="13">
        <f t="shared" si="6"/>
        <v>2</v>
      </c>
      <c r="S7" s="13">
        <f t="shared" si="7"/>
        <v>4</v>
      </c>
      <c r="T7" s="13">
        <f t="shared" si="16"/>
        <v>0</v>
      </c>
      <c r="U7" s="13">
        <f t="shared" si="17"/>
        <v>0</v>
      </c>
      <c r="V7" s="11">
        <f t="shared" si="8"/>
        <v>0</v>
      </c>
      <c r="W7" s="12">
        <f t="shared" si="9"/>
        <v>0</v>
      </c>
      <c r="X7" s="13"/>
      <c r="Y7" s="13"/>
      <c r="Z7" s="13"/>
      <c r="AA7" s="14"/>
    </row>
    <row r="8" spans="1:27" s="11" customFormat="1" x14ac:dyDescent="0.2">
      <c r="A8" s="12">
        <v>7</v>
      </c>
      <c r="B8" s="9">
        <v>8</v>
      </c>
      <c r="C8" s="10">
        <f t="shared" si="10"/>
        <v>1</v>
      </c>
      <c r="D8" s="11">
        <f t="shared" si="11"/>
        <v>3</v>
      </c>
      <c r="E8" s="11">
        <f t="shared" si="12"/>
        <v>-1</v>
      </c>
      <c r="F8" s="11">
        <f t="shared" si="13"/>
        <v>-1</v>
      </c>
      <c r="G8" s="11">
        <f t="shared" si="0"/>
        <v>1</v>
      </c>
      <c r="H8" s="12">
        <f t="shared" si="1"/>
        <v>1</v>
      </c>
      <c r="I8" s="13">
        <v>7</v>
      </c>
      <c r="J8" s="13">
        <f t="shared" si="2"/>
        <v>3</v>
      </c>
      <c r="K8" s="13">
        <f t="shared" si="3"/>
        <v>5</v>
      </c>
      <c r="L8" s="13">
        <f t="shared" si="14"/>
        <v>1</v>
      </c>
      <c r="M8" s="13">
        <f t="shared" si="15"/>
        <v>1</v>
      </c>
      <c r="N8" s="13">
        <f t="shared" si="4"/>
        <v>1</v>
      </c>
      <c r="O8" s="21">
        <f t="shared" si="5"/>
        <v>1</v>
      </c>
      <c r="P8" s="13">
        <v>6</v>
      </c>
      <c r="Q8" s="11">
        <v>2</v>
      </c>
      <c r="R8" s="13">
        <f t="shared" si="6"/>
        <v>2</v>
      </c>
      <c r="S8" s="13">
        <f t="shared" si="7"/>
        <v>6</v>
      </c>
      <c r="T8" s="13">
        <f t="shared" si="16"/>
        <v>0</v>
      </c>
      <c r="U8" s="13">
        <f t="shared" si="17"/>
        <v>2</v>
      </c>
      <c r="V8" s="11">
        <f t="shared" si="8"/>
        <v>0</v>
      </c>
      <c r="W8" s="12">
        <f t="shared" si="9"/>
        <v>2</v>
      </c>
      <c r="X8" s="13"/>
      <c r="Y8" s="13"/>
      <c r="Z8" s="13"/>
      <c r="AA8" s="14"/>
    </row>
    <row r="9" spans="1:27" s="11" customFormat="1" x14ac:dyDescent="0.2">
      <c r="A9" s="12">
        <v>8</v>
      </c>
      <c r="B9" s="9">
        <v>7</v>
      </c>
      <c r="C9" s="10">
        <f t="shared" si="10"/>
        <v>0</v>
      </c>
      <c r="D9" s="11">
        <f t="shared" si="11"/>
        <v>2</v>
      </c>
      <c r="E9" s="11">
        <f t="shared" si="12"/>
        <v>-2</v>
      </c>
      <c r="F9" s="11">
        <f t="shared" si="13"/>
        <v>-2</v>
      </c>
      <c r="G9" s="11">
        <f t="shared" si="0"/>
        <v>2</v>
      </c>
      <c r="H9" s="12">
        <f t="shared" si="1"/>
        <v>2</v>
      </c>
      <c r="I9" s="13">
        <v>10</v>
      </c>
      <c r="J9" s="13">
        <v>0</v>
      </c>
      <c r="K9" s="13">
        <f t="shared" si="3"/>
        <v>1</v>
      </c>
      <c r="L9" s="13">
        <f t="shared" si="14"/>
        <v>-2</v>
      </c>
      <c r="M9" s="13">
        <f t="shared" si="15"/>
        <v>-3</v>
      </c>
      <c r="N9" s="13">
        <f t="shared" si="4"/>
        <v>2</v>
      </c>
      <c r="O9" s="21">
        <f t="shared" si="5"/>
        <v>3</v>
      </c>
      <c r="P9" s="13">
        <v>7</v>
      </c>
      <c r="Q9" s="11">
        <v>4</v>
      </c>
      <c r="R9" s="13">
        <f t="shared" si="6"/>
        <v>0</v>
      </c>
      <c r="S9" s="13">
        <f t="shared" si="7"/>
        <v>3</v>
      </c>
      <c r="T9" s="13">
        <f t="shared" si="16"/>
        <v>-2</v>
      </c>
      <c r="U9" s="13">
        <f t="shared" si="17"/>
        <v>-1</v>
      </c>
      <c r="V9" s="11">
        <f t="shared" si="8"/>
        <v>2</v>
      </c>
      <c r="W9" s="12">
        <f t="shared" si="9"/>
        <v>1</v>
      </c>
      <c r="X9" s="13"/>
      <c r="Y9" s="13"/>
      <c r="Z9" s="13"/>
      <c r="AA9" s="14"/>
    </row>
    <row r="10" spans="1:27" s="11" customFormat="1" x14ac:dyDescent="0.2">
      <c r="A10" s="12">
        <v>9</v>
      </c>
      <c r="B10" s="9">
        <v>6</v>
      </c>
      <c r="C10" s="10">
        <v>0</v>
      </c>
      <c r="D10" s="11">
        <f t="shared" si="11"/>
        <v>1</v>
      </c>
      <c r="E10" s="11">
        <f t="shared" si="12"/>
        <v>-2</v>
      </c>
      <c r="F10" s="11">
        <f t="shared" si="13"/>
        <v>-3</v>
      </c>
      <c r="G10" s="11">
        <f t="shared" si="0"/>
        <v>2</v>
      </c>
      <c r="H10" s="12">
        <f t="shared" si="1"/>
        <v>3</v>
      </c>
      <c r="I10" s="13">
        <v>6</v>
      </c>
      <c r="J10" s="13">
        <f>B10-(I10-2)</f>
        <v>2</v>
      </c>
      <c r="K10" s="13">
        <f t="shared" si="3"/>
        <v>4</v>
      </c>
      <c r="L10" s="13">
        <f t="shared" si="14"/>
        <v>0</v>
      </c>
      <c r="M10" s="13">
        <f t="shared" si="15"/>
        <v>0</v>
      </c>
      <c r="N10" s="13">
        <f t="shared" si="4"/>
        <v>0</v>
      </c>
      <c r="O10" s="21">
        <f t="shared" si="5"/>
        <v>0</v>
      </c>
      <c r="P10" s="13">
        <v>5</v>
      </c>
      <c r="Q10" s="11">
        <v>3</v>
      </c>
      <c r="R10" s="13">
        <f t="shared" si="6"/>
        <v>1</v>
      </c>
      <c r="S10" s="13">
        <f t="shared" si="7"/>
        <v>3</v>
      </c>
      <c r="T10" s="13">
        <f t="shared" si="16"/>
        <v>-1</v>
      </c>
      <c r="U10" s="13">
        <f t="shared" si="17"/>
        <v>-1</v>
      </c>
      <c r="V10" s="11">
        <f t="shared" si="8"/>
        <v>1</v>
      </c>
      <c r="W10" s="12">
        <f t="shared" si="9"/>
        <v>1</v>
      </c>
      <c r="X10" s="13"/>
      <c r="Y10" s="13"/>
      <c r="Z10" s="13"/>
      <c r="AA10" s="14"/>
    </row>
    <row r="11" spans="1:27" s="11" customFormat="1" x14ac:dyDescent="0.2">
      <c r="A11" s="12">
        <v>10</v>
      </c>
      <c r="B11" s="9">
        <v>9</v>
      </c>
      <c r="C11" s="10">
        <f t="shared" si="10"/>
        <v>2</v>
      </c>
      <c r="D11" s="11">
        <f t="shared" si="11"/>
        <v>4</v>
      </c>
      <c r="E11" s="11">
        <f t="shared" si="12"/>
        <v>0</v>
      </c>
      <c r="F11" s="11">
        <f t="shared" si="13"/>
        <v>0</v>
      </c>
      <c r="G11" s="11">
        <f t="shared" si="0"/>
        <v>0</v>
      </c>
      <c r="H11" s="12">
        <f t="shared" si="1"/>
        <v>0</v>
      </c>
      <c r="I11" s="13">
        <v>6</v>
      </c>
      <c r="J11" s="13">
        <f>B11-(I11-2)</f>
        <v>5</v>
      </c>
      <c r="K11" s="13">
        <f t="shared" si="3"/>
        <v>7</v>
      </c>
      <c r="L11" s="13">
        <f t="shared" si="14"/>
        <v>3</v>
      </c>
      <c r="M11" s="13">
        <f t="shared" si="15"/>
        <v>3</v>
      </c>
      <c r="N11" s="13">
        <f t="shared" si="4"/>
        <v>3</v>
      </c>
      <c r="O11" s="21">
        <f t="shared" si="5"/>
        <v>3</v>
      </c>
      <c r="P11" s="13">
        <v>6</v>
      </c>
      <c r="Q11" s="11">
        <v>2</v>
      </c>
      <c r="R11" s="13">
        <f t="shared" si="6"/>
        <v>3</v>
      </c>
      <c r="S11" s="13">
        <f t="shared" si="7"/>
        <v>7</v>
      </c>
      <c r="T11" s="13">
        <f t="shared" si="16"/>
        <v>1</v>
      </c>
      <c r="U11" s="13">
        <f t="shared" si="17"/>
        <v>3</v>
      </c>
      <c r="V11" s="11">
        <f t="shared" si="8"/>
        <v>1</v>
      </c>
      <c r="W11" s="12">
        <f t="shared" si="9"/>
        <v>3</v>
      </c>
      <c r="X11" s="13"/>
      <c r="Y11" s="13"/>
      <c r="Z11" s="13"/>
      <c r="AA11" s="14"/>
    </row>
    <row r="12" spans="1:27" s="11" customFormat="1" x14ac:dyDescent="0.2">
      <c r="A12" s="12">
        <v>11</v>
      </c>
      <c r="B12" s="9">
        <v>8</v>
      </c>
      <c r="C12" s="10">
        <f t="shared" si="10"/>
        <v>1</v>
      </c>
      <c r="D12" s="11">
        <f t="shared" si="11"/>
        <v>3</v>
      </c>
      <c r="E12" s="11">
        <f t="shared" si="12"/>
        <v>-1</v>
      </c>
      <c r="F12" s="11">
        <f t="shared" si="13"/>
        <v>-1</v>
      </c>
      <c r="G12" s="11">
        <f t="shared" si="0"/>
        <v>1</v>
      </c>
      <c r="H12" s="12">
        <f t="shared" si="1"/>
        <v>1</v>
      </c>
      <c r="I12" s="13">
        <v>12</v>
      </c>
      <c r="J12" s="13">
        <v>0</v>
      </c>
      <c r="K12" s="13">
        <f t="shared" si="3"/>
        <v>0</v>
      </c>
      <c r="L12" s="13">
        <f t="shared" si="14"/>
        <v>-2</v>
      </c>
      <c r="M12" s="13">
        <f t="shared" si="15"/>
        <v>-4</v>
      </c>
      <c r="N12" s="13">
        <f t="shared" si="4"/>
        <v>2</v>
      </c>
      <c r="O12" s="21">
        <f t="shared" si="5"/>
        <v>4</v>
      </c>
      <c r="P12" s="13">
        <v>8</v>
      </c>
      <c r="Q12" s="11">
        <v>6</v>
      </c>
      <c r="R12" s="13">
        <f t="shared" si="6"/>
        <v>0</v>
      </c>
      <c r="S12" s="13">
        <f t="shared" si="7"/>
        <v>2</v>
      </c>
      <c r="T12" s="13">
        <f t="shared" si="16"/>
        <v>-2</v>
      </c>
      <c r="U12" s="13">
        <f t="shared" si="17"/>
        <v>-2</v>
      </c>
      <c r="V12" s="11">
        <f t="shared" si="8"/>
        <v>2</v>
      </c>
      <c r="W12" s="12">
        <f t="shared" si="9"/>
        <v>2</v>
      </c>
      <c r="X12" s="13"/>
      <c r="Y12" s="13"/>
      <c r="Z12" s="13"/>
      <c r="AA12" s="14"/>
    </row>
    <row r="13" spans="1:27" s="11" customFormat="1" x14ac:dyDescent="0.2">
      <c r="A13" s="12">
        <v>12</v>
      </c>
      <c r="B13" s="9">
        <v>8</v>
      </c>
      <c r="C13" s="10">
        <f t="shared" si="10"/>
        <v>1</v>
      </c>
      <c r="D13" s="11">
        <f t="shared" si="11"/>
        <v>3</v>
      </c>
      <c r="E13" s="11">
        <f t="shared" si="12"/>
        <v>-1</v>
      </c>
      <c r="F13" s="11">
        <f t="shared" si="13"/>
        <v>-1</v>
      </c>
      <c r="G13" s="11">
        <f t="shared" si="0"/>
        <v>1</v>
      </c>
      <c r="H13" s="12">
        <f t="shared" si="1"/>
        <v>1</v>
      </c>
      <c r="I13" s="13">
        <v>11</v>
      </c>
      <c r="J13" s="13">
        <v>0</v>
      </c>
      <c r="K13" s="13">
        <f t="shared" si="3"/>
        <v>1</v>
      </c>
      <c r="L13" s="13">
        <f t="shared" si="14"/>
        <v>-2</v>
      </c>
      <c r="M13" s="13">
        <f t="shared" si="15"/>
        <v>-3</v>
      </c>
      <c r="N13" s="13">
        <f t="shared" si="4"/>
        <v>2</v>
      </c>
      <c r="O13" s="21">
        <f t="shared" si="5"/>
        <v>3</v>
      </c>
      <c r="P13" s="13">
        <v>8</v>
      </c>
      <c r="Q13" s="11">
        <v>7</v>
      </c>
      <c r="R13" s="13">
        <f t="shared" si="6"/>
        <v>0</v>
      </c>
      <c r="S13" s="13">
        <f t="shared" si="7"/>
        <v>1</v>
      </c>
      <c r="T13" s="13">
        <f t="shared" si="16"/>
        <v>-2</v>
      </c>
      <c r="U13" s="13">
        <f t="shared" si="17"/>
        <v>-3</v>
      </c>
      <c r="V13" s="11">
        <f t="shared" si="8"/>
        <v>2</v>
      </c>
      <c r="W13" s="12">
        <f t="shared" si="9"/>
        <v>3</v>
      </c>
      <c r="X13" s="13"/>
      <c r="Y13" s="13"/>
      <c r="Z13" s="13"/>
      <c r="AA13" s="14"/>
    </row>
    <row r="14" spans="1:27" s="11" customFormat="1" x14ac:dyDescent="0.2">
      <c r="A14" s="12">
        <v>13</v>
      </c>
      <c r="B14" s="9">
        <v>9</v>
      </c>
      <c r="C14" s="10">
        <f t="shared" si="10"/>
        <v>2</v>
      </c>
      <c r="D14" s="11">
        <f t="shared" si="11"/>
        <v>4</v>
      </c>
      <c r="E14" s="11">
        <f t="shared" si="12"/>
        <v>0</v>
      </c>
      <c r="F14" s="11">
        <f t="shared" si="13"/>
        <v>0</v>
      </c>
      <c r="G14" s="11">
        <f t="shared" si="0"/>
        <v>0</v>
      </c>
      <c r="H14" s="12">
        <f t="shared" si="1"/>
        <v>0</v>
      </c>
      <c r="I14" s="13">
        <v>10</v>
      </c>
      <c r="J14" s="13">
        <f t="shared" ref="J14:J20" si="18">B14-(I14-2)</f>
        <v>1</v>
      </c>
      <c r="K14" s="13">
        <f t="shared" si="3"/>
        <v>3</v>
      </c>
      <c r="L14" s="13">
        <f t="shared" si="14"/>
        <v>-1</v>
      </c>
      <c r="M14" s="13">
        <f t="shared" si="15"/>
        <v>-1</v>
      </c>
      <c r="N14" s="13">
        <f t="shared" si="4"/>
        <v>1</v>
      </c>
      <c r="O14" s="21">
        <f t="shared" si="5"/>
        <v>1</v>
      </c>
      <c r="P14" s="13">
        <v>7</v>
      </c>
      <c r="Q14" s="11">
        <v>5</v>
      </c>
      <c r="R14" s="13">
        <f t="shared" si="6"/>
        <v>2</v>
      </c>
      <c r="S14" s="13">
        <f t="shared" si="7"/>
        <v>4</v>
      </c>
      <c r="T14" s="13">
        <f t="shared" si="16"/>
        <v>0</v>
      </c>
      <c r="U14" s="13">
        <f t="shared" si="17"/>
        <v>0</v>
      </c>
      <c r="V14" s="11">
        <f t="shared" si="8"/>
        <v>0</v>
      </c>
      <c r="W14" s="12">
        <f t="shared" si="9"/>
        <v>0</v>
      </c>
      <c r="X14" s="13"/>
      <c r="Y14" s="13"/>
      <c r="Z14" s="13"/>
      <c r="AA14" s="14"/>
    </row>
    <row r="15" spans="1:27" s="11" customFormat="1" x14ac:dyDescent="0.2">
      <c r="A15" s="12">
        <v>14</v>
      </c>
      <c r="B15" s="9">
        <v>11</v>
      </c>
      <c r="C15" s="10">
        <f t="shared" si="10"/>
        <v>4</v>
      </c>
      <c r="D15" s="11">
        <f t="shared" si="11"/>
        <v>6</v>
      </c>
      <c r="E15" s="11">
        <f t="shared" si="12"/>
        <v>2</v>
      </c>
      <c r="F15" s="11">
        <f t="shared" si="13"/>
        <v>2</v>
      </c>
      <c r="G15" s="11">
        <f t="shared" si="0"/>
        <v>2</v>
      </c>
      <c r="H15" s="12">
        <f t="shared" si="1"/>
        <v>2</v>
      </c>
      <c r="I15" s="13">
        <v>4</v>
      </c>
      <c r="J15" s="13">
        <f t="shared" si="18"/>
        <v>9</v>
      </c>
      <c r="K15" s="13">
        <f t="shared" si="3"/>
        <v>11</v>
      </c>
      <c r="L15" s="13">
        <f t="shared" si="14"/>
        <v>7</v>
      </c>
      <c r="M15" s="13">
        <f t="shared" si="15"/>
        <v>7</v>
      </c>
      <c r="N15" s="13">
        <f t="shared" si="4"/>
        <v>7</v>
      </c>
      <c r="O15" s="21">
        <f t="shared" si="5"/>
        <v>7</v>
      </c>
      <c r="P15" s="15">
        <v>6</v>
      </c>
      <c r="Q15" s="11">
        <v>2</v>
      </c>
      <c r="R15" s="13">
        <f t="shared" si="6"/>
        <v>5</v>
      </c>
      <c r="S15" s="13">
        <f t="shared" si="7"/>
        <v>9</v>
      </c>
      <c r="T15" s="13">
        <f t="shared" si="16"/>
        <v>3</v>
      </c>
      <c r="U15" s="13">
        <f t="shared" si="17"/>
        <v>5</v>
      </c>
      <c r="V15" s="11">
        <f t="shared" si="8"/>
        <v>3</v>
      </c>
      <c r="W15" s="12">
        <f t="shared" si="9"/>
        <v>5</v>
      </c>
      <c r="X15" s="15"/>
      <c r="Y15" s="15"/>
      <c r="Z15" s="15"/>
      <c r="AA15" s="14"/>
    </row>
    <row r="16" spans="1:27" s="11" customFormat="1" x14ac:dyDescent="0.2">
      <c r="A16" s="12">
        <v>15</v>
      </c>
      <c r="B16" s="9">
        <v>9</v>
      </c>
      <c r="C16" s="10">
        <f t="shared" si="10"/>
        <v>2</v>
      </c>
      <c r="D16" s="11">
        <f t="shared" si="11"/>
        <v>4</v>
      </c>
      <c r="E16" s="11">
        <f t="shared" si="12"/>
        <v>0</v>
      </c>
      <c r="F16" s="11">
        <f t="shared" si="13"/>
        <v>0</v>
      </c>
      <c r="G16" s="11">
        <f t="shared" si="0"/>
        <v>0</v>
      </c>
      <c r="H16" s="12">
        <f t="shared" si="1"/>
        <v>0</v>
      </c>
      <c r="I16" s="13">
        <v>5</v>
      </c>
      <c r="J16" s="13">
        <f t="shared" si="18"/>
        <v>6</v>
      </c>
      <c r="K16" s="13">
        <f t="shared" si="3"/>
        <v>8</v>
      </c>
      <c r="L16" s="13">
        <f t="shared" si="14"/>
        <v>4</v>
      </c>
      <c r="M16" s="13">
        <f t="shared" si="15"/>
        <v>4</v>
      </c>
      <c r="N16" s="13">
        <f t="shared" si="4"/>
        <v>4</v>
      </c>
      <c r="O16" s="21">
        <f t="shared" si="5"/>
        <v>4</v>
      </c>
      <c r="P16" s="13">
        <v>6</v>
      </c>
      <c r="Q16" s="11">
        <v>2</v>
      </c>
      <c r="R16" s="13">
        <f t="shared" si="6"/>
        <v>3</v>
      </c>
      <c r="S16" s="13">
        <f t="shared" si="7"/>
        <v>7</v>
      </c>
      <c r="T16" s="13">
        <f t="shared" si="16"/>
        <v>1</v>
      </c>
      <c r="U16" s="13">
        <f t="shared" si="17"/>
        <v>3</v>
      </c>
      <c r="V16" s="11">
        <f t="shared" si="8"/>
        <v>1</v>
      </c>
      <c r="W16" s="12">
        <f t="shared" si="9"/>
        <v>3</v>
      </c>
      <c r="X16" s="13"/>
      <c r="Y16" s="13"/>
      <c r="Z16" s="13"/>
      <c r="AA16" s="14"/>
    </row>
    <row r="17" spans="1:27" s="11" customFormat="1" x14ac:dyDescent="0.2">
      <c r="A17" s="12">
        <v>16</v>
      </c>
      <c r="B17" s="9">
        <v>8</v>
      </c>
      <c r="C17" s="10">
        <f t="shared" si="10"/>
        <v>1</v>
      </c>
      <c r="D17" s="11">
        <f t="shared" si="11"/>
        <v>3</v>
      </c>
      <c r="E17" s="11">
        <f t="shared" si="12"/>
        <v>-1</v>
      </c>
      <c r="F17" s="11">
        <f t="shared" si="13"/>
        <v>-1</v>
      </c>
      <c r="G17" s="11">
        <f t="shared" si="0"/>
        <v>1</v>
      </c>
      <c r="H17" s="12">
        <f t="shared" si="1"/>
        <v>1</v>
      </c>
      <c r="I17" s="13">
        <v>9</v>
      </c>
      <c r="J17" s="13">
        <f t="shared" si="18"/>
        <v>1</v>
      </c>
      <c r="K17" s="13">
        <f t="shared" si="3"/>
        <v>3</v>
      </c>
      <c r="L17" s="13">
        <f t="shared" si="14"/>
        <v>-1</v>
      </c>
      <c r="M17" s="13">
        <f t="shared" si="15"/>
        <v>-1</v>
      </c>
      <c r="N17" s="13">
        <f t="shared" si="4"/>
        <v>1</v>
      </c>
      <c r="O17" s="21">
        <f t="shared" si="5"/>
        <v>1</v>
      </c>
      <c r="P17" s="13">
        <v>7</v>
      </c>
      <c r="Q17" s="11">
        <v>6</v>
      </c>
      <c r="R17" s="13">
        <f t="shared" si="6"/>
        <v>1</v>
      </c>
      <c r="S17" s="13">
        <f t="shared" si="7"/>
        <v>2</v>
      </c>
      <c r="T17" s="13">
        <f t="shared" si="16"/>
        <v>-1</v>
      </c>
      <c r="U17" s="13">
        <f t="shared" si="17"/>
        <v>-2</v>
      </c>
      <c r="V17" s="11">
        <f t="shared" si="8"/>
        <v>1</v>
      </c>
      <c r="W17" s="12">
        <f t="shared" si="9"/>
        <v>2</v>
      </c>
      <c r="X17" s="13"/>
      <c r="Y17" s="13"/>
      <c r="Z17" s="13"/>
      <c r="AA17" s="14"/>
    </row>
    <row r="18" spans="1:27" s="11" customFormat="1" x14ac:dyDescent="0.2">
      <c r="A18" s="12">
        <v>17</v>
      </c>
      <c r="B18" s="9">
        <v>7</v>
      </c>
      <c r="C18" s="10">
        <f t="shared" si="10"/>
        <v>0</v>
      </c>
      <c r="D18" s="11">
        <f t="shared" si="11"/>
        <v>2</v>
      </c>
      <c r="E18" s="11">
        <f t="shared" si="12"/>
        <v>-2</v>
      </c>
      <c r="F18" s="11">
        <f t="shared" si="13"/>
        <v>-2</v>
      </c>
      <c r="G18" s="11">
        <f t="shared" si="0"/>
        <v>2</v>
      </c>
      <c r="H18" s="12">
        <f t="shared" si="1"/>
        <v>2</v>
      </c>
      <c r="I18" s="13">
        <v>7</v>
      </c>
      <c r="J18" s="13">
        <f t="shared" si="18"/>
        <v>2</v>
      </c>
      <c r="K18" s="13">
        <f t="shared" si="3"/>
        <v>4</v>
      </c>
      <c r="L18" s="13">
        <f t="shared" si="14"/>
        <v>0</v>
      </c>
      <c r="M18" s="13">
        <f t="shared" si="15"/>
        <v>0</v>
      </c>
      <c r="N18" s="13">
        <f t="shared" si="4"/>
        <v>0</v>
      </c>
      <c r="O18" s="21">
        <f t="shared" si="5"/>
        <v>0</v>
      </c>
      <c r="P18" s="13">
        <v>5</v>
      </c>
      <c r="Q18" s="11">
        <v>3</v>
      </c>
      <c r="R18" s="13">
        <f t="shared" si="6"/>
        <v>2</v>
      </c>
      <c r="S18" s="13">
        <f t="shared" si="7"/>
        <v>4</v>
      </c>
      <c r="T18" s="13">
        <f t="shared" si="16"/>
        <v>0</v>
      </c>
      <c r="U18" s="13">
        <f t="shared" si="17"/>
        <v>0</v>
      </c>
      <c r="V18" s="11">
        <f t="shared" si="8"/>
        <v>0</v>
      </c>
      <c r="W18" s="12">
        <f t="shared" si="9"/>
        <v>0</v>
      </c>
      <c r="X18" s="13"/>
      <c r="Y18" s="13"/>
      <c r="Z18" s="13"/>
      <c r="AA18" s="14"/>
    </row>
    <row r="19" spans="1:27" s="11" customFormat="1" x14ac:dyDescent="0.2">
      <c r="A19" s="12">
        <v>18</v>
      </c>
      <c r="B19" s="9">
        <v>10</v>
      </c>
      <c r="C19" s="10">
        <f t="shared" si="10"/>
        <v>3</v>
      </c>
      <c r="D19" s="11">
        <f t="shared" si="11"/>
        <v>5</v>
      </c>
      <c r="E19" s="11">
        <f t="shared" si="12"/>
        <v>1</v>
      </c>
      <c r="F19" s="11">
        <f t="shared" si="13"/>
        <v>1</v>
      </c>
      <c r="G19" s="11">
        <f t="shared" si="0"/>
        <v>1</v>
      </c>
      <c r="H19" s="12">
        <f t="shared" si="1"/>
        <v>1</v>
      </c>
      <c r="I19" s="13">
        <v>8</v>
      </c>
      <c r="J19" s="13">
        <f t="shared" si="18"/>
        <v>4</v>
      </c>
      <c r="K19" s="13">
        <f t="shared" si="3"/>
        <v>6</v>
      </c>
      <c r="L19" s="13">
        <f t="shared" si="14"/>
        <v>2</v>
      </c>
      <c r="M19" s="13">
        <f t="shared" si="15"/>
        <v>2</v>
      </c>
      <c r="N19" s="13">
        <f t="shared" si="4"/>
        <v>2</v>
      </c>
      <c r="O19" s="21">
        <f t="shared" si="5"/>
        <v>2</v>
      </c>
      <c r="P19" s="13">
        <v>7</v>
      </c>
      <c r="Q19" s="11">
        <v>5</v>
      </c>
      <c r="R19" s="13">
        <f t="shared" si="6"/>
        <v>3</v>
      </c>
      <c r="S19" s="13">
        <f t="shared" si="7"/>
        <v>5</v>
      </c>
      <c r="T19" s="13">
        <f t="shared" si="16"/>
        <v>1</v>
      </c>
      <c r="U19" s="13">
        <f t="shared" si="17"/>
        <v>1</v>
      </c>
      <c r="V19" s="11">
        <f t="shared" si="8"/>
        <v>1</v>
      </c>
      <c r="W19" s="12">
        <f t="shared" si="9"/>
        <v>1</v>
      </c>
      <c r="X19" s="13"/>
      <c r="Y19" s="13"/>
      <c r="Z19" s="13"/>
      <c r="AA19" s="14"/>
    </row>
    <row r="20" spans="1:27" s="19" customFormat="1" x14ac:dyDescent="0.2">
      <c r="A20" s="16">
        <v>19</v>
      </c>
      <c r="B20" s="17">
        <v>7</v>
      </c>
      <c r="C20" s="18">
        <f t="shared" si="10"/>
        <v>0</v>
      </c>
      <c r="D20" s="19">
        <f t="shared" si="11"/>
        <v>2</v>
      </c>
      <c r="E20" s="19">
        <f t="shared" si="12"/>
        <v>-2</v>
      </c>
      <c r="F20" s="19">
        <f t="shared" si="13"/>
        <v>-2</v>
      </c>
      <c r="G20" s="19">
        <f t="shared" si="0"/>
        <v>2</v>
      </c>
      <c r="H20" s="16">
        <f t="shared" si="1"/>
        <v>2</v>
      </c>
      <c r="I20" s="20">
        <v>9</v>
      </c>
      <c r="J20" s="20">
        <f t="shared" si="18"/>
        <v>0</v>
      </c>
      <c r="K20" s="20">
        <f t="shared" si="3"/>
        <v>2</v>
      </c>
      <c r="L20" s="20">
        <f t="shared" si="14"/>
        <v>-2</v>
      </c>
      <c r="M20" s="20">
        <f t="shared" si="15"/>
        <v>-2</v>
      </c>
      <c r="N20" s="20">
        <f t="shared" si="4"/>
        <v>2</v>
      </c>
      <c r="O20" s="22">
        <f t="shared" si="5"/>
        <v>2</v>
      </c>
      <c r="P20" s="20">
        <v>7</v>
      </c>
      <c r="Q20" s="19">
        <v>3</v>
      </c>
      <c r="R20" s="20">
        <f t="shared" si="6"/>
        <v>0</v>
      </c>
      <c r="S20" s="20">
        <f t="shared" si="7"/>
        <v>4</v>
      </c>
      <c r="T20" s="20">
        <f t="shared" si="16"/>
        <v>-2</v>
      </c>
      <c r="U20" s="20">
        <f t="shared" si="17"/>
        <v>0</v>
      </c>
      <c r="V20" s="19">
        <f t="shared" si="8"/>
        <v>2</v>
      </c>
      <c r="W20" s="16">
        <f t="shared" si="9"/>
        <v>0</v>
      </c>
      <c r="X20" s="20"/>
      <c r="Y20" s="20"/>
      <c r="Z20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60%1RM</vt:lpstr>
      <vt:lpstr>80%1RM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amagr</dc:creator>
  <cp:lastModifiedBy>amagr</cp:lastModifiedBy>
  <dcterms:created xsi:type="dcterms:W3CDTF">2020-04-21T09:00:01Z</dcterms:created>
  <dcterms:modified xsi:type="dcterms:W3CDTF">2024-12-11T12:47:02Z</dcterms:modified>
</cp:coreProperties>
</file>