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Y-Data\WESTERLU\documents\Riikka_Kylväjä\RiikanLISURI2015\PbpJulkaisu2015\Kesäkuun_versiot\For_resubmission\"/>
    </mc:Choice>
  </mc:AlternateContent>
  <bookViews>
    <workbookView xWindow="240" yWindow="30" windowWidth="20115" windowHeight="8010"/>
  </bookViews>
  <sheets>
    <sheet name="Adhesion_Figure 1" sheetId="1" r:id="rId1"/>
  </sheets>
  <calcPr calcId="152511"/>
</workbook>
</file>

<file path=xl/calcChain.xml><?xml version="1.0" encoding="utf-8"?>
<calcChain xmlns="http://schemas.openxmlformats.org/spreadsheetml/2006/main">
  <c r="O24" i="1" l="1"/>
  <c r="N24" i="1"/>
  <c r="I27" i="1"/>
  <c r="D27" i="1"/>
  <c r="C27" i="1"/>
  <c r="O26" i="1"/>
  <c r="N26" i="1"/>
  <c r="J26" i="1"/>
  <c r="I26" i="1"/>
  <c r="C26" i="1"/>
  <c r="D26" i="1"/>
</calcChain>
</file>

<file path=xl/sharedStrings.xml><?xml version="1.0" encoding="utf-8"?>
<sst xmlns="http://schemas.openxmlformats.org/spreadsheetml/2006/main" count="15" uniqueCount="9">
  <si>
    <t>Plg</t>
  </si>
  <si>
    <t>BSA</t>
  </si>
  <si>
    <t>Fields</t>
  </si>
  <si>
    <t>mean</t>
  </si>
  <si>
    <t>sd</t>
  </si>
  <si>
    <t>Additional file 1: Primary data of bacterial adhesion to Plg and BSA (Figure 1)</t>
  </si>
  <si>
    <r>
      <t xml:space="preserve">S. aureus </t>
    </r>
    <r>
      <rPr>
        <sz val="10"/>
        <color theme="1"/>
        <rFont val="Verdana"/>
        <family val="2"/>
      </rPr>
      <t>cells/field</t>
    </r>
  </si>
  <si>
    <r>
      <t xml:space="preserve">E. faecium </t>
    </r>
    <r>
      <rPr>
        <sz val="10"/>
        <color theme="1"/>
        <rFont val="Verdana"/>
        <family val="2"/>
      </rPr>
      <t>cells/field</t>
    </r>
  </si>
  <si>
    <r>
      <t xml:space="preserve">L. crispatus </t>
    </r>
    <r>
      <rPr>
        <sz val="10"/>
        <color theme="1"/>
        <rFont val="Verdana"/>
        <family val="2"/>
      </rPr>
      <t>cells/field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</si>
</sst>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1" fillId="0" borderId="0" xfId="0" applyFont="1"/>
    <xf numFmtId="1" fontId="1" fillId="0" borderId="0" xfId="0" applyNumberFormat="1" applyFont="1"/>
    <xf numFmtId="1" fontId="1" fillId="0" borderId="0" xfId="0" applyNumberFormat="1" applyFont="1" applyFill="1"/>
    <xf numFmtId="0" fontId="2" fillId="0" borderId="0" xfId="0" applyFont="1" applyFill="1"/>
    <xf numFmtId="1" fontId="2" fillId="0" borderId="0" xfId="0" applyNumberFormat="1" applyFont="1" applyFill="1"/>
    <xf numFmtId="1" fontId="2" fillId="0" borderId="0" xfId="0" applyNumberFormat="1" applyFont="1"/>
    <xf numFmtId="0" fontId="2" fillId="0" borderId="0" xfId="0" applyFont="1"/>
    <xf numFmtId="0" fontId="3" fillId="0" borderId="0" xfId="0" applyFont="1" applyFill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D32" sqref="D32"/>
    </sheetView>
  </sheetViews>
  <sheetFormatPr defaultRowHeight="12.75" x14ac:dyDescent="0.2"/>
  <cols>
    <col min="1" max="16384" width="9.140625" style="2"/>
  </cols>
  <sheetData>
    <row r="1" spans="1:15" x14ac:dyDescent="0.2">
      <c r="A1" s="9" t="s">
        <v>5</v>
      </c>
    </row>
    <row r="3" spans="1:15" x14ac:dyDescent="0.2">
      <c r="A3" s="10" t="s">
        <v>6</v>
      </c>
      <c r="B3" s="10"/>
      <c r="C3" s="10"/>
      <c r="D3" s="10"/>
      <c r="G3" s="10" t="s">
        <v>7</v>
      </c>
      <c r="H3" s="10"/>
      <c r="I3" s="10"/>
      <c r="J3" s="10"/>
      <c r="L3" s="10" t="s">
        <v>8</v>
      </c>
      <c r="M3" s="10"/>
      <c r="N3" s="10"/>
      <c r="O3" s="10"/>
    </row>
    <row r="4" spans="1:15" x14ac:dyDescent="0.2">
      <c r="A4" s="2" t="s">
        <v>2</v>
      </c>
      <c r="C4" s="2" t="s">
        <v>0</v>
      </c>
      <c r="D4" s="2" t="s">
        <v>1</v>
      </c>
      <c r="G4" s="2" t="s">
        <v>2</v>
      </c>
      <c r="I4" s="2" t="s">
        <v>0</v>
      </c>
      <c r="J4" s="2" t="s">
        <v>1</v>
      </c>
      <c r="L4" s="2" t="s">
        <v>2</v>
      </c>
      <c r="N4" s="2" t="s">
        <v>0</v>
      </c>
      <c r="O4" s="2" t="s">
        <v>1</v>
      </c>
    </row>
    <row r="5" spans="1:15" x14ac:dyDescent="0.2">
      <c r="A5" s="2">
        <v>1</v>
      </c>
      <c r="C5" s="3">
        <v>5759.0020000000004</v>
      </c>
      <c r="D5" s="3">
        <v>1487.88</v>
      </c>
      <c r="G5" s="2">
        <v>1</v>
      </c>
      <c r="I5" s="3">
        <v>632.88800000000003</v>
      </c>
      <c r="J5" s="3">
        <v>147.94200000000001</v>
      </c>
      <c r="K5" s="3"/>
      <c r="L5" s="3">
        <v>1</v>
      </c>
      <c r="M5" s="3"/>
      <c r="N5" s="3">
        <v>3741.529</v>
      </c>
      <c r="O5" s="3">
        <v>544.85299999999995</v>
      </c>
    </row>
    <row r="6" spans="1:15" x14ac:dyDescent="0.2">
      <c r="A6" s="2">
        <v>2</v>
      </c>
      <c r="C6" s="3">
        <v>6181.5209999999997</v>
      </c>
      <c r="D6" s="3">
        <v>335.36200000000002</v>
      </c>
      <c r="G6" s="2">
        <v>2</v>
      </c>
      <c r="I6" s="3">
        <v>665</v>
      </c>
      <c r="J6" s="3">
        <v>110.70399999999999</v>
      </c>
      <c r="K6" s="3"/>
      <c r="L6" s="3">
        <v>2</v>
      </c>
      <c r="M6" s="3"/>
      <c r="N6" s="3">
        <v>2367.212</v>
      </c>
      <c r="O6" s="3">
        <v>554.947</v>
      </c>
    </row>
    <row r="7" spans="1:15" x14ac:dyDescent="0.2">
      <c r="A7" s="2">
        <v>3</v>
      </c>
      <c r="C7" s="3">
        <v>5856.6329999999998</v>
      </c>
      <c r="D7" s="3">
        <v>2476.16</v>
      </c>
      <c r="G7" s="2">
        <v>3</v>
      </c>
      <c r="I7" s="3">
        <v>536.28200000000004</v>
      </c>
      <c r="J7" s="3">
        <v>89.296000000000006</v>
      </c>
      <c r="K7" s="3"/>
      <c r="L7" s="3">
        <v>3</v>
      </c>
      <c r="M7" s="3"/>
      <c r="N7" s="3">
        <v>2014.5409999999999</v>
      </c>
      <c r="O7" s="3">
        <v>807.17600000000004</v>
      </c>
    </row>
    <row r="8" spans="1:15" x14ac:dyDescent="0.2">
      <c r="A8" s="2">
        <v>4</v>
      </c>
      <c r="C8" s="3">
        <v>4683.6409999999996</v>
      </c>
      <c r="D8" s="3">
        <v>1465.91</v>
      </c>
      <c r="G8" s="2">
        <v>4</v>
      </c>
      <c r="I8" s="3">
        <v>507.166</v>
      </c>
      <c r="J8" s="3">
        <v>300.30700000000002</v>
      </c>
      <c r="K8" s="3"/>
      <c r="L8" s="3">
        <v>4</v>
      </c>
      <c r="M8" s="3"/>
      <c r="N8" s="3">
        <v>2822.5239999999999</v>
      </c>
      <c r="O8" s="3">
        <v>1006.476</v>
      </c>
    </row>
    <row r="9" spans="1:15" x14ac:dyDescent="0.2">
      <c r="A9" s="2">
        <v>5</v>
      </c>
      <c r="C9" s="3">
        <v>5035.1120000000001</v>
      </c>
      <c r="D9" s="3">
        <v>3730.6979999999999</v>
      </c>
      <c r="G9" s="2">
        <v>5</v>
      </c>
      <c r="I9" s="3">
        <v>952.23800000000006</v>
      </c>
      <c r="J9" s="3">
        <v>329.38600000000002</v>
      </c>
      <c r="K9" s="3"/>
      <c r="L9" s="3">
        <v>5</v>
      </c>
      <c r="M9" s="3"/>
      <c r="N9" s="3">
        <v>2620.2820000000002</v>
      </c>
      <c r="O9" s="3">
        <v>1068.8820000000001</v>
      </c>
    </row>
    <row r="10" spans="1:15" x14ac:dyDescent="0.2">
      <c r="A10" s="2">
        <v>6</v>
      </c>
      <c r="C10" s="3">
        <v>5041.3469999999998</v>
      </c>
      <c r="D10" s="3">
        <v>763.49099999999999</v>
      </c>
      <c r="G10" s="2">
        <v>6</v>
      </c>
      <c r="I10" s="3">
        <v>672.798</v>
      </c>
      <c r="J10" s="3">
        <v>270.52300000000002</v>
      </c>
      <c r="K10" s="3"/>
      <c r="L10" s="3">
        <v>6</v>
      </c>
      <c r="M10" s="3"/>
      <c r="N10" s="3">
        <v>2380.0650000000001</v>
      </c>
      <c r="O10" s="3">
        <v>959.25300000000004</v>
      </c>
    </row>
    <row r="11" spans="1:15" x14ac:dyDescent="0.2">
      <c r="A11" s="2">
        <v>7</v>
      </c>
      <c r="C11" s="3">
        <v>4981.1719999999996</v>
      </c>
      <c r="D11" s="3">
        <v>658.95299999999997</v>
      </c>
      <c r="G11" s="2">
        <v>7</v>
      </c>
      <c r="I11" s="3">
        <v>703.86300000000006</v>
      </c>
      <c r="J11" s="3">
        <v>150.018</v>
      </c>
      <c r="K11" s="3"/>
      <c r="L11" s="3">
        <v>7</v>
      </c>
      <c r="M11" s="3"/>
      <c r="N11" s="3">
        <v>2431.0120000000002</v>
      </c>
      <c r="O11" s="3">
        <v>635.34100000000001</v>
      </c>
    </row>
    <row r="12" spans="1:15" x14ac:dyDescent="0.2">
      <c r="A12" s="2">
        <v>8</v>
      </c>
      <c r="C12" s="3">
        <v>5125.1369999999997</v>
      </c>
      <c r="D12" s="3">
        <v>326.63299999999998</v>
      </c>
      <c r="G12" s="2">
        <v>8</v>
      </c>
      <c r="I12" s="3">
        <v>766.22699999999998</v>
      </c>
      <c r="J12" s="3">
        <v>386.89499999999998</v>
      </c>
      <c r="K12" s="3"/>
      <c r="L12" s="3">
        <v>8</v>
      </c>
      <c r="M12" s="3"/>
      <c r="N12" s="3">
        <v>2400.3240000000001</v>
      </c>
      <c r="O12" s="3">
        <v>1787.4760000000001</v>
      </c>
    </row>
    <row r="13" spans="1:15" x14ac:dyDescent="0.2">
      <c r="A13" s="2">
        <v>9</v>
      </c>
      <c r="C13" s="3">
        <v>4789.6009999999997</v>
      </c>
      <c r="D13" s="3">
        <v>621.62099999999998</v>
      </c>
      <c r="G13" s="2">
        <v>9</v>
      </c>
      <c r="I13" s="3">
        <v>677.274</v>
      </c>
      <c r="J13" s="3">
        <v>392.202</v>
      </c>
      <c r="K13" s="3"/>
      <c r="L13" s="3">
        <v>9</v>
      </c>
      <c r="M13" s="3"/>
      <c r="N13" s="3">
        <v>3165.7939999999999</v>
      </c>
      <c r="O13" s="3">
        <v>556.64700000000005</v>
      </c>
    </row>
    <row r="14" spans="1:15" x14ac:dyDescent="0.2">
      <c r="A14" s="2">
        <v>10</v>
      </c>
      <c r="C14" s="3">
        <v>4835.2370000000001</v>
      </c>
      <c r="D14" s="3">
        <v>2715.761</v>
      </c>
      <c r="G14" s="2">
        <v>10</v>
      </c>
      <c r="I14" s="3">
        <v>803.12300000000005</v>
      </c>
      <c r="J14" s="3">
        <v>161.89500000000001</v>
      </c>
      <c r="K14" s="3"/>
      <c r="L14" s="3">
        <v>10</v>
      </c>
      <c r="M14" s="3"/>
      <c r="N14" s="3">
        <v>3208.8760000000002</v>
      </c>
      <c r="O14" s="3">
        <v>737.08199999999999</v>
      </c>
    </row>
    <row r="15" spans="1:15" x14ac:dyDescent="0.2">
      <c r="A15" s="2">
        <v>11</v>
      </c>
      <c r="C15" s="3">
        <v>4505.4859999999999</v>
      </c>
      <c r="D15" s="3">
        <v>437.98</v>
      </c>
      <c r="G15" s="2">
        <v>11</v>
      </c>
      <c r="I15" s="3">
        <v>570.77599999999995</v>
      </c>
      <c r="J15" s="3">
        <v>67.058000000000007</v>
      </c>
      <c r="K15" s="3"/>
      <c r="L15" s="3">
        <v>11</v>
      </c>
      <c r="M15" s="3"/>
      <c r="N15" s="3">
        <v>3197.6529999999998</v>
      </c>
      <c r="O15" s="3">
        <v>94.558999999999997</v>
      </c>
    </row>
    <row r="16" spans="1:15" x14ac:dyDescent="0.2">
      <c r="A16" s="2">
        <v>12</v>
      </c>
      <c r="C16" s="3">
        <v>4618.0550000000003</v>
      </c>
      <c r="D16" s="3">
        <v>488.25400000000002</v>
      </c>
      <c r="G16" s="2">
        <v>12</v>
      </c>
      <c r="I16" s="3">
        <v>439.11599999999999</v>
      </c>
      <c r="J16" s="3">
        <v>87.201999999999998</v>
      </c>
      <c r="K16" s="3"/>
      <c r="L16" s="3">
        <v>12</v>
      </c>
      <c r="M16" s="3"/>
      <c r="N16" s="3">
        <v>2091.9059999999999</v>
      </c>
      <c r="O16" s="3">
        <v>168.24700000000001</v>
      </c>
    </row>
    <row r="17" spans="1:15" x14ac:dyDescent="0.2">
      <c r="A17" s="2">
        <v>13</v>
      </c>
      <c r="C17" s="3">
        <v>4183.7160000000003</v>
      </c>
      <c r="D17" s="3">
        <v>489.30200000000002</v>
      </c>
      <c r="G17" s="2">
        <v>13</v>
      </c>
      <c r="I17" s="3">
        <v>410.39699999999999</v>
      </c>
      <c r="J17" s="3">
        <v>42.491</v>
      </c>
      <c r="K17" s="3"/>
      <c r="L17" s="3">
        <v>13</v>
      </c>
      <c r="M17" s="3"/>
      <c r="N17" s="3">
        <v>868.21799999999996</v>
      </c>
      <c r="O17" s="3">
        <v>161.61199999999999</v>
      </c>
    </row>
    <row r="18" spans="1:15" x14ac:dyDescent="0.2">
      <c r="A18" s="2">
        <v>14</v>
      </c>
      <c r="C18" s="3">
        <v>1922.519</v>
      </c>
      <c r="D18" s="3">
        <v>496.28399999999999</v>
      </c>
      <c r="G18" s="2">
        <v>14</v>
      </c>
      <c r="I18" s="3">
        <v>304.81900000000002</v>
      </c>
      <c r="J18" s="3">
        <v>58.537999999999997</v>
      </c>
      <c r="K18" s="3"/>
      <c r="L18" s="3">
        <v>14</v>
      </c>
      <c r="M18" s="3"/>
      <c r="N18" s="3">
        <v>2792.3649999999998</v>
      </c>
      <c r="O18" s="3">
        <v>243.041</v>
      </c>
    </row>
    <row r="19" spans="1:15" x14ac:dyDescent="0.2">
      <c r="A19" s="2">
        <v>15</v>
      </c>
      <c r="C19" s="3">
        <v>4710.5240000000003</v>
      </c>
      <c r="D19" s="3">
        <v>501.471</v>
      </c>
      <c r="G19" s="2">
        <v>15</v>
      </c>
      <c r="I19" s="3">
        <v>268.57400000000001</v>
      </c>
      <c r="J19" s="3">
        <v>74.025000000000006</v>
      </c>
      <c r="K19" s="3"/>
      <c r="L19" s="3">
        <v>15</v>
      </c>
      <c r="M19" s="3"/>
      <c r="N19" s="3">
        <v>2982.7710000000002</v>
      </c>
      <c r="O19" s="3">
        <v>239.81200000000001</v>
      </c>
    </row>
    <row r="20" spans="1:15" x14ac:dyDescent="0.2">
      <c r="A20" s="2">
        <v>16</v>
      </c>
      <c r="C20" s="3">
        <v>4949.0770000000002</v>
      </c>
      <c r="D20" s="3">
        <v>427.85500000000002</v>
      </c>
      <c r="G20" s="2">
        <v>16</v>
      </c>
      <c r="I20" s="3">
        <v>352.726</v>
      </c>
      <c r="J20" s="3">
        <v>47.816000000000003</v>
      </c>
      <c r="K20" s="3"/>
      <c r="L20" s="3">
        <v>16</v>
      </c>
      <c r="M20" s="3"/>
      <c r="N20" s="3">
        <v>2652.482</v>
      </c>
      <c r="O20" s="3">
        <v>188.59399999999999</v>
      </c>
    </row>
    <row r="21" spans="1:15" x14ac:dyDescent="0.2">
      <c r="A21" s="2">
        <v>17</v>
      </c>
      <c r="C21" s="3">
        <v>4952.2939999999999</v>
      </c>
      <c r="D21" s="3">
        <v>505.18700000000001</v>
      </c>
      <c r="G21" s="2">
        <v>17</v>
      </c>
      <c r="I21" s="3">
        <v>294.00700000000001</v>
      </c>
      <c r="J21" s="3">
        <v>30.920999999999999</v>
      </c>
      <c r="K21" s="3"/>
      <c r="L21" s="3">
        <v>17</v>
      </c>
      <c r="M21" s="3"/>
      <c r="N21" s="3">
        <v>2590.7179999999998</v>
      </c>
      <c r="O21" s="3">
        <v>269.61200000000002</v>
      </c>
    </row>
    <row r="22" spans="1:15" x14ac:dyDescent="0.2">
      <c r="A22" s="2">
        <v>18</v>
      </c>
      <c r="C22" s="3">
        <v>5018.6530000000002</v>
      </c>
      <c r="D22" s="3">
        <v>547.90499999999997</v>
      </c>
      <c r="G22" s="2">
        <v>18</v>
      </c>
      <c r="I22" s="3">
        <v>295.54199999999997</v>
      </c>
      <c r="J22" s="3">
        <v>61.137</v>
      </c>
      <c r="K22" s="3"/>
      <c r="L22" s="3">
        <v>18</v>
      </c>
      <c r="M22" s="3"/>
      <c r="N22" s="3">
        <v>2062.6</v>
      </c>
      <c r="O22" s="3">
        <v>105.024</v>
      </c>
    </row>
    <row r="23" spans="1:15" x14ac:dyDescent="0.2">
      <c r="A23" s="2">
        <v>19</v>
      </c>
      <c r="C23" s="3">
        <v>4704.2389999999996</v>
      </c>
      <c r="D23" s="3">
        <v>486.78300000000002</v>
      </c>
      <c r="G23" s="2">
        <v>19</v>
      </c>
      <c r="I23" s="3">
        <v>228.46600000000001</v>
      </c>
      <c r="J23" s="3">
        <v>87.941999999999993</v>
      </c>
      <c r="K23" s="3"/>
      <c r="L23" s="3">
        <v>19</v>
      </c>
      <c r="M23" s="3"/>
      <c r="N23" s="3">
        <v>2621.0239999999999</v>
      </c>
      <c r="O23" s="3">
        <v>183.71799999999999</v>
      </c>
    </row>
    <row r="24" spans="1:15" x14ac:dyDescent="0.2">
      <c r="A24" s="1"/>
      <c r="B24" s="1"/>
      <c r="G24" s="2">
        <v>20</v>
      </c>
      <c r="I24" s="3">
        <v>360.92099999999999</v>
      </c>
      <c r="J24" s="3">
        <v>68.194999999999993</v>
      </c>
      <c r="K24" s="3"/>
      <c r="L24" s="4"/>
      <c r="M24" s="4"/>
      <c r="N24" s="3">
        <f>STDEV(N5:N23)</f>
        <v>607.34897734209187</v>
      </c>
      <c r="O24" s="3">
        <f>STDEV(O5:O23)</f>
        <v>442.20466111320673</v>
      </c>
    </row>
    <row r="25" spans="1:15" x14ac:dyDescent="0.2">
      <c r="A25" s="1"/>
      <c r="B25" s="1"/>
      <c r="C25" s="3"/>
      <c r="J25" s="3"/>
      <c r="K25" s="3"/>
      <c r="L25" s="4"/>
      <c r="M25" s="4"/>
      <c r="N25" s="4"/>
      <c r="O25" s="3"/>
    </row>
    <row r="26" spans="1:15" s="8" customFormat="1" x14ac:dyDescent="0.2">
      <c r="A26" s="5" t="s">
        <v>3</v>
      </c>
      <c r="B26" s="5"/>
      <c r="C26" s="6">
        <f>AVERAGE(C5:C23)</f>
        <v>4834.3666315789478</v>
      </c>
      <c r="D26" s="6">
        <f>AVERAGE(D5:D23)</f>
        <v>998.07842105263171</v>
      </c>
      <c r="E26" s="7"/>
      <c r="F26" s="6"/>
      <c r="G26" s="6"/>
      <c r="H26" s="6"/>
      <c r="I26" s="7">
        <f>AVERAGE(I5:I24)</f>
        <v>522.11015000000009</v>
      </c>
      <c r="J26" s="7">
        <f>AVERAGE(J5:J24)</f>
        <v>148.22465</v>
      </c>
      <c r="K26" s="6"/>
      <c r="L26" s="6"/>
      <c r="M26" s="6"/>
      <c r="N26" s="6">
        <f>AVERAGE(N5:N23)</f>
        <v>2579.5734736842105</v>
      </c>
      <c r="O26" s="6">
        <f>AVERAGE(O5:O23)</f>
        <v>542.75536842105237</v>
      </c>
    </row>
    <row r="27" spans="1:15" x14ac:dyDescent="0.2">
      <c r="A27" s="8" t="s">
        <v>4</v>
      </c>
      <c r="B27" s="1"/>
      <c r="C27" s="7">
        <f>STDEV(C5:C23)</f>
        <v>852.42199973710103</v>
      </c>
      <c r="D27" s="7">
        <f>STDEV(D5:D23)</f>
        <v>961.07598436355113</v>
      </c>
      <c r="F27" s="1"/>
      <c r="G27" s="1"/>
      <c r="H27" s="1"/>
      <c r="I27" s="7">
        <f>STDEV(I5:I24)</f>
        <v>206.98304286997291</v>
      </c>
      <c r="J27" s="6">
        <v>119</v>
      </c>
      <c r="K27" s="1"/>
      <c r="L27" s="1"/>
      <c r="M27" s="1"/>
      <c r="N27" s="5">
        <v>607</v>
      </c>
      <c r="O27" s="5">
        <v>442</v>
      </c>
    </row>
    <row r="28" spans="1:15" x14ac:dyDescent="0.2">
      <c r="F28" s="1"/>
      <c r="G28" s="1"/>
      <c r="H28" s="1"/>
      <c r="I28" s="1"/>
      <c r="J28" s="1"/>
      <c r="K28" s="1"/>
    </row>
  </sheetData>
  <mergeCells count="3">
    <mergeCell ref="A3:D3"/>
    <mergeCell ref="L3:O3"/>
    <mergeCell ref="G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Adhesion_Figure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Riikka</dc:creator>
  <cp:lastModifiedBy>Westerlund-Wikström, Benita</cp:lastModifiedBy>
  <dcterms:created xsi:type="dcterms:W3CDTF">2016-04-11T18:39:31Z</dcterms:created>
  <dcterms:modified xsi:type="dcterms:W3CDTF">2016-06-30T06:59:28Z</dcterms:modified>
</cp:coreProperties>
</file>