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35" yWindow="2445" windowWidth="28800" windowHeight="16440" tabRatio="500"/>
  </bookViews>
  <sheets>
    <sheet name="compdown.txt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5" i="1" l="1"/>
  <c r="F70" i="1"/>
  <c r="F60" i="1"/>
  <c r="F68" i="1"/>
  <c r="F77" i="1"/>
  <c r="F82" i="1"/>
  <c r="F83" i="1"/>
  <c r="F81" i="1"/>
  <c r="F79" i="1"/>
  <c r="F80" i="1"/>
  <c r="F76" i="1"/>
  <c r="F78" i="1"/>
  <c r="F20" i="1"/>
  <c r="F10" i="1"/>
  <c r="F66" i="1"/>
  <c r="F45" i="1"/>
  <c r="F32" i="1"/>
  <c r="F69" i="1"/>
  <c r="F13" i="1"/>
  <c r="F64" i="1"/>
  <c r="F52" i="1"/>
  <c r="F41" i="1"/>
  <c r="F50" i="1"/>
  <c r="F49" i="1"/>
  <c r="F29" i="1"/>
  <c r="F16" i="1"/>
  <c r="F38" i="1"/>
  <c r="F61" i="1"/>
  <c r="F65" i="1"/>
  <c r="F26" i="1"/>
  <c r="F47" i="1"/>
  <c r="F46" i="1"/>
  <c r="F17" i="1"/>
  <c r="F40" i="1"/>
  <c r="F12" i="1"/>
  <c r="F31" i="1"/>
  <c r="F51" i="1"/>
  <c r="F6" i="1"/>
  <c r="F24" i="1"/>
  <c r="F8" i="1"/>
  <c r="F30" i="1"/>
  <c r="F18" i="1"/>
  <c r="F58" i="1"/>
  <c r="F35" i="1"/>
  <c r="F53" i="1"/>
  <c r="F55" i="1"/>
  <c r="F19" i="1"/>
  <c r="F33" i="1"/>
  <c r="F21" i="1"/>
  <c r="F39" i="1"/>
  <c r="F7" i="1"/>
  <c r="F42" i="1"/>
  <c r="F22" i="1"/>
  <c r="F67" i="1"/>
  <c r="F62" i="1"/>
  <c r="F56" i="1"/>
  <c r="F5" i="1"/>
  <c r="F43" i="1"/>
  <c r="F48" i="1"/>
  <c r="F63" i="1"/>
  <c r="F25" i="1"/>
  <c r="F14" i="1"/>
  <c r="F59" i="1"/>
  <c r="F11" i="1"/>
  <c r="F57" i="1"/>
  <c r="F15" i="1"/>
  <c r="F44" i="1"/>
  <c r="F36" i="1"/>
  <c r="F4" i="1"/>
  <c r="F54" i="1"/>
  <c r="F9" i="1"/>
  <c r="F28" i="1"/>
  <c r="F37" i="1"/>
  <c r="F27" i="1"/>
  <c r="F34" i="1"/>
  <c r="F23" i="1"/>
</calcChain>
</file>

<file path=xl/sharedStrings.xml><?xml version="1.0" encoding="utf-8"?>
<sst xmlns="http://schemas.openxmlformats.org/spreadsheetml/2006/main" count="243" uniqueCount="237">
  <si>
    <t>ID</t>
  </si>
  <si>
    <t>description</t>
  </si>
  <si>
    <t>ADAM19</t>
  </si>
  <si>
    <t>ENSG00000135074</t>
  </si>
  <si>
    <t>ADAM metallopeptidase domain 19 [Source:HGNC Symbol;Acc:HGNC:197]</t>
  </si>
  <si>
    <t>AFAP1L2</t>
  </si>
  <si>
    <t>ENSG00000169129</t>
  </si>
  <si>
    <t>actin filament associated protein 1-like 2 [Source:HGNC Symbol;Acc:HGNC:25901]</t>
  </si>
  <si>
    <t>AHNAK2</t>
  </si>
  <si>
    <t>ENSG00000185567</t>
  </si>
  <si>
    <t>AHNAK nucleoprotein 2 [Source:HGNC Symbol;Acc:HGNC:20125]</t>
  </si>
  <si>
    <t>ANTXR1</t>
  </si>
  <si>
    <t>ENSG00000169604</t>
  </si>
  <si>
    <t>anthrax toxin receptor 1 [Source:HGNC Symbol;Acc:HGNC:21014]</t>
  </si>
  <si>
    <t>ANTXR2</t>
  </si>
  <si>
    <t>ENSG00000163297</t>
  </si>
  <si>
    <t>anthrax toxin receptor 2 [Source:HGNC Symbol;Acc:HGNC:21732]</t>
  </si>
  <si>
    <t>ANXA1</t>
  </si>
  <si>
    <t>ENSG00000135046</t>
  </si>
  <si>
    <t>annexin A1 [Source:HGNC Symbol;Acc:HGNC:533]</t>
  </si>
  <si>
    <t>APOL6</t>
  </si>
  <si>
    <t>ENSG00000221963</t>
  </si>
  <si>
    <t>apolipoprotein L, 6 [Source:HGNC Symbol;Acc:HGNC:14870]</t>
  </si>
  <si>
    <t>ARF3</t>
  </si>
  <si>
    <t>ENSG00000134287</t>
  </si>
  <si>
    <t>ADP-ribosylation factor 3 [Source:HGNC Symbol;Acc:HGNC:654]</t>
  </si>
  <si>
    <t>ARL6IP5</t>
  </si>
  <si>
    <t>ENSG00000144746</t>
  </si>
  <si>
    <t>ADP-ribosylation factor-like 6 interacting protein 5 [Source:HGNC Symbol;Acc:HGNC:16937]</t>
  </si>
  <si>
    <t>ATP2B4</t>
  </si>
  <si>
    <t>ENSG00000058668</t>
  </si>
  <si>
    <t>ATPase, Ca++ transporting, plasma membrane 4 [Source:HGNC Symbol;Acc:HGNC:817]</t>
  </si>
  <si>
    <t>BMF</t>
  </si>
  <si>
    <t>ENSG00000104081</t>
  </si>
  <si>
    <t>Bcl2 modifying factor [Source:HGNC Symbol;Acc:HGNC:24132]</t>
  </si>
  <si>
    <t>C4A</t>
  </si>
  <si>
    <t>ENSG00000244731</t>
  </si>
  <si>
    <t>complement component 4A (Rodgers blood group) [Source:HGNC Symbol;Acc:HGNC:1323]</t>
  </si>
  <si>
    <t>C4B</t>
  </si>
  <si>
    <t>ENSG00000224389</t>
  </si>
  <si>
    <t>complement component 4B (Chido blood group) [Source:HGNC Symbol;Acc:HGNC:1324]</t>
  </si>
  <si>
    <t>CAP2</t>
  </si>
  <si>
    <t>ENSG00000112186</t>
  </si>
  <si>
    <t>CAP, adenylate cyclase-associated protein, 2 (yeast) [Source:HGNC Symbol;Acc:HGNC:20039]</t>
  </si>
  <si>
    <t>CAV2</t>
  </si>
  <si>
    <t>ENSG00000105971</t>
  </si>
  <si>
    <t>caveolin 2 [Source:HGNC Symbol;Acc:HGNC:1528]</t>
  </si>
  <si>
    <t>CC2D2A</t>
  </si>
  <si>
    <t>ENSG00000048342</t>
  </si>
  <si>
    <t>coiled-coil and C2 domain containing 2A [Source:HGNC Symbol;Acc:HGNC:29253]</t>
  </si>
  <si>
    <t>CCDC88A</t>
  </si>
  <si>
    <t>ENSG00000115355</t>
  </si>
  <si>
    <t>coiled-coil domain containing 88A [Source:HGNC Symbol;Acc:HGNC:25523]</t>
  </si>
  <si>
    <t>CFH</t>
  </si>
  <si>
    <t>ENSG00000000971</t>
  </si>
  <si>
    <t>complement factor H [Source:HGNC Symbol;Acc:HGNC:4883]</t>
  </si>
  <si>
    <t>CHI3L1</t>
  </si>
  <si>
    <t>ENSG00000133048</t>
  </si>
  <si>
    <t>chitinase 3-like 1 (cartilage glycoprotein-39) [Source:HGNC Symbol;Acc:HGNC:1932]</t>
  </si>
  <si>
    <t>CHST2</t>
  </si>
  <si>
    <t>ENSG00000175040</t>
  </si>
  <si>
    <t>carbohydrate (N-acetylglucosamine-6-O) sulfotransferase 2 [Source:HGNC Symbol;Acc:HGNC:1970]</t>
  </si>
  <si>
    <t>CITED2</t>
  </si>
  <si>
    <t>ENSG00000164442</t>
  </si>
  <si>
    <t>Cbp/p300-interacting transactivator, with Glu/Asp-rich carboxy-terminal domain, 2 [Source:HGNC Symbol;Acc:HGNC:1987]</t>
  </si>
  <si>
    <t>CORO1B</t>
  </si>
  <si>
    <t>ENSG00000172725</t>
  </si>
  <si>
    <t>coronin, actin binding protein, 1B [Source:HGNC Symbol;Acc:HGNC:2253]</t>
  </si>
  <si>
    <t>CTDSP2</t>
  </si>
  <si>
    <t>ENSG00000175215</t>
  </si>
  <si>
    <t>CTD (carboxy-terminal domain, RNA polymerase II, polypeptide A) small phosphatase 2 [Source:HGNC Symbol;Acc:HGNC:17077]</t>
  </si>
  <si>
    <t>CTDSPL</t>
  </si>
  <si>
    <t>ENSG00000144677</t>
  </si>
  <si>
    <t>CTD (carboxy-terminal domain, RNA polymerase II, polypeptide A) small phosphatase-like [Source:HGNC Symbol;Acc:HGNC:16890]</t>
  </si>
  <si>
    <t>CTHRC1</t>
  </si>
  <si>
    <t>ENSG00000164932</t>
  </si>
  <si>
    <t>collagen triple helix repeat containing 1 [Source:HGNC Symbol;Acc:HGNC:18831]</t>
  </si>
  <si>
    <t>CTSB</t>
  </si>
  <si>
    <t>ENSG00000164733</t>
  </si>
  <si>
    <t>cathepsin B [Source:HGNC Symbol;Acc:HGNC:2527]</t>
  </si>
  <si>
    <t>DTX3L</t>
  </si>
  <si>
    <t>ENSG00000163840</t>
  </si>
  <si>
    <t>deltex 3 like, E3 ubiquitin ligase [Source:HGNC Symbol;Acc:HGNC:30323]</t>
  </si>
  <si>
    <t>EMP2</t>
  </si>
  <si>
    <t>ENSG00000213853</t>
  </si>
  <si>
    <t>epithelial membrane protein 2 [Source:HGNC Symbol;Acc:HGNC:3334]</t>
  </si>
  <si>
    <t>FAM26E</t>
  </si>
  <si>
    <t>ENSG00000178033</t>
  </si>
  <si>
    <t>family with sequence similarity 26, member E [Source:HGNC Symbol;Acc:HGNC:21568]</t>
  </si>
  <si>
    <t>FAM63A</t>
  </si>
  <si>
    <t>ENSG00000143409</t>
  </si>
  <si>
    <t>family with sequence similarity 63, member A [Source:HGNC Symbol;Acc:HGNC:25648]</t>
  </si>
  <si>
    <t>FYN</t>
  </si>
  <si>
    <t>ENSG00000010810</t>
  </si>
  <si>
    <t>FYN proto-oncogene, Src family tyrosine kinase [Source:HGNC Symbol;Acc:HGNC:4037]</t>
  </si>
  <si>
    <t>GPC4</t>
  </si>
  <si>
    <t>ENSG00000076716</t>
  </si>
  <si>
    <t>glypican 4 [Source:HGNC Symbol;Acc:HGNC:4452]</t>
  </si>
  <si>
    <t>GPR55</t>
  </si>
  <si>
    <t>ENSG00000135898</t>
  </si>
  <si>
    <t>G protein-coupled receptor 55 [Source:HGNC Symbol;Acc:HGNC:4511]</t>
  </si>
  <si>
    <t>HDAC9</t>
  </si>
  <si>
    <t>ENSG00000048052</t>
  </si>
  <si>
    <t>histone deacetylase 9 [Source:HGNC Symbol;Acc:HGNC:14065]</t>
  </si>
  <si>
    <t>HLA-F</t>
  </si>
  <si>
    <t>ENSG00000204642</t>
  </si>
  <si>
    <t>major histocompatibility complex, class I, F [Source:HGNC Symbol;Acc:HGNC:4963]</t>
  </si>
  <si>
    <t>ID3</t>
  </si>
  <si>
    <t>ENSG00000117318</t>
  </si>
  <si>
    <t>inhibitor of DNA binding 3, dominant negative helix-loop-helix protein [Source:HGNC Symbol;Acc:HGNC:5362]</t>
  </si>
  <si>
    <t>IL13RA1</t>
  </si>
  <si>
    <t>ENSG00000131724</t>
  </si>
  <si>
    <t>interleukin 13 receptor, alpha 1 [Source:HGNC Symbol;Acc:HGNC:5974]</t>
  </si>
  <si>
    <t>ITGB5</t>
  </si>
  <si>
    <t>ENSG00000082781</t>
  </si>
  <si>
    <t>integrin, beta 5 [Source:HGNC Symbol;Acc:HGNC:6160]</t>
  </si>
  <si>
    <t>ITM2C</t>
  </si>
  <si>
    <t>ENSG00000135916</t>
  </si>
  <si>
    <t>integral membrane protein 2C [Source:HGNC Symbol;Acc:HGNC:6175]</t>
  </si>
  <si>
    <t>KANK1</t>
  </si>
  <si>
    <t>ENSG00000107104</t>
  </si>
  <si>
    <t>KN motif and ankyrin repeat domains 1 [Source:HGNC Symbol;Acc:HGNC:19309]</t>
  </si>
  <si>
    <t>LGALS3BP</t>
  </si>
  <si>
    <t>ENSG00000108679</t>
  </si>
  <si>
    <t>lectin, galactoside-binding, soluble, 3 binding protein [Source:HGNC Symbol;Acc:HGNC:6564]</t>
  </si>
  <si>
    <t>MUC1</t>
  </si>
  <si>
    <t>ENSG00000185499</t>
  </si>
  <si>
    <t>mucin 1, cell surface associated [Source:HGNC Symbol;Acc:HGNC:7508]</t>
  </si>
  <si>
    <t>MYOF</t>
  </si>
  <si>
    <t>ENSG00000138119</t>
  </si>
  <si>
    <t>myoferlin [Source:HGNC Symbol;Acc:HGNC:3656]</t>
  </si>
  <si>
    <t>OAS1</t>
  </si>
  <si>
    <t>ENSG00000089127</t>
  </si>
  <si>
    <t>2'-5'-oligoadenylate synthetase 1, 40/46kDa [Source:HGNC Symbol;Acc:HGNC:8086]</t>
  </si>
  <si>
    <t>PARP14</t>
  </si>
  <si>
    <t>ENSG00000173193</t>
  </si>
  <si>
    <t>poly (ADP-ribose) polymerase family, member 14 [Source:HGNC Symbol;Acc:HGNC:29232]</t>
  </si>
  <si>
    <t>PARP9</t>
  </si>
  <si>
    <t>ENSG00000138496</t>
  </si>
  <si>
    <t>poly (ADP-ribose) polymerase family, member 9 [Source:HGNC Symbol;Acc:HGNC:24118]</t>
  </si>
  <si>
    <t>PHLDB2</t>
  </si>
  <si>
    <t>ENSG00000144824</t>
  </si>
  <si>
    <t>pleckstrin homology-like domain, family B, member 2 [Source:HGNC Symbol;Acc:HGNC:29573]</t>
  </si>
  <si>
    <t>PKIG</t>
  </si>
  <si>
    <t>ENSG00000168734</t>
  </si>
  <si>
    <t>protein kinase (cAMP-dependent, catalytic) inhibitor gamma [Source:HGNC Symbol;Acc:HGNC:9019]</t>
  </si>
  <si>
    <t>PLD4</t>
  </si>
  <si>
    <t>ENSG00000166428</t>
  </si>
  <si>
    <t>phospholipase D family, member 4 [Source:HGNC Symbol;Acc:HGNC:23792]</t>
  </si>
  <si>
    <t>PLEK</t>
  </si>
  <si>
    <t>ENSG00000115956</t>
  </si>
  <si>
    <t>pleckstrin [Source:HGNC Symbol;Acc:HGNC:9070]</t>
  </si>
  <si>
    <t>PPIC</t>
  </si>
  <si>
    <t>ENSG00000168938</t>
  </si>
  <si>
    <t>peptidylprolyl isomerase C (cyclophilin C) [Source:HGNC Symbol;Acc:HGNC:9256]</t>
  </si>
  <si>
    <t>PROS1</t>
  </si>
  <si>
    <t>ENSG00000184500</t>
  </si>
  <si>
    <t>protein S (alpha) [Source:HGNC Symbol;Acc:HGNC:9456]</t>
  </si>
  <si>
    <t>PTP4A3</t>
  </si>
  <si>
    <t>ENSG00000184489</t>
  </si>
  <si>
    <t>protein tyrosine phosphatase type IVA, member 3 [Source:HGNC Symbol;Acc:HGNC:9636]</t>
  </si>
  <si>
    <t>S100A11</t>
  </si>
  <si>
    <t>ENSG00000163191</t>
  </si>
  <si>
    <t>S100 calcium binding protein A11 [Source:HGNC Symbol;Acc:HGNC:10488]</t>
  </si>
  <si>
    <t>SCN9A</t>
  </si>
  <si>
    <t>ENSG00000169432</t>
  </si>
  <si>
    <t>sodium channel, voltage gated, type IX alpha subunit [Source:HGNC Symbol;Acc:HGNC:10597]</t>
  </si>
  <si>
    <t>SERPINH1</t>
  </si>
  <si>
    <t>ENSG00000149257</t>
  </si>
  <si>
    <t>serpin peptidase inhibitor, clade H (heat shock protein 47), member 1, (collagen binding protein 1) [Source:HGNC Symbol;Acc:HGNC:1546]</t>
  </si>
  <si>
    <t>SMOC1</t>
  </si>
  <si>
    <t>ENSG00000198732</t>
  </si>
  <si>
    <t>SPARC related modular calcium binding 1 [Source:HGNC Symbol;Acc:HGNC:20318]</t>
  </si>
  <si>
    <t>SRGAP2C</t>
  </si>
  <si>
    <t>ENSG00000171943</t>
  </si>
  <si>
    <t>SLIT-ROBO Rho GTPase activating protein 2C [Source:HGNC Symbol;Acc:HGNC:30584]</t>
  </si>
  <si>
    <t>STAT2</t>
  </si>
  <si>
    <t>ENSG00000170581</t>
  </si>
  <si>
    <t>signal transducer and activator of transcription 2, 113kDa [Source:HGNC Symbol;Acc:HGNC:11363]</t>
  </si>
  <si>
    <t>TIMP1</t>
  </si>
  <si>
    <t>ENSG00000102265</t>
  </si>
  <si>
    <t>TIMP metallopeptidase inhibitor 1 [Source:HGNC Symbol;Acc:HGNC:11820]</t>
  </si>
  <si>
    <t>TMEM173</t>
  </si>
  <si>
    <t>ENSG00000184584</t>
  </si>
  <si>
    <t>transmembrane protein 173 [Source:HGNC Symbol;Acc:HGNC:27962]</t>
  </si>
  <si>
    <t>TMEM2</t>
  </si>
  <si>
    <t>ENSG00000135048</t>
  </si>
  <si>
    <t>transmembrane protein 2 [Source:HGNC Symbol;Acc:HGNC:11869]</t>
  </si>
  <si>
    <t>TNS3</t>
  </si>
  <si>
    <t>ENSG00000136205</t>
  </si>
  <si>
    <t>tensin 3 [Source:HGNC Symbol;Acc:HGNC:21616]</t>
  </si>
  <si>
    <t>TP53INP1</t>
  </si>
  <si>
    <t>ENSG00000164938</t>
  </si>
  <si>
    <t>tumor protein p53 inducible nuclear protein 1 [Source:HGNC Symbol;Acc:HGNC:18022]</t>
  </si>
  <si>
    <t>TPBG</t>
  </si>
  <si>
    <t>ENSG00000146242</t>
  </si>
  <si>
    <t>trophoblast glycoprotein [Source:HGNC Symbol;Acc:HGNC:12004]</t>
  </si>
  <si>
    <t>TRIM38</t>
  </si>
  <si>
    <t>ENSG00000112343</t>
  </si>
  <si>
    <t>tripartite motif containing 38 [Source:HGNC Symbol;Acc:HGNC:10059]</t>
  </si>
  <si>
    <t>ZBP1</t>
  </si>
  <si>
    <t>ENSG00000124256</t>
  </si>
  <si>
    <t>Z-DNA binding protein 1 [Source:HGNC Symbol;Acc:HGNC:16176]</t>
  </si>
  <si>
    <t>Lenalidomide log2FoldChange</t>
  </si>
  <si>
    <t>Combo log2FoldChange</t>
  </si>
  <si>
    <t>Ratio</t>
  </si>
  <si>
    <t>9 Lenalidomide+Combo downregulated genes</t>
  </si>
  <si>
    <t>67 Lenalidomide+Combo upregulated genes</t>
  </si>
  <si>
    <t>Name</t>
  </si>
  <si>
    <t>ATP1A3</t>
  </si>
  <si>
    <t>ENSG00000105409</t>
  </si>
  <si>
    <t>ATPase, Na+/K+ transporting, alpha 3 polypeptide [Source:HGNC Symbol;Acc:HGNC:801]</t>
  </si>
  <si>
    <t>CPT1A</t>
  </si>
  <si>
    <t>ENSG00000110090</t>
  </si>
  <si>
    <t>carnitine palmitoyltransferase 1A (liver) [Source:HGNC Symbol;Acc:HGNC:2328]</t>
  </si>
  <si>
    <t>DDN</t>
  </si>
  <si>
    <t>ENSG00000181418</t>
  </si>
  <si>
    <t>dendrin [Source:HGNC Symbol;Acc:HGNC:24458]</t>
  </si>
  <si>
    <t>HOMER3</t>
  </si>
  <si>
    <t>ENSG00000051128</t>
  </si>
  <si>
    <t>homer scaffolding protein 3 [Source:HGNC Symbol;Acc:HGNC:17514]</t>
  </si>
  <si>
    <t>ITGA8</t>
  </si>
  <si>
    <t>ENSG00000077943</t>
  </si>
  <si>
    <t>integrin, alpha 8 [Source:HGNC Symbol;Acc:HGNC:6144]</t>
  </si>
  <si>
    <t>POLR3G</t>
  </si>
  <si>
    <t>ENSG00000113356</t>
  </si>
  <si>
    <t>polymerase (RNA) III (DNA directed) polypeptide G (32kD) [Source:HGNC Symbol;Acc:HGNC:30075]</t>
  </si>
  <si>
    <t>SAMD9</t>
  </si>
  <si>
    <t>ENSG00000205413</t>
  </si>
  <si>
    <t>sterile alpha motif domain containing 9 [Source:HGNC Symbol;Acc:HGNC:1348]</t>
  </si>
  <si>
    <t>TMBIM1</t>
  </si>
  <si>
    <t>ENSG00000135926</t>
  </si>
  <si>
    <t>transmembrane BAX inhibitor motif containing 1 [Source:HGNC Symbol;Acc:HGNC:23410]</t>
  </si>
  <si>
    <t>XRCC2</t>
  </si>
  <si>
    <t>ENSG00000196584</t>
  </si>
  <si>
    <t>X-ray repair complementing defective repair in Chinese hamster cells 2 [Source:HGNC Symbol;Acc:HGNC:12829]</t>
  </si>
  <si>
    <t xml:space="preserve">Table S6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</si>
</sst>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/>
  </sheetViews>
  <sheetFormatPr defaultColWidth="11" defaultRowHeight="15.75" x14ac:dyDescent="0.25"/>
  <cols>
    <col min="4" max="4" width="25.5" bestFit="1" customWidth="1"/>
    <col min="5" max="5" width="20.375" bestFit="1" customWidth="1"/>
  </cols>
  <sheetData>
    <row r="1" spans="1:6" x14ac:dyDescent="0.25">
      <c r="A1" s="2" t="s">
        <v>236</v>
      </c>
    </row>
    <row r="2" spans="1:6" x14ac:dyDescent="0.25">
      <c r="A2" s="2" t="s">
        <v>207</v>
      </c>
    </row>
    <row r="3" spans="1:6" x14ac:dyDescent="0.25">
      <c r="A3" s="1" t="s">
        <v>208</v>
      </c>
      <c r="B3" s="1" t="s">
        <v>0</v>
      </c>
      <c r="C3" s="1" t="s">
        <v>1</v>
      </c>
      <c r="D3" s="1" t="s">
        <v>203</v>
      </c>
      <c r="E3" s="1" t="s">
        <v>204</v>
      </c>
      <c r="F3" s="1" t="s">
        <v>205</v>
      </c>
    </row>
    <row r="4" spans="1:6" x14ac:dyDescent="0.25">
      <c r="A4" t="s">
        <v>182</v>
      </c>
      <c r="B4" t="s">
        <v>183</v>
      </c>
      <c r="C4" t="s">
        <v>184</v>
      </c>
      <c r="D4">
        <v>0.97770585337962201</v>
      </c>
      <c r="E4">
        <v>0.96554590769170401</v>
      </c>
      <c r="F4">
        <f t="shared" ref="F4:F35" si="0">E4/D4</f>
        <v>0.98756277703985829</v>
      </c>
    </row>
    <row r="5" spans="1:6" x14ac:dyDescent="0.25">
      <c r="A5" t="s">
        <v>146</v>
      </c>
      <c r="B5" t="s">
        <v>147</v>
      </c>
      <c r="C5" t="s">
        <v>148</v>
      </c>
      <c r="D5">
        <v>1.5723358031639101</v>
      </c>
      <c r="E5">
        <v>1.5705612319398301</v>
      </c>
      <c r="F5">
        <f t="shared" si="0"/>
        <v>0.99887137898882083</v>
      </c>
    </row>
    <row r="6" spans="1:6" x14ac:dyDescent="0.25">
      <c r="A6" t="s">
        <v>83</v>
      </c>
      <c r="B6" t="s">
        <v>84</v>
      </c>
      <c r="C6" t="s">
        <v>85</v>
      </c>
      <c r="D6">
        <v>0.84436178630109504</v>
      </c>
      <c r="E6">
        <v>0.92329268972828604</v>
      </c>
      <c r="F6">
        <f t="shared" si="0"/>
        <v>1.0934799569423488</v>
      </c>
    </row>
    <row r="7" spans="1:6" x14ac:dyDescent="0.25">
      <c r="A7" t="s">
        <v>125</v>
      </c>
      <c r="B7" t="s">
        <v>126</v>
      </c>
      <c r="C7" t="s">
        <v>127</v>
      </c>
      <c r="D7">
        <v>1.1476043878082201</v>
      </c>
      <c r="E7">
        <v>1.2684433347019299</v>
      </c>
      <c r="F7">
        <f t="shared" si="0"/>
        <v>1.1052966929871164</v>
      </c>
    </row>
    <row r="8" spans="1:6" x14ac:dyDescent="0.25">
      <c r="A8" t="s">
        <v>89</v>
      </c>
      <c r="B8" t="s">
        <v>90</v>
      </c>
      <c r="C8" t="s">
        <v>91</v>
      </c>
      <c r="D8">
        <v>0.66520410273583896</v>
      </c>
      <c r="E8">
        <v>0.75333053196008404</v>
      </c>
      <c r="F8">
        <f t="shared" si="0"/>
        <v>1.1324802851663127</v>
      </c>
    </row>
    <row r="9" spans="1:6" x14ac:dyDescent="0.25">
      <c r="A9" t="s">
        <v>188</v>
      </c>
      <c r="B9" t="s">
        <v>189</v>
      </c>
      <c r="C9" t="s">
        <v>190</v>
      </c>
      <c r="D9">
        <v>0.95721112656701102</v>
      </c>
      <c r="E9">
        <v>1.0840394241640501</v>
      </c>
      <c r="F9">
        <f t="shared" si="0"/>
        <v>1.13249772602613</v>
      </c>
    </row>
    <row r="10" spans="1:6" x14ac:dyDescent="0.25">
      <c r="A10" t="s">
        <v>20</v>
      </c>
      <c r="B10" t="s">
        <v>21</v>
      </c>
      <c r="C10" t="s">
        <v>22</v>
      </c>
      <c r="D10">
        <v>1.4611711062477399</v>
      </c>
      <c r="E10">
        <v>1.66419568883833</v>
      </c>
      <c r="F10">
        <f t="shared" si="0"/>
        <v>1.138946480478904</v>
      </c>
    </row>
    <row r="11" spans="1:6" x14ac:dyDescent="0.25">
      <c r="A11" t="s">
        <v>167</v>
      </c>
      <c r="B11" t="s">
        <v>168</v>
      </c>
      <c r="C11" t="s">
        <v>169</v>
      </c>
      <c r="D11">
        <v>0.78526579204106695</v>
      </c>
      <c r="E11">
        <v>0.92656076933450304</v>
      </c>
      <c r="F11">
        <f t="shared" si="0"/>
        <v>1.1799326784962598</v>
      </c>
    </row>
    <row r="12" spans="1:6" x14ac:dyDescent="0.25">
      <c r="A12" t="s">
        <v>74</v>
      </c>
      <c r="B12" t="s">
        <v>75</v>
      </c>
      <c r="C12" t="s">
        <v>76</v>
      </c>
      <c r="D12">
        <v>0.76917241140848702</v>
      </c>
      <c r="E12">
        <v>0.92173797277062897</v>
      </c>
      <c r="F12">
        <f t="shared" si="0"/>
        <v>1.198350277648113</v>
      </c>
    </row>
    <row r="13" spans="1:6" x14ac:dyDescent="0.25">
      <c r="A13" t="s">
        <v>23</v>
      </c>
      <c r="B13" t="s">
        <v>24</v>
      </c>
      <c r="C13" t="s">
        <v>25</v>
      </c>
      <c r="D13">
        <v>0.68568473829638898</v>
      </c>
      <c r="E13">
        <v>0.83263400997390502</v>
      </c>
      <c r="F13">
        <f t="shared" si="0"/>
        <v>1.2143102558219647</v>
      </c>
    </row>
    <row r="14" spans="1:6" x14ac:dyDescent="0.25">
      <c r="A14" t="s">
        <v>161</v>
      </c>
      <c r="B14" t="s">
        <v>162</v>
      </c>
      <c r="C14" t="s">
        <v>163</v>
      </c>
      <c r="D14">
        <v>0.61518454093528097</v>
      </c>
      <c r="E14">
        <v>0.75137171043913797</v>
      </c>
      <c r="F14">
        <f t="shared" si="0"/>
        <v>1.2213761244663399</v>
      </c>
    </row>
    <row r="15" spans="1:6" x14ac:dyDescent="0.25">
      <c r="A15" t="s">
        <v>173</v>
      </c>
      <c r="B15" t="s">
        <v>174</v>
      </c>
      <c r="C15" t="s">
        <v>175</v>
      </c>
      <c r="D15">
        <v>0.66261780405000203</v>
      </c>
      <c r="E15">
        <v>0.82836172585456103</v>
      </c>
      <c r="F15">
        <f t="shared" si="0"/>
        <v>1.2501350262421438</v>
      </c>
    </row>
    <row r="16" spans="1:6" x14ac:dyDescent="0.25">
      <c r="A16" t="s">
        <v>47</v>
      </c>
      <c r="B16" t="s">
        <v>48</v>
      </c>
      <c r="C16" t="s">
        <v>49</v>
      </c>
      <c r="D16">
        <v>0.96331664581036502</v>
      </c>
      <c r="E16">
        <v>1.2422460744266901</v>
      </c>
      <c r="F16">
        <f t="shared" si="0"/>
        <v>1.2895511354749642</v>
      </c>
    </row>
    <row r="17" spans="1:6" x14ac:dyDescent="0.25">
      <c r="A17" t="s">
        <v>68</v>
      </c>
      <c r="B17" t="s">
        <v>69</v>
      </c>
      <c r="C17" t="s">
        <v>70</v>
      </c>
      <c r="D17">
        <v>0.61180255435213005</v>
      </c>
      <c r="E17">
        <v>0.79239786132838597</v>
      </c>
      <c r="F17">
        <f t="shared" si="0"/>
        <v>1.2951856047209509</v>
      </c>
    </row>
    <row r="18" spans="1:6" x14ac:dyDescent="0.25">
      <c r="A18" t="s">
        <v>98</v>
      </c>
      <c r="B18" t="s">
        <v>99</v>
      </c>
      <c r="C18" t="s">
        <v>100</v>
      </c>
      <c r="D18">
        <v>0.91127331458078897</v>
      </c>
      <c r="E18">
        <v>1.1943428114407599</v>
      </c>
      <c r="F18">
        <f t="shared" si="0"/>
        <v>1.3106307321093791</v>
      </c>
    </row>
    <row r="19" spans="1:6" x14ac:dyDescent="0.25">
      <c r="A19" t="s">
        <v>113</v>
      </c>
      <c r="B19" t="s">
        <v>114</v>
      </c>
      <c r="C19" t="s">
        <v>115</v>
      </c>
      <c r="D19">
        <v>0.81472937143017299</v>
      </c>
      <c r="E19">
        <v>1.07867532062185</v>
      </c>
      <c r="F19">
        <f t="shared" si="0"/>
        <v>1.3239676369201558</v>
      </c>
    </row>
    <row r="20" spans="1:6" x14ac:dyDescent="0.25">
      <c r="A20" t="s">
        <v>26</v>
      </c>
      <c r="B20" t="s">
        <v>27</v>
      </c>
      <c r="C20" t="s">
        <v>28</v>
      </c>
      <c r="D20">
        <v>1.0490471800160901</v>
      </c>
      <c r="E20">
        <v>1.3932018428178701</v>
      </c>
      <c r="F20">
        <f t="shared" si="0"/>
        <v>1.3280640464583313</v>
      </c>
    </row>
    <row r="21" spans="1:6" x14ac:dyDescent="0.25">
      <c r="A21" t="s">
        <v>119</v>
      </c>
      <c r="B21" t="s">
        <v>120</v>
      </c>
      <c r="C21" t="s">
        <v>121</v>
      </c>
      <c r="D21">
        <v>0.58741233802238402</v>
      </c>
      <c r="E21">
        <v>0.78213534277368502</v>
      </c>
      <c r="F21">
        <f t="shared" si="0"/>
        <v>1.3314928750166648</v>
      </c>
    </row>
    <row r="22" spans="1:6" x14ac:dyDescent="0.25">
      <c r="A22" t="s">
        <v>134</v>
      </c>
      <c r="B22" t="s">
        <v>135</v>
      </c>
      <c r="C22" t="s">
        <v>136</v>
      </c>
      <c r="D22">
        <v>1.1587644748002</v>
      </c>
      <c r="E22">
        <v>1.6209936213593801</v>
      </c>
      <c r="F22">
        <f t="shared" si="0"/>
        <v>1.398898271919218</v>
      </c>
    </row>
    <row r="23" spans="1:6" x14ac:dyDescent="0.25">
      <c r="A23" t="s">
        <v>2</v>
      </c>
      <c r="B23" t="s">
        <v>3</v>
      </c>
      <c r="C23" t="s">
        <v>4</v>
      </c>
      <c r="D23">
        <v>0.60140262609050499</v>
      </c>
      <c r="E23">
        <v>0.842459585784329</v>
      </c>
      <c r="F23">
        <f t="shared" si="0"/>
        <v>1.4008245877821415</v>
      </c>
    </row>
    <row r="24" spans="1:6" x14ac:dyDescent="0.25">
      <c r="A24" t="s">
        <v>86</v>
      </c>
      <c r="B24" t="s">
        <v>87</v>
      </c>
      <c r="C24" t="s">
        <v>88</v>
      </c>
      <c r="D24">
        <v>1.0154997663841401</v>
      </c>
      <c r="E24">
        <v>1.4818467278301299</v>
      </c>
      <c r="F24">
        <f t="shared" si="0"/>
        <v>1.4592290189356691</v>
      </c>
    </row>
    <row r="25" spans="1:6" x14ac:dyDescent="0.25">
      <c r="A25" t="s">
        <v>158</v>
      </c>
      <c r="B25" t="s">
        <v>159</v>
      </c>
      <c r="C25" t="s">
        <v>160</v>
      </c>
      <c r="D25">
        <v>0.96263921865629498</v>
      </c>
      <c r="E25">
        <v>1.4170912525925501</v>
      </c>
      <c r="F25">
        <f t="shared" si="0"/>
        <v>1.4720896729832018</v>
      </c>
    </row>
    <row r="26" spans="1:6" x14ac:dyDescent="0.25">
      <c r="A26" t="s">
        <v>59</v>
      </c>
      <c r="B26" t="s">
        <v>60</v>
      </c>
      <c r="C26" t="s">
        <v>61</v>
      </c>
      <c r="D26">
        <v>0.60585369994646998</v>
      </c>
      <c r="E26">
        <v>0.89645080318374604</v>
      </c>
      <c r="F26">
        <f t="shared" si="0"/>
        <v>1.4796489701440325</v>
      </c>
    </row>
    <row r="27" spans="1:6" x14ac:dyDescent="0.25">
      <c r="A27" t="s">
        <v>197</v>
      </c>
      <c r="B27" t="s">
        <v>198</v>
      </c>
      <c r="C27" t="s">
        <v>199</v>
      </c>
      <c r="D27">
        <v>0.82866049185170898</v>
      </c>
      <c r="E27">
        <v>1.2645408034653001</v>
      </c>
      <c r="F27">
        <f t="shared" si="0"/>
        <v>1.5260059045889605</v>
      </c>
    </row>
    <row r="28" spans="1:6" x14ac:dyDescent="0.25">
      <c r="A28" t="s">
        <v>191</v>
      </c>
      <c r="B28" t="s">
        <v>192</v>
      </c>
      <c r="C28" t="s">
        <v>193</v>
      </c>
      <c r="D28">
        <v>0.72318550466035503</v>
      </c>
      <c r="E28">
        <v>1.10765382363714</v>
      </c>
      <c r="F28">
        <f t="shared" si="0"/>
        <v>1.5316316719558021</v>
      </c>
    </row>
    <row r="29" spans="1:6" x14ac:dyDescent="0.25">
      <c r="A29" t="s">
        <v>44</v>
      </c>
      <c r="B29" t="s">
        <v>45</v>
      </c>
      <c r="C29" t="s">
        <v>46</v>
      </c>
      <c r="D29">
        <v>1.1471252741765501</v>
      </c>
      <c r="E29">
        <v>1.7768182252189699</v>
      </c>
      <c r="F29">
        <f t="shared" si="0"/>
        <v>1.5489312852028627</v>
      </c>
    </row>
    <row r="30" spans="1:6" x14ac:dyDescent="0.25">
      <c r="A30" t="s">
        <v>92</v>
      </c>
      <c r="B30" t="s">
        <v>93</v>
      </c>
      <c r="C30" t="s">
        <v>94</v>
      </c>
      <c r="D30">
        <v>0.74840878646986098</v>
      </c>
      <c r="E30">
        <v>1.1611347170975499</v>
      </c>
      <c r="F30">
        <f t="shared" si="0"/>
        <v>1.5514712521942173</v>
      </c>
    </row>
    <row r="31" spans="1:6" x14ac:dyDescent="0.25">
      <c r="A31" t="s">
        <v>77</v>
      </c>
      <c r="B31" t="s">
        <v>78</v>
      </c>
      <c r="C31" t="s">
        <v>79</v>
      </c>
      <c r="D31">
        <v>0.77731656101478697</v>
      </c>
      <c r="E31">
        <v>1.22839120426977</v>
      </c>
      <c r="F31">
        <f t="shared" si="0"/>
        <v>1.5802972249376817</v>
      </c>
    </row>
    <row r="32" spans="1:6" x14ac:dyDescent="0.25">
      <c r="A32" t="s">
        <v>11</v>
      </c>
      <c r="B32" t="s">
        <v>12</v>
      </c>
      <c r="C32" t="s">
        <v>13</v>
      </c>
      <c r="D32">
        <v>1.32936981508139</v>
      </c>
      <c r="E32">
        <v>2.1112305300206802</v>
      </c>
      <c r="F32">
        <f t="shared" si="0"/>
        <v>1.5881438754432837</v>
      </c>
    </row>
    <row r="33" spans="1:6" x14ac:dyDescent="0.25">
      <c r="A33" t="s">
        <v>116</v>
      </c>
      <c r="B33" t="s">
        <v>117</v>
      </c>
      <c r="C33" t="s">
        <v>118</v>
      </c>
      <c r="D33">
        <v>0.59869159106407599</v>
      </c>
      <c r="E33">
        <v>0.97142839960844196</v>
      </c>
      <c r="F33">
        <f t="shared" si="0"/>
        <v>1.6225856753422701</v>
      </c>
    </row>
    <row r="34" spans="1:6" x14ac:dyDescent="0.25">
      <c r="A34" t="s">
        <v>200</v>
      </c>
      <c r="B34" t="s">
        <v>201</v>
      </c>
      <c r="C34" t="s">
        <v>202</v>
      </c>
      <c r="D34">
        <v>0.77808807111511102</v>
      </c>
      <c r="E34">
        <v>1.2758776086327399</v>
      </c>
      <c r="F34">
        <f t="shared" si="0"/>
        <v>1.6397598883687108</v>
      </c>
    </row>
    <row r="35" spans="1:6" x14ac:dyDescent="0.25">
      <c r="A35" t="s">
        <v>104</v>
      </c>
      <c r="B35" t="s">
        <v>105</v>
      </c>
      <c r="C35" t="s">
        <v>106</v>
      </c>
      <c r="D35">
        <v>0.66019170762849999</v>
      </c>
      <c r="E35">
        <v>1.1467996830438101</v>
      </c>
      <c r="F35">
        <f t="shared" si="0"/>
        <v>1.7370707171758841</v>
      </c>
    </row>
    <row r="36" spans="1:6" x14ac:dyDescent="0.25">
      <c r="A36" t="s">
        <v>179</v>
      </c>
      <c r="B36" t="s">
        <v>180</v>
      </c>
      <c r="C36" t="s">
        <v>181</v>
      </c>
      <c r="D36">
        <v>0.61356865984380704</v>
      </c>
      <c r="E36">
        <v>1.0867159404617399</v>
      </c>
      <c r="F36">
        <f t="shared" ref="F36:F67" si="1">E36/D36</f>
        <v>1.7711399091641666</v>
      </c>
    </row>
    <row r="37" spans="1:6" x14ac:dyDescent="0.25">
      <c r="A37" t="s">
        <v>194</v>
      </c>
      <c r="B37" t="s">
        <v>195</v>
      </c>
      <c r="C37" t="s">
        <v>196</v>
      </c>
      <c r="D37">
        <v>0.91436225942028504</v>
      </c>
      <c r="E37">
        <v>1.62839689677474</v>
      </c>
      <c r="F37">
        <f t="shared" si="1"/>
        <v>1.7809100058516854</v>
      </c>
    </row>
    <row r="38" spans="1:6" x14ac:dyDescent="0.25">
      <c r="A38" t="s">
        <v>50</v>
      </c>
      <c r="B38" t="s">
        <v>51</v>
      </c>
      <c r="C38" t="s">
        <v>52</v>
      </c>
      <c r="D38">
        <v>0.65957764455376</v>
      </c>
      <c r="E38">
        <v>1.17630569923789</v>
      </c>
      <c r="F38">
        <f t="shared" si="1"/>
        <v>1.7834226325753118</v>
      </c>
    </row>
    <row r="39" spans="1:6" x14ac:dyDescent="0.25">
      <c r="A39" t="s">
        <v>122</v>
      </c>
      <c r="B39" t="s">
        <v>123</v>
      </c>
      <c r="C39" t="s">
        <v>124</v>
      </c>
      <c r="D39">
        <v>2.1549020801241601</v>
      </c>
      <c r="E39">
        <v>3.8864754260051502</v>
      </c>
      <c r="F39">
        <f t="shared" si="1"/>
        <v>1.8035508257438877</v>
      </c>
    </row>
    <row r="40" spans="1:6" x14ac:dyDescent="0.25">
      <c r="A40" t="s">
        <v>71</v>
      </c>
      <c r="B40" t="s">
        <v>72</v>
      </c>
      <c r="C40" t="s">
        <v>73</v>
      </c>
      <c r="D40">
        <v>0.68474437104672803</v>
      </c>
      <c r="E40">
        <v>1.2477675957771699</v>
      </c>
      <c r="F40">
        <f t="shared" si="1"/>
        <v>1.8222385587044427</v>
      </c>
    </row>
    <row r="41" spans="1:6" x14ac:dyDescent="0.25">
      <c r="A41" t="s">
        <v>35</v>
      </c>
      <c r="B41" t="s">
        <v>36</v>
      </c>
      <c r="C41" t="s">
        <v>37</v>
      </c>
      <c r="D41">
        <v>0.67477689206035196</v>
      </c>
      <c r="E41">
        <v>1.2632943569687101</v>
      </c>
      <c r="F41">
        <f t="shared" si="1"/>
        <v>1.8721660030641967</v>
      </c>
    </row>
    <row r="42" spans="1:6" x14ac:dyDescent="0.25">
      <c r="A42" t="s">
        <v>131</v>
      </c>
      <c r="B42" t="s">
        <v>132</v>
      </c>
      <c r="C42" t="s">
        <v>133</v>
      </c>
      <c r="D42">
        <v>0.67064990899115895</v>
      </c>
      <c r="E42">
        <v>1.2567957653167801</v>
      </c>
      <c r="F42">
        <f t="shared" si="1"/>
        <v>1.8739967730814202</v>
      </c>
    </row>
    <row r="43" spans="1:6" x14ac:dyDescent="0.25">
      <c r="A43" t="s">
        <v>149</v>
      </c>
      <c r="B43" t="s">
        <v>150</v>
      </c>
      <c r="C43" t="s">
        <v>151</v>
      </c>
      <c r="D43">
        <v>0.97145048717226701</v>
      </c>
      <c r="E43">
        <v>1.8243246896143199</v>
      </c>
      <c r="F43">
        <f t="shared" si="1"/>
        <v>1.8779389312209105</v>
      </c>
    </row>
    <row r="44" spans="1:6" x14ac:dyDescent="0.25">
      <c r="A44" t="s">
        <v>176</v>
      </c>
      <c r="B44" t="s">
        <v>177</v>
      </c>
      <c r="C44" t="s">
        <v>178</v>
      </c>
      <c r="D44">
        <v>0.60190652854611504</v>
      </c>
      <c r="E44">
        <v>1.13400910131862</v>
      </c>
      <c r="F44">
        <f t="shared" si="1"/>
        <v>1.8840285784202753</v>
      </c>
    </row>
    <row r="45" spans="1:6" x14ac:dyDescent="0.25">
      <c r="A45" t="s">
        <v>8</v>
      </c>
      <c r="B45" t="s">
        <v>9</v>
      </c>
      <c r="C45" t="s">
        <v>10</v>
      </c>
      <c r="D45">
        <v>0.67180729329002098</v>
      </c>
      <c r="E45">
        <v>1.27921920666266</v>
      </c>
      <c r="F45">
        <f t="shared" si="1"/>
        <v>1.9041460541429664</v>
      </c>
    </row>
    <row r="46" spans="1:6" x14ac:dyDescent="0.25">
      <c r="A46" t="s">
        <v>65</v>
      </c>
      <c r="B46" t="s">
        <v>66</v>
      </c>
      <c r="C46" t="s">
        <v>67</v>
      </c>
      <c r="D46">
        <v>0.65012611059144798</v>
      </c>
      <c r="E46">
        <v>1.2403132451918999</v>
      </c>
      <c r="F46">
        <f t="shared" si="1"/>
        <v>1.9078040782941836</v>
      </c>
    </row>
    <row r="47" spans="1:6" x14ac:dyDescent="0.25">
      <c r="A47" t="s">
        <v>62</v>
      </c>
      <c r="B47" t="s">
        <v>63</v>
      </c>
      <c r="C47" t="s">
        <v>64</v>
      </c>
      <c r="D47">
        <v>0.62491707367707605</v>
      </c>
      <c r="E47">
        <v>1.2061626700116199</v>
      </c>
      <c r="F47">
        <f t="shared" si="1"/>
        <v>1.9301163639431953</v>
      </c>
    </row>
    <row r="48" spans="1:6" x14ac:dyDescent="0.25">
      <c r="A48" t="s">
        <v>152</v>
      </c>
      <c r="B48" t="s">
        <v>153</v>
      </c>
      <c r="C48" t="s">
        <v>154</v>
      </c>
      <c r="D48">
        <v>0.80315032294817601</v>
      </c>
      <c r="E48">
        <v>1.5890321182937099</v>
      </c>
      <c r="F48">
        <f t="shared" si="1"/>
        <v>1.978499009327104</v>
      </c>
    </row>
    <row r="49" spans="1:6" x14ac:dyDescent="0.25">
      <c r="A49" t="s">
        <v>41</v>
      </c>
      <c r="B49" t="s">
        <v>42</v>
      </c>
      <c r="C49" t="s">
        <v>43</v>
      </c>
      <c r="D49">
        <v>0.72522884528879294</v>
      </c>
      <c r="E49">
        <v>1.4349228283058799</v>
      </c>
      <c r="F49">
        <f t="shared" si="1"/>
        <v>1.9785793651581525</v>
      </c>
    </row>
    <row r="50" spans="1:6" x14ac:dyDescent="0.25">
      <c r="A50" t="s">
        <v>38</v>
      </c>
      <c r="B50" t="s">
        <v>39</v>
      </c>
      <c r="C50" t="s">
        <v>40</v>
      </c>
      <c r="D50">
        <v>0.69253388175499397</v>
      </c>
      <c r="E50">
        <v>1.3865772227798301</v>
      </c>
      <c r="F50">
        <f t="shared" si="1"/>
        <v>2.0021796179358287</v>
      </c>
    </row>
    <row r="51" spans="1:6" x14ac:dyDescent="0.25">
      <c r="A51" t="s">
        <v>80</v>
      </c>
      <c r="B51" t="s">
        <v>81</v>
      </c>
      <c r="C51" t="s">
        <v>82</v>
      </c>
      <c r="D51">
        <v>0.65277349052506495</v>
      </c>
      <c r="E51">
        <v>1.3302635513596499</v>
      </c>
      <c r="F51">
        <f t="shared" si="1"/>
        <v>2.0378639308554627</v>
      </c>
    </row>
    <row r="52" spans="1:6" x14ac:dyDescent="0.25">
      <c r="A52" t="s">
        <v>32</v>
      </c>
      <c r="B52" t="s">
        <v>33</v>
      </c>
      <c r="C52" t="s">
        <v>34</v>
      </c>
      <c r="D52">
        <v>1.15783196797558</v>
      </c>
      <c r="E52">
        <v>2.3619592193339698</v>
      </c>
      <c r="F52">
        <f t="shared" si="1"/>
        <v>2.039984457730732</v>
      </c>
    </row>
    <row r="53" spans="1:6" x14ac:dyDescent="0.25">
      <c r="A53" t="s">
        <v>107</v>
      </c>
      <c r="B53" t="s">
        <v>108</v>
      </c>
      <c r="C53" t="s">
        <v>109</v>
      </c>
      <c r="D53">
        <v>0.68925965698779501</v>
      </c>
      <c r="E53">
        <v>1.40811488856846</v>
      </c>
      <c r="F53">
        <f t="shared" si="1"/>
        <v>2.0429382081089855</v>
      </c>
    </row>
    <row r="54" spans="1:6" x14ac:dyDescent="0.25">
      <c r="A54" t="s">
        <v>185</v>
      </c>
      <c r="B54" t="s">
        <v>186</v>
      </c>
      <c r="C54" t="s">
        <v>187</v>
      </c>
      <c r="D54">
        <v>0.95652052678122201</v>
      </c>
      <c r="E54">
        <v>1.98930931927782</v>
      </c>
      <c r="F54">
        <f t="shared" si="1"/>
        <v>2.079735106126813</v>
      </c>
    </row>
    <row r="55" spans="1:6" x14ac:dyDescent="0.25">
      <c r="A55" t="s">
        <v>110</v>
      </c>
      <c r="B55" t="s">
        <v>111</v>
      </c>
      <c r="C55" t="s">
        <v>112</v>
      </c>
      <c r="D55">
        <v>0.83011448859506898</v>
      </c>
      <c r="E55">
        <v>1.7364051384276</v>
      </c>
      <c r="F55">
        <f t="shared" si="1"/>
        <v>2.0917658495111762</v>
      </c>
    </row>
    <row r="56" spans="1:6" x14ac:dyDescent="0.25">
      <c r="A56" t="s">
        <v>143</v>
      </c>
      <c r="B56" t="s">
        <v>144</v>
      </c>
      <c r="C56" t="s">
        <v>145</v>
      </c>
      <c r="D56">
        <v>0.672817359721398</v>
      </c>
      <c r="E56">
        <v>1.4295374840699</v>
      </c>
      <c r="F56">
        <f t="shared" si="1"/>
        <v>2.1247036263479391</v>
      </c>
    </row>
    <row r="57" spans="1:6" x14ac:dyDescent="0.25">
      <c r="A57" t="s">
        <v>170</v>
      </c>
      <c r="B57" t="s">
        <v>171</v>
      </c>
      <c r="C57" t="s">
        <v>172</v>
      </c>
      <c r="D57">
        <v>0.71782672463373898</v>
      </c>
      <c r="E57">
        <v>1.55195450380635</v>
      </c>
      <c r="F57">
        <f t="shared" si="1"/>
        <v>2.1620182845633296</v>
      </c>
    </row>
    <row r="58" spans="1:6" x14ac:dyDescent="0.25">
      <c r="A58" t="s">
        <v>101</v>
      </c>
      <c r="B58" t="s">
        <v>102</v>
      </c>
      <c r="C58" t="s">
        <v>103</v>
      </c>
      <c r="D58">
        <v>0.75436662695451495</v>
      </c>
      <c r="E58">
        <v>1.6561309152601</v>
      </c>
      <c r="F58">
        <f t="shared" si="1"/>
        <v>2.1953926063062141</v>
      </c>
    </row>
    <row r="59" spans="1:6" x14ac:dyDescent="0.25">
      <c r="A59" t="s">
        <v>164</v>
      </c>
      <c r="B59" t="s">
        <v>165</v>
      </c>
      <c r="C59" t="s">
        <v>166</v>
      </c>
      <c r="D59">
        <v>0.764508134168292</v>
      </c>
      <c r="E59">
        <v>1.68012965157104</v>
      </c>
      <c r="F59">
        <f t="shared" si="1"/>
        <v>2.1976609227302104</v>
      </c>
    </row>
    <row r="60" spans="1:6" x14ac:dyDescent="0.25">
      <c r="A60" t="s">
        <v>128</v>
      </c>
      <c r="B60" t="s">
        <v>129</v>
      </c>
      <c r="C60" t="s">
        <v>130</v>
      </c>
      <c r="D60">
        <v>1.02455621788174</v>
      </c>
      <c r="E60">
        <v>2.3566232292254301</v>
      </c>
      <c r="F60">
        <f t="shared" si="1"/>
        <v>2.3001404784773309</v>
      </c>
    </row>
    <row r="61" spans="1:6" x14ac:dyDescent="0.25">
      <c r="A61" t="s">
        <v>53</v>
      </c>
      <c r="B61" t="s">
        <v>54</v>
      </c>
      <c r="C61" t="s">
        <v>55</v>
      </c>
      <c r="D61">
        <v>0.78573702660475897</v>
      </c>
      <c r="E61">
        <v>1.81868043864553</v>
      </c>
      <c r="F61">
        <f t="shared" si="1"/>
        <v>2.3146172027862977</v>
      </c>
    </row>
    <row r="62" spans="1:6" x14ac:dyDescent="0.25">
      <c r="A62" t="s">
        <v>140</v>
      </c>
      <c r="B62" t="s">
        <v>141</v>
      </c>
      <c r="C62" t="s">
        <v>142</v>
      </c>
      <c r="D62">
        <v>0.945028239510604</v>
      </c>
      <c r="E62">
        <v>2.3417729333583202</v>
      </c>
      <c r="F62">
        <f t="shared" si="1"/>
        <v>2.4779925460968655</v>
      </c>
    </row>
    <row r="63" spans="1:6" x14ac:dyDescent="0.25">
      <c r="A63" t="s">
        <v>155</v>
      </c>
      <c r="B63" t="s">
        <v>156</v>
      </c>
      <c r="C63" t="s">
        <v>157</v>
      </c>
      <c r="D63">
        <v>0.67811491004965796</v>
      </c>
      <c r="E63">
        <v>1.68944651211718</v>
      </c>
      <c r="F63">
        <f t="shared" si="1"/>
        <v>2.4913867651036647</v>
      </c>
    </row>
    <row r="64" spans="1:6" x14ac:dyDescent="0.25">
      <c r="A64" t="s">
        <v>29</v>
      </c>
      <c r="B64" t="s">
        <v>30</v>
      </c>
      <c r="C64" t="s">
        <v>31</v>
      </c>
      <c r="D64">
        <v>0.70039738277684804</v>
      </c>
      <c r="E64">
        <v>1.7957001393793</v>
      </c>
      <c r="F64">
        <f t="shared" si="1"/>
        <v>2.5638304533062821</v>
      </c>
    </row>
    <row r="65" spans="1:6" x14ac:dyDescent="0.25">
      <c r="A65" t="s">
        <v>56</v>
      </c>
      <c r="B65" t="s">
        <v>57</v>
      </c>
      <c r="C65" t="s">
        <v>58</v>
      </c>
      <c r="D65">
        <v>1.55197178424314</v>
      </c>
      <c r="E65">
        <v>4.0247290556280397</v>
      </c>
      <c r="F65">
        <f t="shared" si="1"/>
        <v>2.5933004043567744</v>
      </c>
    </row>
    <row r="66" spans="1:6" x14ac:dyDescent="0.25">
      <c r="A66" t="s">
        <v>5</v>
      </c>
      <c r="B66" t="s">
        <v>6</v>
      </c>
      <c r="C66" t="s">
        <v>7</v>
      </c>
      <c r="D66">
        <v>0.76656038304642504</v>
      </c>
      <c r="E66">
        <v>2.0494902330493998</v>
      </c>
      <c r="F66">
        <f t="shared" si="1"/>
        <v>2.6736187759983379</v>
      </c>
    </row>
    <row r="67" spans="1:6" x14ac:dyDescent="0.25">
      <c r="A67" t="s">
        <v>137</v>
      </c>
      <c r="B67" t="s">
        <v>138</v>
      </c>
      <c r="C67" t="s">
        <v>139</v>
      </c>
      <c r="D67">
        <v>0.61396952671544902</v>
      </c>
      <c r="E67">
        <v>1.67575365075941</v>
      </c>
      <c r="F67">
        <f t="shared" si="1"/>
        <v>2.7293759345421984</v>
      </c>
    </row>
    <row r="68" spans="1:6" x14ac:dyDescent="0.25">
      <c r="A68" t="s">
        <v>95</v>
      </c>
      <c r="B68" t="s">
        <v>96</v>
      </c>
      <c r="C68" t="s">
        <v>97</v>
      </c>
      <c r="D68">
        <v>0.82513701656906402</v>
      </c>
      <c r="E68">
        <v>2.2996013642543902</v>
      </c>
      <c r="F68">
        <f t="shared" ref="F68:F70" si="2">E68/D68</f>
        <v>2.7869327373242543</v>
      </c>
    </row>
    <row r="69" spans="1:6" x14ac:dyDescent="0.25">
      <c r="A69" t="s">
        <v>14</v>
      </c>
      <c r="B69" t="s">
        <v>15</v>
      </c>
      <c r="C69" t="s">
        <v>16</v>
      </c>
      <c r="D69">
        <v>0.678011323637987</v>
      </c>
      <c r="E69">
        <v>2.6706262691803202</v>
      </c>
      <c r="F69">
        <f t="shared" si="2"/>
        <v>3.9389110123568631</v>
      </c>
    </row>
    <row r="70" spans="1:6" x14ac:dyDescent="0.25">
      <c r="A70" t="s">
        <v>17</v>
      </c>
      <c r="B70" t="s">
        <v>18</v>
      </c>
      <c r="C70" t="s">
        <v>19</v>
      </c>
      <c r="D70">
        <v>0.66563250855637102</v>
      </c>
      <c r="E70">
        <v>3.6888762664521102</v>
      </c>
      <c r="F70">
        <f t="shared" si="2"/>
        <v>5.5419112183276233</v>
      </c>
    </row>
    <row r="73" spans="1:6" x14ac:dyDescent="0.25">
      <c r="A73" s="2" t="s">
        <v>206</v>
      </c>
    </row>
    <row r="74" spans="1:6" x14ac:dyDescent="0.25">
      <c r="A74" s="1" t="s">
        <v>208</v>
      </c>
      <c r="B74" s="1" t="s">
        <v>0</v>
      </c>
      <c r="C74" s="1" t="s">
        <v>1</v>
      </c>
      <c r="D74" s="1" t="s">
        <v>203</v>
      </c>
      <c r="E74" s="1" t="s">
        <v>204</v>
      </c>
      <c r="F74" s="1" t="s">
        <v>205</v>
      </c>
    </row>
    <row r="75" spans="1:6" x14ac:dyDescent="0.25">
      <c r="A75" t="s">
        <v>227</v>
      </c>
      <c r="B75" t="s">
        <v>228</v>
      </c>
      <c r="C75" t="s">
        <v>229</v>
      </c>
      <c r="D75">
        <v>-0.99695030195744805</v>
      </c>
      <c r="E75">
        <v>-0.86928170394991899</v>
      </c>
      <c r="F75">
        <f t="shared" ref="F75:F83" si="3">E75/D75</f>
        <v>0.87194086028475049</v>
      </c>
    </row>
    <row r="76" spans="1:6" x14ac:dyDescent="0.25">
      <c r="A76" t="s">
        <v>230</v>
      </c>
      <c r="B76" t="s">
        <v>231</v>
      </c>
      <c r="C76" t="s">
        <v>232</v>
      </c>
      <c r="D76">
        <v>-0.75941641900816503</v>
      </c>
      <c r="E76">
        <v>-0.80789341204365495</v>
      </c>
      <c r="F76">
        <f t="shared" si="3"/>
        <v>1.0638345337579127</v>
      </c>
    </row>
    <row r="77" spans="1:6" x14ac:dyDescent="0.25">
      <c r="A77" t="s">
        <v>209</v>
      </c>
      <c r="B77" t="s">
        <v>210</v>
      </c>
      <c r="C77" t="s">
        <v>211</v>
      </c>
      <c r="D77">
        <v>-0.89208260117840799</v>
      </c>
      <c r="E77">
        <v>-1.2839837698227501</v>
      </c>
      <c r="F77">
        <f t="shared" si="3"/>
        <v>1.4393104048062983</v>
      </c>
    </row>
    <row r="78" spans="1:6" x14ac:dyDescent="0.25">
      <c r="A78" t="s">
        <v>233</v>
      </c>
      <c r="B78" t="s">
        <v>234</v>
      </c>
      <c r="C78" t="s">
        <v>235</v>
      </c>
      <c r="D78">
        <v>-0.629634019742634</v>
      </c>
      <c r="E78">
        <v>-1.0025309471170201</v>
      </c>
      <c r="F78">
        <f t="shared" si="3"/>
        <v>1.5922439316840116</v>
      </c>
    </row>
    <row r="79" spans="1:6" x14ac:dyDescent="0.25">
      <c r="A79" t="s">
        <v>221</v>
      </c>
      <c r="B79" t="s">
        <v>222</v>
      </c>
      <c r="C79" t="s">
        <v>223</v>
      </c>
      <c r="D79">
        <v>-0.64210059731180702</v>
      </c>
      <c r="E79">
        <v>-1.0228827870157799</v>
      </c>
      <c r="F79">
        <f t="shared" si="3"/>
        <v>1.593025752192321</v>
      </c>
    </row>
    <row r="80" spans="1:6" x14ac:dyDescent="0.25">
      <c r="A80" t="s">
        <v>224</v>
      </c>
      <c r="B80" t="s">
        <v>225</v>
      </c>
      <c r="C80" t="s">
        <v>226</v>
      </c>
      <c r="D80">
        <v>-0.61944833601763305</v>
      </c>
      <c r="E80">
        <v>-1.08420678329825</v>
      </c>
      <c r="F80">
        <f t="shared" si="3"/>
        <v>1.750277981644925</v>
      </c>
    </row>
    <row r="81" spans="1:6" x14ac:dyDescent="0.25">
      <c r="A81" t="s">
        <v>218</v>
      </c>
      <c r="B81" t="s">
        <v>219</v>
      </c>
      <c r="C81" t="s">
        <v>220</v>
      </c>
      <c r="D81">
        <v>-0.58651925335669897</v>
      </c>
      <c r="E81">
        <v>-1.0575108190009399</v>
      </c>
      <c r="F81">
        <f t="shared" si="3"/>
        <v>1.8030283114300454</v>
      </c>
    </row>
    <row r="82" spans="1:6" x14ac:dyDescent="0.25">
      <c r="A82" t="s">
        <v>212</v>
      </c>
      <c r="B82" t="s">
        <v>213</v>
      </c>
      <c r="C82" t="s">
        <v>214</v>
      </c>
      <c r="D82">
        <v>-0.62624828728422599</v>
      </c>
      <c r="E82">
        <v>-1.26431896594424</v>
      </c>
      <c r="F82">
        <f t="shared" si="3"/>
        <v>2.018878121690451</v>
      </c>
    </row>
    <row r="83" spans="1:6" x14ac:dyDescent="0.25">
      <c r="A83" t="s">
        <v>215</v>
      </c>
      <c r="B83" t="s">
        <v>216</v>
      </c>
      <c r="C83" t="s">
        <v>217</v>
      </c>
      <c r="D83">
        <v>-0.59573750960365102</v>
      </c>
      <c r="E83">
        <v>-1.38233126168009</v>
      </c>
      <c r="F83">
        <f t="shared" si="3"/>
        <v>2.3203696920137968</v>
      </c>
    </row>
  </sheetData>
  <sortState ref="A4:F70">
    <sortCondition ref="F4:F70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compdown.txt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Balindan, Danica Joy</cp:lastModifiedBy>
  <dcterms:created xsi:type="dcterms:W3CDTF">2017-02-28T16:42:51Z</dcterms:created>
  <dcterms:modified xsi:type="dcterms:W3CDTF">2018-09-27T10:59:59Z</dcterms:modified>
</cp:coreProperties>
</file>