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Table S1" sheetId="1" r:id="rId1"/>
  </sheets>
  <calcPr calcId="145621"/>
</workbook>
</file>

<file path=xl/calcChain.xml><?xml version="1.0" encoding="utf-8"?>
<calcChain xmlns="http://schemas.openxmlformats.org/spreadsheetml/2006/main">
  <c r="D4" i="1" l="1"/>
  <c r="D6" i="1"/>
  <c r="D8" i="1"/>
  <c r="D10" i="1"/>
  <c r="D12" i="1"/>
  <c r="D14" i="1"/>
  <c r="D16" i="1"/>
  <c r="D18" i="1"/>
  <c r="D20" i="1"/>
  <c r="D22" i="1"/>
  <c r="D24" i="1"/>
  <c r="D26" i="1"/>
</calcChain>
</file>

<file path=xl/sharedStrings.xml><?xml version="1.0" encoding="utf-8"?>
<sst xmlns="http://schemas.openxmlformats.org/spreadsheetml/2006/main" count="55" uniqueCount="51">
  <si>
    <t>NR3C1 target region refers to the 3′ location upstream of ATG, following the numbering of [27].</t>
  </si>
  <si>
    <t>Differences between methylated-(M) and unmethylated-(U) specific primers, indicating CpG dinucleotides in the unconverted sequence are underlined.</t>
  </si>
  <si>
    <r>
      <t>Rev: 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CAATCTCCAAATTAC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AA</t>
    </r>
  </si>
  <si>
    <t>-1873 to -1816</t>
  </si>
  <si>
    <r>
      <t>Fwd: GGGG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GTGAGGGTGTATA</t>
    </r>
    <r>
      <rPr>
        <u/>
        <sz val="11"/>
        <color theme="1"/>
        <rFont val="Calibri"/>
        <family val="2"/>
        <scheme val="minor"/>
      </rPr>
      <t>T</t>
    </r>
  </si>
  <si>
    <t>GR11 U</t>
  </si>
  <si>
    <r>
      <t>Rev: 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CAATCTCCAAATTAC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AA</t>
    </r>
  </si>
  <si>
    <t>-1869 to -1817</t>
  </si>
  <si>
    <r>
      <t xml:space="preserve">Fwd: 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GTGAGGGTGTATA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</t>
    </r>
  </si>
  <si>
    <t>GR11 M</t>
  </si>
  <si>
    <r>
      <t>Rev: AATTATCTCC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ATCCCAAC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AC</t>
    </r>
  </si>
  <si>
    <t>-2383 to -2300</t>
  </si>
  <si>
    <r>
      <t>Fwd: TTTTTGTTAGAGGTAAGAAG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GA</t>
    </r>
  </si>
  <si>
    <t>GR10 U</t>
  </si>
  <si>
    <r>
      <t>Rev: AATTATCTCC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ATCCCAAC</t>
    </r>
    <r>
      <rPr>
        <u/>
        <sz val="11"/>
        <color theme="1"/>
        <rFont val="Calibri"/>
        <family val="2"/>
        <scheme val="minor"/>
      </rPr>
      <t>G</t>
    </r>
  </si>
  <si>
    <r>
      <t>Fwd: TTTTTGTTAGAGGTAAGAAG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GA</t>
    </r>
  </si>
  <si>
    <t>GR10 M</t>
  </si>
  <si>
    <r>
      <t>Rev: TCC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CCCC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AACTCC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</t>
    </r>
  </si>
  <si>
    <t>-2725 to -2581</t>
  </si>
  <si>
    <r>
      <t xml:space="preserve">Fwd: 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GGGAGTT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GAGTTAT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GTT</t>
    </r>
    <r>
      <rPr>
        <u/>
        <sz val="11"/>
        <color theme="1"/>
        <rFont val="Calibri"/>
        <family val="2"/>
        <scheme val="minor"/>
      </rPr>
      <t>T</t>
    </r>
  </si>
  <si>
    <t>C1C1 U</t>
  </si>
  <si>
    <r>
      <t>Rev: TCC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CCCC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AACTCC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</t>
    </r>
  </si>
  <si>
    <r>
      <t xml:space="preserve">Fwd: 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GGGAGTT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GAGTTAT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GTTTGTT</t>
    </r>
    <r>
      <rPr>
        <u/>
        <sz val="11"/>
        <color theme="1"/>
        <rFont val="Calibri"/>
        <family val="2"/>
        <scheme val="minor"/>
      </rPr>
      <t>C</t>
    </r>
  </si>
  <si>
    <t>C1C1 M</t>
  </si>
  <si>
    <r>
      <t>Rev: TCCC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ATCCCAACTACTTC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ACC</t>
    </r>
  </si>
  <si>
    <t>-2857 to -2632</t>
  </si>
  <si>
    <r>
      <t>Fwd: 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GTGG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GTTTTTATT</t>
    </r>
    <r>
      <rPr>
        <u/>
        <sz val="11"/>
        <color theme="1"/>
        <rFont val="Calibri"/>
        <family val="2"/>
        <scheme val="minor"/>
      </rPr>
      <t>T</t>
    </r>
  </si>
  <si>
    <t>M1M1 U</t>
  </si>
  <si>
    <r>
      <t>Rev: TCCC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ATCCCAACTACTTC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ACC</t>
    </r>
  </si>
  <si>
    <r>
      <t>Fwd: G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GTGG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GTTTTTATT</t>
    </r>
    <r>
      <rPr>
        <u/>
        <sz val="11"/>
        <color theme="1"/>
        <rFont val="Calibri"/>
        <family val="2"/>
        <scheme val="minor"/>
      </rPr>
      <t>C</t>
    </r>
  </si>
  <si>
    <t>M1M1 M</t>
  </si>
  <si>
    <r>
      <t>Rev: AAC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ATACC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CAAC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TCTC</t>
    </r>
    <r>
      <rPr>
        <u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AC</t>
    </r>
  </si>
  <si>
    <t>-3499 to -3430</t>
  </si>
  <si>
    <r>
      <t>Fwd: TTGAAGTTTTTTTAGAGGG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GT</t>
    </r>
  </si>
  <si>
    <t>GR5 U</t>
  </si>
  <si>
    <r>
      <t xml:space="preserve">Rev: 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ATACC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CAAC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TCTC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AC</t>
    </r>
  </si>
  <si>
    <t>-3501 to -3433</t>
  </si>
  <si>
    <r>
      <t>Fwd: TTTTGAAGTTTTTTTAGAGGG</t>
    </r>
    <r>
      <rPr>
        <u/>
        <sz val="11"/>
        <color theme="1"/>
        <rFont val="Calibri"/>
        <family val="2"/>
        <scheme val="minor"/>
      </rPr>
      <t>C</t>
    </r>
  </si>
  <si>
    <t>GR5 M</t>
  </si>
  <si>
    <r>
      <t>Rev: ACCTAATCCTACTC</t>
    </r>
    <r>
      <rPr>
        <u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AAC</t>
    </r>
    <r>
      <rPr>
        <u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CTC</t>
    </r>
  </si>
  <si>
    <t>-4667 to -4453</t>
  </si>
  <si>
    <r>
      <t xml:space="preserve">Fwd: 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GGTTTAGGTTATT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GAT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</t>
    </r>
    <r>
      <rPr>
        <u/>
        <sz val="11"/>
        <color theme="1"/>
        <rFont val="Calibri"/>
        <family val="2"/>
        <scheme val="minor"/>
      </rPr>
      <t>T</t>
    </r>
  </si>
  <si>
    <t>W2W1 U</t>
  </si>
  <si>
    <r>
      <t>Rev: ACCTAATCCTACTC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AAC</t>
    </r>
    <r>
      <rPr>
        <u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CTC</t>
    </r>
  </si>
  <si>
    <r>
      <t xml:space="preserve">Fwd: </t>
    </r>
    <r>
      <rPr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GGTTTAGGTTATT</t>
    </r>
    <r>
      <rPr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G</t>
    </r>
    <r>
      <rPr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GAT</t>
    </r>
    <r>
      <rPr>
        <u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G</t>
    </r>
    <r>
      <rPr>
        <u/>
        <sz val="11"/>
        <color rgb="FF000000"/>
        <rFont val="Calibri"/>
        <family val="2"/>
        <scheme val="minor"/>
      </rPr>
      <t>C</t>
    </r>
  </si>
  <si>
    <t>W2W1 M</t>
  </si>
  <si>
    <t>Amplicon size (bp)</t>
  </si>
  <si>
    <r>
      <rPr>
        <i/>
        <sz val="11"/>
        <color theme="1"/>
        <rFont val="Calibri"/>
        <family val="2"/>
        <scheme val="minor"/>
      </rPr>
      <t>NR3C1</t>
    </r>
    <r>
      <rPr>
        <sz val="11"/>
        <color theme="1"/>
        <rFont val="Calibri"/>
        <family val="2"/>
        <scheme val="minor"/>
      </rPr>
      <t xml:space="preserve"> target region</t>
    </r>
  </si>
  <si>
    <t>Primer sequence (5' to 3')</t>
  </si>
  <si>
    <t>Primer name</t>
  </si>
  <si>
    <t>Table S1. Primers for quantitative Methylation-Specific PCR (qMSP)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</si>
</sst>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2" fillId="0" borderId="1" xfId="0" applyFont="1" applyFill="1" applyBorder="1"/>
    <xf numFmtId="0" fontId="0" fillId="0" borderId="1" xfId="0" applyFont="1" applyFill="1" applyBorder="1"/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2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G12" sqref="G12"/>
    </sheetView>
  </sheetViews>
  <sheetFormatPr defaultRowHeight="15" x14ac:dyDescent="0.25"/>
  <cols>
    <col min="1" max="1" width="12.5703125" customWidth="1"/>
    <col min="2" max="2" width="33.85546875" bestFit="1" customWidth="1"/>
    <col min="3" max="3" width="20.140625" customWidth="1"/>
    <col min="4" max="4" width="18.42578125" customWidth="1"/>
  </cols>
  <sheetData>
    <row r="1" spans="1:4" x14ac:dyDescent="0.25">
      <c r="A1" t="s">
        <v>50</v>
      </c>
    </row>
    <row r="2" spans="1:4" x14ac:dyDescent="0.25">
      <c r="C2" s="1"/>
    </row>
    <row r="3" spans="1:4" x14ac:dyDescent="0.25">
      <c r="A3" s="11" t="s">
        <v>49</v>
      </c>
      <c r="B3" s="11" t="s">
        <v>48</v>
      </c>
      <c r="C3" s="11" t="s">
        <v>47</v>
      </c>
      <c r="D3" s="11" t="s">
        <v>46</v>
      </c>
    </row>
    <row r="4" spans="1:4" x14ac:dyDescent="0.25">
      <c r="A4" s="8" t="s">
        <v>45</v>
      </c>
      <c r="B4" s="10" t="s">
        <v>44</v>
      </c>
      <c r="C4" s="9" t="s">
        <v>40</v>
      </c>
      <c r="D4" s="8">
        <f>4667-4453</f>
        <v>214</v>
      </c>
    </row>
    <row r="5" spans="1:4" x14ac:dyDescent="0.25">
      <c r="A5" s="2"/>
      <c r="B5" s="7" t="s">
        <v>43</v>
      </c>
      <c r="C5" s="3"/>
      <c r="D5" s="2"/>
    </row>
    <row r="6" spans="1:4" x14ac:dyDescent="0.25">
      <c r="A6" s="2" t="s">
        <v>42</v>
      </c>
      <c r="B6" s="7" t="s">
        <v>41</v>
      </c>
      <c r="C6" s="3" t="s">
        <v>40</v>
      </c>
      <c r="D6" s="2">
        <f>4667-4453</f>
        <v>214</v>
      </c>
    </row>
    <row r="7" spans="1:4" x14ac:dyDescent="0.25">
      <c r="A7" s="2"/>
      <c r="B7" s="6" t="s">
        <v>39</v>
      </c>
      <c r="C7" s="3"/>
      <c r="D7" s="2"/>
    </row>
    <row r="8" spans="1:4" x14ac:dyDescent="0.25">
      <c r="A8" s="2" t="s">
        <v>38</v>
      </c>
      <c r="B8" s="4" t="s">
        <v>37</v>
      </c>
      <c r="C8" s="3" t="s">
        <v>36</v>
      </c>
      <c r="D8" s="2">
        <f>3501-3433</f>
        <v>68</v>
      </c>
    </row>
    <row r="9" spans="1:4" x14ac:dyDescent="0.25">
      <c r="A9" s="2"/>
      <c r="B9" s="4" t="s">
        <v>35</v>
      </c>
      <c r="C9" s="3"/>
      <c r="D9" s="2"/>
    </row>
    <row r="10" spans="1:4" x14ac:dyDescent="0.25">
      <c r="A10" s="2" t="s">
        <v>34</v>
      </c>
      <c r="B10" s="4" t="s">
        <v>33</v>
      </c>
      <c r="C10" s="3" t="s">
        <v>32</v>
      </c>
      <c r="D10" s="2">
        <f>3499-3430</f>
        <v>69</v>
      </c>
    </row>
    <row r="11" spans="1:4" x14ac:dyDescent="0.25">
      <c r="A11" s="2"/>
      <c r="B11" s="4" t="s">
        <v>31</v>
      </c>
      <c r="C11" s="3"/>
      <c r="D11" s="2"/>
    </row>
    <row r="12" spans="1:4" x14ac:dyDescent="0.25">
      <c r="A12" s="2" t="s">
        <v>30</v>
      </c>
      <c r="B12" s="5" t="s">
        <v>29</v>
      </c>
      <c r="C12" s="3" t="s">
        <v>25</v>
      </c>
      <c r="D12" s="2">
        <f>2857-2632</f>
        <v>225</v>
      </c>
    </row>
    <row r="13" spans="1:4" x14ac:dyDescent="0.25">
      <c r="A13" s="2"/>
      <c r="B13" s="5" t="s">
        <v>28</v>
      </c>
      <c r="C13" s="3"/>
      <c r="D13" s="2"/>
    </row>
    <row r="14" spans="1:4" x14ac:dyDescent="0.25">
      <c r="A14" s="2" t="s">
        <v>27</v>
      </c>
      <c r="B14" s="5" t="s">
        <v>26</v>
      </c>
      <c r="C14" s="3" t="s">
        <v>25</v>
      </c>
      <c r="D14" s="2">
        <f>2857-2632</f>
        <v>225</v>
      </c>
    </row>
    <row r="15" spans="1:4" x14ac:dyDescent="0.25">
      <c r="A15" s="2"/>
      <c r="B15" s="5" t="s">
        <v>24</v>
      </c>
      <c r="C15" s="3"/>
      <c r="D15" s="2"/>
    </row>
    <row r="16" spans="1:4" x14ac:dyDescent="0.25">
      <c r="A16" s="2" t="s">
        <v>23</v>
      </c>
      <c r="B16" s="5" t="s">
        <v>22</v>
      </c>
      <c r="C16" s="3" t="s">
        <v>18</v>
      </c>
      <c r="D16" s="2">
        <f>2725-2581</f>
        <v>144</v>
      </c>
    </row>
    <row r="17" spans="1:4" x14ac:dyDescent="0.25">
      <c r="A17" s="2"/>
      <c r="B17" s="5" t="s">
        <v>21</v>
      </c>
      <c r="C17" s="3"/>
      <c r="D17" s="2"/>
    </row>
    <row r="18" spans="1:4" x14ac:dyDescent="0.25">
      <c r="A18" s="2" t="s">
        <v>20</v>
      </c>
      <c r="B18" s="5" t="s">
        <v>19</v>
      </c>
      <c r="C18" s="3" t="s">
        <v>18</v>
      </c>
      <c r="D18" s="2">
        <f>2725-2581</f>
        <v>144</v>
      </c>
    </row>
    <row r="19" spans="1:4" x14ac:dyDescent="0.25">
      <c r="A19" s="2"/>
      <c r="B19" s="5" t="s">
        <v>17</v>
      </c>
      <c r="C19" s="3"/>
      <c r="D19" s="2"/>
    </row>
    <row r="20" spans="1:4" x14ac:dyDescent="0.25">
      <c r="A20" s="2" t="s">
        <v>16</v>
      </c>
      <c r="B20" s="4" t="s">
        <v>15</v>
      </c>
      <c r="C20" s="3" t="s">
        <v>11</v>
      </c>
      <c r="D20" s="2">
        <f>2383-2300</f>
        <v>83</v>
      </c>
    </row>
    <row r="21" spans="1:4" x14ac:dyDescent="0.25">
      <c r="A21" s="2"/>
      <c r="B21" s="4" t="s">
        <v>14</v>
      </c>
      <c r="C21" s="3"/>
      <c r="D21" s="2"/>
    </row>
    <row r="22" spans="1:4" x14ac:dyDescent="0.25">
      <c r="A22" s="2" t="s">
        <v>13</v>
      </c>
      <c r="B22" s="4" t="s">
        <v>12</v>
      </c>
      <c r="C22" s="3" t="s">
        <v>11</v>
      </c>
      <c r="D22" s="2">
        <f>2383-2300</f>
        <v>83</v>
      </c>
    </row>
    <row r="23" spans="1:4" x14ac:dyDescent="0.25">
      <c r="A23" s="2"/>
      <c r="B23" s="4" t="s">
        <v>10</v>
      </c>
      <c r="C23" s="3"/>
      <c r="D23" s="2"/>
    </row>
    <row r="24" spans="1:4" x14ac:dyDescent="0.25">
      <c r="A24" s="2" t="s">
        <v>9</v>
      </c>
      <c r="B24" s="4" t="s">
        <v>8</v>
      </c>
      <c r="C24" s="3" t="s">
        <v>7</v>
      </c>
      <c r="D24" s="2">
        <f>1869-1817</f>
        <v>52</v>
      </c>
    </row>
    <row r="25" spans="1:4" x14ac:dyDescent="0.25">
      <c r="A25" s="2"/>
      <c r="B25" s="4" t="s">
        <v>6</v>
      </c>
      <c r="C25" s="3"/>
      <c r="D25" s="2"/>
    </row>
    <row r="26" spans="1:4" x14ac:dyDescent="0.25">
      <c r="A26" s="2" t="s">
        <v>5</v>
      </c>
      <c r="B26" s="4" t="s">
        <v>4</v>
      </c>
      <c r="C26" s="3" t="s">
        <v>3</v>
      </c>
      <c r="D26" s="2">
        <f>1873-1816</f>
        <v>57</v>
      </c>
    </row>
    <row r="27" spans="1:4" x14ac:dyDescent="0.25">
      <c r="A27" s="2"/>
      <c r="B27" s="4" t="s">
        <v>2</v>
      </c>
      <c r="C27" s="3"/>
      <c r="D27" s="2"/>
    </row>
    <row r="28" spans="1:4" x14ac:dyDescent="0.25">
      <c r="B28" s="1"/>
    </row>
    <row r="29" spans="1:4" x14ac:dyDescent="0.25">
      <c r="A29" t="s">
        <v>1</v>
      </c>
    </row>
    <row r="30" spans="1:4" x14ac:dyDescent="0.25">
      <c r="A30" t="s">
        <v>0</v>
      </c>
    </row>
  </sheetData>
  <mergeCells count="36">
    <mergeCell ref="C26:C27"/>
    <mergeCell ref="A24:A25"/>
    <mergeCell ref="A26:A27"/>
    <mergeCell ref="D24:D25"/>
    <mergeCell ref="D26:D27"/>
    <mergeCell ref="A22:A23"/>
    <mergeCell ref="C20:C21"/>
    <mergeCell ref="C22:C23"/>
    <mergeCell ref="D20:D21"/>
    <mergeCell ref="D22:D23"/>
    <mergeCell ref="C24:C25"/>
    <mergeCell ref="C18:C19"/>
    <mergeCell ref="A16:A17"/>
    <mergeCell ref="A18:A19"/>
    <mergeCell ref="D16:D17"/>
    <mergeCell ref="D18:D19"/>
    <mergeCell ref="A20:A21"/>
    <mergeCell ref="A10:A11"/>
    <mergeCell ref="A12:A13"/>
    <mergeCell ref="A14:A15"/>
    <mergeCell ref="C12:C13"/>
    <mergeCell ref="C14:C15"/>
    <mergeCell ref="C16:C17"/>
    <mergeCell ref="D12:D13"/>
    <mergeCell ref="D14:D15"/>
    <mergeCell ref="C10:C11"/>
    <mergeCell ref="D8:D9"/>
    <mergeCell ref="D10:D11"/>
    <mergeCell ref="C8:C9"/>
    <mergeCell ref="A8:A9"/>
    <mergeCell ref="C6:C7"/>
    <mergeCell ref="D4:D5"/>
    <mergeCell ref="D6:D7"/>
    <mergeCell ref="A4:A5"/>
    <mergeCell ref="A6:A7"/>
    <mergeCell ref="C4:C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2019-10-23T13:49:58Z</dcterms:created>
  <dcterms:modified xsi:type="dcterms:W3CDTF">2019-10-23T13:50:21Z</dcterms:modified>
</cp:coreProperties>
</file>