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evi\Downloads\"/>
    </mc:Choice>
  </mc:AlternateContent>
  <bookViews>
    <workbookView xWindow="555" yWindow="555" windowWidth="25035" windowHeight="17820" tabRatio="500"/>
  </bookViews>
  <sheets>
    <sheet name="Sheet1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" i="1" l="1"/>
  <c r="K10" i="1"/>
  <c r="C8" i="1"/>
  <c r="K3" i="1"/>
</calcChain>
</file>

<file path=xl/sharedStrings.xml><?xml version="1.0" encoding="utf-8"?>
<sst xmlns="http://schemas.openxmlformats.org/spreadsheetml/2006/main" count="46" uniqueCount="37">
  <si>
    <t>Patients</t>
  </si>
  <si>
    <t>Histotype</t>
  </si>
  <si>
    <t>Recurred</t>
  </si>
  <si>
    <t>Age</t>
  </si>
  <si>
    <t>59.6 y.o.</t>
  </si>
  <si>
    <t>Serous</t>
  </si>
  <si>
    <t>Yes</t>
  </si>
  <si>
    <t>FT</t>
  </si>
  <si>
    <t>No</t>
  </si>
  <si>
    <t>Tumor</t>
  </si>
  <si>
    <t>Ovary</t>
  </si>
  <si>
    <t>Ave. time</t>
  </si>
  <si>
    <t>23 mo.</t>
  </si>
  <si>
    <t>Peritoneum</t>
  </si>
  <si>
    <t>Primary</t>
  </si>
  <si>
    <t>Unknown</t>
  </si>
  <si>
    <t>Prior Trx</t>
  </si>
  <si>
    <t>Deaths</t>
  </si>
  <si>
    <t>Post Trx</t>
  </si>
  <si>
    <t>Mixed</t>
  </si>
  <si>
    <t>Recurrent</t>
  </si>
  <si>
    <t>Treatment</t>
  </si>
  <si>
    <t>Avg. age</t>
  </si>
  <si>
    <t>65.1 y.o.</t>
  </si>
  <si>
    <t>BRCA1/2</t>
  </si>
  <si>
    <t>Platinum/Taxol</t>
  </si>
  <si>
    <t>57 mo.</t>
  </si>
  <si>
    <t>PARPi</t>
  </si>
  <si>
    <t>Debulking</t>
  </si>
  <si>
    <t>Grade</t>
  </si>
  <si>
    <t>Optimal</t>
  </si>
  <si>
    <t>Interval</t>
  </si>
  <si>
    <t>Sub-optimal</t>
  </si>
  <si>
    <t>Stage</t>
  </si>
  <si>
    <t>Avastin</t>
  </si>
  <si>
    <t>Avg. Time</t>
  </si>
  <si>
    <t>Tumor Microarray Patient Characteristics (H3K9me2 staining and Kaplan-Meier analysis includes only 92 primary tumors prior to therapy)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</si>
</sst>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2"/>
      <color theme="1"/>
      <name val="Calibri"/>
      <family val="2"/>
      <charset val="129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P27" sqref="P27"/>
    </sheetView>
  </sheetViews>
  <sheetFormatPr defaultColWidth="11" defaultRowHeight="15.75"/>
  <sheetData>
    <row r="1" spans="1:11">
      <c r="A1" t="s">
        <v>36</v>
      </c>
    </row>
    <row r="2" spans="1:11">
      <c r="A2" s="1" t="s">
        <v>0</v>
      </c>
      <c r="C2" s="2">
        <v>113</v>
      </c>
      <c r="E2" s="1" t="s">
        <v>1</v>
      </c>
      <c r="G2" s="2"/>
      <c r="I2" s="1" t="s">
        <v>2</v>
      </c>
    </row>
    <row r="3" spans="1:11">
      <c r="A3" s="1" t="s">
        <v>3</v>
      </c>
      <c r="C3" s="2" t="s">
        <v>4</v>
      </c>
      <c r="E3" s="2" t="s">
        <v>5</v>
      </c>
      <c r="G3" s="2">
        <v>109</v>
      </c>
      <c r="J3" t="s">
        <v>6</v>
      </c>
      <c r="K3">
        <f>113-27</f>
        <v>86</v>
      </c>
    </row>
    <row r="4" spans="1:11">
      <c r="A4" s="1"/>
      <c r="C4" s="2"/>
      <c r="E4" s="2"/>
      <c r="F4" t="s">
        <v>7</v>
      </c>
      <c r="G4" s="3">
        <v>8</v>
      </c>
      <c r="J4" t="s">
        <v>8</v>
      </c>
      <c r="K4">
        <v>27</v>
      </c>
    </row>
    <row r="5" spans="1:11">
      <c r="A5" s="1" t="s">
        <v>9</v>
      </c>
      <c r="C5" s="2">
        <v>137</v>
      </c>
      <c r="E5" s="2"/>
      <c r="F5" t="s">
        <v>10</v>
      </c>
      <c r="G5" s="3">
        <v>20</v>
      </c>
      <c r="J5" t="s">
        <v>11</v>
      </c>
      <c r="K5" s="2" t="s">
        <v>12</v>
      </c>
    </row>
    <row r="6" spans="1:11">
      <c r="A6" s="1"/>
      <c r="C6" s="2"/>
      <c r="E6" s="2"/>
      <c r="F6" t="s">
        <v>13</v>
      </c>
      <c r="G6" s="3">
        <v>8</v>
      </c>
    </row>
    <row r="7" spans="1:11">
      <c r="A7" s="1" t="s">
        <v>14</v>
      </c>
      <c r="C7" s="2">
        <v>110</v>
      </c>
      <c r="E7" s="2"/>
      <c r="F7" t="s">
        <v>15</v>
      </c>
      <c r="G7" s="3">
        <v>73</v>
      </c>
    </row>
    <row r="8" spans="1:11">
      <c r="A8" s="1"/>
      <c r="B8" t="s">
        <v>16</v>
      </c>
      <c r="C8" s="2">
        <f>110-18</f>
        <v>92</v>
      </c>
      <c r="E8" s="2"/>
      <c r="G8" s="2"/>
      <c r="I8" s="1" t="s">
        <v>17</v>
      </c>
      <c r="K8" s="2"/>
    </row>
    <row r="9" spans="1:11">
      <c r="A9" s="1"/>
      <c r="B9" t="s">
        <v>18</v>
      </c>
      <c r="C9" s="2">
        <v>18</v>
      </c>
      <c r="E9" s="2" t="s">
        <v>19</v>
      </c>
      <c r="G9" s="2">
        <v>4</v>
      </c>
      <c r="J9" t="s">
        <v>6</v>
      </c>
      <c r="K9" s="2">
        <v>63</v>
      </c>
    </row>
    <row r="10" spans="1:11">
      <c r="A10" s="1" t="s">
        <v>20</v>
      </c>
      <c r="C10" s="2">
        <v>27</v>
      </c>
      <c r="G10" s="2"/>
      <c r="J10" t="s">
        <v>8</v>
      </c>
      <c r="K10" s="2">
        <f>113-63</f>
        <v>50</v>
      </c>
    </row>
    <row r="11" spans="1:11">
      <c r="A11" s="1"/>
      <c r="C11" s="2"/>
      <c r="E11" s="1" t="s">
        <v>21</v>
      </c>
      <c r="G11" s="2"/>
      <c r="J11" t="s">
        <v>22</v>
      </c>
      <c r="K11" s="2" t="s">
        <v>23</v>
      </c>
    </row>
    <row r="12" spans="1:11">
      <c r="A12" s="1" t="s">
        <v>24</v>
      </c>
      <c r="B12" t="s">
        <v>6</v>
      </c>
      <c r="C12" s="2">
        <v>28</v>
      </c>
      <c r="F12" t="s">
        <v>25</v>
      </c>
      <c r="G12" s="2">
        <v>113</v>
      </c>
      <c r="J12" t="s">
        <v>35</v>
      </c>
      <c r="K12" s="2" t="s">
        <v>26</v>
      </c>
    </row>
    <row r="13" spans="1:11">
      <c r="A13" s="1"/>
      <c r="B13" t="s">
        <v>8</v>
      </c>
      <c r="C13" s="2">
        <f>85-28</f>
        <v>57</v>
      </c>
      <c r="F13" t="s">
        <v>27</v>
      </c>
      <c r="G13" s="2">
        <v>35</v>
      </c>
    </row>
    <row r="14" spans="1:11">
      <c r="A14" s="1"/>
      <c r="B14" t="s">
        <v>15</v>
      </c>
      <c r="C14" s="2">
        <v>28</v>
      </c>
      <c r="G14" s="2"/>
    </row>
    <row r="15" spans="1:11">
      <c r="A15" s="1"/>
      <c r="C15" s="2"/>
      <c r="E15" s="1" t="s">
        <v>28</v>
      </c>
      <c r="G15" s="2"/>
    </row>
    <row r="16" spans="1:11">
      <c r="A16" s="1" t="s">
        <v>29</v>
      </c>
      <c r="C16" s="2"/>
      <c r="F16" t="s">
        <v>30</v>
      </c>
      <c r="G16" s="2">
        <v>96</v>
      </c>
    </row>
    <row r="17" spans="1:7">
      <c r="A17" s="1"/>
      <c r="B17">
        <v>1</v>
      </c>
      <c r="C17" s="2">
        <v>1</v>
      </c>
      <c r="F17" t="s">
        <v>31</v>
      </c>
      <c r="G17" s="2">
        <v>24</v>
      </c>
    </row>
    <row r="18" spans="1:7">
      <c r="A18" s="1"/>
      <c r="B18">
        <v>2</v>
      </c>
      <c r="C18" s="2">
        <v>9</v>
      </c>
      <c r="F18" t="s">
        <v>32</v>
      </c>
      <c r="G18" s="2">
        <v>15</v>
      </c>
    </row>
    <row r="19" spans="1:7">
      <c r="A19" s="1"/>
      <c r="B19">
        <v>3</v>
      </c>
      <c r="C19" s="2">
        <v>103</v>
      </c>
      <c r="F19" t="s">
        <v>15</v>
      </c>
      <c r="G19" s="2">
        <v>2</v>
      </c>
    </row>
    <row r="20" spans="1:7">
      <c r="A20" s="1"/>
      <c r="C20" s="2"/>
      <c r="G20" s="2"/>
    </row>
    <row r="21" spans="1:7">
      <c r="A21" s="1" t="s">
        <v>33</v>
      </c>
      <c r="C21" s="2"/>
      <c r="E21" s="1" t="s">
        <v>34</v>
      </c>
      <c r="G21" s="2"/>
    </row>
    <row r="22" spans="1:7">
      <c r="B22">
        <v>1</v>
      </c>
      <c r="C22" s="2">
        <v>3</v>
      </c>
      <c r="F22" t="s">
        <v>6</v>
      </c>
      <c r="G22" s="2">
        <v>80</v>
      </c>
    </row>
    <row r="23" spans="1:7">
      <c r="B23">
        <v>2</v>
      </c>
      <c r="C23" s="2">
        <v>10</v>
      </c>
      <c r="F23" t="s">
        <v>8</v>
      </c>
      <c r="G23" s="2">
        <v>21</v>
      </c>
    </row>
    <row r="24" spans="1:7">
      <c r="B24">
        <v>3</v>
      </c>
      <c r="C24" s="2">
        <v>92</v>
      </c>
      <c r="F24" t="s">
        <v>15</v>
      </c>
      <c r="G24" s="2">
        <v>9</v>
      </c>
    </row>
    <row r="25" spans="1:7">
      <c r="B25">
        <v>4</v>
      </c>
      <c r="C25" s="2">
        <v>8</v>
      </c>
      <c r="G25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BGB</dc:creator>
  <cp:lastModifiedBy>Levi Watson</cp:lastModifiedBy>
  <dcterms:created xsi:type="dcterms:W3CDTF">2019-04-08T23:20:56Z</dcterms:created>
  <dcterms:modified xsi:type="dcterms:W3CDTF">2019-04-09T16:06:37Z</dcterms:modified>
</cp:coreProperties>
</file>